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tock\"/>
    </mc:Choice>
  </mc:AlternateContent>
  <xr:revisionPtr revIDLastSave="0" documentId="13_ncr:1_{B2802EF8-6849-4961-95EC-7F1874A20724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universe" sheetId="1" r:id="rId1"/>
    <sheet name="Sheet1" sheetId="2" r:id="rId2"/>
  </sheets>
  <definedNames>
    <definedName name="_xlnm._FilterDatabase" localSheetId="0" hidden="1">universe!$A$1:$Q$5988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8" i="1"/>
  <c r="N9" i="1"/>
  <c r="N10" i="1"/>
  <c r="N12" i="1"/>
  <c r="N3" i="1"/>
  <c r="N13" i="1"/>
  <c r="N15" i="1"/>
  <c r="N16" i="1"/>
  <c r="N17" i="1"/>
  <c r="N18" i="1"/>
  <c r="N19" i="1"/>
  <c r="N20" i="1"/>
  <c r="N22" i="1"/>
  <c r="N23" i="1"/>
  <c r="N24" i="1"/>
  <c r="N25" i="1"/>
  <c r="N26" i="1"/>
  <c r="N27" i="1"/>
  <c r="N28" i="1"/>
  <c r="N34" i="1"/>
  <c r="N35" i="1"/>
  <c r="N36" i="1"/>
  <c r="N37" i="1"/>
  <c r="N41" i="1"/>
  <c r="N46" i="1"/>
  <c r="N48" i="1"/>
  <c r="N50" i="1"/>
  <c r="N52" i="1"/>
  <c r="N54" i="1"/>
  <c r="N56" i="1"/>
  <c r="N58" i="1"/>
  <c r="N61" i="1"/>
  <c r="N62" i="1"/>
  <c r="N63" i="1"/>
  <c r="N64" i="1"/>
  <c r="N65" i="1"/>
  <c r="N66" i="1"/>
  <c r="N67" i="1"/>
  <c r="N69" i="1"/>
  <c r="N73" i="1"/>
  <c r="N75" i="1"/>
  <c r="N76" i="1"/>
  <c r="N77" i="1"/>
  <c r="N80" i="1"/>
  <c r="N81" i="1"/>
  <c r="N82" i="1"/>
  <c r="N86" i="1"/>
  <c r="N87" i="1"/>
  <c r="N88" i="1"/>
  <c r="N90" i="1"/>
  <c r="N95" i="1"/>
  <c r="N96" i="1"/>
  <c r="N97" i="1"/>
  <c r="N101" i="1"/>
  <c r="N102" i="1"/>
  <c r="N105" i="1"/>
  <c r="N107" i="1"/>
  <c r="N108" i="1"/>
  <c r="N109" i="1"/>
  <c r="N111" i="1"/>
  <c r="N112" i="1"/>
  <c r="N113" i="1"/>
  <c r="N114" i="1"/>
  <c r="N119" i="1"/>
  <c r="N120" i="1"/>
  <c r="N124" i="1"/>
  <c r="N126" i="1"/>
  <c r="N128" i="1"/>
  <c r="N131" i="1"/>
  <c r="N132" i="1"/>
  <c r="N133" i="1"/>
  <c r="N134" i="1"/>
  <c r="N135" i="1"/>
  <c r="N136" i="1"/>
  <c r="N137" i="1"/>
  <c r="N139" i="1"/>
  <c r="N140" i="1"/>
  <c r="N142" i="1"/>
  <c r="N143" i="1"/>
  <c r="N144" i="1"/>
  <c r="N145" i="1"/>
  <c r="N149" i="1"/>
  <c r="N153" i="1"/>
  <c r="N154" i="1"/>
  <c r="N159" i="1"/>
  <c r="N160" i="1"/>
  <c r="N161" i="1"/>
  <c r="N162" i="1"/>
  <c r="N167" i="1"/>
  <c r="N168" i="1"/>
  <c r="N169" i="1"/>
  <c r="N170" i="1"/>
  <c r="N171" i="1"/>
  <c r="N173" i="1"/>
  <c r="N174" i="1"/>
  <c r="N175" i="1"/>
  <c r="N176" i="1"/>
  <c r="N177" i="1"/>
  <c r="N181" i="1"/>
  <c r="N183" i="1"/>
  <c r="N184" i="1"/>
  <c r="N186" i="1"/>
  <c r="N187" i="1"/>
  <c r="N189" i="1"/>
  <c r="N191" i="1"/>
  <c r="N192" i="1"/>
  <c r="N193" i="1"/>
  <c r="N196" i="1"/>
  <c r="N198" i="1"/>
  <c r="N199" i="1"/>
  <c r="N202" i="1"/>
  <c r="N205" i="1"/>
  <c r="N208" i="1"/>
  <c r="N209" i="1"/>
  <c r="N210" i="1"/>
  <c r="N212" i="1"/>
  <c r="N213" i="1"/>
  <c r="N214" i="1"/>
  <c r="N215" i="1"/>
  <c r="N217" i="1"/>
  <c r="N218" i="1"/>
  <c r="N219" i="1"/>
  <c r="N220" i="1"/>
  <c r="N223" i="1"/>
  <c r="N225" i="1"/>
  <c r="N226" i="1"/>
  <c r="N228" i="1"/>
  <c r="N229" i="1"/>
  <c r="N230" i="1"/>
  <c r="N231" i="1"/>
  <c r="N232" i="1"/>
  <c r="N233" i="1"/>
  <c r="N234" i="1"/>
  <c r="N237" i="1"/>
  <c r="N239" i="1"/>
  <c r="N240" i="1"/>
  <c r="N241" i="1"/>
  <c r="N242" i="1"/>
  <c r="N2" i="1"/>
  <c r="N245" i="1"/>
  <c r="N247" i="1"/>
  <c r="N250" i="1"/>
  <c r="N251" i="1"/>
  <c r="N252" i="1"/>
  <c r="N253" i="1"/>
  <c r="N254" i="1"/>
  <c r="N256" i="1"/>
  <c r="N257" i="1"/>
  <c r="N260" i="1"/>
  <c r="N262" i="1"/>
  <c r="N263" i="1"/>
  <c r="N264" i="1"/>
  <c r="N265" i="1"/>
  <c r="N266" i="1"/>
  <c r="N267" i="1"/>
  <c r="N270" i="1"/>
  <c r="N271" i="1"/>
  <c r="N274" i="1"/>
  <c r="N277" i="1"/>
  <c r="N278" i="1"/>
  <c r="N280" i="1"/>
  <c r="N281" i="1"/>
  <c r="N282" i="1"/>
  <c r="N283" i="1"/>
  <c r="N284" i="1"/>
  <c r="N285" i="1"/>
  <c r="N286" i="1"/>
  <c r="N287" i="1"/>
  <c r="N288" i="1"/>
  <c r="N289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5" i="1"/>
  <c r="N306" i="1"/>
  <c r="N307" i="1"/>
  <c r="N308" i="1"/>
  <c r="N309" i="1"/>
  <c r="N310" i="1"/>
  <c r="N311" i="1"/>
  <c r="N313" i="1"/>
  <c r="N314" i="1"/>
  <c r="N315" i="1"/>
  <c r="N316" i="1"/>
  <c r="N317" i="1"/>
  <c r="N319" i="1"/>
  <c r="N321" i="1"/>
  <c r="N322" i="1"/>
  <c r="N324" i="1"/>
  <c r="N325" i="1"/>
  <c r="N326" i="1"/>
  <c r="N327" i="1"/>
  <c r="N328" i="1"/>
  <c r="N331" i="1"/>
  <c r="N332" i="1"/>
  <c r="N334" i="1"/>
  <c r="N335" i="1"/>
  <c r="N336" i="1"/>
  <c r="N338" i="1"/>
  <c r="N340" i="1"/>
  <c r="N345" i="1"/>
  <c r="N346" i="1"/>
  <c r="N347" i="1"/>
  <c r="N348" i="1"/>
  <c r="N349" i="1"/>
  <c r="N350" i="1"/>
  <c r="N353" i="1"/>
  <c r="N356" i="1"/>
  <c r="N359" i="1"/>
  <c r="N361" i="1"/>
  <c r="N362" i="1"/>
  <c r="N364" i="1"/>
  <c r="N366" i="1"/>
  <c r="N368" i="1"/>
  <c r="N371" i="1"/>
  <c r="N373" i="1"/>
  <c r="N374" i="1"/>
  <c r="N375" i="1"/>
  <c r="N377" i="1"/>
  <c r="N379" i="1"/>
  <c r="N382" i="1"/>
  <c r="N383" i="1"/>
  <c r="N384" i="1"/>
  <c r="N685" i="1"/>
  <c r="N385" i="1"/>
  <c r="N388" i="1"/>
  <c r="N389" i="1"/>
  <c r="N390" i="1"/>
  <c r="N391" i="1"/>
  <c r="N392" i="1"/>
  <c r="N393" i="1"/>
  <c r="N394" i="1"/>
  <c r="N396" i="1"/>
  <c r="N398" i="1"/>
  <c r="N400" i="1"/>
  <c r="N401" i="1"/>
  <c r="N403" i="1"/>
  <c r="N404" i="1"/>
  <c r="N405" i="1"/>
  <c r="N406" i="1"/>
  <c r="N407" i="1"/>
  <c r="N409" i="1"/>
  <c r="N410" i="1"/>
  <c r="N411" i="1"/>
  <c r="N412" i="1"/>
  <c r="N413" i="1"/>
  <c r="N414" i="1"/>
  <c r="N415" i="1"/>
  <c r="N416" i="1"/>
  <c r="N417" i="1"/>
  <c r="N422" i="1"/>
  <c r="N423" i="1"/>
  <c r="N424" i="1"/>
  <c r="N425" i="1"/>
  <c r="N426" i="1"/>
  <c r="N428" i="1"/>
  <c r="N429" i="1"/>
  <c r="N430" i="1"/>
  <c r="N432" i="1"/>
  <c r="N434" i="1"/>
  <c r="N435" i="1"/>
  <c r="N437" i="1"/>
  <c r="N438" i="1"/>
  <c r="N439" i="1"/>
  <c r="N441" i="1"/>
  <c r="N442" i="1"/>
  <c r="N444" i="1"/>
  <c r="N445" i="1"/>
  <c r="N7" i="1"/>
  <c r="N447" i="1"/>
  <c r="N448" i="1"/>
  <c r="N449" i="1"/>
  <c r="N450" i="1"/>
  <c r="N451" i="1"/>
  <c r="N452" i="1"/>
  <c r="N453" i="1"/>
  <c r="N454" i="1"/>
  <c r="N455" i="1"/>
  <c r="N456" i="1"/>
  <c r="N457" i="1"/>
  <c r="N1032" i="1"/>
  <c r="N458" i="1"/>
  <c r="N461" i="1"/>
  <c r="N462" i="1"/>
  <c r="N464" i="1"/>
  <c r="N466" i="1"/>
  <c r="N468" i="1"/>
  <c r="N469" i="1"/>
  <c r="N472" i="1"/>
  <c r="N473" i="1"/>
  <c r="N474" i="1"/>
  <c r="N475" i="1"/>
  <c r="N476" i="1"/>
  <c r="N11" i="1"/>
  <c r="N477" i="1"/>
  <c r="N480" i="1"/>
  <c r="N481" i="1"/>
  <c r="N483" i="1"/>
  <c r="N485" i="1"/>
  <c r="N486" i="1"/>
  <c r="N488" i="1"/>
  <c r="N489" i="1"/>
  <c r="N490" i="1"/>
  <c r="N491" i="1"/>
  <c r="N492" i="1"/>
  <c r="N493" i="1"/>
  <c r="N494" i="1"/>
  <c r="N495" i="1"/>
  <c r="N496" i="1"/>
  <c r="N497" i="1"/>
  <c r="N500" i="1"/>
  <c r="N502" i="1"/>
  <c r="N505" i="1"/>
  <c r="N507" i="1"/>
  <c r="N508" i="1"/>
  <c r="N510" i="1"/>
  <c r="N511" i="1"/>
  <c r="N512" i="1"/>
  <c r="N514" i="1"/>
  <c r="N515" i="1"/>
  <c r="N516" i="1"/>
  <c r="N517" i="1"/>
  <c r="N518" i="1"/>
  <c r="N520" i="1"/>
  <c r="N521" i="1"/>
  <c r="N522" i="1"/>
  <c r="N523" i="1"/>
  <c r="N529" i="1"/>
  <c r="N530" i="1"/>
  <c r="N532" i="1"/>
  <c r="N535" i="1"/>
  <c r="N537" i="1"/>
  <c r="N538" i="1"/>
  <c r="N539" i="1"/>
  <c r="N540" i="1"/>
  <c r="N541" i="1"/>
  <c r="N542" i="1"/>
  <c r="N544" i="1"/>
  <c r="N545" i="1"/>
  <c r="N546" i="1"/>
  <c r="N547" i="1"/>
  <c r="N548" i="1"/>
  <c r="N549" i="1"/>
  <c r="N550" i="1"/>
  <c r="N551" i="1"/>
  <c r="N552" i="1"/>
  <c r="N553" i="1"/>
  <c r="N554" i="1"/>
  <c r="N556" i="1"/>
  <c r="N558" i="1"/>
  <c r="N559" i="1"/>
  <c r="N560" i="1"/>
  <c r="N561" i="1"/>
  <c r="N563" i="1"/>
  <c r="N564" i="1"/>
  <c r="N565" i="1"/>
  <c r="N566" i="1"/>
  <c r="N567" i="1"/>
  <c r="N568" i="1"/>
  <c r="N570" i="1"/>
  <c r="N571" i="1"/>
  <c r="N572" i="1"/>
  <c r="N573" i="1"/>
  <c r="N574" i="1"/>
  <c r="N575" i="1"/>
  <c r="N577" i="1"/>
  <c r="N578" i="1"/>
  <c r="N581" i="1"/>
  <c r="N583" i="1"/>
  <c r="N584" i="1"/>
  <c r="N586" i="1"/>
  <c r="N587" i="1"/>
  <c r="N588" i="1"/>
  <c r="N589" i="1"/>
  <c r="N591" i="1"/>
  <c r="N592" i="1"/>
  <c r="N593" i="1"/>
  <c r="N594" i="1"/>
  <c r="N595" i="1"/>
  <c r="N597" i="1"/>
  <c r="N598" i="1"/>
  <c r="N599" i="1"/>
  <c r="N600" i="1"/>
  <c r="N601" i="1"/>
  <c r="N605" i="1"/>
  <c r="N606" i="1"/>
  <c r="N607" i="1"/>
  <c r="N608" i="1"/>
  <c r="N611" i="1"/>
  <c r="N613" i="1"/>
  <c r="N614" i="1"/>
  <c r="N616" i="1"/>
  <c r="N617" i="1"/>
  <c r="N618" i="1"/>
  <c r="N619" i="1"/>
  <c r="N620" i="1"/>
  <c r="N621" i="1"/>
  <c r="N622" i="1"/>
  <c r="N623" i="1"/>
  <c r="N624" i="1"/>
  <c r="N627" i="1"/>
  <c r="N628" i="1"/>
  <c r="N629" i="1"/>
  <c r="N630" i="1"/>
  <c r="N631" i="1"/>
  <c r="N79" i="1"/>
  <c r="N632" i="1"/>
  <c r="N633" i="1"/>
  <c r="N634" i="1"/>
  <c r="N635" i="1"/>
  <c r="N637" i="1"/>
  <c r="N639" i="1"/>
  <c r="N641" i="1"/>
  <c r="N642" i="1"/>
  <c r="N644" i="1"/>
  <c r="N14" i="1"/>
  <c r="N646" i="1"/>
  <c r="N647" i="1"/>
  <c r="N21" i="1"/>
  <c r="N648" i="1"/>
  <c r="N649" i="1"/>
  <c r="N651" i="1"/>
  <c r="N652" i="1"/>
  <c r="N654" i="1"/>
  <c r="N655" i="1"/>
  <c r="N656" i="1"/>
  <c r="N657" i="1"/>
  <c r="N658" i="1"/>
  <c r="N659" i="1"/>
  <c r="N660" i="1"/>
  <c r="N662" i="1"/>
  <c r="N663" i="1"/>
  <c r="N664" i="1"/>
  <c r="N666" i="1"/>
  <c r="N667" i="1"/>
  <c r="N668" i="1"/>
  <c r="N669" i="1"/>
  <c r="N671" i="1"/>
  <c r="N672" i="1"/>
  <c r="N673" i="1"/>
  <c r="N674" i="1"/>
  <c r="N675" i="1"/>
  <c r="N676" i="1"/>
  <c r="N677" i="1"/>
  <c r="N678" i="1"/>
  <c r="N681" i="1"/>
  <c r="N682" i="1"/>
  <c r="N684" i="1"/>
  <c r="N687" i="1"/>
  <c r="N689" i="1"/>
  <c r="N690" i="1"/>
  <c r="N691" i="1"/>
  <c r="N694" i="1"/>
  <c r="N696" i="1"/>
  <c r="N697" i="1"/>
  <c r="N698" i="1"/>
  <c r="N700" i="1"/>
  <c r="N701" i="1"/>
  <c r="N702" i="1"/>
  <c r="N703" i="1"/>
  <c r="N706" i="1"/>
  <c r="N707" i="1"/>
  <c r="N708" i="1"/>
  <c r="N711" i="1"/>
  <c r="N713" i="1"/>
  <c r="N714" i="1"/>
  <c r="N716" i="1"/>
  <c r="N3042" i="1"/>
  <c r="N717" i="1"/>
  <c r="N718" i="1"/>
  <c r="N719" i="1"/>
  <c r="N721" i="1"/>
  <c r="N722" i="1"/>
  <c r="N724" i="1"/>
  <c r="N725" i="1"/>
  <c r="N726" i="1"/>
  <c r="N727" i="1"/>
  <c r="N728" i="1"/>
  <c r="N729" i="1"/>
  <c r="N730" i="1"/>
  <c r="N734" i="1"/>
  <c r="N735" i="1"/>
  <c r="N736" i="1"/>
  <c r="N737" i="1"/>
  <c r="N739" i="1"/>
  <c r="N740" i="1"/>
  <c r="N741" i="1"/>
  <c r="N742" i="1"/>
  <c r="N330" i="1"/>
  <c r="N743" i="1"/>
  <c r="N745" i="1"/>
  <c r="N747" i="1"/>
  <c r="N749" i="1"/>
  <c r="N751" i="1"/>
  <c r="N752" i="1"/>
  <c r="N753" i="1"/>
  <c r="N754" i="1"/>
  <c r="N756" i="1"/>
  <c r="N757" i="1"/>
  <c r="N759" i="1"/>
  <c r="N760" i="1"/>
  <c r="N762" i="1"/>
  <c r="N763" i="1"/>
  <c r="N764" i="1"/>
  <c r="N766" i="1"/>
  <c r="N767" i="1"/>
  <c r="N768" i="1"/>
  <c r="N769" i="1"/>
  <c r="N770" i="1"/>
  <c r="N771" i="1"/>
  <c r="N772" i="1"/>
  <c r="N774" i="1"/>
  <c r="N776" i="1"/>
  <c r="N777" i="1"/>
  <c r="N778" i="1"/>
  <c r="N779" i="1"/>
  <c r="N780" i="1"/>
  <c r="N781" i="1"/>
  <c r="N783" i="1"/>
  <c r="N784" i="1"/>
  <c r="N786" i="1"/>
  <c r="N787" i="1"/>
  <c r="N788" i="1"/>
  <c r="N789" i="1"/>
  <c r="N792" i="1"/>
  <c r="N793" i="1"/>
  <c r="N794" i="1"/>
  <c r="N795" i="1"/>
  <c r="N798" i="1"/>
  <c r="N799" i="1"/>
  <c r="N800" i="1"/>
  <c r="N801" i="1"/>
  <c r="N803" i="1"/>
  <c r="N804" i="1"/>
  <c r="N806" i="1"/>
  <c r="N807" i="1"/>
  <c r="N809" i="1"/>
  <c r="N810" i="1"/>
  <c r="N812" i="1"/>
  <c r="N813" i="1"/>
  <c r="N814" i="1"/>
  <c r="N816" i="1"/>
  <c r="N819" i="1"/>
  <c r="N820" i="1"/>
  <c r="N821" i="1"/>
  <c r="N822" i="1"/>
  <c r="N823" i="1"/>
  <c r="N824" i="1"/>
  <c r="N825" i="1"/>
  <c r="N826" i="1"/>
  <c r="N827" i="1"/>
  <c r="N828" i="1"/>
  <c r="N830" i="1"/>
  <c r="N831" i="1"/>
  <c r="N832" i="1"/>
  <c r="N833" i="1"/>
  <c r="N835" i="1"/>
  <c r="N836" i="1"/>
  <c r="N837" i="1"/>
  <c r="N838" i="1"/>
  <c r="N839" i="1"/>
  <c r="N840" i="1"/>
  <c r="N841" i="1"/>
  <c r="N842" i="1"/>
  <c r="N843" i="1"/>
  <c r="N844" i="1"/>
  <c r="N846" i="1"/>
  <c r="N847" i="1"/>
  <c r="N848" i="1"/>
  <c r="N849" i="1"/>
  <c r="N851" i="1"/>
  <c r="N852" i="1"/>
  <c r="N853" i="1"/>
  <c r="N29" i="1"/>
  <c r="N854" i="1"/>
  <c r="N855" i="1"/>
  <c r="N857" i="1"/>
  <c r="N858" i="1"/>
  <c r="N859" i="1"/>
  <c r="N860" i="1"/>
  <c r="N861" i="1"/>
  <c r="N862" i="1"/>
  <c r="N863" i="1"/>
  <c r="N865" i="1"/>
  <c r="N866" i="1"/>
  <c r="N867" i="1"/>
  <c r="N869" i="1"/>
  <c r="N870" i="1"/>
  <c r="N871" i="1"/>
  <c r="N872" i="1"/>
  <c r="N873" i="1"/>
  <c r="N875" i="1"/>
  <c r="N877" i="1"/>
  <c r="N878" i="1"/>
  <c r="N879" i="1"/>
  <c r="N880" i="1"/>
  <c r="N882" i="1"/>
  <c r="N883" i="1"/>
  <c r="N885" i="1"/>
  <c r="N886" i="1"/>
  <c r="N888" i="1"/>
  <c r="N891" i="1"/>
  <c r="N892" i="1"/>
  <c r="N893" i="1"/>
  <c r="N894" i="1"/>
  <c r="N895" i="1"/>
  <c r="N897" i="1"/>
  <c r="N898" i="1"/>
  <c r="N899" i="1"/>
  <c r="N903" i="1"/>
  <c r="N904" i="1"/>
  <c r="N907" i="1"/>
  <c r="N909" i="1"/>
  <c r="N910" i="1"/>
  <c r="N911" i="1"/>
  <c r="N912" i="1"/>
  <c r="N913" i="1"/>
  <c r="N914" i="1"/>
  <c r="N915" i="1"/>
  <c r="N916" i="1"/>
  <c r="N917" i="1"/>
  <c r="N918" i="1"/>
  <c r="N920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30" i="1"/>
  <c r="N936" i="1"/>
  <c r="N2914" i="1"/>
  <c r="N937" i="1"/>
  <c r="N938" i="1"/>
  <c r="N939" i="1"/>
  <c r="N942" i="1"/>
  <c r="N943" i="1"/>
  <c r="N944" i="1"/>
  <c r="N945" i="1"/>
  <c r="N946" i="1"/>
  <c r="N948" i="1"/>
  <c r="N950" i="1"/>
  <c r="N951" i="1"/>
  <c r="N952" i="1"/>
  <c r="N953" i="1"/>
  <c r="N954" i="1"/>
  <c r="N955" i="1"/>
  <c r="N31" i="1"/>
  <c r="N957" i="1"/>
  <c r="N32" i="1"/>
  <c r="N958" i="1"/>
  <c r="N959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3" i="1"/>
  <c r="N984" i="1"/>
  <c r="N985" i="1"/>
  <c r="N986" i="1"/>
  <c r="N987" i="1"/>
  <c r="N988" i="1"/>
  <c r="N989" i="1"/>
  <c r="N992" i="1"/>
  <c r="N994" i="1"/>
  <c r="N995" i="1"/>
  <c r="N996" i="1"/>
  <c r="N33" i="1"/>
  <c r="N997" i="1"/>
  <c r="N998" i="1"/>
  <c r="N999" i="1"/>
  <c r="N1000" i="1"/>
  <c r="N1001" i="1"/>
  <c r="N1003" i="1"/>
  <c r="N1005" i="1"/>
  <c r="N1006" i="1"/>
  <c r="N1007" i="1"/>
  <c r="N1009" i="1"/>
  <c r="N1010" i="1"/>
  <c r="N1011" i="1"/>
  <c r="N1012" i="1"/>
  <c r="N1014" i="1"/>
  <c r="N1015" i="1"/>
  <c r="N1016" i="1"/>
  <c r="N1017" i="1"/>
  <c r="N1018" i="1"/>
  <c r="N1019" i="1"/>
  <c r="N1020" i="1"/>
  <c r="N1021" i="1"/>
  <c r="N1024" i="1"/>
  <c r="N1025" i="1"/>
  <c r="N1026" i="1"/>
  <c r="N1028" i="1"/>
  <c r="N1029" i="1"/>
  <c r="N1031" i="1"/>
  <c r="N1033" i="1"/>
  <c r="N1034" i="1"/>
  <c r="N1035" i="1"/>
  <c r="N1036" i="1"/>
  <c r="N1037" i="1"/>
  <c r="N1038" i="1"/>
  <c r="N1039" i="1"/>
  <c r="N1040" i="1"/>
  <c r="N1041" i="1"/>
  <c r="N1042" i="1"/>
  <c r="N1043" i="1"/>
  <c r="N1045" i="1"/>
  <c r="N1047" i="1"/>
  <c r="N1048" i="1"/>
  <c r="N1049" i="1"/>
  <c r="N1050" i="1"/>
  <c r="N1052" i="1"/>
  <c r="N1053" i="1"/>
  <c r="N1054" i="1"/>
  <c r="N1056" i="1"/>
  <c r="N1057" i="1"/>
  <c r="N1059" i="1"/>
  <c r="N1060" i="1"/>
  <c r="N1061" i="1"/>
  <c r="N1063" i="1"/>
  <c r="N1064" i="1"/>
  <c r="N1065" i="1"/>
  <c r="N1067" i="1"/>
  <c r="N1068" i="1"/>
  <c r="N1069" i="1"/>
  <c r="N1070" i="1"/>
  <c r="N1071" i="1"/>
  <c r="N1073" i="1"/>
  <c r="N1075" i="1"/>
  <c r="N1076" i="1"/>
  <c r="N1077" i="1"/>
  <c r="N1078" i="1"/>
  <c r="N1079" i="1"/>
  <c r="N1080" i="1"/>
  <c r="N1082" i="1"/>
  <c r="N1083" i="1"/>
  <c r="N1084" i="1"/>
  <c r="N1086" i="1"/>
  <c r="N1087" i="1"/>
  <c r="N1088" i="1"/>
  <c r="N1089" i="1"/>
  <c r="N1090" i="1"/>
  <c r="N1091" i="1"/>
  <c r="N1093" i="1"/>
  <c r="N1094" i="1"/>
  <c r="N1097" i="1"/>
  <c r="N1113" i="1"/>
  <c r="N1099" i="1"/>
  <c r="N1100" i="1"/>
  <c r="N1101" i="1"/>
  <c r="N1102" i="1"/>
  <c r="N1103" i="1"/>
  <c r="N1104" i="1"/>
  <c r="N1106" i="1"/>
  <c r="N1107" i="1"/>
  <c r="N2047" i="1"/>
  <c r="N1108" i="1"/>
  <c r="N1109" i="1"/>
  <c r="N1110" i="1"/>
  <c r="N1111" i="1"/>
  <c r="N1114" i="1"/>
  <c r="N1116" i="1"/>
  <c r="N1117" i="1"/>
  <c r="N1118" i="1"/>
  <c r="N1119" i="1"/>
  <c r="N1123" i="1"/>
  <c r="N1124" i="1"/>
  <c r="N1126" i="1"/>
  <c r="N1127" i="1"/>
  <c r="N1129" i="1"/>
  <c r="N1132" i="1"/>
  <c r="N1133" i="1"/>
  <c r="N1135" i="1"/>
  <c r="N1136" i="1"/>
  <c r="N1137" i="1"/>
  <c r="N1140" i="1"/>
  <c r="N1141" i="1"/>
  <c r="N1142" i="1"/>
  <c r="N1143" i="1"/>
  <c r="N1145" i="1"/>
  <c r="N1146" i="1"/>
  <c r="N3775" i="1"/>
  <c r="N1147" i="1"/>
  <c r="N1148" i="1"/>
  <c r="N1149" i="1"/>
  <c r="N1150" i="1"/>
  <c r="N1151" i="1"/>
  <c r="N1152" i="1"/>
  <c r="N1154" i="1"/>
  <c r="N1155" i="1"/>
  <c r="N1156" i="1"/>
  <c r="N38" i="1"/>
  <c r="N1157" i="1"/>
  <c r="N1158" i="1"/>
  <c r="N1159" i="1"/>
  <c r="N1160" i="1"/>
  <c r="N1161" i="1"/>
  <c r="N1162" i="1"/>
  <c r="N1164" i="1"/>
  <c r="N1165" i="1"/>
  <c r="N1166" i="1"/>
  <c r="N1168" i="1"/>
  <c r="N1169" i="1"/>
  <c r="N1170" i="1"/>
  <c r="N1172" i="1"/>
  <c r="N1173" i="1"/>
  <c r="N1174" i="1"/>
  <c r="N1175" i="1"/>
  <c r="N1176" i="1"/>
  <c r="N1182" i="1"/>
  <c r="N1183" i="1"/>
  <c r="N1185" i="1"/>
  <c r="N1186" i="1"/>
  <c r="N1187" i="1"/>
  <c r="N1188" i="1"/>
  <c r="N1191" i="1"/>
  <c r="N990" i="1"/>
  <c r="N1192" i="1"/>
  <c r="N1193" i="1"/>
  <c r="N1194" i="1"/>
  <c r="N1196" i="1"/>
  <c r="N1197" i="1"/>
  <c r="N40" i="1"/>
  <c r="N1200" i="1"/>
  <c r="N1201" i="1"/>
  <c r="N1202" i="1"/>
  <c r="N1205" i="1"/>
  <c r="N1206" i="1"/>
  <c r="N1209" i="1"/>
  <c r="N1210" i="1"/>
  <c r="N1212" i="1"/>
  <c r="N1213" i="1"/>
  <c r="N1214" i="1"/>
  <c r="N1215" i="1"/>
  <c r="N1217" i="1"/>
  <c r="N1218" i="1"/>
  <c r="N1219" i="1"/>
  <c r="N1220" i="1"/>
  <c r="N1221" i="1"/>
  <c r="N1223" i="1"/>
  <c r="N1225" i="1"/>
  <c r="N1227" i="1"/>
  <c r="N1228" i="1"/>
  <c r="N1229" i="1"/>
  <c r="N1230" i="1"/>
  <c r="N1231" i="1"/>
  <c r="N1232" i="1"/>
  <c r="N1233" i="1"/>
  <c r="N1235" i="1"/>
  <c r="N1237" i="1"/>
  <c r="N1238" i="1"/>
  <c r="N1240" i="1"/>
  <c r="N1241" i="1"/>
  <c r="N1242" i="1"/>
  <c r="N1243" i="1"/>
  <c r="N1244" i="1"/>
  <c r="N1245" i="1"/>
  <c r="N1246" i="1"/>
  <c r="N1249" i="1"/>
  <c r="N1250" i="1"/>
  <c r="N1252" i="1"/>
  <c r="N1253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4" i="1"/>
  <c r="N1275" i="1"/>
  <c r="N1276" i="1"/>
  <c r="N688" i="1"/>
  <c r="N1277" i="1"/>
  <c r="N1278" i="1"/>
  <c r="N1281" i="1"/>
  <c r="N2707" i="1"/>
  <c r="N1282" i="1"/>
  <c r="N1283" i="1"/>
  <c r="N1284" i="1"/>
  <c r="N1285" i="1"/>
  <c r="N1286" i="1"/>
  <c r="N1287" i="1"/>
  <c r="N1291" i="1"/>
  <c r="N1292" i="1"/>
  <c r="N1294" i="1"/>
  <c r="N1295" i="1"/>
  <c r="N1296" i="1"/>
  <c r="N1297" i="1"/>
  <c r="N1299" i="1"/>
  <c r="N1301" i="1"/>
  <c r="N1306" i="1"/>
  <c r="N1307" i="1"/>
  <c r="N1309" i="1"/>
  <c r="N1310" i="1"/>
  <c r="N1312" i="1"/>
  <c r="N1313" i="1"/>
  <c r="N1315" i="1"/>
  <c r="N1317" i="1"/>
  <c r="N1318" i="1"/>
  <c r="N1320" i="1"/>
  <c r="N43" i="1"/>
  <c r="N1322" i="1"/>
  <c r="N1323" i="1"/>
  <c r="N1325" i="1"/>
  <c r="N1327" i="1"/>
  <c r="N1328" i="1"/>
  <c r="N1329" i="1"/>
  <c r="N1330" i="1"/>
  <c r="N1332" i="1"/>
  <c r="N1333" i="1"/>
  <c r="N1334" i="1"/>
  <c r="N1335" i="1"/>
  <c r="N1336" i="1"/>
  <c r="N1337" i="1"/>
  <c r="N1339" i="1"/>
  <c r="N1340" i="1"/>
  <c r="N1341" i="1"/>
  <c r="N1342" i="1"/>
  <c r="N1344" i="1"/>
  <c r="N1347" i="1"/>
  <c r="N1348" i="1"/>
  <c r="N1351" i="1"/>
  <c r="N1352" i="1"/>
  <c r="N1353" i="1"/>
  <c r="N1355" i="1"/>
  <c r="N1356" i="1"/>
  <c r="N1357" i="1"/>
  <c r="N1358" i="1"/>
  <c r="N1359" i="1"/>
  <c r="N1360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8" i="1"/>
  <c r="N1379" i="1"/>
  <c r="N1380" i="1"/>
  <c r="N1381" i="1"/>
  <c r="N1384" i="1"/>
  <c r="N1385" i="1"/>
  <c r="N1387" i="1"/>
  <c r="N1388" i="1"/>
  <c r="N1389" i="1"/>
  <c r="N1391" i="1"/>
  <c r="N1393" i="1"/>
  <c r="N1208" i="1"/>
  <c r="N1394" i="1"/>
  <c r="N1395" i="1"/>
  <c r="N1396" i="1"/>
  <c r="N1397" i="1"/>
  <c r="N1398" i="1"/>
  <c r="N1769" i="1"/>
  <c r="N1400" i="1"/>
  <c r="N1401" i="1"/>
  <c r="N1402" i="1"/>
  <c r="N1403" i="1"/>
  <c r="N1405" i="1"/>
  <c r="N1407" i="1"/>
  <c r="N1408" i="1"/>
  <c r="N1409" i="1"/>
  <c r="N1410" i="1"/>
  <c r="N44" i="1"/>
  <c r="N1411" i="1"/>
  <c r="N1412" i="1"/>
  <c r="N1413" i="1"/>
  <c r="N1414" i="1"/>
  <c r="N1415" i="1"/>
  <c r="N1416" i="1"/>
  <c r="N1417" i="1"/>
  <c r="N1418" i="1"/>
  <c r="N1421" i="1"/>
  <c r="N1422" i="1"/>
  <c r="N1423" i="1"/>
  <c r="N1424" i="1"/>
  <c r="N1425" i="1"/>
  <c r="N1426" i="1"/>
  <c r="N1427" i="1"/>
  <c r="N1428" i="1"/>
  <c r="N1429" i="1"/>
  <c r="N1430" i="1"/>
  <c r="N1432" i="1"/>
  <c r="N408" i="1"/>
  <c r="N1433" i="1"/>
  <c r="N1436" i="1"/>
  <c r="N1437" i="1"/>
  <c r="N1438" i="1"/>
  <c r="N1441" i="1"/>
  <c r="N1442" i="1"/>
  <c r="N1443" i="1"/>
  <c r="N1444" i="1"/>
  <c r="N1445" i="1"/>
  <c r="N1446" i="1"/>
  <c r="N1447" i="1"/>
  <c r="N1451" i="1"/>
  <c r="N1456" i="1"/>
  <c r="N1457" i="1"/>
  <c r="N1458" i="1"/>
  <c r="N1459" i="1"/>
  <c r="N1460" i="1"/>
  <c r="N1461" i="1"/>
  <c r="N1462" i="1"/>
  <c r="N1464" i="1"/>
  <c r="N1467" i="1"/>
  <c r="N1468" i="1"/>
  <c r="N1469" i="1"/>
  <c r="N1470" i="1"/>
  <c r="N1472" i="1"/>
  <c r="N1473" i="1"/>
  <c r="N1475" i="1"/>
  <c r="N1476" i="1"/>
  <c r="N1477" i="1"/>
  <c r="N1977" i="1"/>
  <c r="N1478" i="1"/>
  <c r="N1479" i="1"/>
  <c r="N1480" i="1"/>
  <c r="N1483" i="1"/>
  <c r="N1485" i="1"/>
  <c r="N1486" i="1"/>
  <c r="N1487" i="1"/>
  <c r="N1488" i="1"/>
  <c r="N1489" i="1"/>
  <c r="N1490" i="1"/>
  <c r="N1491" i="1"/>
  <c r="N1492" i="1"/>
  <c r="N1493" i="1"/>
  <c r="N1494" i="1"/>
  <c r="N1496" i="1"/>
  <c r="N1497" i="1"/>
  <c r="N1498" i="1"/>
  <c r="N1499" i="1"/>
  <c r="N1500" i="1"/>
  <c r="N1503" i="1"/>
  <c r="N1504" i="1"/>
  <c r="N1505" i="1"/>
  <c r="N1507" i="1"/>
  <c r="N1508" i="1"/>
  <c r="N1509" i="1"/>
  <c r="N45" i="1"/>
  <c r="N1510" i="1"/>
  <c r="N1511" i="1"/>
  <c r="N1512" i="1"/>
  <c r="N1513" i="1"/>
  <c r="N1514" i="1"/>
  <c r="N1515" i="1"/>
  <c r="N1516" i="1"/>
  <c r="N1517" i="1"/>
  <c r="N1518" i="1"/>
  <c r="N1521" i="1"/>
  <c r="N1522" i="1"/>
  <c r="N1523" i="1"/>
  <c r="N1524" i="1"/>
  <c r="N1525" i="1"/>
  <c r="N1526" i="1"/>
  <c r="N1527" i="1"/>
  <c r="N1528" i="1"/>
  <c r="N1529" i="1"/>
  <c r="N47" i="1"/>
  <c r="N1530" i="1"/>
  <c r="N1532" i="1"/>
  <c r="N1533" i="1"/>
  <c r="N1534" i="1"/>
  <c r="N1535" i="1"/>
  <c r="N1538" i="1"/>
  <c r="N1539" i="1"/>
  <c r="N1541" i="1"/>
  <c r="N1542" i="1"/>
  <c r="N1543" i="1"/>
  <c r="N1544" i="1"/>
  <c r="N1545" i="1"/>
  <c r="N1546" i="1"/>
  <c r="N1547" i="1"/>
  <c r="N1548" i="1"/>
  <c r="N1549" i="1"/>
  <c r="N1551" i="1"/>
  <c r="N1552" i="1"/>
  <c r="N1553" i="1"/>
  <c r="N1554" i="1"/>
  <c r="N1555" i="1"/>
  <c r="N1556" i="1"/>
  <c r="N1557" i="1"/>
  <c r="N1558" i="1"/>
  <c r="N1559" i="1"/>
  <c r="N1560" i="1"/>
  <c r="N1562" i="1"/>
  <c r="N1563" i="1"/>
  <c r="N1564" i="1"/>
  <c r="N49" i="1"/>
  <c r="N1565" i="1"/>
  <c r="N1567" i="1"/>
  <c r="N1572" i="1"/>
  <c r="N1573" i="1"/>
  <c r="N1574" i="1"/>
  <c r="N1575" i="1"/>
  <c r="N1576" i="1"/>
  <c r="N1577" i="1"/>
  <c r="N1578" i="1"/>
  <c r="N1580" i="1"/>
  <c r="N1581" i="1"/>
  <c r="N1583" i="1"/>
  <c r="N1584" i="1"/>
  <c r="N1585" i="1"/>
  <c r="N1586" i="1"/>
  <c r="N1587" i="1"/>
  <c r="N1588" i="1"/>
  <c r="N1589" i="1"/>
  <c r="N1592" i="1"/>
  <c r="N1594" i="1"/>
  <c r="N1595" i="1"/>
  <c r="N1596" i="1"/>
  <c r="N1598" i="1"/>
  <c r="N3233" i="1"/>
  <c r="N1599" i="1"/>
  <c r="N1600" i="1"/>
  <c r="N1601" i="1"/>
  <c r="N1602" i="1"/>
  <c r="N1603" i="1"/>
  <c r="N1604" i="1"/>
  <c r="N1605" i="1"/>
  <c r="N1607" i="1"/>
  <c r="N1608" i="1"/>
  <c r="N1609" i="1"/>
  <c r="N1610" i="1"/>
  <c r="N1611" i="1"/>
  <c r="N1613" i="1"/>
  <c r="N1614" i="1"/>
  <c r="N1615" i="1"/>
  <c r="N1616" i="1"/>
  <c r="N1617" i="1"/>
  <c r="N1618" i="1"/>
  <c r="N1619" i="1"/>
  <c r="N1621" i="1"/>
  <c r="N1622" i="1"/>
  <c r="N1623" i="1"/>
  <c r="N1624" i="1"/>
  <c r="N1625" i="1"/>
  <c r="N1651" i="1"/>
  <c r="N1626" i="1"/>
  <c r="N1627" i="1"/>
  <c r="N1628" i="1"/>
  <c r="N1631" i="1"/>
  <c r="N1633" i="1"/>
  <c r="N1634" i="1"/>
  <c r="N1637" i="1"/>
  <c r="N1638" i="1"/>
  <c r="N1639" i="1"/>
  <c r="N1640" i="1"/>
  <c r="N1181" i="1"/>
  <c r="N1641" i="1"/>
  <c r="N1642" i="1"/>
  <c r="N1643" i="1"/>
  <c r="N1644" i="1"/>
  <c r="N1645" i="1"/>
  <c r="N1646" i="1"/>
  <c r="N1647" i="1"/>
  <c r="N1648" i="1"/>
  <c r="N1649" i="1"/>
  <c r="N1650" i="1"/>
  <c r="N1652" i="1"/>
  <c r="N1654" i="1"/>
  <c r="N1656" i="1"/>
  <c r="N1659" i="1"/>
  <c r="N1660" i="1"/>
  <c r="N1662" i="1"/>
  <c r="N1663" i="1"/>
  <c r="N1665" i="1"/>
  <c r="N1666" i="1"/>
  <c r="N1667" i="1"/>
  <c r="N1668" i="1"/>
  <c r="N1669" i="1"/>
  <c r="N1671" i="1"/>
  <c r="N1672" i="1"/>
  <c r="N1674" i="1"/>
  <c r="N1675" i="1"/>
  <c r="N1677" i="1"/>
  <c r="N1678" i="1"/>
  <c r="N1095" i="1"/>
  <c r="N1680" i="1"/>
  <c r="N1681" i="1"/>
  <c r="N1683" i="1"/>
  <c r="N1684" i="1"/>
  <c r="N1687" i="1"/>
  <c r="N1688" i="1"/>
  <c r="N1689" i="1"/>
  <c r="N1690" i="1"/>
  <c r="N1691" i="1"/>
  <c r="N1693" i="1"/>
  <c r="N1694" i="1"/>
  <c r="N1695" i="1"/>
  <c r="N1697" i="1"/>
  <c r="N1698" i="1"/>
  <c r="N1699" i="1"/>
  <c r="N1700" i="1"/>
  <c r="N1701" i="1"/>
  <c r="N1702" i="1"/>
  <c r="N1703" i="1"/>
  <c r="N1706" i="1"/>
  <c r="N1707" i="1"/>
  <c r="N1708" i="1"/>
  <c r="N1709" i="1"/>
  <c r="N51" i="1"/>
  <c r="N1710" i="1"/>
  <c r="N1711" i="1"/>
  <c r="N1712" i="1"/>
  <c r="N1713" i="1"/>
  <c r="N53" i="1"/>
  <c r="N402" i="1"/>
  <c r="N1715" i="1"/>
  <c r="N1716" i="1"/>
  <c r="N1719" i="1"/>
  <c r="N1720" i="1"/>
  <c r="N1723" i="1"/>
  <c r="N1724" i="1"/>
  <c r="N1725" i="1"/>
  <c r="N1726" i="1"/>
  <c r="N1727" i="1"/>
  <c r="N1728" i="1"/>
  <c r="N1729" i="1"/>
  <c r="N1731" i="1"/>
  <c r="N1732" i="1"/>
  <c r="N1735" i="1"/>
  <c r="N1736" i="1"/>
  <c r="N1936" i="1"/>
  <c r="N1737" i="1"/>
  <c r="N1739" i="1"/>
  <c r="N1740" i="1"/>
  <c r="N1741" i="1"/>
  <c r="N1743" i="1"/>
  <c r="N1744" i="1"/>
  <c r="N1745" i="1"/>
  <c r="N1746" i="1"/>
  <c r="N1747" i="1"/>
  <c r="N1748" i="1"/>
  <c r="N1749" i="1"/>
  <c r="N1752" i="1"/>
  <c r="N1753" i="1"/>
  <c r="N1754" i="1"/>
  <c r="N1755" i="1"/>
  <c r="N1757" i="1"/>
  <c r="N1758" i="1"/>
  <c r="N369" i="1"/>
  <c r="N1759" i="1"/>
  <c r="N1760" i="1"/>
  <c r="N1761" i="1"/>
  <c r="N1762" i="1"/>
  <c r="N1763" i="1"/>
  <c r="N1765" i="1"/>
  <c r="N1767" i="1"/>
  <c r="N1768" i="1"/>
  <c r="N1771" i="1"/>
  <c r="N1772" i="1"/>
  <c r="N1773" i="1"/>
  <c r="N1774" i="1"/>
  <c r="N1775" i="1"/>
  <c r="N1776" i="1"/>
  <c r="N1777" i="1"/>
  <c r="N1778" i="1"/>
  <c r="N1779" i="1"/>
  <c r="N1781" i="1"/>
  <c r="N1782" i="1"/>
  <c r="N1783" i="1"/>
  <c r="N1784" i="1"/>
  <c r="N55" i="1"/>
  <c r="N1786" i="1"/>
  <c r="N1787" i="1"/>
  <c r="N1788" i="1"/>
  <c r="N1789" i="1"/>
  <c r="N1790" i="1"/>
  <c r="N1792" i="1"/>
  <c r="N1793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5" i="1"/>
  <c r="N1816" i="1"/>
  <c r="N1817" i="1"/>
  <c r="N1821" i="1"/>
  <c r="N1822" i="1"/>
  <c r="N1823" i="1"/>
  <c r="N1825" i="1"/>
  <c r="N1826" i="1"/>
  <c r="N5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60" i="1"/>
  <c r="N1842" i="1"/>
  <c r="N1844" i="1"/>
  <c r="N1722" i="1"/>
  <c r="N1845" i="1"/>
  <c r="N1848" i="1"/>
  <c r="N1849" i="1"/>
  <c r="N1851" i="1"/>
  <c r="N1853" i="1"/>
  <c r="N68" i="1"/>
  <c r="N1854" i="1"/>
  <c r="N1855" i="1"/>
  <c r="N1856" i="1"/>
  <c r="N1858" i="1"/>
  <c r="N1860" i="1"/>
  <c r="N1861" i="1"/>
  <c r="N1862" i="1"/>
  <c r="N1863" i="1"/>
  <c r="N1864" i="1"/>
  <c r="N1865" i="1"/>
  <c r="N1867" i="1"/>
  <c r="N1868" i="1"/>
  <c r="N1870" i="1"/>
  <c r="N1871" i="1"/>
  <c r="N1872" i="1"/>
  <c r="N1873" i="1"/>
  <c r="N1874" i="1"/>
  <c r="N1876" i="1"/>
  <c r="N1877" i="1"/>
  <c r="N1878" i="1"/>
  <c r="N1879" i="1"/>
  <c r="N1880" i="1"/>
  <c r="N1881" i="1"/>
  <c r="N1144" i="1"/>
  <c r="N1882" i="1"/>
  <c r="N3717" i="1"/>
  <c r="N1883" i="1"/>
  <c r="N1884" i="1"/>
  <c r="N1888" i="1"/>
  <c r="N1889" i="1"/>
  <c r="N1890" i="1"/>
  <c r="N1892" i="1"/>
  <c r="N1893" i="1"/>
  <c r="N1895" i="1"/>
  <c r="N1896" i="1"/>
  <c r="N1897" i="1"/>
  <c r="N1898" i="1"/>
  <c r="N1899" i="1"/>
  <c r="N1901" i="1"/>
  <c r="N1902" i="1"/>
  <c r="N1903" i="1"/>
  <c r="N3400" i="1"/>
  <c r="N1904" i="1"/>
  <c r="N1905" i="1"/>
  <c r="N1906" i="1"/>
  <c r="N1908" i="1"/>
  <c r="N1911" i="1"/>
  <c r="N1912" i="1"/>
  <c r="N1913" i="1"/>
  <c r="N1916" i="1"/>
  <c r="N1917" i="1"/>
  <c r="N1918" i="1"/>
  <c r="N1919" i="1"/>
  <c r="N1921" i="1"/>
  <c r="N1922" i="1"/>
  <c r="N1923" i="1"/>
  <c r="N1925" i="1"/>
  <c r="N1926" i="1"/>
  <c r="N1927" i="1"/>
  <c r="N1929" i="1"/>
  <c r="N70" i="1"/>
  <c r="N1930" i="1"/>
  <c r="N1931" i="1"/>
  <c r="N1933" i="1"/>
  <c r="N1934" i="1"/>
  <c r="N71" i="1"/>
  <c r="N1935" i="1"/>
  <c r="N1937" i="1"/>
  <c r="N1938" i="1"/>
  <c r="N1939" i="1"/>
  <c r="N1940" i="1"/>
  <c r="N1942" i="1"/>
  <c r="N1943" i="1"/>
  <c r="N1944" i="1"/>
  <c r="N1946" i="1"/>
  <c r="N1947" i="1"/>
  <c r="N1949" i="1"/>
  <c r="N1950" i="1"/>
  <c r="N1951" i="1"/>
  <c r="N1953" i="1"/>
  <c r="N1954" i="1"/>
  <c r="N1955" i="1"/>
  <c r="N1956" i="1"/>
  <c r="N1957" i="1"/>
  <c r="N1958" i="1"/>
  <c r="N1960" i="1"/>
  <c r="N1961" i="1"/>
  <c r="N1962" i="1"/>
  <c r="N1963" i="1"/>
  <c r="N1964" i="1"/>
  <c r="N1965" i="1"/>
  <c r="N1966" i="1"/>
  <c r="N1967" i="1"/>
  <c r="N1968" i="1"/>
  <c r="N1969" i="1"/>
  <c r="N1972" i="1"/>
  <c r="N1974" i="1"/>
  <c r="N1975" i="1"/>
  <c r="N1976" i="1"/>
  <c r="N1978" i="1"/>
  <c r="N1979" i="1"/>
  <c r="N1980" i="1"/>
  <c r="N1982" i="1"/>
  <c r="N1983" i="1"/>
  <c r="N1984" i="1"/>
  <c r="N1985" i="1"/>
  <c r="N1986" i="1"/>
  <c r="N1987" i="1"/>
  <c r="N1988" i="1"/>
  <c r="N1989" i="1"/>
  <c r="N1990" i="1"/>
  <c r="N1991" i="1"/>
  <c r="N1993" i="1"/>
  <c r="N1994" i="1"/>
  <c r="N1995" i="1"/>
  <c r="N1996" i="1"/>
  <c r="N1998" i="1"/>
  <c r="N1999" i="1"/>
  <c r="N2000" i="1"/>
  <c r="N2001" i="1"/>
  <c r="N2002" i="1"/>
  <c r="N2003" i="1"/>
  <c r="N2004" i="1"/>
  <c r="N2005" i="1"/>
  <c r="N2006" i="1"/>
  <c r="N2008" i="1"/>
  <c r="N2009" i="1"/>
  <c r="N2010" i="1"/>
  <c r="N2011" i="1"/>
  <c r="N74" i="1"/>
  <c r="N2012" i="1"/>
  <c r="N2014" i="1"/>
  <c r="N2015" i="1"/>
  <c r="N2017" i="1"/>
  <c r="N2020" i="1"/>
  <c r="N2021" i="1"/>
  <c r="N2022" i="1"/>
  <c r="N2024" i="1"/>
  <c r="N2025" i="1"/>
  <c r="N2026" i="1"/>
  <c r="N2029" i="1"/>
  <c r="N2030" i="1"/>
  <c r="N2031" i="1"/>
  <c r="N2032" i="1"/>
  <c r="N78" i="1"/>
  <c r="N2035" i="1"/>
  <c r="N2036" i="1"/>
  <c r="N83" i="1"/>
  <c r="N2038" i="1"/>
  <c r="N2039" i="1"/>
  <c r="N2040" i="1"/>
  <c r="N2041" i="1"/>
  <c r="N2042" i="1"/>
  <c r="N2044" i="1"/>
  <c r="N2045" i="1"/>
  <c r="N2046" i="1"/>
  <c r="N2049" i="1"/>
  <c r="N2050" i="1"/>
  <c r="N2053" i="1"/>
  <c r="N2054" i="1"/>
  <c r="N2055" i="1"/>
  <c r="N2056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4" i="1"/>
  <c r="N2076" i="1"/>
  <c r="N2077" i="1"/>
  <c r="N2080" i="1"/>
  <c r="N2082" i="1"/>
  <c r="N2083" i="1"/>
  <c r="N2084" i="1"/>
  <c r="N2085" i="1"/>
  <c r="N2086" i="1"/>
  <c r="N2087" i="1"/>
  <c r="N84" i="1"/>
  <c r="N2088" i="1"/>
  <c r="N2090" i="1"/>
  <c r="N2091" i="1"/>
  <c r="N2092" i="1"/>
  <c r="N2094" i="1"/>
  <c r="N2095" i="1"/>
  <c r="N2096" i="1"/>
  <c r="N2097" i="1"/>
  <c r="N2098" i="1"/>
  <c r="N4641" i="1"/>
  <c r="N2099" i="1"/>
  <c r="N2100" i="1"/>
  <c r="N85" i="1"/>
  <c r="N2101" i="1"/>
  <c r="N2102" i="1"/>
  <c r="N2103" i="1"/>
  <c r="N2104" i="1"/>
  <c r="N2105" i="1"/>
  <c r="N2106" i="1"/>
  <c r="N2107" i="1"/>
  <c r="N2109" i="1"/>
  <c r="N2110" i="1"/>
  <c r="N2112" i="1"/>
  <c r="N2113" i="1"/>
  <c r="N2115" i="1"/>
  <c r="N2116" i="1"/>
  <c r="N2117" i="1"/>
  <c r="N2118" i="1"/>
  <c r="N2119" i="1"/>
  <c r="N2121" i="1"/>
  <c r="N2124" i="1"/>
  <c r="N2125" i="1"/>
  <c r="N2573" i="1"/>
  <c r="N2126" i="1"/>
  <c r="N2127" i="1"/>
  <c r="N2128" i="1"/>
  <c r="N2129" i="1"/>
  <c r="N2130" i="1"/>
  <c r="N2131" i="1"/>
  <c r="N3875" i="1"/>
  <c r="N2135" i="1"/>
  <c r="N2136" i="1"/>
  <c r="N2138" i="1"/>
  <c r="N2139" i="1"/>
  <c r="N2140" i="1"/>
  <c r="N2145" i="1"/>
  <c r="N2146" i="1"/>
  <c r="N2149" i="1"/>
  <c r="N2151" i="1"/>
  <c r="N2152" i="1"/>
  <c r="N2153" i="1"/>
  <c r="N2154" i="1"/>
  <c r="N2155" i="1"/>
  <c r="N2156" i="1"/>
  <c r="N2157" i="1"/>
  <c r="N2159" i="1"/>
  <c r="N2160" i="1"/>
  <c r="N2161" i="1"/>
  <c r="N3897" i="1"/>
  <c r="N2162" i="1"/>
  <c r="N2163" i="1"/>
  <c r="N2164" i="1"/>
  <c r="N2165" i="1"/>
  <c r="N2166" i="1"/>
  <c r="N2167" i="1"/>
  <c r="N2168" i="1"/>
  <c r="N2169" i="1"/>
  <c r="N2171" i="1"/>
  <c r="N89" i="1"/>
  <c r="N2172" i="1"/>
  <c r="N2174" i="1"/>
  <c r="N2176" i="1"/>
  <c r="N2178" i="1"/>
  <c r="N2179" i="1"/>
  <c r="N2180" i="1"/>
  <c r="N2181" i="1"/>
  <c r="N2182" i="1"/>
  <c r="N2183" i="1"/>
  <c r="N2184" i="1"/>
  <c r="N2186" i="1"/>
  <c r="N2187" i="1"/>
  <c r="N2188" i="1"/>
  <c r="N2190" i="1"/>
  <c r="N2192" i="1"/>
  <c r="N2193" i="1"/>
  <c r="N2194" i="1"/>
  <c r="N2195" i="1"/>
  <c r="N2197" i="1"/>
  <c r="N2199" i="1"/>
  <c r="N2200" i="1"/>
  <c r="N2201" i="1"/>
  <c r="N2203" i="1"/>
  <c r="N2204" i="1"/>
  <c r="N2205" i="1"/>
  <c r="N2206" i="1"/>
  <c r="N2207" i="1"/>
  <c r="N2208" i="1"/>
  <c r="N91" i="1"/>
  <c r="N2212" i="1"/>
  <c r="N2213" i="1"/>
  <c r="N2214" i="1"/>
  <c r="N2215" i="1"/>
  <c r="N92" i="1"/>
  <c r="N2216" i="1"/>
  <c r="N2217" i="1"/>
  <c r="N2218" i="1"/>
  <c r="N2220" i="1"/>
  <c r="N2221" i="1"/>
  <c r="N2222" i="1"/>
  <c r="N2223" i="1"/>
  <c r="N93" i="1"/>
  <c r="N2224" i="1"/>
  <c r="N2225" i="1"/>
  <c r="N2226" i="1"/>
  <c r="N2227" i="1"/>
  <c r="N2228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4" i="1"/>
  <c r="N2245" i="1"/>
  <c r="N2246" i="1"/>
  <c r="N2249" i="1"/>
  <c r="N2250" i="1"/>
  <c r="N2252" i="1"/>
  <c r="N2253" i="1"/>
  <c r="N2254" i="1"/>
  <c r="N94" i="1"/>
  <c r="N3290" i="1"/>
  <c r="N2256" i="1"/>
  <c r="N2258" i="1"/>
  <c r="N2259" i="1"/>
  <c r="N2260" i="1"/>
  <c r="N2262" i="1"/>
  <c r="N2263" i="1"/>
  <c r="N2265" i="1"/>
  <c r="N2266" i="1"/>
  <c r="N2267" i="1"/>
  <c r="N2268" i="1"/>
  <c r="N2269" i="1"/>
  <c r="N2270" i="1"/>
  <c r="N2271" i="1"/>
  <c r="N2273" i="1"/>
  <c r="N2274" i="1"/>
  <c r="N2275" i="1"/>
  <c r="N2278" i="1"/>
  <c r="N2279" i="1"/>
  <c r="N2281" i="1"/>
  <c r="N2282" i="1"/>
  <c r="N2283" i="1"/>
  <c r="N2284" i="1"/>
  <c r="N2285" i="1"/>
  <c r="N98" i="1"/>
  <c r="N2286" i="1"/>
  <c r="N2287" i="1"/>
  <c r="N2288" i="1"/>
  <c r="N2289" i="1"/>
  <c r="N2290" i="1"/>
  <c r="N2291" i="1"/>
  <c r="N2292" i="1"/>
  <c r="N2293" i="1"/>
  <c r="N99" i="1"/>
  <c r="N2295" i="1"/>
  <c r="N2296" i="1"/>
  <c r="N2298" i="1"/>
  <c r="N2299" i="1"/>
  <c r="N2300" i="1"/>
  <c r="N2302" i="1"/>
  <c r="N2303" i="1"/>
  <c r="N2305" i="1"/>
  <c r="N2306" i="1"/>
  <c r="N2307" i="1"/>
  <c r="N2308" i="1"/>
  <c r="N2309" i="1"/>
  <c r="N2310" i="1"/>
  <c r="N2312" i="1"/>
  <c r="N2313" i="1"/>
  <c r="N2314" i="1"/>
  <c r="N2316" i="1"/>
  <c r="N2317" i="1"/>
  <c r="N2318" i="1"/>
  <c r="N2319" i="1"/>
  <c r="N2320" i="1"/>
  <c r="N2321" i="1"/>
  <c r="N4650" i="1"/>
  <c r="N2351" i="1"/>
  <c r="N2322" i="1"/>
  <c r="N2323" i="1"/>
  <c r="N2324" i="1"/>
  <c r="N2326" i="1"/>
  <c r="N100" i="1"/>
  <c r="N2327" i="1"/>
  <c r="N2328" i="1"/>
  <c r="N2330" i="1"/>
  <c r="N2331" i="1"/>
  <c r="N2332" i="1"/>
  <c r="N2333" i="1"/>
  <c r="N2334" i="1"/>
  <c r="N2335" i="1"/>
  <c r="N2336" i="1"/>
  <c r="N2337" i="1"/>
  <c r="N2338" i="1"/>
  <c r="N2340" i="1"/>
  <c r="N2341" i="1"/>
  <c r="N1920" i="1"/>
  <c r="N2342" i="1"/>
  <c r="N103" i="1"/>
  <c r="N2344" i="1"/>
  <c r="N2345" i="1"/>
  <c r="N2346" i="1"/>
  <c r="N2347" i="1"/>
  <c r="N2349" i="1"/>
  <c r="N2352" i="1"/>
  <c r="N2353" i="1"/>
  <c r="N2354" i="1"/>
  <c r="N2356" i="1"/>
  <c r="N2357" i="1"/>
  <c r="N2358" i="1"/>
  <c r="N104" i="1"/>
  <c r="N2359" i="1"/>
  <c r="N2360" i="1"/>
  <c r="N2361" i="1"/>
  <c r="N2362" i="1"/>
  <c r="N2363" i="1"/>
  <c r="N2364" i="1"/>
  <c r="N2365" i="1"/>
  <c r="N2367" i="1"/>
  <c r="N2369" i="1"/>
  <c r="N2370" i="1"/>
  <c r="N2371" i="1"/>
  <c r="N106" i="1"/>
  <c r="N2372" i="1"/>
  <c r="N2373" i="1"/>
  <c r="N2374" i="1"/>
  <c r="N2375" i="1"/>
  <c r="N2376" i="1"/>
  <c r="N2377" i="1"/>
  <c r="N2378" i="1"/>
  <c r="N2379" i="1"/>
  <c r="N2381" i="1"/>
  <c r="N2382" i="1"/>
  <c r="N110" i="1"/>
  <c r="N2383" i="1"/>
  <c r="N115" i="1"/>
  <c r="N2384" i="1"/>
  <c r="N2385" i="1"/>
  <c r="N2386" i="1"/>
  <c r="N2388" i="1"/>
  <c r="N2390" i="1"/>
  <c r="N2391" i="1"/>
  <c r="N2392" i="1"/>
  <c r="N2393" i="1"/>
  <c r="N2394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11" i="1"/>
  <c r="N2412" i="1"/>
  <c r="N2413" i="1"/>
  <c r="N2414" i="1"/>
  <c r="N2415" i="1"/>
  <c r="N2416" i="1"/>
  <c r="N2417" i="1"/>
  <c r="N2418" i="1"/>
  <c r="N2419" i="1"/>
  <c r="N2420" i="1"/>
  <c r="N2422" i="1"/>
  <c r="N2423" i="1"/>
  <c r="N2425" i="1"/>
  <c r="N1970" i="1"/>
  <c r="N2426" i="1"/>
  <c r="N2428" i="1"/>
  <c r="N2430" i="1"/>
  <c r="N2431" i="1"/>
  <c r="N2432" i="1"/>
  <c r="N2433" i="1"/>
  <c r="N1226" i="1"/>
  <c r="N2434" i="1"/>
  <c r="N2435" i="1"/>
  <c r="N2436" i="1"/>
  <c r="N2437" i="1"/>
  <c r="N116" i="1"/>
  <c r="N2438" i="1"/>
  <c r="N2439" i="1"/>
  <c r="N117" i="1"/>
  <c r="N2440" i="1"/>
  <c r="N2441" i="1"/>
  <c r="N2442" i="1"/>
  <c r="N2443" i="1"/>
  <c r="N2444" i="1"/>
  <c r="N2445" i="1"/>
  <c r="N2446" i="1"/>
  <c r="N2447" i="1"/>
  <c r="N2449" i="1"/>
  <c r="N2451" i="1"/>
  <c r="N2452" i="1"/>
  <c r="N118" i="1"/>
  <c r="N121" i="1"/>
  <c r="N2453" i="1"/>
  <c r="N2455" i="1"/>
  <c r="N2456" i="1"/>
  <c r="N2457" i="1"/>
  <c r="N122" i="1"/>
  <c r="N2458" i="1"/>
  <c r="N2459" i="1"/>
  <c r="N2460" i="1"/>
  <c r="N2462" i="1"/>
  <c r="N2463" i="1"/>
  <c r="N2464" i="1"/>
  <c r="N2465" i="1"/>
  <c r="N2466" i="1"/>
  <c r="N2469" i="1"/>
  <c r="N123" i="1"/>
  <c r="N2470" i="1"/>
  <c r="N2471" i="1"/>
  <c r="N2472" i="1"/>
  <c r="N2473" i="1"/>
  <c r="N2474" i="1"/>
  <c r="N2475" i="1"/>
  <c r="N2476" i="1"/>
  <c r="N2477" i="1"/>
  <c r="N2480" i="1"/>
  <c r="N2482" i="1"/>
  <c r="N2484" i="1"/>
  <c r="N2485" i="1"/>
  <c r="N2486" i="1"/>
  <c r="N2487" i="1"/>
  <c r="N2490" i="1"/>
  <c r="N4663" i="1"/>
  <c r="N2491" i="1"/>
  <c r="N2492" i="1"/>
  <c r="N2493" i="1"/>
  <c r="N2494" i="1"/>
  <c r="N2495" i="1"/>
  <c r="N2497" i="1"/>
  <c r="N125" i="1"/>
  <c r="N2498" i="1"/>
  <c r="N2499" i="1"/>
  <c r="N2500" i="1"/>
  <c r="N2502" i="1"/>
  <c r="N2503" i="1"/>
  <c r="N2504" i="1"/>
  <c r="N2505" i="1"/>
  <c r="N2506" i="1"/>
  <c r="N2261" i="1"/>
  <c r="N2508" i="1"/>
  <c r="N2509" i="1"/>
  <c r="N2510" i="1"/>
  <c r="N2511" i="1"/>
  <c r="N2513" i="1"/>
  <c r="N2514" i="1"/>
  <c r="N2516" i="1"/>
  <c r="N2517" i="1"/>
  <c r="N2518" i="1"/>
  <c r="N2519" i="1"/>
  <c r="N2520" i="1"/>
  <c r="N2521" i="1"/>
  <c r="N2522" i="1"/>
  <c r="N2523" i="1"/>
  <c r="N2525" i="1"/>
  <c r="N2526" i="1"/>
  <c r="N2527" i="1"/>
  <c r="N2528" i="1"/>
  <c r="N2529" i="1"/>
  <c r="N2531" i="1"/>
  <c r="N2861" i="1"/>
  <c r="N2533" i="1"/>
  <c r="N2535" i="1"/>
  <c r="N2537" i="1"/>
  <c r="N127" i="1"/>
  <c r="N2538" i="1"/>
  <c r="N2539" i="1"/>
  <c r="N2540" i="1"/>
  <c r="N2541" i="1"/>
  <c r="N2542" i="1"/>
  <c r="N2544" i="1"/>
  <c r="N2545" i="1"/>
  <c r="N2546" i="1"/>
  <c r="N2547" i="1"/>
  <c r="N2549" i="1"/>
  <c r="N2550" i="1"/>
  <c r="N2874" i="1"/>
  <c r="N2551" i="1"/>
  <c r="N2552" i="1"/>
  <c r="N2553" i="1"/>
  <c r="N2554" i="1"/>
  <c r="N2555" i="1"/>
  <c r="N2556" i="1"/>
  <c r="N2557" i="1"/>
  <c r="N2558" i="1"/>
  <c r="N129" i="1"/>
  <c r="N2559" i="1"/>
  <c r="N3333" i="1"/>
  <c r="N2561" i="1"/>
  <c r="N2562" i="1"/>
  <c r="N2563" i="1"/>
  <c r="N2564" i="1"/>
  <c r="N130" i="1"/>
  <c r="N2565" i="1"/>
  <c r="N2566" i="1"/>
  <c r="N2567" i="1"/>
  <c r="N2569" i="1"/>
  <c r="N2570" i="1"/>
  <c r="N2572" i="1"/>
  <c r="N2574" i="1"/>
  <c r="N2575" i="1"/>
  <c r="N868" i="1"/>
  <c r="N1909" i="1"/>
  <c r="N2576" i="1"/>
  <c r="N147" i="1"/>
  <c r="N2577" i="1"/>
  <c r="N4017" i="1"/>
  <c r="N2578" i="1"/>
  <c r="N2579" i="1"/>
  <c r="N2580" i="1"/>
  <c r="N2582" i="1"/>
  <c r="N2583" i="1"/>
  <c r="N2584" i="1"/>
  <c r="N138" i="1"/>
  <c r="N2585" i="1"/>
  <c r="N2586" i="1"/>
  <c r="N2587" i="1"/>
  <c r="N2589" i="1"/>
  <c r="N1818" i="1"/>
  <c r="N2590" i="1"/>
  <c r="N2591" i="1"/>
  <c r="N2592" i="1"/>
  <c r="N2594" i="1"/>
  <c r="N2595" i="1"/>
  <c r="N2596" i="1"/>
  <c r="N2597" i="1"/>
  <c r="N2598" i="1"/>
  <c r="N2599" i="1"/>
  <c r="N2600" i="1"/>
  <c r="N2601" i="1"/>
  <c r="N2602" i="1"/>
  <c r="N141" i="1"/>
  <c r="N146" i="1"/>
  <c r="N2603" i="1"/>
  <c r="N2604" i="1"/>
  <c r="N2605" i="1"/>
  <c r="N2610" i="1"/>
  <c r="N2611" i="1"/>
  <c r="N2612" i="1"/>
  <c r="N155" i="1"/>
  <c r="N148" i="1"/>
  <c r="N2613" i="1"/>
  <c r="N2614" i="1"/>
  <c r="N2615" i="1"/>
  <c r="N2616" i="1"/>
  <c r="N2617" i="1"/>
  <c r="N2618" i="1"/>
  <c r="N2619" i="1"/>
  <c r="N2620" i="1"/>
  <c r="N2621" i="1"/>
  <c r="N2624" i="1"/>
  <c r="N2625" i="1"/>
  <c r="N2626" i="1"/>
  <c r="N150" i="1"/>
  <c r="N2627" i="1"/>
  <c r="N2628" i="1"/>
  <c r="N2629" i="1"/>
  <c r="N2630" i="1"/>
  <c r="N2631" i="1"/>
  <c r="N2632" i="1"/>
  <c r="N2633" i="1"/>
  <c r="N151" i="1"/>
  <c r="N2634" i="1"/>
  <c r="N2636" i="1"/>
  <c r="N2637" i="1"/>
  <c r="N2638" i="1"/>
  <c r="N2640" i="1"/>
  <c r="N2641" i="1"/>
  <c r="N152" i="1"/>
  <c r="N2642" i="1"/>
  <c r="N2643" i="1"/>
  <c r="N2644" i="1"/>
  <c r="N2645" i="1"/>
  <c r="N2646" i="1"/>
  <c r="N2647" i="1"/>
  <c r="N2648" i="1"/>
  <c r="N2649" i="1"/>
  <c r="N2650" i="1"/>
  <c r="N2651" i="1"/>
  <c r="N1074" i="1"/>
  <c r="N2652" i="1"/>
  <c r="N2653" i="1"/>
  <c r="N156" i="1"/>
  <c r="N2654" i="1"/>
  <c r="N2655" i="1"/>
  <c r="N2656" i="1"/>
  <c r="N2657" i="1"/>
  <c r="N4460" i="1"/>
  <c r="N2658" i="1"/>
  <c r="N164" i="1"/>
  <c r="N157" i="1"/>
  <c r="N2659" i="1"/>
  <c r="N2660" i="1"/>
  <c r="N2661" i="1"/>
  <c r="N2663" i="1"/>
  <c r="N2664" i="1"/>
  <c r="N2665" i="1"/>
  <c r="N2666" i="1"/>
  <c r="N2668" i="1"/>
  <c r="N2669" i="1"/>
  <c r="N2672" i="1"/>
  <c r="N2676" i="1"/>
  <c r="N158" i="1"/>
  <c r="N2678" i="1"/>
  <c r="N2679" i="1"/>
  <c r="N2681" i="1"/>
  <c r="N2682" i="1"/>
  <c r="N2683" i="1"/>
  <c r="N2684" i="1"/>
  <c r="N2685" i="1"/>
  <c r="N2687" i="1"/>
  <c r="N2688" i="1"/>
  <c r="N2689" i="1"/>
  <c r="N2690" i="1"/>
  <c r="N2691" i="1"/>
  <c r="N2693" i="1"/>
  <c r="N2694" i="1"/>
  <c r="N2695" i="1"/>
  <c r="N2696" i="1"/>
  <c r="N2697" i="1"/>
  <c r="N2698" i="1"/>
  <c r="N2699" i="1"/>
  <c r="N2700" i="1"/>
  <c r="N2703" i="1"/>
  <c r="N2704" i="1"/>
  <c r="N2705" i="1"/>
  <c r="N2706" i="1"/>
  <c r="N2708" i="1"/>
  <c r="N2710" i="1"/>
  <c r="N2711" i="1"/>
  <c r="N2712" i="1"/>
  <c r="N163" i="1"/>
  <c r="N2713" i="1"/>
  <c r="N2714" i="1"/>
  <c r="N2716" i="1"/>
  <c r="N2717" i="1"/>
  <c r="N2718" i="1"/>
  <c r="N2719" i="1"/>
  <c r="N201" i="1"/>
  <c r="N2720" i="1"/>
  <c r="N2721" i="1"/>
  <c r="N2722" i="1"/>
  <c r="N2723" i="1"/>
  <c r="N2724" i="1"/>
  <c r="N2725" i="1"/>
  <c r="N2726" i="1"/>
  <c r="N165" i="1"/>
  <c r="N2727" i="1"/>
  <c r="N2728" i="1"/>
  <c r="N166" i="1"/>
  <c r="N2729" i="1"/>
  <c r="N172" i="1"/>
  <c r="N2730" i="1"/>
  <c r="N2731" i="1"/>
  <c r="N2732" i="1"/>
  <c r="N178" i="1"/>
  <c r="N2733" i="1"/>
  <c r="N179" i="1"/>
  <c r="N2734" i="1"/>
  <c r="N2735" i="1"/>
  <c r="N2736" i="1"/>
  <c r="N180" i="1"/>
  <c r="N2738" i="1"/>
  <c r="N2739" i="1"/>
  <c r="N2740" i="1"/>
  <c r="N182" i="1"/>
  <c r="N2741" i="1"/>
  <c r="N2742" i="1"/>
  <c r="N2743" i="1"/>
  <c r="N2746" i="1"/>
  <c r="N185" i="1"/>
  <c r="N2747" i="1"/>
  <c r="N2748" i="1"/>
  <c r="N2749" i="1"/>
  <c r="N188" i="1"/>
  <c r="N2750" i="1"/>
  <c r="N2751" i="1"/>
  <c r="N2752" i="1"/>
  <c r="N190" i="1"/>
  <c r="N2753" i="1"/>
  <c r="N2754" i="1"/>
  <c r="N2755" i="1"/>
  <c r="N2757" i="1"/>
  <c r="N2758" i="1"/>
  <c r="N2759" i="1"/>
  <c r="N2760" i="1"/>
  <c r="N2761" i="1"/>
  <c r="N2763" i="1"/>
  <c r="N2255" i="1"/>
  <c r="N194" i="1"/>
  <c r="N2764" i="1"/>
  <c r="N2765" i="1"/>
  <c r="N2766" i="1"/>
  <c r="N2767" i="1"/>
  <c r="N2768" i="1"/>
  <c r="N2769" i="1"/>
  <c r="N2771" i="1"/>
  <c r="N195" i="1"/>
  <c r="N2772" i="1"/>
  <c r="N2773" i="1"/>
  <c r="N2775" i="1"/>
  <c r="N2210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2" i="1"/>
  <c r="N2795" i="1"/>
  <c r="N2797" i="1"/>
  <c r="N2798" i="1"/>
  <c r="N2801" i="1"/>
  <c r="N2802" i="1"/>
  <c r="N197" i="1"/>
  <c r="N2806" i="1"/>
  <c r="N2809" i="1"/>
  <c r="N2810" i="1"/>
  <c r="N4562" i="1"/>
  <c r="N2811" i="1"/>
  <c r="N2812" i="1"/>
  <c r="N2813" i="1"/>
  <c r="N2814" i="1"/>
  <c r="N2815" i="1"/>
  <c r="N2816" i="1"/>
  <c r="N2819" i="1"/>
  <c r="N2820" i="1"/>
  <c r="N2821" i="1"/>
  <c r="N2823" i="1"/>
  <c r="N2824" i="1"/>
  <c r="N2825" i="1"/>
  <c r="N2827" i="1"/>
  <c r="N2829" i="1"/>
  <c r="N2830" i="1"/>
  <c r="N2831" i="1"/>
  <c r="N2832" i="1"/>
  <c r="N2833" i="1"/>
  <c r="N2834" i="1"/>
  <c r="N200" i="1"/>
  <c r="N2835" i="1"/>
  <c r="N2837" i="1"/>
  <c r="N2838" i="1"/>
  <c r="N2839" i="1"/>
  <c r="N207" i="1"/>
  <c r="N2840" i="1"/>
  <c r="N2843" i="1"/>
  <c r="N2844" i="1"/>
  <c r="N2846" i="1"/>
  <c r="N2848" i="1"/>
  <c r="N2849" i="1"/>
  <c r="N2851" i="1"/>
  <c r="N2852" i="1"/>
  <c r="N203" i="1"/>
  <c r="N2854" i="1"/>
  <c r="N2856" i="1"/>
  <c r="N2858" i="1"/>
  <c r="N2860" i="1"/>
  <c r="N204" i="1"/>
  <c r="N2863" i="1"/>
  <c r="N206" i="1"/>
  <c r="N2864" i="1"/>
  <c r="N2865" i="1"/>
  <c r="N2869" i="1"/>
  <c r="N2872" i="1"/>
  <c r="N2873" i="1"/>
  <c r="N4701" i="1"/>
  <c r="N2875" i="1"/>
  <c r="N2876" i="1"/>
  <c r="N2878" i="1"/>
  <c r="N2879" i="1"/>
  <c r="N2881" i="1"/>
  <c r="N2882" i="1"/>
  <c r="N2883" i="1"/>
  <c r="N2887" i="1"/>
  <c r="N2890" i="1"/>
  <c r="N2891" i="1"/>
  <c r="N2892" i="1"/>
  <c r="N238" i="1"/>
  <c r="N211" i="1"/>
  <c r="N2893" i="1"/>
  <c r="N2894" i="1"/>
  <c r="N2895" i="1"/>
  <c r="N216" i="1"/>
  <c r="N2896" i="1"/>
  <c r="N2897" i="1"/>
  <c r="N2898" i="1"/>
  <c r="N2899" i="1"/>
  <c r="N2900" i="1"/>
  <c r="N2901" i="1"/>
  <c r="N2902" i="1"/>
  <c r="N2903" i="1"/>
  <c r="N2904" i="1"/>
  <c r="N2905" i="1"/>
  <c r="N2906" i="1"/>
  <c r="N2908" i="1"/>
  <c r="N2910" i="1"/>
  <c r="N2911" i="1"/>
  <c r="N2912" i="1"/>
  <c r="N2915" i="1"/>
  <c r="N2916" i="1"/>
  <c r="N4001" i="1"/>
  <c r="N2917" i="1"/>
  <c r="N2918" i="1"/>
  <c r="N2919" i="1"/>
  <c r="N2920" i="1"/>
  <c r="N2922" i="1"/>
  <c r="N221" i="1"/>
  <c r="N2923" i="1"/>
  <c r="N2924" i="1"/>
  <c r="N2925" i="1"/>
  <c r="N2926" i="1"/>
  <c r="N273" i="1"/>
  <c r="N2927" i="1"/>
  <c r="N2928" i="1"/>
  <c r="N2932" i="1"/>
  <c r="N22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6" i="1"/>
  <c r="N2947" i="1"/>
  <c r="N2948" i="1"/>
  <c r="N2949" i="1"/>
  <c r="N2950" i="1"/>
  <c r="N2952" i="1"/>
  <c r="N2953" i="1"/>
  <c r="N2956" i="1"/>
  <c r="N2957" i="1"/>
  <c r="N2958" i="1"/>
  <c r="N224" i="1"/>
  <c r="N2959" i="1"/>
  <c r="N2960" i="1"/>
  <c r="N227" i="1"/>
  <c r="N2962" i="1"/>
  <c r="N2963" i="1"/>
  <c r="N2964" i="1"/>
  <c r="N2967" i="1"/>
  <c r="N2969" i="1"/>
  <c r="N2970" i="1"/>
  <c r="N235" i="1"/>
  <c r="N236" i="1"/>
  <c r="N2971" i="1"/>
  <c r="N2972" i="1"/>
  <c r="N2973" i="1"/>
  <c r="N275" i="1"/>
  <c r="N2974" i="1"/>
  <c r="N2975" i="1"/>
  <c r="N2977" i="1"/>
  <c r="N2979" i="1"/>
  <c r="N2980" i="1"/>
  <c r="N2981" i="1"/>
  <c r="N2982" i="1"/>
  <c r="N2983" i="1"/>
  <c r="N2984" i="1"/>
  <c r="N2985" i="1"/>
  <c r="N2986" i="1"/>
  <c r="N2987" i="1"/>
  <c r="N2988" i="1"/>
  <c r="N243" i="1"/>
  <c r="N2989" i="1"/>
  <c r="N2990" i="1"/>
  <c r="N244" i="1"/>
  <c r="N2991" i="1"/>
  <c r="N2992" i="1"/>
  <c r="N2993" i="1"/>
  <c r="N2996" i="1"/>
  <c r="N246" i="1"/>
  <c r="N2997" i="1"/>
  <c r="N2998" i="1"/>
  <c r="N2999" i="1"/>
  <c r="N3000" i="1"/>
  <c r="N3001" i="1"/>
  <c r="N3002" i="1"/>
  <c r="N3003" i="1"/>
  <c r="N3004" i="1"/>
  <c r="N3005" i="1"/>
  <c r="N3006" i="1"/>
  <c r="N3007" i="1"/>
  <c r="N3009" i="1"/>
  <c r="N3010" i="1"/>
  <c r="N3012" i="1"/>
  <c r="N3013" i="1"/>
  <c r="N3014" i="1"/>
  <c r="N3015" i="1"/>
  <c r="N3016" i="1"/>
  <c r="N248" i="1"/>
  <c r="N3017" i="1"/>
  <c r="N3019" i="1"/>
  <c r="N3020" i="1"/>
  <c r="N4496" i="1"/>
  <c r="N3021" i="1"/>
  <c r="N3022" i="1"/>
  <c r="N3023" i="1"/>
  <c r="N3024" i="1"/>
  <c r="N4600" i="1"/>
  <c r="N3025" i="1"/>
  <c r="N3026" i="1"/>
  <c r="N3027" i="1"/>
  <c r="N249" i="1"/>
  <c r="N3029" i="1"/>
  <c r="N3030" i="1"/>
  <c r="N3032" i="1"/>
  <c r="N3033" i="1"/>
  <c r="N3034" i="1"/>
  <c r="N3035" i="1"/>
  <c r="N3037" i="1"/>
  <c r="N3038" i="1"/>
  <c r="N3040" i="1"/>
  <c r="N3041" i="1"/>
  <c r="N3043" i="1"/>
  <c r="N3044" i="1"/>
  <c r="N3046" i="1"/>
  <c r="N3047" i="1"/>
  <c r="N3049" i="1"/>
  <c r="N3051" i="1"/>
  <c r="N3052" i="1"/>
  <c r="N3053" i="1"/>
  <c r="N3055" i="1"/>
  <c r="N255" i="1"/>
  <c r="N2623" i="1"/>
  <c r="N3056" i="1"/>
  <c r="N3058" i="1"/>
  <c r="N3060" i="1"/>
  <c r="N3061" i="1"/>
  <c r="N3062" i="1"/>
  <c r="N3064" i="1"/>
  <c r="N3066" i="1"/>
  <c r="N258" i="1"/>
  <c r="N3067" i="1"/>
  <c r="N259" i="1"/>
  <c r="N3068" i="1"/>
  <c r="N261" i="1"/>
  <c r="N3069" i="1"/>
  <c r="N3070" i="1"/>
  <c r="N3073" i="1"/>
  <c r="N3074" i="1"/>
  <c r="N3075" i="1"/>
  <c r="N3076" i="1"/>
  <c r="N268" i="1"/>
  <c r="N3077" i="1"/>
  <c r="N3078" i="1"/>
  <c r="N3079" i="1"/>
  <c r="N3082" i="1"/>
  <c r="N3083" i="1"/>
  <c r="N3084" i="1"/>
  <c r="N3085" i="1"/>
  <c r="N3086" i="1"/>
  <c r="N3087" i="1"/>
  <c r="N3089" i="1"/>
  <c r="N3090" i="1"/>
  <c r="N3091" i="1"/>
  <c r="N269" i="1"/>
  <c r="N272" i="1"/>
  <c r="N3092" i="1"/>
  <c r="N3093" i="1"/>
  <c r="N3094" i="1"/>
  <c r="N3095" i="1"/>
  <c r="N279" i="1"/>
  <c r="N3096" i="1"/>
  <c r="N291" i="1"/>
  <c r="N3099" i="1"/>
  <c r="N3101" i="1"/>
  <c r="N3102" i="1"/>
  <c r="N3103" i="1"/>
  <c r="N3105" i="1"/>
  <c r="N276" i="1"/>
  <c r="N318" i="1"/>
  <c r="N333" i="1"/>
  <c r="N3106" i="1"/>
  <c r="N3107" i="1"/>
  <c r="N3108" i="1"/>
  <c r="N3110" i="1"/>
  <c r="N3111" i="1"/>
  <c r="N3113" i="1"/>
  <c r="N3114" i="1"/>
  <c r="N304" i="1"/>
  <c r="N3115" i="1"/>
  <c r="N312" i="1"/>
  <c r="N337" i="1"/>
  <c r="N320" i="1"/>
  <c r="N3116" i="1"/>
  <c r="N3117" i="1"/>
  <c r="N323" i="1"/>
  <c r="N3119" i="1"/>
  <c r="N3120" i="1"/>
  <c r="N3121" i="1"/>
  <c r="N3123" i="1"/>
  <c r="N3125" i="1"/>
  <c r="N329" i="1"/>
  <c r="N3126" i="1"/>
  <c r="N3127" i="1"/>
  <c r="N342" i="1"/>
  <c r="N357" i="1"/>
  <c r="N3128" i="1"/>
  <c r="N3129" i="1"/>
  <c r="N3130" i="1"/>
  <c r="N4538" i="1"/>
  <c r="N3131" i="1"/>
  <c r="N339" i="1"/>
  <c r="N3132" i="1"/>
  <c r="N3133" i="1"/>
  <c r="N3134" i="1"/>
  <c r="N3135" i="1"/>
  <c r="N3136" i="1"/>
  <c r="N3137" i="1"/>
  <c r="N3138" i="1"/>
  <c r="N3139" i="1"/>
  <c r="N3140" i="1"/>
  <c r="N3141" i="1"/>
  <c r="N341" i="1"/>
  <c r="N3142" i="1"/>
  <c r="N418" i="1"/>
  <c r="N343" i="1"/>
  <c r="N3143" i="1"/>
  <c r="N344" i="1"/>
  <c r="N3145" i="1"/>
  <c r="N351" i="1"/>
  <c r="N3147" i="1"/>
  <c r="N3149" i="1"/>
  <c r="N3150" i="1"/>
  <c r="N3151" i="1"/>
  <c r="N354" i="1"/>
  <c r="N3153" i="1"/>
  <c r="N3154" i="1"/>
  <c r="N3155" i="1"/>
  <c r="N355" i="1"/>
  <c r="N3156" i="1"/>
  <c r="N3157" i="1"/>
  <c r="N3255" i="1"/>
  <c r="N3158" i="1"/>
  <c r="N3161" i="1"/>
  <c r="N3163" i="1"/>
  <c r="N3164" i="1"/>
  <c r="N3165" i="1"/>
  <c r="N3166" i="1"/>
  <c r="N420" i="1"/>
  <c r="N3167" i="1"/>
  <c r="N3168" i="1"/>
  <c r="N3169" i="1"/>
  <c r="N3170" i="1"/>
  <c r="N3171" i="1"/>
  <c r="N358" i="1"/>
  <c r="N3172" i="1"/>
  <c r="N2622" i="1"/>
  <c r="N3173" i="1"/>
  <c r="N3176" i="1"/>
  <c r="N3177" i="1"/>
  <c r="N3178" i="1"/>
  <c r="N3179" i="1"/>
  <c r="N3183" i="1"/>
  <c r="N3184" i="1"/>
  <c r="N3185" i="1"/>
  <c r="N3187" i="1"/>
  <c r="N3188" i="1"/>
  <c r="N3189" i="1"/>
  <c r="N3193" i="1"/>
  <c r="N3195" i="1"/>
  <c r="N3196" i="1"/>
  <c r="N3197" i="1"/>
  <c r="N3199" i="1"/>
  <c r="N3200" i="1"/>
  <c r="N3201" i="1"/>
  <c r="N3203" i="1"/>
  <c r="N3204" i="1"/>
  <c r="N4039" i="1"/>
  <c r="N3205" i="1"/>
  <c r="N3206" i="1"/>
  <c r="N3207" i="1"/>
  <c r="N3208" i="1"/>
  <c r="N3209" i="1"/>
  <c r="N3211" i="1"/>
  <c r="N360" i="1"/>
  <c r="N3213" i="1"/>
  <c r="N3216" i="1"/>
  <c r="N363" i="1"/>
  <c r="N365" i="1"/>
  <c r="N3217" i="1"/>
  <c r="N3222" i="1"/>
  <c r="N3223" i="1"/>
  <c r="N3224" i="1"/>
  <c r="N3226" i="1"/>
  <c r="N3227" i="1"/>
  <c r="N3228" i="1"/>
  <c r="N3230" i="1"/>
  <c r="N3232" i="1"/>
  <c r="N3234" i="1"/>
  <c r="N3235" i="1"/>
  <c r="N3238" i="1"/>
  <c r="N3240" i="1"/>
  <c r="N3241" i="1"/>
  <c r="N3242" i="1"/>
  <c r="N3243" i="1"/>
  <c r="N2909" i="1"/>
  <c r="N3245" i="1"/>
  <c r="N3246" i="1"/>
  <c r="N3247" i="1"/>
  <c r="N3249" i="1"/>
  <c r="N3250" i="1"/>
  <c r="N3008" i="1"/>
  <c r="N3251" i="1"/>
  <c r="N3252" i="1"/>
  <c r="N3253" i="1"/>
  <c r="N3254" i="1"/>
  <c r="N367" i="1"/>
  <c r="N3256" i="1"/>
  <c r="N3257" i="1"/>
  <c r="N370" i="1"/>
  <c r="N3258" i="1"/>
  <c r="N3259" i="1"/>
  <c r="N3260" i="1"/>
  <c r="N3261" i="1"/>
  <c r="N3262" i="1"/>
  <c r="N372" i="1"/>
  <c r="N3264" i="1"/>
  <c r="N3265" i="1"/>
  <c r="N3266" i="1"/>
  <c r="N3267" i="1"/>
  <c r="N4548" i="1"/>
  <c r="N3268" i="1"/>
  <c r="N3269" i="1"/>
  <c r="N3270" i="1"/>
  <c r="N3271" i="1"/>
  <c r="N3272" i="1"/>
  <c r="N3273" i="1"/>
  <c r="N3274" i="1"/>
  <c r="N3276" i="1"/>
  <c r="N3277" i="1"/>
  <c r="N3278" i="1"/>
  <c r="N376" i="1"/>
  <c r="N3279" i="1"/>
  <c r="N3280" i="1"/>
  <c r="N380" i="1"/>
  <c r="N3281" i="1"/>
  <c r="N3282" i="1"/>
  <c r="N3283" i="1"/>
  <c r="N381" i="1"/>
  <c r="N3284" i="1"/>
  <c r="N387" i="1"/>
  <c r="N395" i="1"/>
  <c r="N3285" i="1"/>
  <c r="N3286" i="1"/>
  <c r="N3287" i="1"/>
  <c r="N3288" i="1"/>
  <c r="N3291" i="1"/>
  <c r="N3293" i="1"/>
  <c r="N3295" i="1"/>
  <c r="N3296" i="1"/>
  <c r="N397" i="1"/>
  <c r="N3297" i="1"/>
  <c r="N3298" i="1"/>
  <c r="N3299" i="1"/>
  <c r="N3659" i="1"/>
  <c r="N3300" i="1"/>
  <c r="N3301" i="1"/>
  <c r="N3302" i="1"/>
  <c r="N399" i="1"/>
  <c r="N3303" i="1"/>
  <c r="N3304" i="1"/>
  <c r="N3305" i="1"/>
  <c r="N3306" i="1"/>
  <c r="N431" i="1"/>
  <c r="N467" i="1"/>
  <c r="N3308" i="1"/>
  <c r="N419" i="1"/>
  <c r="N3310" i="1"/>
  <c r="N3862" i="1"/>
  <c r="N3311" i="1"/>
  <c r="N499" i="1"/>
  <c r="N421" i="1"/>
  <c r="N3313" i="1"/>
  <c r="N3314" i="1"/>
  <c r="N427" i="1"/>
  <c r="N3315" i="1"/>
  <c r="N503" i="1"/>
  <c r="N433" i="1"/>
  <c r="N3316" i="1"/>
  <c r="N3317" i="1"/>
  <c r="N3318" i="1"/>
  <c r="N3319" i="1"/>
  <c r="N3320" i="1"/>
  <c r="N3321" i="1"/>
  <c r="N2929" i="1"/>
  <c r="N3322" i="1"/>
  <c r="N3221" i="1"/>
  <c r="N3323" i="1"/>
  <c r="N3324" i="1"/>
  <c r="N3325" i="1"/>
  <c r="N3326" i="1"/>
  <c r="N436" i="1"/>
  <c r="N3327" i="1"/>
  <c r="N3329" i="1"/>
  <c r="N3330" i="1"/>
  <c r="N3331" i="1"/>
  <c r="N704" i="1"/>
  <c r="N3334" i="1"/>
  <c r="N440" i="1"/>
  <c r="N3335" i="1"/>
  <c r="N4586" i="1"/>
  <c r="N3336" i="1"/>
  <c r="N3337" i="1"/>
  <c r="N3339" i="1"/>
  <c r="N4356" i="1"/>
  <c r="N3340" i="1"/>
  <c r="N3343" i="1"/>
  <c r="N443" i="1"/>
  <c r="N3344" i="1"/>
  <c r="N3345" i="1"/>
  <c r="N3346" i="1"/>
  <c r="N3347" i="1"/>
  <c r="N446" i="1"/>
  <c r="N3348" i="1"/>
  <c r="N3349" i="1"/>
  <c r="N4168" i="1"/>
  <c r="N459" i="1"/>
  <c r="N3350" i="1"/>
  <c r="N460" i="1"/>
  <c r="N463" i="1"/>
  <c r="N465" i="1"/>
  <c r="N504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5" i="1"/>
  <c r="N3366" i="1"/>
  <c r="N3367" i="1"/>
  <c r="N3368" i="1"/>
  <c r="N3369" i="1"/>
  <c r="N3370" i="1"/>
  <c r="N3371" i="1"/>
  <c r="N3373" i="1"/>
  <c r="N3374" i="1"/>
  <c r="N2880" i="1"/>
  <c r="N3375" i="1"/>
  <c r="N471" i="1"/>
  <c r="N478" i="1"/>
  <c r="N3376" i="1"/>
  <c r="N3377" i="1"/>
  <c r="N3378" i="1"/>
  <c r="N479" i="1"/>
  <c r="N3379" i="1"/>
  <c r="N3380" i="1"/>
  <c r="N3382" i="1"/>
  <c r="N3383" i="1"/>
  <c r="N3384" i="1"/>
  <c r="N3385" i="1"/>
  <c r="N3386" i="1"/>
  <c r="N3388" i="1"/>
  <c r="N3389" i="1"/>
  <c r="N3390" i="1"/>
  <c r="N3391" i="1"/>
  <c r="N3392" i="1"/>
  <c r="N3394" i="1"/>
  <c r="N3395" i="1"/>
  <c r="N3396" i="1"/>
  <c r="N3397" i="1"/>
  <c r="N3398" i="1"/>
  <c r="N3401" i="1"/>
  <c r="N3402" i="1"/>
  <c r="N3403" i="1"/>
  <c r="N3404" i="1"/>
  <c r="N3405" i="1"/>
  <c r="N3406" i="1"/>
  <c r="N3407" i="1"/>
  <c r="N3408" i="1"/>
  <c r="N482" i="1"/>
  <c r="N3409" i="1"/>
  <c r="N3410" i="1"/>
  <c r="N3412" i="1"/>
  <c r="N3414" i="1"/>
  <c r="N3415" i="1"/>
  <c r="N484" i="1"/>
  <c r="N3417" i="1"/>
  <c r="N3418" i="1"/>
  <c r="N3419" i="1"/>
  <c r="N3420" i="1"/>
  <c r="N3421" i="1"/>
  <c r="N3422" i="1"/>
  <c r="N3423" i="1"/>
  <c r="N3424" i="1"/>
  <c r="N3425" i="1"/>
  <c r="N3212" i="1"/>
  <c r="N3428" i="1"/>
  <c r="N3429" i="1"/>
  <c r="N487" i="1"/>
  <c r="N2173" i="1"/>
  <c r="N3430" i="1"/>
  <c r="N498" i="1"/>
  <c r="N3431" i="1"/>
  <c r="N3432" i="1"/>
  <c r="N3433" i="1"/>
  <c r="N3434" i="1"/>
  <c r="N3436" i="1"/>
  <c r="N3439" i="1"/>
  <c r="N509" i="1"/>
  <c r="N3440" i="1"/>
  <c r="N3441" i="1"/>
  <c r="N3442" i="1"/>
  <c r="N501" i="1"/>
  <c r="N513" i="1"/>
  <c r="N3443" i="1"/>
  <c r="N3444" i="1"/>
  <c r="N3445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292" i="1"/>
  <c r="N3461" i="1"/>
  <c r="N3462" i="1"/>
  <c r="N3463" i="1"/>
  <c r="N4426" i="1"/>
  <c r="N526" i="1"/>
  <c r="N3465" i="1"/>
  <c r="N3466" i="1"/>
  <c r="N3467" i="1"/>
  <c r="N3468" i="1"/>
  <c r="N3469" i="1"/>
  <c r="N3470" i="1"/>
  <c r="N506" i="1"/>
  <c r="N3471" i="1"/>
  <c r="N3473" i="1"/>
  <c r="N3474" i="1"/>
  <c r="N3475" i="1"/>
  <c r="N3476" i="1"/>
  <c r="N527" i="1"/>
  <c r="N3477" i="1"/>
  <c r="N3478" i="1"/>
  <c r="N3480" i="1"/>
  <c r="N3481" i="1"/>
  <c r="N3482" i="1"/>
  <c r="N3483" i="1"/>
  <c r="N3484" i="1"/>
  <c r="N3485" i="1"/>
  <c r="N3486" i="1"/>
  <c r="N3487" i="1"/>
  <c r="N531" i="1"/>
  <c r="N3489" i="1"/>
  <c r="N3490" i="1"/>
  <c r="N3491" i="1"/>
  <c r="N3492" i="1"/>
  <c r="N3495" i="1"/>
  <c r="N4510" i="1"/>
  <c r="N519" i="1"/>
  <c r="N3496" i="1"/>
  <c r="N3497" i="1"/>
  <c r="N3498" i="1"/>
  <c r="N3499" i="1"/>
  <c r="N3500" i="1"/>
  <c r="N3501" i="1"/>
  <c r="N524" i="1"/>
  <c r="N525" i="1"/>
  <c r="N533" i="1"/>
  <c r="N3502" i="1"/>
  <c r="N3503" i="1"/>
  <c r="N3506" i="1"/>
  <c r="N3507" i="1"/>
  <c r="N3509" i="1"/>
  <c r="N3510" i="1"/>
  <c r="N3511" i="1"/>
  <c r="N3513" i="1"/>
  <c r="N555" i="1"/>
  <c r="N3514" i="1"/>
  <c r="N3515" i="1"/>
  <c r="N3518" i="1"/>
  <c r="N528" i="1"/>
  <c r="N4608" i="1"/>
  <c r="N3519" i="1"/>
  <c r="N3520" i="1"/>
  <c r="N562" i="1"/>
  <c r="N3521" i="1"/>
  <c r="N582" i="1"/>
  <c r="N3522" i="1"/>
  <c r="N534" i="1"/>
  <c r="N536" i="1"/>
  <c r="N3523" i="1"/>
  <c r="N3524" i="1"/>
  <c r="N3526" i="1"/>
  <c r="N3527" i="1"/>
  <c r="N3528" i="1"/>
  <c r="N3533" i="1"/>
  <c r="N3534" i="1"/>
  <c r="N3537" i="1"/>
  <c r="N543" i="1"/>
  <c r="N590" i="1"/>
  <c r="N3538" i="1"/>
  <c r="N557" i="1"/>
  <c r="N3539" i="1"/>
  <c r="N3540" i="1"/>
  <c r="N3541" i="1"/>
  <c r="N3543" i="1"/>
  <c r="N602" i="1"/>
  <c r="N3530" i="1"/>
  <c r="N576" i="1"/>
  <c r="N579" i="1"/>
  <c r="N3544" i="1"/>
  <c r="N3545" i="1"/>
  <c r="N3546" i="1"/>
  <c r="N3547" i="1"/>
  <c r="N3548" i="1"/>
  <c r="N3550" i="1"/>
  <c r="N3551" i="1"/>
  <c r="N3552" i="1"/>
  <c r="N580" i="1"/>
  <c r="N3553" i="1"/>
  <c r="N3554" i="1"/>
  <c r="N3557" i="1"/>
  <c r="N3559" i="1"/>
  <c r="N3560" i="1"/>
  <c r="N3562" i="1"/>
  <c r="N3563" i="1"/>
  <c r="N3564" i="1"/>
  <c r="N4375" i="1"/>
  <c r="N3565" i="1"/>
  <c r="N3566" i="1"/>
  <c r="N3568" i="1"/>
  <c r="N3569" i="1"/>
  <c r="N3570" i="1"/>
  <c r="N3571" i="1"/>
  <c r="N604" i="1"/>
  <c r="N3572" i="1"/>
  <c r="N3573" i="1"/>
  <c r="N640" i="1"/>
  <c r="N585" i="1"/>
  <c r="N3574" i="1"/>
  <c r="N3576" i="1"/>
  <c r="N3577" i="1"/>
  <c r="N3580" i="1"/>
  <c r="N3581" i="1"/>
  <c r="N3582" i="1"/>
  <c r="N3583" i="1"/>
  <c r="N3584" i="1"/>
  <c r="N650" i="1"/>
  <c r="N3585" i="1"/>
  <c r="N3586" i="1"/>
  <c r="N3589" i="1"/>
  <c r="N3590" i="1"/>
  <c r="N3593" i="1"/>
  <c r="N4813" i="1"/>
  <c r="N680" i="1"/>
  <c r="N3594" i="1"/>
  <c r="N603" i="1"/>
  <c r="N3595" i="1"/>
  <c r="N683" i="1"/>
  <c r="N612" i="1"/>
  <c r="N3596" i="1"/>
  <c r="N3597" i="1"/>
  <c r="N3598" i="1"/>
  <c r="N3599" i="1"/>
  <c r="N3600" i="1"/>
  <c r="N4609" i="1"/>
  <c r="N3602" i="1"/>
  <c r="N3603" i="1"/>
  <c r="N615" i="1"/>
  <c r="N3604" i="1"/>
  <c r="N3605" i="1"/>
  <c r="N3606" i="1"/>
  <c r="N3607" i="1"/>
  <c r="N3608" i="1"/>
  <c r="N3609" i="1"/>
  <c r="N3610" i="1"/>
  <c r="N3611" i="1"/>
  <c r="N3613" i="1"/>
  <c r="N3616" i="1"/>
  <c r="N3617" i="1"/>
  <c r="N625" i="1"/>
  <c r="N3618" i="1"/>
  <c r="N3619" i="1"/>
  <c r="N626" i="1"/>
  <c r="N636" i="1"/>
  <c r="N3620" i="1"/>
  <c r="N638" i="1"/>
  <c r="N3621" i="1"/>
  <c r="N3622" i="1"/>
  <c r="N3623" i="1"/>
  <c r="N3624" i="1"/>
  <c r="N3625" i="1"/>
  <c r="N693" i="1"/>
  <c r="N3626" i="1"/>
  <c r="N643" i="1"/>
  <c r="N3627" i="1"/>
  <c r="N3629" i="1"/>
  <c r="N645" i="1"/>
  <c r="N3631" i="1"/>
  <c r="N3632" i="1"/>
  <c r="N3634" i="1"/>
  <c r="N720" i="1"/>
  <c r="N3636" i="1"/>
  <c r="N4372" i="1"/>
  <c r="N653" i="1"/>
  <c r="N3637" i="1"/>
  <c r="N3638" i="1"/>
  <c r="N661" i="1"/>
  <c r="N3639" i="1"/>
  <c r="N3640" i="1"/>
  <c r="N665" i="1"/>
  <c r="N3642" i="1"/>
  <c r="N3643" i="1"/>
  <c r="N3644" i="1"/>
  <c r="N3645" i="1"/>
  <c r="N3646" i="1"/>
  <c r="N670" i="1"/>
  <c r="N3647" i="1"/>
  <c r="N3648" i="1"/>
  <c r="N679" i="1"/>
  <c r="N3651" i="1"/>
  <c r="N3652" i="1"/>
  <c r="N731" i="1"/>
  <c r="N3653" i="1"/>
  <c r="N3654" i="1"/>
  <c r="N3655" i="1"/>
  <c r="N3656" i="1"/>
  <c r="N3657" i="1"/>
  <c r="N732" i="1"/>
  <c r="N3658" i="1"/>
  <c r="N686" i="1"/>
  <c r="N3661" i="1"/>
  <c r="N3662" i="1"/>
  <c r="N692" i="1"/>
  <c r="N733" i="1"/>
  <c r="N699" i="1"/>
  <c r="N3663" i="1"/>
  <c r="N3664" i="1"/>
  <c r="N3665" i="1"/>
  <c r="N709" i="1"/>
  <c r="N3666" i="1"/>
  <c r="N3669" i="1"/>
  <c r="N3670" i="1"/>
  <c r="N3671" i="1"/>
  <c r="N3673" i="1"/>
  <c r="N710" i="1"/>
  <c r="N712" i="1"/>
  <c r="N3674" i="1"/>
  <c r="N715" i="1"/>
  <c r="N3675" i="1"/>
  <c r="N3309" i="1"/>
  <c r="N3676" i="1"/>
  <c r="N3677" i="1"/>
  <c r="N4552" i="1"/>
  <c r="N3678" i="1"/>
  <c r="N3679" i="1"/>
  <c r="N3680" i="1"/>
  <c r="N3681" i="1"/>
  <c r="N746" i="1"/>
  <c r="N3682" i="1"/>
  <c r="N3683" i="1"/>
  <c r="N3684" i="1"/>
  <c r="N723" i="1"/>
  <c r="N3685" i="1"/>
  <c r="N3686" i="1"/>
  <c r="N3688" i="1"/>
  <c r="N3689" i="1"/>
  <c r="N782" i="1"/>
  <c r="N797" i="1"/>
  <c r="N3690" i="1"/>
  <c r="N805" i="1"/>
  <c r="N738" i="1"/>
  <c r="N3692" i="1"/>
  <c r="N3693" i="1"/>
  <c r="N3694" i="1"/>
  <c r="N3695" i="1"/>
  <c r="N3696" i="1"/>
  <c r="N3697" i="1"/>
  <c r="N744" i="1"/>
  <c r="N815" i="1"/>
  <c r="N748" i="1"/>
  <c r="N818" i="1"/>
  <c r="N750" i="1"/>
  <c r="N755" i="1"/>
  <c r="N3698" i="1"/>
  <c r="N758" i="1"/>
  <c r="N761" i="1"/>
  <c r="N3699" i="1"/>
  <c r="N3701" i="1"/>
  <c r="N765" i="1"/>
  <c r="N773" i="1"/>
  <c r="N3702" i="1"/>
  <c r="N775" i="1"/>
  <c r="N3703" i="1"/>
  <c r="N850" i="1"/>
  <c r="N3704" i="1"/>
  <c r="N3705" i="1"/>
  <c r="N785" i="1"/>
  <c r="N790" i="1"/>
  <c r="N3706" i="1"/>
  <c r="N3707" i="1"/>
  <c r="N3708" i="1"/>
  <c r="N3709" i="1"/>
  <c r="N791" i="1"/>
  <c r="N3711" i="1"/>
  <c r="N3712" i="1"/>
  <c r="N796" i="1"/>
  <c r="N856" i="1"/>
  <c r="N3713" i="1"/>
  <c r="N2921" i="1"/>
  <c r="N3714" i="1"/>
  <c r="N3715" i="1"/>
  <c r="N3718" i="1"/>
  <c r="N3719" i="1"/>
  <c r="N3720" i="1"/>
  <c r="N3721" i="1"/>
  <c r="N3722" i="1"/>
  <c r="N881" i="1"/>
  <c r="N3723" i="1"/>
  <c r="N3724" i="1"/>
  <c r="N3725" i="1"/>
  <c r="N3727" i="1"/>
  <c r="N3728" i="1"/>
  <c r="N3729" i="1"/>
  <c r="N3730" i="1"/>
  <c r="N3731" i="1"/>
  <c r="N808" i="1"/>
  <c r="N3732" i="1"/>
  <c r="N3733" i="1"/>
  <c r="N3734" i="1"/>
  <c r="N3735" i="1"/>
  <c r="N3738" i="1"/>
  <c r="N3739" i="1"/>
  <c r="N3742" i="1"/>
  <c r="N3743" i="1"/>
  <c r="N3744" i="1"/>
  <c r="N3745" i="1"/>
  <c r="N3746" i="1"/>
  <c r="N3747" i="1"/>
  <c r="N811" i="1"/>
  <c r="N890" i="1"/>
  <c r="N3748" i="1"/>
  <c r="N3749" i="1"/>
  <c r="N3750" i="1"/>
  <c r="N3751" i="1"/>
  <c r="N902" i="1"/>
  <c r="N3754" i="1"/>
  <c r="N3755" i="1"/>
  <c r="N3756" i="1"/>
  <c r="N3146" i="1"/>
  <c r="N3757" i="1"/>
  <c r="N3758" i="1"/>
  <c r="N3759" i="1"/>
  <c r="N3761" i="1"/>
  <c r="N829" i="1"/>
  <c r="N3763" i="1"/>
  <c r="N3764" i="1"/>
  <c r="N3765" i="1"/>
  <c r="N3766" i="1"/>
  <c r="N3767" i="1"/>
  <c r="N3769" i="1"/>
  <c r="N3770" i="1"/>
  <c r="N3771" i="1"/>
  <c r="N3773" i="1"/>
  <c r="N3774" i="1"/>
  <c r="N3778" i="1"/>
  <c r="N834" i="1"/>
  <c r="N3779" i="1"/>
  <c r="N3780" i="1"/>
  <c r="N3781" i="1"/>
  <c r="N3782" i="1"/>
  <c r="N3446" i="1"/>
  <c r="N3783" i="1"/>
  <c r="N3784" i="1"/>
  <c r="N3785" i="1"/>
  <c r="N3787" i="1"/>
  <c r="N3788" i="1"/>
  <c r="N941" i="1"/>
  <c r="N3789" i="1"/>
  <c r="N3122" i="1"/>
  <c r="N956" i="1"/>
  <c r="N4577" i="1"/>
  <c r="N3790" i="1"/>
  <c r="N3791" i="1"/>
  <c r="N3792" i="1"/>
  <c r="N3794" i="1"/>
  <c r="N3795" i="1"/>
  <c r="N3796" i="1"/>
  <c r="N3797" i="1"/>
  <c r="N3798" i="1"/>
  <c r="N3799" i="1"/>
  <c r="N864" i="1"/>
  <c r="N3801" i="1"/>
  <c r="N3802" i="1"/>
  <c r="N3803" i="1"/>
  <c r="N3804" i="1"/>
  <c r="N3805" i="1"/>
  <c r="N874" i="1"/>
  <c r="N3808" i="1"/>
  <c r="N3809" i="1"/>
  <c r="N3810" i="1"/>
  <c r="N876" i="1"/>
  <c r="N1022" i="1"/>
  <c r="N884" i="1"/>
  <c r="N3811" i="1"/>
  <c r="N3812" i="1"/>
  <c r="N887" i="1"/>
  <c r="N889" i="1"/>
  <c r="N3816" i="1"/>
  <c r="N3818" i="1"/>
  <c r="N3819" i="1"/>
  <c r="N3821" i="1"/>
  <c r="N4593" i="1"/>
  <c r="N3823" i="1"/>
  <c r="N1023" i="1"/>
  <c r="N900" i="1"/>
  <c r="N901" i="1"/>
  <c r="N1058" i="1"/>
  <c r="N3825" i="1"/>
  <c r="N3826" i="1"/>
  <c r="N3827" i="1"/>
  <c r="N3828" i="1"/>
  <c r="N3830" i="1"/>
  <c r="N905" i="1"/>
  <c r="N906" i="1"/>
  <c r="N908" i="1"/>
  <c r="N3831" i="1"/>
  <c r="N3832" i="1"/>
  <c r="O3832" i="1" s="1"/>
  <c r="N3834" i="1"/>
  <c r="N4309" i="1"/>
  <c r="N3837" i="1"/>
  <c r="N3838" i="1"/>
  <c r="N3839" i="1"/>
  <c r="N3840" i="1"/>
  <c r="N3841" i="1"/>
  <c r="N3842" i="1"/>
  <c r="N919" i="1"/>
  <c r="N921" i="1"/>
  <c r="N3844" i="1"/>
  <c r="N3845" i="1"/>
  <c r="N940" i="1"/>
  <c r="N3847" i="1"/>
  <c r="N3848" i="1"/>
  <c r="N3849" i="1"/>
  <c r="N3850" i="1"/>
  <c r="N1098" i="1"/>
  <c r="N3851" i="1"/>
  <c r="N3852" i="1"/>
  <c r="N3853" i="1"/>
  <c r="N3855" i="1"/>
  <c r="N3856" i="1"/>
  <c r="N3857" i="1"/>
  <c r="N947" i="1"/>
  <c r="N3858" i="1"/>
  <c r="N3859" i="1"/>
  <c r="N3861" i="1"/>
  <c r="N3863" i="1"/>
  <c r="N1112" i="1"/>
  <c r="N3864" i="1"/>
  <c r="N960" i="1"/>
  <c r="N982" i="1"/>
  <c r="N3865" i="1"/>
  <c r="N3866" i="1"/>
  <c r="N3867" i="1"/>
  <c r="N3868" i="1"/>
  <c r="N991" i="1"/>
  <c r="N993" i="1"/>
  <c r="N1002" i="1"/>
  <c r="N1004" i="1"/>
  <c r="N3869" i="1"/>
  <c r="N3870" i="1"/>
  <c r="N3871" i="1"/>
  <c r="N3872" i="1"/>
  <c r="N3873" i="1"/>
  <c r="N3874" i="1"/>
  <c r="N3876" i="1"/>
  <c r="N3877" i="1"/>
  <c r="N3878" i="1"/>
  <c r="N3879" i="1"/>
  <c r="N3882" i="1"/>
  <c r="N3883" i="1"/>
  <c r="N1115" i="1"/>
  <c r="N3884" i="1"/>
  <c r="N1121" i="1"/>
  <c r="N3885" i="1"/>
  <c r="N3886" i="1"/>
  <c r="N3887" i="1"/>
  <c r="N1027" i="1"/>
  <c r="N3888" i="1"/>
  <c r="N1044" i="1"/>
  <c r="N3891" i="1"/>
  <c r="N1046" i="1"/>
  <c r="N1051" i="1"/>
  <c r="N3892" i="1"/>
  <c r="N3893" i="1"/>
  <c r="N3895" i="1"/>
  <c r="N3896" i="1"/>
  <c r="N1138" i="1"/>
  <c r="N1062" i="1"/>
  <c r="N3902" i="1"/>
  <c r="N1066" i="1"/>
  <c r="N3903" i="1"/>
  <c r="N3904" i="1"/>
  <c r="N3905" i="1"/>
  <c r="N3907" i="1"/>
  <c r="N3908" i="1"/>
  <c r="N3909" i="1"/>
  <c r="N3910" i="1"/>
  <c r="N1072" i="1"/>
  <c r="N3911" i="1"/>
  <c r="N1081" i="1"/>
  <c r="N1085" i="1"/>
  <c r="N1092" i="1"/>
  <c r="N1096" i="1"/>
  <c r="N3912" i="1"/>
  <c r="N3913" i="1"/>
  <c r="N3915" i="1"/>
  <c r="N3916" i="1"/>
  <c r="N3917" i="1"/>
  <c r="N1167" i="1"/>
  <c r="N3918" i="1"/>
  <c r="N3920" i="1"/>
  <c r="N3921" i="1"/>
  <c r="N1171" i="1"/>
  <c r="N3922" i="1"/>
  <c r="N3923" i="1"/>
  <c r="N3924" i="1"/>
  <c r="N3925" i="1"/>
  <c r="N3926" i="1"/>
  <c r="N3927" i="1"/>
  <c r="N3929" i="1"/>
  <c r="N3930" i="1"/>
  <c r="N1184" i="1"/>
  <c r="N3931" i="1"/>
  <c r="N3932" i="1"/>
  <c r="N3933" i="1"/>
  <c r="N3934" i="1"/>
  <c r="N3935" i="1"/>
  <c r="N3936" i="1"/>
  <c r="N1120" i="1"/>
  <c r="N1189" i="1"/>
  <c r="N1122" i="1"/>
  <c r="N3937" i="1"/>
  <c r="N1125" i="1"/>
  <c r="N3938" i="1"/>
  <c r="N3939" i="1"/>
  <c r="N3940" i="1"/>
  <c r="N3941" i="1"/>
  <c r="N3942" i="1"/>
  <c r="N1128" i="1"/>
  <c r="N3943" i="1"/>
  <c r="N3944" i="1"/>
  <c r="N1131" i="1"/>
  <c r="N3945" i="1"/>
  <c r="N1134" i="1"/>
  <c r="N3946" i="1"/>
  <c r="N3947" i="1"/>
  <c r="N3948" i="1"/>
  <c r="N3949" i="1"/>
  <c r="N3950" i="1"/>
  <c r="N3953" i="1"/>
  <c r="N3954" i="1"/>
  <c r="N3955" i="1"/>
  <c r="N1190" i="1"/>
  <c r="N3956" i="1"/>
  <c r="N1139" i="1"/>
  <c r="N3957" i="1"/>
  <c r="N3958" i="1"/>
  <c r="N3960" i="1"/>
  <c r="N3961" i="1"/>
  <c r="N3962" i="1"/>
  <c r="N1153" i="1"/>
  <c r="N3963" i="1"/>
  <c r="N3966" i="1"/>
  <c r="N4430" i="1"/>
  <c r="N3967" i="1"/>
  <c r="N3969" i="1"/>
  <c r="N3970" i="1"/>
  <c r="N1163" i="1"/>
  <c r="N1195" i="1"/>
  <c r="N3971" i="1"/>
  <c r="N1199" i="1"/>
  <c r="N3972" i="1"/>
  <c r="N3975" i="1"/>
  <c r="N3976" i="1"/>
  <c r="N1177" i="1"/>
  <c r="N3978" i="1"/>
  <c r="N3979" i="1"/>
  <c r="N3980" i="1"/>
  <c r="N1178" i="1"/>
  <c r="N3981" i="1"/>
  <c r="N3986" i="1"/>
  <c r="N3987" i="1"/>
  <c r="N3988" i="1"/>
  <c r="N1179" i="1"/>
  <c r="N3989" i="1"/>
  <c r="N1180" i="1"/>
  <c r="N1204" i="1"/>
  <c r="N3990" i="1"/>
  <c r="N1256" i="1"/>
  <c r="N3991" i="1"/>
  <c r="N3992" i="1"/>
  <c r="N3993" i="1"/>
  <c r="N4515" i="1"/>
  <c r="N3994" i="1"/>
  <c r="N4936" i="1"/>
  <c r="N3995" i="1"/>
  <c r="N3996" i="1"/>
  <c r="N4000" i="1"/>
  <c r="N4003" i="1"/>
  <c r="N4005" i="1"/>
  <c r="N1257" i="1"/>
  <c r="N4006" i="1"/>
  <c r="N4007" i="1"/>
  <c r="N4008" i="1"/>
  <c r="N4010" i="1"/>
  <c r="N4011" i="1"/>
  <c r="N4012" i="1"/>
  <c r="N4015" i="1"/>
  <c r="N1273" i="1"/>
  <c r="N1198" i="1"/>
  <c r="N1280" i="1"/>
  <c r="N4016" i="1"/>
  <c r="N4018" i="1"/>
  <c r="N4019" i="1"/>
  <c r="N4020" i="1"/>
  <c r="N1203" i="1"/>
  <c r="N4021" i="1"/>
  <c r="N4022" i="1"/>
  <c r="N1288" i="1"/>
  <c r="N4023" i="1"/>
  <c r="N1216" i="1"/>
  <c r="N4025" i="1"/>
  <c r="N4027" i="1"/>
  <c r="N4028" i="1"/>
  <c r="N4030" i="1"/>
  <c r="N4031" i="1"/>
  <c r="N1224" i="1"/>
  <c r="N4032" i="1"/>
  <c r="N4033" i="1"/>
  <c r="N1236" i="1"/>
  <c r="N4034" i="1"/>
  <c r="N1247" i="1"/>
  <c r="N4036" i="1"/>
  <c r="N1248" i="1"/>
  <c r="N1254" i="1"/>
  <c r="N4040" i="1"/>
  <c r="N1298" i="1"/>
  <c r="N4041" i="1"/>
  <c r="N4043" i="1"/>
  <c r="N4046" i="1"/>
  <c r="N4950" i="1"/>
  <c r="O4950" i="1" s="1"/>
  <c r="N4283" i="1"/>
  <c r="N4048" i="1"/>
  <c r="N1303" i="1"/>
  <c r="N4049" i="1"/>
  <c r="N1259" i="1"/>
  <c r="N4050" i="1"/>
  <c r="N4051" i="1"/>
  <c r="N4052" i="1"/>
  <c r="N4054" i="1"/>
  <c r="N1304" i="1"/>
  <c r="N4057" i="1"/>
  <c r="N1279" i="1"/>
  <c r="N4059" i="1"/>
  <c r="N1305" i="1"/>
  <c r="N4060" i="1"/>
  <c r="N4062" i="1"/>
  <c r="N4956" i="1"/>
  <c r="N4063" i="1"/>
  <c r="N4064" i="1"/>
  <c r="N1308" i="1"/>
  <c r="N4065" i="1"/>
  <c r="N4066" i="1"/>
  <c r="N4068" i="1"/>
  <c r="N1289" i="1"/>
  <c r="N4069" i="1"/>
  <c r="N4070" i="1"/>
  <c r="N4071" i="1"/>
  <c r="N4075" i="1"/>
  <c r="N1290" i="1"/>
  <c r="N1293" i="1"/>
  <c r="N4077" i="1"/>
  <c r="N1314" i="1"/>
  <c r="N4078" i="1"/>
  <c r="N4079" i="1"/>
  <c r="N1321" i="1"/>
  <c r="N1345" i="1"/>
  <c r="N4080" i="1"/>
  <c r="N4081" i="1"/>
  <c r="N4082" i="1"/>
  <c r="N4083" i="1"/>
  <c r="N4084" i="1"/>
  <c r="N4085" i="1"/>
  <c r="N4086" i="1"/>
  <c r="N1361" i="1"/>
  <c r="N1454" i="1"/>
  <c r="N4087" i="1"/>
  <c r="N4088" i="1"/>
  <c r="N4089" i="1"/>
  <c r="N1311" i="1"/>
  <c r="N4090" i="1"/>
  <c r="O4090" i="1" s="1"/>
  <c r="N4092" i="1"/>
  <c r="N1471" i="1"/>
  <c r="N4093" i="1"/>
  <c r="N4094" i="1"/>
  <c r="N1531" i="1"/>
  <c r="N1316" i="1"/>
  <c r="N4095" i="1"/>
  <c r="N4097" i="1"/>
  <c r="N4098" i="1"/>
  <c r="N4099" i="1"/>
  <c r="N4970" i="1"/>
  <c r="N4100" i="1"/>
  <c r="N4181" i="1"/>
  <c r="N4101" i="1"/>
  <c r="N4971" i="1"/>
  <c r="N4126" i="1"/>
  <c r="N4102" i="1"/>
  <c r="N4103" i="1"/>
  <c r="N4104" i="1"/>
  <c r="N1550" i="1"/>
  <c r="N4105" i="1"/>
  <c r="N4106" i="1"/>
  <c r="N1324" i="1"/>
  <c r="N4107" i="1"/>
  <c r="N1326" i="1"/>
  <c r="N4109" i="1"/>
  <c r="N4112" i="1"/>
  <c r="N4113" i="1"/>
  <c r="N4115" i="1"/>
  <c r="N4116" i="1"/>
  <c r="N4117" i="1"/>
  <c r="N4119" i="1"/>
  <c r="N4120" i="1"/>
  <c r="N4121" i="1"/>
  <c r="N1331" i="1"/>
  <c r="N1338" i="1"/>
  <c r="N4123" i="1"/>
  <c r="N1343" i="1"/>
  <c r="N4124" i="1"/>
  <c r="N1568" i="1"/>
  <c r="N4581" i="1"/>
  <c r="N4125" i="1"/>
  <c r="N4128" i="1"/>
  <c r="N1354" i="1"/>
  <c r="N1569" i="1"/>
  <c r="N4129" i="1"/>
  <c r="N4131" i="1"/>
  <c r="N4132" i="1"/>
  <c r="N4134" i="1"/>
  <c r="N4137" i="1"/>
  <c r="N1382" i="1"/>
  <c r="N4138" i="1"/>
  <c r="N4982" i="1"/>
  <c r="O4982" i="1" s="1"/>
  <c r="N4140" i="1"/>
  <c r="N1383" i="1"/>
  <c r="N4142" i="1"/>
  <c r="N1386" i="1"/>
  <c r="N2954" i="1"/>
  <c r="N4143" i="1"/>
  <c r="N1390" i="1"/>
  <c r="N4146" i="1"/>
  <c r="N4149" i="1"/>
  <c r="N4150" i="1"/>
  <c r="N4152" i="1"/>
  <c r="N4153" i="1"/>
  <c r="N4154" i="1"/>
  <c r="N4155" i="1"/>
  <c r="N4156" i="1"/>
  <c r="N1399" i="1"/>
  <c r="N1419" i="1"/>
  <c r="N4157" i="1"/>
  <c r="N4158" i="1"/>
  <c r="N4159" i="1"/>
  <c r="N4072" i="1"/>
  <c r="N4162" i="1"/>
  <c r="N1435" i="1"/>
  <c r="N1440" i="1"/>
  <c r="N1448" i="1"/>
  <c r="N1449" i="1"/>
  <c r="N4160" i="1"/>
  <c r="N1450" i="1"/>
  <c r="N1452" i="1"/>
  <c r="N4161" i="1"/>
  <c r="N4163" i="1"/>
  <c r="O4163" i="1" s="1"/>
  <c r="N4478" i="1"/>
  <c r="N4164" i="1"/>
  <c r="N4165" i="1"/>
  <c r="N4166" i="1"/>
  <c r="N4169" i="1"/>
  <c r="N1453" i="1"/>
  <c r="N4170" i="1"/>
  <c r="N4171" i="1"/>
  <c r="N4172" i="1"/>
  <c r="N4174" i="1"/>
  <c r="N4175" i="1"/>
  <c r="N1571" i="1"/>
  <c r="N1455" i="1"/>
  <c r="N4176" i="1"/>
  <c r="N4178" i="1"/>
  <c r="N4179" i="1"/>
  <c r="N4601" i="1"/>
  <c r="N4180" i="1"/>
  <c r="N1465" i="1"/>
  <c r="N4182" i="1"/>
  <c r="N4183" i="1"/>
  <c r="N1466" i="1"/>
  <c r="N2867" i="1"/>
  <c r="N4184" i="1"/>
  <c r="N4186" i="1"/>
  <c r="N1612" i="1"/>
  <c r="N4187" i="1"/>
  <c r="N1481" i="1"/>
  <c r="N4190" i="1"/>
  <c r="N1482" i="1"/>
  <c r="N4194" i="1"/>
  <c r="N1502" i="1"/>
  <c r="N4195" i="1"/>
  <c r="N4196" i="1"/>
  <c r="N4197" i="1"/>
  <c r="N4198" i="1"/>
  <c r="N4595" i="1"/>
  <c r="N1506" i="1"/>
  <c r="N4200" i="1"/>
  <c r="N4201" i="1"/>
  <c r="N1520" i="1"/>
  <c r="N4202" i="1"/>
  <c r="N1655" i="1"/>
  <c r="N4205" i="1"/>
  <c r="N4206" i="1"/>
  <c r="N4207" i="1"/>
  <c r="N4208" i="1"/>
  <c r="N5006" i="1"/>
  <c r="N4209" i="1"/>
  <c r="N4210" i="1"/>
  <c r="N4211" i="1"/>
  <c r="N5007" i="1"/>
  <c r="N4212" i="1"/>
  <c r="N4213" i="1"/>
  <c r="N1536" i="1"/>
  <c r="N4214" i="1"/>
  <c r="N4216" i="1"/>
  <c r="N1537" i="1"/>
  <c r="N1664" i="1"/>
  <c r="N4219" i="1"/>
  <c r="N4220" i="1"/>
  <c r="N1561" i="1"/>
  <c r="N4221" i="1"/>
  <c r="N4222" i="1"/>
  <c r="N1685" i="1"/>
  <c r="N4223" i="1"/>
  <c r="N4224" i="1"/>
  <c r="N4226" i="1"/>
  <c r="N4227" i="1"/>
  <c r="N4228" i="1"/>
  <c r="N4229" i="1"/>
  <c r="N1734" i="1"/>
  <c r="N4230" i="1"/>
  <c r="N4231" i="1"/>
  <c r="N4234" i="1"/>
  <c r="N4235" i="1"/>
  <c r="N4237" i="1"/>
  <c r="N4240" i="1"/>
  <c r="N4242" i="1"/>
  <c r="N4244" i="1"/>
  <c r="O4244" i="1" s="1"/>
  <c r="N4245" i="1"/>
  <c r="N1570" i="1"/>
  <c r="N1738" i="1"/>
  <c r="N4246" i="1"/>
  <c r="N4249" i="1"/>
  <c r="N4250" i="1"/>
  <c r="N4251" i="1"/>
  <c r="N4252" i="1"/>
  <c r="N4508" i="1"/>
  <c r="N1591" i="1"/>
  <c r="N4253" i="1"/>
  <c r="N4255" i="1"/>
  <c r="N4257" i="1"/>
  <c r="N4258" i="1"/>
  <c r="N4259" i="1"/>
  <c r="N4260" i="1"/>
  <c r="N4261" i="1"/>
  <c r="N4262" i="1"/>
  <c r="N4264" i="1"/>
  <c r="N1597" i="1"/>
  <c r="N4265" i="1"/>
  <c r="N1606" i="1"/>
  <c r="N1751" i="1"/>
  <c r="N4267" i="1"/>
  <c r="N4269" i="1"/>
  <c r="N1620" i="1"/>
  <c r="N1629" i="1"/>
  <c r="N4270" i="1"/>
  <c r="N4272" i="1"/>
  <c r="N4273" i="1"/>
  <c r="N4275" i="1"/>
  <c r="N4277" i="1"/>
  <c r="N4278" i="1"/>
  <c r="N4279" i="1"/>
  <c r="N4280" i="1"/>
  <c r="N4282" i="1"/>
  <c r="N4284" i="1"/>
  <c r="N4285" i="1"/>
  <c r="N4287" i="1"/>
  <c r="N4288" i="1"/>
  <c r="N1630" i="1"/>
  <c r="N4289" i="1"/>
  <c r="N1632" i="1"/>
  <c r="N4290" i="1"/>
  <c r="N4291" i="1"/>
  <c r="N4294" i="1"/>
  <c r="N4295" i="1"/>
  <c r="N1635" i="1"/>
  <c r="N4296" i="1"/>
  <c r="N4297" i="1"/>
  <c r="N4298" i="1"/>
  <c r="N4300" i="1"/>
  <c r="N4301" i="1"/>
  <c r="N4302" i="1"/>
  <c r="N4304" i="1"/>
  <c r="N1653" i="1"/>
  <c r="N4578" i="1"/>
  <c r="N4306" i="1"/>
  <c r="N1756" i="1"/>
  <c r="N4307" i="1"/>
  <c r="N4308" i="1"/>
  <c r="N1780" i="1"/>
  <c r="N4311" i="1"/>
  <c r="N1670" i="1"/>
  <c r="N1673" i="1"/>
  <c r="N4312" i="1"/>
  <c r="N4313" i="1"/>
  <c r="N4314" i="1"/>
  <c r="N4315" i="1"/>
  <c r="N4316" i="1"/>
  <c r="N4317" i="1"/>
  <c r="N4318" i="1"/>
  <c r="N4319" i="1"/>
  <c r="N4320" i="1"/>
  <c r="N4322" i="1"/>
  <c r="N4325" i="1"/>
  <c r="N4326" i="1"/>
  <c r="N4327" i="1"/>
  <c r="N4328" i="1"/>
  <c r="N4329" i="1"/>
  <c r="N1676" i="1"/>
  <c r="N1682" i="1"/>
  <c r="N4330" i="1"/>
  <c r="N4333" i="1"/>
  <c r="N4334" i="1"/>
  <c r="N1794" i="1"/>
  <c r="N4335" i="1"/>
  <c r="N1686" i="1"/>
  <c r="N1692" i="1"/>
  <c r="N1696" i="1"/>
  <c r="N4336" i="1"/>
  <c r="N4338" i="1"/>
  <c r="N4341" i="1"/>
  <c r="N4342" i="1"/>
  <c r="N4343" i="1"/>
  <c r="N4344" i="1"/>
  <c r="N4345" i="1"/>
  <c r="N4346" i="1"/>
  <c r="N1705" i="1"/>
  <c r="N1714" i="1"/>
  <c r="N1721" i="1"/>
  <c r="N4347" i="1"/>
  <c r="N1730" i="1"/>
  <c r="N1812" i="1"/>
  <c r="N4610" i="1"/>
  <c r="N1824" i="1"/>
  <c r="N4390" i="1"/>
  <c r="N4348" i="1"/>
  <c r="N4349" i="1"/>
  <c r="N4351" i="1"/>
  <c r="N4353" i="1"/>
  <c r="N4354" i="1"/>
  <c r="N1843" i="1"/>
  <c r="N4355" i="1"/>
  <c r="N4358" i="1"/>
  <c r="N1866" i="1"/>
  <c r="N4359" i="1"/>
  <c r="N4360" i="1"/>
  <c r="N4361" i="1"/>
  <c r="N4362" i="1"/>
  <c r="N4364" i="1"/>
  <c r="N4366" i="1"/>
  <c r="N4367" i="1"/>
  <c r="N4368" i="1"/>
  <c r="N4371" i="1"/>
  <c r="N4374" i="1"/>
  <c r="N4376" i="1"/>
  <c r="N1764" i="1"/>
  <c r="N1766" i="1"/>
  <c r="N4377" i="1"/>
  <c r="N4378" i="1"/>
  <c r="N4379" i="1"/>
  <c r="N1869" i="1"/>
  <c r="N4380" i="1"/>
  <c r="N1791" i="1"/>
  <c r="N4381" i="1"/>
  <c r="N1915" i="1"/>
  <c r="N4382" i="1"/>
  <c r="N4383" i="1"/>
  <c r="N4385" i="1"/>
  <c r="N1795" i="1"/>
  <c r="N4386" i="1"/>
  <c r="N4387" i="1"/>
  <c r="N4388" i="1"/>
  <c r="N4389" i="1"/>
  <c r="N4393" i="1"/>
  <c r="N4394" i="1"/>
  <c r="N4395" i="1"/>
  <c r="N1796" i="1"/>
  <c r="N1811" i="1"/>
  <c r="N4397" i="1"/>
  <c r="N1992" i="1"/>
  <c r="N4399" i="1"/>
  <c r="N4400" i="1"/>
  <c r="N4401" i="1"/>
  <c r="N4402" i="1"/>
  <c r="N1813" i="1"/>
  <c r="N4404" i="1"/>
  <c r="N1820" i="1"/>
  <c r="N4405" i="1"/>
  <c r="N4406" i="1"/>
  <c r="N2007" i="1"/>
  <c r="N4411" i="1"/>
  <c r="N4412" i="1"/>
  <c r="N1827" i="1"/>
  <c r="N4413" i="1"/>
  <c r="N2016" i="1"/>
  <c r="N4414" i="1"/>
  <c r="N1846" i="1"/>
  <c r="N4416" i="1"/>
  <c r="N3843" i="1"/>
  <c r="N4418" i="1"/>
  <c r="N4420" i="1"/>
  <c r="N4421" i="1"/>
  <c r="N4422" i="1"/>
  <c r="N4423" i="1"/>
  <c r="N1847" i="1"/>
  <c r="N4425" i="1"/>
  <c r="N4428" i="1"/>
  <c r="N4429" i="1"/>
  <c r="N4431" i="1"/>
  <c r="N4432" i="1"/>
  <c r="N4433" i="1"/>
  <c r="N4436" i="1"/>
  <c r="N4437" i="1"/>
  <c r="N4438" i="1"/>
  <c r="N4439" i="1"/>
  <c r="N1850" i="1"/>
  <c r="N4440" i="1"/>
  <c r="N1857" i="1"/>
  <c r="N1859" i="1"/>
  <c r="N4441" i="1"/>
  <c r="N4444" i="1"/>
  <c r="N4445" i="1"/>
  <c r="N4446" i="1"/>
  <c r="N4447" i="1"/>
  <c r="N4449" i="1"/>
  <c r="N2037" i="1"/>
  <c r="N4450" i="1"/>
  <c r="N4451" i="1"/>
  <c r="N2051" i="1"/>
  <c r="N1875" i="1"/>
  <c r="N4452" i="1"/>
  <c r="N1885" i="1"/>
  <c r="N1886" i="1"/>
  <c r="N4454" i="1"/>
  <c r="N4455" i="1"/>
  <c r="N4456" i="1"/>
  <c r="N4457" i="1"/>
  <c r="N1887" i="1"/>
  <c r="N1900" i="1"/>
  <c r="N4458" i="1"/>
  <c r="N4462" i="1"/>
  <c r="N1910" i="1"/>
  <c r="N4463" i="1"/>
  <c r="N4464" i="1"/>
  <c r="N4465" i="1"/>
  <c r="N1914" i="1"/>
  <c r="N2057" i="1"/>
  <c r="N4466" i="1"/>
  <c r="N1924" i="1"/>
  <c r="N4467" i="1"/>
  <c r="N4469" i="1"/>
  <c r="N1928" i="1"/>
  <c r="N4470" i="1"/>
  <c r="N4474" i="1"/>
  <c r="N4475" i="1"/>
  <c r="N1948" i="1"/>
  <c r="N2075" i="1"/>
  <c r="N1952" i="1"/>
  <c r="N1971" i="1"/>
  <c r="N4477" i="1"/>
  <c r="N4480" i="1"/>
  <c r="N4481" i="1"/>
  <c r="N4484" i="1"/>
  <c r="N4486" i="1"/>
  <c r="N4487" i="1"/>
  <c r="N4488" i="1"/>
  <c r="N4489" i="1"/>
  <c r="N2078" i="1"/>
  <c r="N2079" i="1"/>
  <c r="N2013" i="1"/>
  <c r="N2081" i="1"/>
  <c r="N4491" i="1"/>
  <c r="N2134" i="1"/>
  <c r="N4492" i="1"/>
  <c r="N4493" i="1"/>
  <c r="N4495" i="1"/>
  <c r="N4497" i="1"/>
  <c r="N4498" i="1"/>
  <c r="N4499" i="1"/>
  <c r="N4500" i="1"/>
  <c r="N2018" i="1"/>
  <c r="N4501" i="1"/>
  <c r="N4502" i="1"/>
  <c r="N2023" i="1"/>
  <c r="N4506" i="1"/>
  <c r="N4507" i="1"/>
  <c r="N4509" i="1"/>
  <c r="N4511" i="1"/>
  <c r="N4512" i="1"/>
  <c r="N2028" i="1"/>
  <c r="N4513" i="1"/>
  <c r="N4514" i="1"/>
  <c r="N2033" i="1"/>
  <c r="N4516" i="1"/>
  <c r="N4517" i="1"/>
  <c r="N4519" i="1"/>
  <c r="N4525" i="1"/>
  <c r="N4528" i="1"/>
  <c r="N4529" i="1"/>
  <c r="N4571" i="1"/>
  <c r="N2142" i="1"/>
  <c r="N4530" i="1"/>
  <c r="N4531" i="1"/>
  <c r="N2043" i="1"/>
  <c r="N4532" i="1"/>
  <c r="N4534" i="1"/>
  <c r="N4535" i="1"/>
  <c r="N4537" i="1"/>
  <c r="N4539" i="1"/>
  <c r="N4540" i="1"/>
  <c r="N4541" i="1"/>
  <c r="N4542" i="1"/>
  <c r="N4544" i="1"/>
  <c r="N2147" i="1"/>
  <c r="N2158" i="1"/>
  <c r="N4545" i="1"/>
  <c r="N2058" i="1"/>
  <c r="N4546" i="1"/>
  <c r="N4550" i="1"/>
  <c r="N4551" i="1"/>
  <c r="N2073" i="1"/>
  <c r="N5094" i="1"/>
  <c r="N4553" i="1"/>
  <c r="N4559" i="1"/>
  <c r="N2189" i="1"/>
  <c r="N4560" i="1"/>
  <c r="N4561" i="1"/>
  <c r="N4563" i="1"/>
  <c r="N4566" i="1"/>
  <c r="N4567" i="1"/>
  <c r="N2209" i="1"/>
  <c r="N1105" i="1"/>
  <c r="N2230" i="1"/>
  <c r="N2248" i="1"/>
  <c r="N2089" i="1"/>
  <c r="N2093" i="1"/>
  <c r="N2108" i="1"/>
  <c r="N4568" i="1"/>
  <c r="N4569" i="1"/>
  <c r="N2111" i="1"/>
  <c r="N4576" i="1"/>
  <c r="N4579" i="1"/>
  <c r="N2114" i="1"/>
  <c r="N4584" i="1"/>
  <c r="N2120" i="1"/>
  <c r="N2122" i="1"/>
  <c r="N2123" i="1"/>
  <c r="N2132" i="1"/>
  <c r="N4575" i="1"/>
  <c r="N4585" i="1"/>
  <c r="N2133" i="1"/>
  <c r="N2272" i="1"/>
  <c r="N4587" i="1"/>
  <c r="N2137" i="1"/>
  <c r="N2141" i="1"/>
  <c r="N4588" i="1"/>
  <c r="N4590" i="1"/>
  <c r="N4591" i="1"/>
  <c r="N4592" i="1"/>
  <c r="N2276" i="1"/>
  <c r="N4596" i="1"/>
  <c r="N4597" i="1"/>
  <c r="N2143" i="1"/>
  <c r="N4598" i="1"/>
  <c r="N4602" i="1"/>
  <c r="N2144" i="1"/>
  <c r="N4603" i="1"/>
  <c r="N2294" i="1"/>
  <c r="N4611" i="1"/>
  <c r="N4614" i="1"/>
  <c r="N4615" i="1"/>
  <c r="N5116" i="1"/>
  <c r="N4616" i="1"/>
  <c r="N4617" i="1"/>
  <c r="N4618" i="1"/>
  <c r="N4619" i="1"/>
  <c r="N4620" i="1"/>
  <c r="N4621" i="1"/>
  <c r="N2150" i="1"/>
  <c r="N2297" i="1"/>
  <c r="N4622" i="1"/>
  <c r="N4623" i="1"/>
  <c r="N4624" i="1"/>
  <c r="N4626" i="1"/>
  <c r="N2170" i="1"/>
  <c r="N4627" i="1"/>
  <c r="N2175" i="1"/>
  <c r="N4628" i="1"/>
  <c r="N2185" i="1"/>
  <c r="N4629" i="1"/>
  <c r="N4630" i="1"/>
  <c r="N4632" i="1"/>
  <c r="N2304" i="1"/>
  <c r="N4633" i="1"/>
  <c r="N4634" i="1"/>
  <c r="N2196" i="1"/>
  <c r="N4635" i="1"/>
  <c r="N4636" i="1"/>
  <c r="N4638" i="1"/>
  <c r="N4639" i="1"/>
  <c r="N4640" i="1"/>
  <c r="N2311" i="1"/>
  <c r="N4642" i="1"/>
  <c r="N4643" i="1"/>
  <c r="N4644" i="1"/>
  <c r="N2219" i="1"/>
  <c r="N4645" i="1"/>
  <c r="N4646" i="1"/>
  <c r="N4647" i="1"/>
  <c r="N4648" i="1"/>
  <c r="N2229" i="1"/>
  <c r="N4649" i="1"/>
  <c r="N2315" i="1"/>
  <c r="N2243" i="1"/>
  <c r="N4557" i="1"/>
  <c r="N4651" i="1"/>
  <c r="N4652" i="1"/>
  <c r="N4653" i="1"/>
  <c r="N2366" i="1"/>
  <c r="N4654" i="1"/>
  <c r="N4655" i="1"/>
  <c r="N4656" i="1"/>
  <c r="N4657" i="1"/>
  <c r="N2257" i="1"/>
  <c r="N4658" i="1"/>
  <c r="N2264" i="1"/>
  <c r="N4659" i="1"/>
  <c r="N4660" i="1"/>
  <c r="N2368" i="1"/>
  <c r="N4661" i="1"/>
  <c r="N4662" i="1"/>
  <c r="N4666" i="1"/>
  <c r="N4667" i="1"/>
  <c r="N2421" i="1"/>
  <c r="N4670" i="1"/>
  <c r="N4672" i="1"/>
  <c r="N2277" i="1"/>
  <c r="N4673" i="1"/>
  <c r="N4674" i="1"/>
  <c r="N4676" i="1"/>
  <c r="N2424" i="1"/>
  <c r="N4677" i="1"/>
  <c r="N4678" i="1"/>
  <c r="N4679" i="1"/>
  <c r="N5136" i="1"/>
  <c r="N2448" i="1"/>
  <c r="N4680" i="1"/>
  <c r="N5138" i="1"/>
  <c r="N4681" i="1"/>
  <c r="N4682" i="1"/>
  <c r="N2301" i="1"/>
  <c r="N4683" i="1"/>
  <c r="N2454" i="1"/>
  <c r="N2468" i="1"/>
  <c r="N4685" i="1"/>
  <c r="N4686" i="1"/>
  <c r="N2478" i="1"/>
  <c r="N4687" i="1"/>
  <c r="N4688" i="1"/>
  <c r="N4689" i="1"/>
  <c r="N2325" i="1"/>
  <c r="N2343" i="1"/>
  <c r="N4690" i="1"/>
  <c r="N4691" i="1"/>
  <c r="N3906" i="1"/>
  <c r="N4692" i="1"/>
  <c r="N4694" i="1"/>
  <c r="N4695" i="1"/>
  <c r="N4696" i="1"/>
  <c r="N4373" i="1"/>
  <c r="N2348" i="1"/>
  <c r="N4697" i="1"/>
  <c r="N4698" i="1"/>
  <c r="N4699" i="1"/>
  <c r="N4700" i="1"/>
  <c r="N4702" i="1"/>
  <c r="N2488" i="1"/>
  <c r="N2496" i="1"/>
  <c r="N4703" i="1"/>
  <c r="N4704" i="1"/>
  <c r="N4705" i="1"/>
  <c r="N4708" i="1"/>
  <c r="N4605" i="1"/>
  <c r="N5148" i="1"/>
  <c r="N4709" i="1"/>
  <c r="N4710" i="1"/>
  <c r="N4711" i="1"/>
  <c r="N2387" i="1"/>
  <c r="N4712" i="1"/>
  <c r="N4713" i="1"/>
  <c r="N4714" i="1"/>
  <c r="N4715" i="1"/>
  <c r="N4716" i="1"/>
  <c r="N2389" i="1"/>
  <c r="N4468" i="1"/>
  <c r="N2395" i="1"/>
  <c r="N4717" i="1"/>
  <c r="N2409" i="1"/>
  <c r="N4718" i="1"/>
  <c r="N4719" i="1"/>
  <c r="N4720" i="1"/>
  <c r="N4722" i="1"/>
  <c r="N4723" i="1"/>
  <c r="N4724" i="1"/>
  <c r="N4725" i="1"/>
  <c r="N2507" i="1"/>
  <c r="N4727" i="1"/>
  <c r="N2534" i="1"/>
  <c r="N4731" i="1"/>
  <c r="N4732" i="1"/>
  <c r="N4734" i="1"/>
  <c r="N4735" i="1"/>
  <c r="N4736" i="1"/>
  <c r="N4737" i="1"/>
  <c r="N4738" i="1"/>
  <c r="N2429" i="1"/>
  <c r="N4739" i="1"/>
  <c r="N2536" i="1"/>
  <c r="N4740" i="1"/>
  <c r="N2543" i="1"/>
  <c r="N4743" i="1"/>
  <c r="N4744" i="1"/>
  <c r="N2461" i="1"/>
  <c r="N2467" i="1"/>
  <c r="N2588" i="1"/>
  <c r="N4745" i="1"/>
  <c r="N4748" i="1"/>
  <c r="N4749" i="1"/>
  <c r="N4751" i="1"/>
  <c r="N4753" i="1"/>
  <c r="O4753" i="1" s="1"/>
  <c r="N4754" i="1"/>
  <c r="N4755" i="1"/>
  <c r="N4756" i="1"/>
  <c r="N2606" i="1"/>
  <c r="N2479" i="1"/>
  <c r="N2481" i="1"/>
  <c r="N4757" i="1"/>
  <c r="N2483" i="1"/>
  <c r="N4522" i="1"/>
  <c r="N2609" i="1"/>
  <c r="N4759" i="1"/>
  <c r="N4526" i="1"/>
  <c r="N4760" i="1"/>
  <c r="N4761" i="1"/>
  <c r="N4763" i="1"/>
  <c r="N2489" i="1"/>
  <c r="N2662" i="1"/>
  <c r="N4764" i="1"/>
  <c r="N4765" i="1"/>
  <c r="N4766" i="1"/>
  <c r="N2670" i="1"/>
  <c r="N2512" i="1"/>
  <c r="N4767" i="1"/>
  <c r="N4768" i="1"/>
  <c r="N4770" i="1"/>
  <c r="N4772" i="1"/>
  <c r="N2515" i="1"/>
  <c r="N4773" i="1"/>
  <c r="N3776" i="1"/>
  <c r="N2532" i="1"/>
  <c r="N4774" i="1"/>
  <c r="N4776" i="1"/>
  <c r="N2673" i="1"/>
  <c r="N2709" i="1"/>
  <c r="N4777" i="1"/>
  <c r="N4779" i="1"/>
  <c r="N4780" i="1"/>
  <c r="N2715" i="1"/>
  <c r="N2548" i="1"/>
  <c r="N4781" i="1"/>
  <c r="N2560" i="1"/>
  <c r="N2568" i="1"/>
  <c r="N4782" i="1"/>
  <c r="N4783" i="1"/>
  <c r="N4580" i="1"/>
  <c r="N4784" i="1"/>
  <c r="N2571" i="1"/>
  <c r="N4521" i="1"/>
  <c r="N4786" i="1"/>
  <c r="N4787" i="1"/>
  <c r="N2799" i="1"/>
  <c r="N2804" i="1"/>
  <c r="N2593" i="1"/>
  <c r="N2807" i="1"/>
  <c r="N4788" i="1"/>
  <c r="N4790" i="1"/>
  <c r="N4791" i="1"/>
  <c r="N2607" i="1"/>
  <c r="N2817" i="1"/>
  <c r="N2639" i="1"/>
  <c r="N4792" i="1"/>
  <c r="N2822" i="1"/>
  <c r="N4793" i="1"/>
  <c r="N4795" i="1"/>
  <c r="N4796" i="1"/>
  <c r="N4797" i="1"/>
  <c r="N4798" i="1"/>
  <c r="N2826" i="1"/>
  <c r="N4799" i="1"/>
  <c r="N2845" i="1"/>
  <c r="N4800" i="1"/>
  <c r="N2674" i="1"/>
  <c r="N4801" i="1"/>
  <c r="N4802" i="1"/>
  <c r="N4804" i="1"/>
  <c r="N1742" i="1"/>
  <c r="N3959" i="1"/>
  <c r="N4805" i="1"/>
  <c r="N2675" i="1"/>
  <c r="N4806" i="1"/>
  <c r="N4807" i="1"/>
  <c r="N4808" i="1"/>
  <c r="N2686" i="1"/>
  <c r="N2850" i="1"/>
  <c r="N4810" i="1"/>
  <c r="N4812" i="1"/>
  <c r="N2862" i="1"/>
  <c r="N4814" i="1"/>
  <c r="N2756" i="1"/>
  <c r="N4815" i="1"/>
  <c r="N4816" i="1"/>
  <c r="N2770" i="1"/>
  <c r="N4817" i="1"/>
  <c r="N4818" i="1"/>
  <c r="N2794" i="1"/>
  <c r="N4819" i="1"/>
  <c r="N4820" i="1"/>
  <c r="N4822" i="1"/>
  <c r="N4824" i="1"/>
  <c r="N4825" i="1"/>
  <c r="N4826" i="1"/>
  <c r="N4827" i="1"/>
  <c r="N2796" i="1"/>
  <c r="N4828" i="1"/>
  <c r="N4829" i="1"/>
  <c r="N2870" i="1"/>
  <c r="N4830" i="1"/>
  <c r="N4831" i="1"/>
  <c r="N4832" i="1"/>
  <c r="N2744" i="1"/>
  <c r="N5199" i="1"/>
  <c r="N4833" i="1"/>
  <c r="N2800" i="1"/>
  <c r="N2877" i="1"/>
  <c r="N5202" i="1"/>
  <c r="N4589" i="1"/>
  <c r="N2884" i="1"/>
  <c r="N5204" i="1"/>
  <c r="N4233" i="1"/>
  <c r="N2805" i="1"/>
  <c r="N2052" i="1"/>
  <c r="N2907" i="1"/>
  <c r="N3328" i="1"/>
  <c r="N695" i="1"/>
  <c r="N2930" i="1"/>
  <c r="N2931" i="1"/>
  <c r="N4836" i="1"/>
  <c r="N2961" i="1"/>
  <c r="N2965" i="1"/>
  <c r="N2966" i="1"/>
  <c r="N4218" i="1"/>
  <c r="N2978" i="1"/>
  <c r="N2995" i="1"/>
  <c r="N1251" i="1"/>
  <c r="N5214" i="1"/>
  <c r="N4837" i="1"/>
  <c r="N3740" i="1"/>
  <c r="N2677" i="1"/>
  <c r="N3011" i="1"/>
  <c r="N3630" i="1"/>
  <c r="N4549" i="1"/>
  <c r="N2886" i="1"/>
  <c r="N3822" i="1"/>
  <c r="N3018" i="1"/>
  <c r="N4472" i="1"/>
  <c r="N5217" i="1"/>
  <c r="N4188" i="1"/>
  <c r="N5218" i="1"/>
  <c r="N3628" i="1"/>
  <c r="N2701" i="1"/>
  <c r="N3190" i="1"/>
  <c r="N3031" i="1"/>
  <c r="N2793" i="1"/>
  <c r="N2853" i="1"/>
  <c r="N5221" i="1"/>
  <c r="N3036" i="1"/>
  <c r="N5223" i="1"/>
  <c r="N4044" i="1"/>
  <c r="N4243" i="1"/>
  <c r="N3045" i="1"/>
  <c r="N896" i="1"/>
  <c r="N5225" i="1"/>
  <c r="N2857" i="1"/>
  <c r="N4204" i="1"/>
  <c r="N4323" i="1"/>
  <c r="N5227" i="1"/>
  <c r="N3057" i="1"/>
  <c r="N5229" i="1"/>
  <c r="N1349" i="1"/>
  <c r="N2866" i="1"/>
  <c r="N3071" i="1"/>
  <c r="N1350" i="1"/>
  <c r="N3097" i="1"/>
  <c r="N4838" i="1"/>
  <c r="N4840" i="1"/>
  <c r="N3098" i="1"/>
  <c r="N1973" i="1"/>
  <c r="N4842" i="1"/>
  <c r="N1750" i="1"/>
  <c r="N4091" i="1"/>
  <c r="N4843" i="1"/>
  <c r="N3104" i="1"/>
  <c r="N1439" i="1"/>
  <c r="N4844" i="1"/>
  <c r="N2635" i="1"/>
  <c r="N4845" i="1"/>
  <c r="N3118" i="1"/>
  <c r="N3186" i="1"/>
  <c r="N5236" i="1"/>
  <c r="N2198" i="1"/>
  <c r="N4256" i="1"/>
  <c r="N3148" i="1"/>
  <c r="N1434" i="1"/>
  <c r="N4848" i="1"/>
  <c r="N2885" i="1"/>
  <c r="N2868" i="1"/>
  <c r="N3152" i="1"/>
  <c r="N4266" i="1"/>
  <c r="N4111" i="1"/>
  <c r="N1819" i="1"/>
  <c r="N5240" i="1"/>
  <c r="N4407" i="1"/>
  <c r="N3505" i="1"/>
  <c r="N3160" i="1"/>
  <c r="N3494" i="1"/>
  <c r="N4403" i="1"/>
  <c r="N2888" i="1"/>
  <c r="N2427" i="1"/>
  <c r="N5243" i="1"/>
  <c r="N4523" i="1"/>
  <c r="N1030" i="1"/>
  <c r="N2889" i="1"/>
  <c r="N4554" i="1"/>
  <c r="N1377" i="1"/>
  <c r="N4849" i="1"/>
  <c r="N1981" i="1"/>
  <c r="N3162" i="1"/>
  <c r="N3180" i="1"/>
  <c r="N4850" i="1"/>
  <c r="N3411" i="1"/>
  <c r="N4363" i="1"/>
  <c r="N1474" i="1"/>
  <c r="N1234" i="1"/>
  <c r="N5247" i="1"/>
  <c r="N3192" i="1"/>
  <c r="N1566" i="1"/>
  <c r="N3194" i="1"/>
  <c r="N3202" i="1"/>
  <c r="N5251" i="1"/>
  <c r="N4852" i="1"/>
  <c r="N3210" i="1"/>
  <c r="N2774" i="1"/>
  <c r="N3215" i="1"/>
  <c r="N2951" i="1"/>
  <c r="N4853" i="1"/>
  <c r="N3218" i="1"/>
  <c r="N2955" i="1"/>
  <c r="N1300" i="1"/>
  <c r="N2818" i="1"/>
  <c r="N378" i="1"/>
  <c r="N3219" i="1"/>
  <c r="N4854" i="1"/>
  <c r="N5258" i="1"/>
  <c r="N4855" i="1"/>
  <c r="N3236" i="1"/>
  <c r="N1997" i="1"/>
  <c r="N3237" i="1"/>
  <c r="N5261" i="1"/>
  <c r="N4856" i="1"/>
  <c r="N4271" i="1"/>
  <c r="N4857" i="1"/>
  <c r="N3239" i="1"/>
  <c r="N4217" i="1"/>
  <c r="N3244" i="1"/>
  <c r="N2027" i="1"/>
  <c r="N4148" i="1"/>
  <c r="N4483" i="1"/>
  <c r="N2871" i="1"/>
  <c r="N3248" i="1"/>
  <c r="N4858" i="1"/>
  <c r="N3263" i="1"/>
  <c r="N3289" i="1"/>
  <c r="N5267" i="1"/>
  <c r="N3364" i="1"/>
  <c r="N2803" i="1"/>
  <c r="N3372" i="1"/>
  <c r="N3387" i="1"/>
  <c r="N4862" i="1"/>
  <c r="N3393" i="1"/>
  <c r="N3399" i="1"/>
  <c r="N4122" i="1"/>
  <c r="N3416" i="1"/>
  <c r="N2855" i="1"/>
  <c r="N2177" i="1"/>
  <c r="N3914" i="1"/>
  <c r="N4863" i="1"/>
  <c r="N3800" i="1"/>
  <c r="N3438" i="1"/>
  <c r="N3460" i="1"/>
  <c r="N4473" i="1"/>
  <c r="N4864" i="1"/>
  <c r="N3464" i="1"/>
  <c r="N3472" i="1"/>
  <c r="N5278" i="1"/>
  <c r="N802" i="1"/>
  <c r="N4865" i="1"/>
  <c r="N2202" i="1"/>
  <c r="N4866" i="1"/>
  <c r="N3028" i="1"/>
  <c r="N4867" i="1"/>
  <c r="N4870" i="1"/>
  <c r="N1484" i="1"/>
  <c r="N3479" i="1"/>
  <c r="N3889" i="1"/>
  <c r="N3504" i="1"/>
  <c r="N3516" i="1"/>
  <c r="N1130" i="1"/>
  <c r="N4873" i="1"/>
  <c r="N4490" i="1"/>
  <c r="N1658" i="1"/>
  <c r="N3561" i="1"/>
  <c r="N3174" i="1"/>
  <c r="N3890" i="1"/>
  <c r="N3048" i="1"/>
  <c r="N4055" i="1"/>
  <c r="N4408" i="1"/>
  <c r="N4874" i="1"/>
  <c r="N4875" i="1"/>
  <c r="N4074" i="1"/>
  <c r="N3529" i="1"/>
  <c r="N3536" i="1"/>
  <c r="O3536" i="1" s="1"/>
  <c r="N817" i="1"/>
  <c r="N4876" i="1"/>
  <c r="N1661" i="1"/>
  <c r="N3050" i="1"/>
  <c r="N4073" i="1"/>
  <c r="N4147" i="1"/>
  <c r="N596" i="1"/>
  <c r="N3542" i="1"/>
  <c r="N3054" i="1"/>
  <c r="N2859" i="1"/>
  <c r="N3556" i="1"/>
  <c r="N1941" i="1"/>
  <c r="N3065" i="1"/>
  <c r="N5291" i="1"/>
  <c r="N5292" i="1"/>
  <c r="N3578" i="1"/>
  <c r="N4877" i="1"/>
  <c r="N1579" i="1"/>
  <c r="N5294" i="1"/>
  <c r="N3591" i="1"/>
  <c r="N3900" i="1"/>
  <c r="N4520" i="1"/>
  <c r="N3072" i="1"/>
  <c r="N3881" i="1"/>
  <c r="N4878" i="1"/>
  <c r="N4357" i="1"/>
  <c r="O4357" i="1" s="1"/>
  <c r="N5297" i="1"/>
  <c r="N3601" i="1"/>
  <c r="N1593" i="1"/>
  <c r="N5299" i="1"/>
  <c r="N4879" i="1"/>
  <c r="N5300" i="1"/>
  <c r="N3615" i="1"/>
  <c r="N3214" i="1"/>
  <c r="N1319" i="1"/>
  <c r="N5302" i="1"/>
  <c r="N5303" i="1"/>
  <c r="N4880" i="1"/>
  <c r="N1959" i="1"/>
  <c r="N3081" i="1"/>
  <c r="N3633" i="1"/>
  <c r="N3088" i="1"/>
  <c r="N4543" i="1"/>
  <c r="N3063" i="1"/>
  <c r="N3649" i="1"/>
  <c r="N1932" i="1"/>
  <c r="N3039" i="1"/>
  <c r="N352" i="1"/>
  <c r="N2945" i="1"/>
  <c r="N1211" i="1"/>
  <c r="N3650" i="1"/>
  <c r="N3100" i="1"/>
  <c r="N2680" i="1"/>
  <c r="N3660" i="1"/>
  <c r="N4881" i="1"/>
  <c r="N4505" i="1"/>
  <c r="N4167" i="1"/>
  <c r="N5311" i="1"/>
  <c r="N4882" i="1"/>
  <c r="N3741" i="1"/>
  <c r="N1717" i="1"/>
  <c r="N4370" i="1"/>
  <c r="N3667" i="1"/>
  <c r="N1255" i="1"/>
  <c r="N3109" i="1"/>
  <c r="N5314" i="1"/>
  <c r="N4883" i="1"/>
  <c r="N1258" i="1"/>
  <c r="N3700" i="1"/>
  <c r="N4503" i="1"/>
  <c r="N3112" i="1"/>
  <c r="N3736" i="1"/>
  <c r="N3753" i="1"/>
  <c r="N2842" i="1"/>
  <c r="N3762" i="1"/>
  <c r="N569" i="1"/>
  <c r="N5320" i="1"/>
  <c r="N3641" i="1"/>
  <c r="N5321" i="1"/>
  <c r="N470" i="1"/>
  <c r="N3413" i="1"/>
  <c r="N1907" i="1"/>
  <c r="N1302" i="1"/>
  <c r="N2355" i="1"/>
  <c r="N3772" i="1"/>
  <c r="N1540" i="1"/>
  <c r="N3144" i="1"/>
  <c r="N5324" i="1"/>
  <c r="N290" i="1"/>
  <c r="N3777" i="1"/>
  <c r="N3793" i="1"/>
  <c r="N4884" i="1"/>
  <c r="N4435" i="1"/>
  <c r="N3813" i="1"/>
  <c r="N3672" i="1"/>
  <c r="N5328" i="1"/>
  <c r="N5329" i="1"/>
  <c r="N2530" i="1"/>
  <c r="N4556" i="1"/>
  <c r="N3159" i="1"/>
  <c r="N1704" i="1"/>
  <c r="N4573" i="1"/>
  <c r="N3814" i="1"/>
  <c r="N2019" i="1"/>
  <c r="N3815" i="1"/>
  <c r="N4885" i="1"/>
  <c r="N5333" i="1"/>
  <c r="N1590" i="1"/>
  <c r="N5334" i="1"/>
  <c r="N3824" i="1"/>
  <c r="N3829" i="1"/>
  <c r="N1420" i="1"/>
  <c r="N3342" i="1"/>
  <c r="N3175" i="1"/>
  <c r="N4886" i="1"/>
  <c r="N3737" i="1"/>
  <c r="N5338" i="1"/>
  <c r="N3833" i="1"/>
  <c r="N3181" i="1"/>
  <c r="N2251" i="1"/>
  <c r="N3182" i="1"/>
  <c r="N3191" i="1"/>
  <c r="N5343" i="1"/>
  <c r="N3836" i="1"/>
  <c r="N3437" i="1"/>
  <c r="N4024" i="1"/>
  <c r="N1657" i="1"/>
  <c r="N4292" i="1"/>
  <c r="N5345" i="1"/>
  <c r="N3752" i="1"/>
  <c r="N3985" i="1"/>
  <c r="N2976" i="1"/>
  <c r="N845" i="1"/>
  <c r="N5346" i="1"/>
  <c r="N3983" i="1"/>
  <c r="N4887" i="1"/>
  <c r="N4888" i="1"/>
  <c r="N3846" i="1"/>
  <c r="N3854" i="1"/>
  <c r="N4889" i="1"/>
  <c r="N2380" i="1"/>
  <c r="N4890" i="1"/>
  <c r="N4479" i="1"/>
  <c r="N4891" i="1"/>
  <c r="N4892" i="1"/>
  <c r="N2994" i="1"/>
  <c r="N3880" i="1"/>
  <c r="N2968" i="1"/>
  <c r="N1495" i="1"/>
  <c r="N2191" i="1"/>
  <c r="N4135" i="1"/>
  <c r="N3898" i="1"/>
  <c r="N3427" i="1"/>
  <c r="N3231" i="1"/>
  <c r="N3198" i="1"/>
  <c r="N5352" i="1"/>
  <c r="N4076" i="1"/>
  <c r="N5353" i="1"/>
  <c r="N3952" i="1"/>
  <c r="N3964" i="1"/>
  <c r="N3668" i="1"/>
  <c r="N4893" i="1"/>
  <c r="N1636" i="1"/>
  <c r="N5356" i="1"/>
  <c r="N2791" i="1"/>
  <c r="N4894" i="1"/>
  <c r="N1785" i="1"/>
  <c r="N3968" i="1"/>
  <c r="N3973" i="1"/>
  <c r="N3974" i="1"/>
  <c r="N5360" i="1"/>
  <c r="N1894" i="1"/>
  <c r="N4572" i="1"/>
  <c r="N1463" i="1"/>
  <c r="N3982" i="1"/>
  <c r="N1222" i="1"/>
  <c r="N4895" i="1"/>
  <c r="N4299" i="1"/>
  <c r="N4443" i="1"/>
  <c r="N1582" i="1"/>
  <c r="N3997" i="1"/>
  <c r="N2836" i="1"/>
  <c r="N4110" i="1"/>
  <c r="N2280" i="1"/>
  <c r="N2841" i="1"/>
  <c r="N3998" i="1"/>
  <c r="N5364" i="1"/>
  <c r="N4409" i="1"/>
  <c r="N4009" i="1"/>
  <c r="N4013" i="1"/>
  <c r="N2211" i="1"/>
  <c r="N4026" i="1"/>
  <c r="N3332" i="1"/>
  <c r="N1814" i="1"/>
  <c r="N2913" i="1"/>
  <c r="N4896" i="1"/>
  <c r="N5368" i="1"/>
  <c r="N3899" i="1"/>
  <c r="N4897" i="1"/>
  <c r="N2148" i="1"/>
  <c r="N1519" i="1"/>
  <c r="N2350" i="1"/>
  <c r="N4898" i="1"/>
  <c r="N4899" i="1"/>
  <c r="N1392" i="1"/>
  <c r="N3977" i="1"/>
  <c r="N3901" i="1"/>
  <c r="N5369" i="1"/>
  <c r="O5369" i="1" s="1"/>
  <c r="N609" i="1"/>
  <c r="N1239" i="1"/>
  <c r="N4029" i="1"/>
  <c r="N2450" i="1"/>
  <c r="N3220" i="1"/>
  <c r="N42" i="1"/>
  <c r="N5372" i="1"/>
  <c r="N4900" i="1"/>
  <c r="N4037" i="1"/>
  <c r="N3225" i="1"/>
  <c r="N4038" i="1"/>
  <c r="N3229" i="1"/>
  <c r="N3555" i="1"/>
  <c r="N4045" i="1"/>
  <c r="N1346" i="1"/>
  <c r="N2329" i="1"/>
  <c r="N4047" i="1"/>
  <c r="N2410" i="1"/>
  <c r="N2524" i="1"/>
  <c r="N4902" i="1"/>
  <c r="N4067" i="1"/>
  <c r="N4096" i="1"/>
  <c r="N4127" i="1"/>
  <c r="N5382" i="1"/>
  <c r="N72" i="1"/>
  <c r="N4321" i="1"/>
  <c r="N5383" i="1"/>
  <c r="N1733" i="1"/>
  <c r="N2671" i="1"/>
  <c r="N5384" i="1"/>
  <c r="N1852" i="1"/>
  <c r="N59" i="1"/>
  <c r="N4903" i="1"/>
  <c r="N1404" i="1"/>
  <c r="N1945" i="1"/>
  <c r="N1770" i="1"/>
  <c r="N3493" i="1"/>
  <c r="N4133" i="1"/>
  <c r="N4241" i="1"/>
  <c r="N4136" i="1"/>
  <c r="N4139" i="1"/>
  <c r="N5388" i="1"/>
  <c r="N4141" i="1"/>
  <c r="N2847" i="1"/>
  <c r="N4145" i="1"/>
  <c r="N3275" i="1"/>
  <c r="N4192" i="1"/>
  <c r="N4904" i="1"/>
  <c r="N949" i="1"/>
  <c r="N3059" i="1"/>
  <c r="N5392" i="1"/>
  <c r="N4151" i="1"/>
  <c r="N4905" i="1"/>
  <c r="N1406" i="1"/>
  <c r="N4907" i="1"/>
  <c r="N4908" i="1"/>
  <c r="N3294" i="1"/>
  <c r="N4471" i="1"/>
  <c r="N4177" i="1"/>
  <c r="N3312" i="1"/>
  <c r="N4185" i="1"/>
  <c r="N3338" i="1"/>
  <c r="N3768" i="1"/>
  <c r="N4189" i="1"/>
  <c r="N4293" i="1"/>
  <c r="N2608" i="1"/>
  <c r="N4417" i="1"/>
  <c r="N4191" i="1"/>
  <c r="N4909" i="1"/>
  <c r="N4384" i="1"/>
  <c r="N1013" i="1"/>
  <c r="N2034" i="1"/>
  <c r="N4193" i="1"/>
  <c r="N5402" i="1"/>
  <c r="N2247" i="1"/>
  <c r="N4239" i="1"/>
  <c r="N3575" i="1"/>
  <c r="N4247" i="1"/>
  <c r="N5405" i="1"/>
  <c r="N3381" i="1"/>
  <c r="N4574" i="1"/>
  <c r="N1718" i="1"/>
  <c r="N4910" i="1"/>
  <c r="N3080" i="1"/>
  <c r="N4248" i="1"/>
  <c r="N5407" i="1"/>
  <c r="N4263" i="1"/>
  <c r="N4274" i="1"/>
  <c r="N4276" i="1"/>
  <c r="N4913" i="1"/>
  <c r="N4337" i="1"/>
  <c r="N4339" i="1"/>
  <c r="N2501" i="1"/>
  <c r="N4340" i="1"/>
  <c r="N2808" i="1"/>
  <c r="N2762" i="1"/>
  <c r="N1055" i="1"/>
  <c r="N4350" i="1"/>
  <c r="N4352" i="1"/>
  <c r="N386" i="1"/>
  <c r="N4365" i="1"/>
  <c r="N3984" i="1"/>
  <c r="N4564" i="1"/>
  <c r="N4914" i="1"/>
  <c r="N4915" i="1"/>
  <c r="N3426" i="1"/>
  <c r="N5417" i="1"/>
  <c r="N4268" i="1"/>
  <c r="N2745" i="1"/>
  <c r="N4917" i="1"/>
  <c r="N5418" i="1"/>
  <c r="N3435" i="1"/>
  <c r="N5420" i="1"/>
  <c r="N4918" i="1"/>
  <c r="N4369" i="1"/>
  <c r="N4919" i="1"/>
  <c r="N4392" i="1"/>
  <c r="N4921" i="1"/>
  <c r="N4922" i="1"/>
  <c r="N4924" i="1"/>
  <c r="N4925" i="1"/>
  <c r="N4396" i="1"/>
  <c r="N5424" i="1"/>
  <c r="N4926" i="1"/>
  <c r="N4461" i="1"/>
  <c r="N4415" i="1"/>
  <c r="N4419" i="1"/>
  <c r="N4927" i="1"/>
  <c r="N4928" i="1"/>
  <c r="N4424" i="1"/>
  <c r="N4929" i="1"/>
  <c r="N3488" i="1"/>
  <c r="N4434" i="1"/>
  <c r="N3508" i="1"/>
  <c r="N4930" i="1"/>
  <c r="N4931" i="1"/>
  <c r="N3512" i="1"/>
  <c r="N5432" i="1"/>
  <c r="N4448" i="1"/>
  <c r="N3531" i="1"/>
  <c r="N4453" i="1"/>
  <c r="N4932" i="1"/>
  <c r="N4933" i="1"/>
  <c r="N4934" i="1"/>
  <c r="N3517" i="1"/>
  <c r="N4935" i="1"/>
  <c r="N4937" i="1"/>
  <c r="N3525" i="1"/>
  <c r="N4459" i="1"/>
  <c r="N4482" i="1"/>
  <c r="N4938" i="1"/>
  <c r="N4939" i="1"/>
  <c r="N3535" i="1"/>
  <c r="N4942" i="1"/>
  <c r="N4943" i="1"/>
  <c r="N5440" i="1"/>
  <c r="N4518" i="1"/>
  <c r="N4527" i="1"/>
  <c r="N4944" i="1"/>
  <c r="N4536" i="1"/>
  <c r="N4555" i="1"/>
  <c r="N3549" i="1"/>
  <c r="N4945" i="1"/>
  <c r="N4946" i="1"/>
  <c r="N4558" i="1"/>
  <c r="N4947" i="1"/>
  <c r="N4948" i="1"/>
  <c r="N4949" i="1"/>
  <c r="N4952" i="1"/>
  <c r="N4953" i="1"/>
  <c r="N4954" i="1"/>
  <c r="N4957" i="1"/>
  <c r="N3558" i="1"/>
  <c r="N4958" i="1"/>
  <c r="N4959" i="1"/>
  <c r="N4960" i="1"/>
  <c r="N4962" i="1"/>
  <c r="N4594" i="1"/>
  <c r="N4963" i="1"/>
  <c r="N3579" i="1"/>
  <c r="N4612" i="1"/>
  <c r="N3587" i="1"/>
  <c r="N3588" i="1"/>
  <c r="N4631" i="1"/>
  <c r="N3592" i="1"/>
  <c r="N4964" i="1"/>
  <c r="N4637" i="1"/>
  <c r="N4966" i="1"/>
  <c r="N3124" i="1"/>
  <c r="N4967" i="1"/>
  <c r="N4972" i="1"/>
  <c r="N3612" i="1"/>
  <c r="N4973" i="1"/>
  <c r="N4974" i="1"/>
  <c r="N4975" i="1"/>
  <c r="N4976" i="1"/>
  <c r="N3614" i="1"/>
  <c r="N4977" i="1"/>
  <c r="N4979" i="1"/>
  <c r="N4664" i="1"/>
  <c r="N4980" i="1"/>
  <c r="N4665" i="1"/>
  <c r="N3635" i="1"/>
  <c r="N4668" i="1"/>
  <c r="N4983" i="1"/>
  <c r="N4669" i="1"/>
  <c r="N4984" i="1"/>
  <c r="N4985" i="1"/>
  <c r="N4671" i="1"/>
  <c r="N4675" i="1"/>
  <c r="N3691" i="1"/>
  <c r="N4986" i="1"/>
  <c r="N4987" i="1"/>
  <c r="N4706" i="1"/>
  <c r="N4988" i="1"/>
  <c r="N4990" i="1"/>
  <c r="N4991" i="1"/>
  <c r="N4992" i="1"/>
  <c r="N4993" i="1"/>
  <c r="N4606" i="1"/>
  <c r="N3710" i="1"/>
  <c r="N4994" i="1"/>
  <c r="N3716" i="1"/>
  <c r="N4995" i="1"/>
  <c r="N4997" i="1"/>
  <c r="N4998" i="1"/>
  <c r="N3726" i="1"/>
  <c r="N4707" i="1"/>
  <c r="N4999" i="1"/>
  <c r="N5001" i="1"/>
  <c r="N4721" i="1"/>
  <c r="N3760" i="1"/>
  <c r="N4726" i="1"/>
  <c r="N5003" i="1"/>
  <c r="N5004" i="1"/>
  <c r="N4728" i="1"/>
  <c r="N4729" i="1"/>
  <c r="N5005" i="1"/>
  <c r="N5008" i="1"/>
  <c r="N3786" i="1"/>
  <c r="N5009" i="1"/>
  <c r="N4742" i="1"/>
  <c r="N5010" i="1"/>
  <c r="N2581" i="1"/>
  <c r="N5011" i="1"/>
  <c r="N5012" i="1"/>
  <c r="N39" i="1"/>
  <c r="N3806" i="1"/>
  <c r="N5017" i="1"/>
  <c r="N3807" i="1"/>
  <c r="N5018" i="1"/>
  <c r="N4746" i="1"/>
  <c r="N4747" i="1"/>
  <c r="N4750" i="1"/>
  <c r="N5019" i="1"/>
  <c r="N5021" i="1"/>
  <c r="N3817" i="1"/>
  <c r="N5022" i="1"/>
  <c r="N5025" i="1"/>
  <c r="N5026" i="1"/>
  <c r="N4758" i="1"/>
  <c r="N5027" i="1"/>
  <c r="N5029" i="1"/>
  <c r="N4762" i="1"/>
  <c r="N4771" i="1"/>
  <c r="N5030" i="1"/>
  <c r="N3835" i="1"/>
  <c r="N4775" i="1"/>
  <c r="N5031" i="1"/>
  <c r="N4785" i="1"/>
  <c r="N4794" i="1"/>
  <c r="N5032" i="1"/>
  <c r="N3860" i="1"/>
  <c r="N4803" i="1"/>
  <c r="N3894" i="1"/>
  <c r="N5033" i="1"/>
  <c r="N5034" i="1"/>
  <c r="N4809" i="1"/>
  <c r="N3919" i="1"/>
  <c r="N5035" i="1"/>
  <c r="N5037" i="1"/>
  <c r="N3928" i="1"/>
  <c r="N3951" i="1"/>
  <c r="N5038" i="1"/>
  <c r="N4811" i="1"/>
  <c r="N4821" i="1"/>
  <c r="N4823" i="1"/>
  <c r="N5039" i="1"/>
  <c r="N3965" i="1"/>
  <c r="N5040" i="1"/>
  <c r="N5042" i="1"/>
  <c r="N5502" i="1"/>
  <c r="N5043" i="1"/>
  <c r="N5044" i="1"/>
  <c r="N5045" i="1"/>
  <c r="N5046" i="1"/>
  <c r="N4834" i="1"/>
  <c r="N5047" i="1"/>
  <c r="N4835" i="1"/>
  <c r="N5050" i="1"/>
  <c r="N4841" i="1"/>
  <c r="N5053" i="1"/>
  <c r="N5054" i="1"/>
  <c r="N5506" i="1"/>
  <c r="N5055" i="1"/>
  <c r="N4846" i="1"/>
  <c r="N5056" i="1"/>
  <c r="N4847" i="1"/>
  <c r="N4851" i="1"/>
  <c r="N5057" i="1"/>
  <c r="N5058" i="1"/>
  <c r="N5059" i="1"/>
  <c r="N3999" i="1"/>
  <c r="N5060" i="1"/>
  <c r="N5061" i="1"/>
  <c r="N4002" i="1"/>
  <c r="N5063" i="1"/>
  <c r="N5064" i="1"/>
  <c r="N4859" i="1"/>
  <c r="N5065" i="1"/>
  <c r="N4004" i="1"/>
  <c r="N5066" i="1"/>
  <c r="N5067" i="1"/>
  <c r="N4860" i="1"/>
  <c r="N5070" i="1"/>
  <c r="N4868" i="1"/>
  <c r="N5071" i="1"/>
  <c r="N4014" i="1"/>
  <c r="N4871" i="1"/>
  <c r="N5518" i="1"/>
  <c r="O5518" i="1" s="1"/>
  <c r="N4901" i="1"/>
  <c r="N4035" i="1"/>
  <c r="N4912" i="1"/>
  <c r="N4923" i="1"/>
  <c r="N4042" i="1"/>
  <c r="N4940" i="1"/>
  <c r="N5072" i="1"/>
  <c r="N5074" i="1"/>
  <c r="N4941" i="1"/>
  <c r="N5075" i="1"/>
  <c r="N5078" i="1"/>
  <c r="N5079" i="1"/>
  <c r="N4053" i="1"/>
  <c r="N4056" i="1"/>
  <c r="N5080" i="1"/>
  <c r="N5081" i="1"/>
  <c r="N4058" i="1"/>
  <c r="N5083" i="1"/>
  <c r="N5529" i="1"/>
  <c r="N5084" i="1"/>
  <c r="N4061" i="1"/>
  <c r="N4951" i="1"/>
  <c r="N4955" i="1"/>
  <c r="N4108" i="1"/>
  <c r="N5086" i="1"/>
  <c r="N5087" i="1"/>
  <c r="N5088" i="1"/>
  <c r="N5089" i="1"/>
  <c r="N5090" i="1"/>
  <c r="N4114" i="1"/>
  <c r="N4118" i="1"/>
  <c r="N5536" i="1"/>
  <c r="N5091" i="1"/>
  <c r="N4965" i="1"/>
  <c r="N4130" i="1"/>
  <c r="N5092" i="1"/>
  <c r="N4968" i="1"/>
  <c r="N4981" i="1"/>
  <c r="N5093" i="1"/>
  <c r="N5095" i="1"/>
  <c r="N5096" i="1"/>
  <c r="N3687" i="1"/>
  <c r="N5097" i="1"/>
  <c r="N5098" i="1"/>
  <c r="N4996" i="1"/>
  <c r="N5099" i="1"/>
  <c r="N5013" i="1"/>
  <c r="N4144" i="1"/>
  <c r="N5015" i="1"/>
  <c r="N5023" i="1"/>
  <c r="N5100" i="1"/>
  <c r="N5101" i="1"/>
  <c r="N5024" i="1"/>
  <c r="N5102" i="1"/>
  <c r="N5106" i="1"/>
  <c r="N4173" i="1"/>
  <c r="N5107" i="1"/>
  <c r="N5028" i="1"/>
  <c r="N3307" i="1"/>
  <c r="N5036" i="1"/>
  <c r="N5108" i="1"/>
  <c r="N5048" i="1"/>
  <c r="N5052" i="1"/>
  <c r="N5068" i="1"/>
  <c r="N5109" i="1"/>
  <c r="N4199" i="1"/>
  <c r="N4203" i="1"/>
  <c r="N5110" i="1"/>
  <c r="N4215" i="1"/>
  <c r="N4232" i="1"/>
  <c r="N4236" i="1"/>
  <c r="N4238" i="1"/>
  <c r="N5069" i="1"/>
  <c r="N5111" i="1"/>
  <c r="N5073" i="1"/>
  <c r="N5114" i="1"/>
  <c r="N5115" i="1"/>
  <c r="N4254" i="1"/>
  <c r="N5117" i="1"/>
  <c r="N5076" i="1"/>
  <c r="N5118" i="1"/>
  <c r="N5077" i="1"/>
  <c r="N5119" i="1"/>
  <c r="N5082" i="1"/>
  <c r="N4281" i="1"/>
  <c r="N4286" i="1"/>
  <c r="N4303" i="1"/>
  <c r="N4305" i="1"/>
  <c r="N5120" i="1"/>
  <c r="N4310" i="1"/>
  <c r="N4324" i="1"/>
  <c r="N1207" i="1"/>
  <c r="N5121" i="1"/>
  <c r="N4331" i="1"/>
  <c r="N5126" i="1"/>
  <c r="N4332" i="1"/>
  <c r="N5128" i="1"/>
  <c r="N5129" i="1"/>
  <c r="N5103" i="1"/>
  <c r="N5104" i="1"/>
  <c r="N5105" i="1"/>
  <c r="N5112" i="1"/>
  <c r="N5130" i="1"/>
  <c r="N5113" i="1"/>
  <c r="N5131" i="1"/>
  <c r="N5132" i="1"/>
  <c r="N5133" i="1"/>
  <c r="N5122" i="1"/>
  <c r="N5135" i="1"/>
  <c r="N4391" i="1"/>
  <c r="N5124" i="1"/>
  <c r="N5137" i="1"/>
  <c r="N5127" i="1"/>
  <c r="N5134" i="1"/>
  <c r="N5140" i="1"/>
  <c r="N5142" i="1"/>
  <c r="N5144" i="1"/>
  <c r="N4398" i="1"/>
  <c r="N5145" i="1"/>
  <c r="N5146" i="1"/>
  <c r="N4410" i="1"/>
  <c r="N5147" i="1"/>
  <c r="N5149" i="1"/>
  <c r="N5150" i="1"/>
  <c r="N5139" i="1"/>
  <c r="N5151" i="1"/>
  <c r="N5152" i="1"/>
  <c r="N5153" i="1"/>
  <c r="N5154" i="1"/>
  <c r="N5143" i="1"/>
  <c r="N5155" i="1"/>
  <c r="N5156" i="1"/>
  <c r="N5158" i="1"/>
  <c r="N5157" i="1"/>
  <c r="N5159" i="1"/>
  <c r="N5161" i="1"/>
  <c r="N5163" i="1"/>
  <c r="N5164" i="1"/>
  <c r="N4427" i="1"/>
  <c r="N5160" i="1"/>
  <c r="N5165" i="1"/>
  <c r="O5165" i="1" s="1"/>
  <c r="N5162" i="1"/>
  <c r="N5166" i="1"/>
  <c r="N5167" i="1"/>
  <c r="O5167" i="1" s="1"/>
  <c r="N5168" i="1"/>
  <c r="N5169" i="1"/>
  <c r="N5171" i="1"/>
  <c r="N5180" i="1"/>
  <c r="N5173" i="1"/>
  <c r="N610" i="1"/>
  <c r="N4476" i="1"/>
  <c r="N5188" i="1"/>
  <c r="N4494" i="1"/>
  <c r="N4504" i="1"/>
  <c r="N5189" i="1"/>
  <c r="N4524" i="1"/>
  <c r="N5174" i="1"/>
  <c r="N5203" i="1"/>
  <c r="N4533" i="1"/>
  <c r="N5175" i="1"/>
  <c r="N5176" i="1"/>
  <c r="N5177" i="1"/>
  <c r="N5178" i="1"/>
  <c r="N5179" i="1"/>
  <c r="N5206" i="1"/>
  <c r="N3532" i="1"/>
  <c r="N5181" i="1"/>
  <c r="N5182" i="1"/>
  <c r="N5183" i="1"/>
  <c r="N5184" i="1"/>
  <c r="N4547" i="1"/>
  <c r="N5185" i="1"/>
  <c r="N5208" i="1"/>
  <c r="N5186" i="1"/>
  <c r="N5190" i="1"/>
  <c r="N5191" i="1"/>
  <c r="N5209" i="1"/>
  <c r="N4565" i="1"/>
  <c r="N5212" i="1"/>
  <c r="N4570" i="1"/>
  <c r="N5193" i="1"/>
  <c r="N5194" i="1"/>
  <c r="N4582" i="1"/>
  <c r="N4583" i="1"/>
  <c r="N5215" i="1"/>
  <c r="N5195" i="1"/>
  <c r="N5196" i="1"/>
  <c r="N5197" i="1"/>
  <c r="N4604" i="1"/>
  <c r="N5198" i="1"/>
  <c r="N5200" i="1"/>
  <c r="N5219" i="1"/>
  <c r="N5201" i="1"/>
  <c r="N4613" i="1"/>
  <c r="N4442" i="1"/>
  <c r="N5205" i="1"/>
  <c r="N5222" i="1"/>
  <c r="N5207" i="1"/>
  <c r="N4625" i="1"/>
  <c r="N5210" i="1"/>
  <c r="N5211" i="1"/>
  <c r="N5213" i="1"/>
  <c r="N5216" i="1"/>
  <c r="N5220" i="1"/>
  <c r="N5226" i="1"/>
  <c r="N5228" i="1"/>
  <c r="N5224" i="1"/>
  <c r="N5232" i="1"/>
  <c r="N5230" i="1"/>
  <c r="N5234" i="1"/>
  <c r="N5231" i="1"/>
  <c r="N5235" i="1"/>
  <c r="N5237" i="1"/>
  <c r="N5233" i="1"/>
  <c r="N5238" i="1"/>
  <c r="N5242" i="1"/>
  <c r="N5245" i="1"/>
  <c r="N5239" i="1"/>
  <c r="N5241" i="1"/>
  <c r="N5249" i="1"/>
  <c r="N5250" i="1"/>
  <c r="N5256" i="1"/>
  <c r="N5244" i="1"/>
  <c r="N5265" i="1"/>
  <c r="N5268" i="1"/>
  <c r="N5272" i="1"/>
  <c r="N5273" i="1"/>
  <c r="N5279" i="1"/>
  <c r="N5280" i="1"/>
  <c r="N4684" i="1"/>
  <c r="N4693" i="1"/>
  <c r="N5281" i="1"/>
  <c r="N5246" i="1"/>
  <c r="N5248" i="1"/>
  <c r="N5252" i="1"/>
  <c r="N5282" i="1"/>
  <c r="N5286" i="1"/>
  <c r="O5286" i="1" s="1"/>
  <c r="N5253" i="1"/>
  <c r="N5254" i="1"/>
  <c r="N5255" i="1"/>
  <c r="N4730" i="1"/>
  <c r="N5288" i="1"/>
  <c r="N5289" i="1"/>
  <c r="N5634" i="1"/>
  <c r="N4733" i="1"/>
  <c r="N5257" i="1"/>
  <c r="N5290" i="1"/>
  <c r="N5293" i="1"/>
  <c r="N5296" i="1"/>
  <c r="N4741" i="1"/>
  <c r="N5304" i="1"/>
  <c r="N5259" i="1"/>
  <c r="N5306" i="1"/>
  <c r="N5260" i="1"/>
  <c r="N5307" i="1"/>
  <c r="N5262" i="1"/>
  <c r="N5308" i="1"/>
  <c r="N5263" i="1"/>
  <c r="N5309" i="1"/>
  <c r="N5312" i="1"/>
  <c r="N5313" i="1"/>
  <c r="N4752" i="1"/>
  <c r="N5316" i="1"/>
  <c r="N5322" i="1"/>
  <c r="N5264" i="1"/>
  <c r="N4769" i="1"/>
  <c r="N5326" i="1"/>
  <c r="N5327" i="1"/>
  <c r="N5266" i="1"/>
  <c r="N5269" i="1"/>
  <c r="N5330" i="1"/>
  <c r="N5331" i="1"/>
  <c r="N5337" i="1"/>
  <c r="N4778" i="1"/>
  <c r="N5270" i="1"/>
  <c r="N5340" i="1"/>
  <c r="N5271" i="1"/>
  <c r="N4789" i="1"/>
  <c r="N5341" i="1"/>
  <c r="N5274" i="1"/>
  <c r="N5342" i="1"/>
  <c r="N5344" i="1"/>
  <c r="N5275" i="1"/>
  <c r="N5276" i="1"/>
  <c r="N5347" i="1"/>
  <c r="N5277" i="1"/>
  <c r="N5284" i="1"/>
  <c r="N2692" i="1"/>
  <c r="N5285" i="1"/>
  <c r="N5354" i="1"/>
  <c r="N5362" i="1"/>
  <c r="N5287" i="1"/>
  <c r="N5370" i="1"/>
  <c r="O5370" i="1" s="1"/>
  <c r="N4839" i="1"/>
  <c r="N5295" i="1"/>
  <c r="N5298" i="1"/>
  <c r="N5301" i="1"/>
  <c r="N5305" i="1"/>
  <c r="N5371" i="1"/>
  <c r="N5310" i="1"/>
  <c r="N4861" i="1"/>
  <c r="N5374" i="1"/>
  <c r="N5315" i="1"/>
  <c r="N4869" i="1"/>
  <c r="N5376" i="1"/>
  <c r="N5317" i="1"/>
  <c r="N2048" i="1"/>
  <c r="N5668" i="1"/>
  <c r="N4872" i="1"/>
  <c r="N5378" i="1"/>
  <c r="N5386" i="1"/>
  <c r="N5387" i="1"/>
  <c r="N5318" i="1"/>
  <c r="N5389" i="1"/>
  <c r="N4906" i="1"/>
  <c r="N5391" i="1"/>
  <c r="N4911" i="1"/>
  <c r="N5393" i="1"/>
  <c r="N5319" i="1"/>
  <c r="N5394" i="1"/>
  <c r="N5398" i="1"/>
  <c r="N5404" i="1"/>
  <c r="N4916" i="1"/>
  <c r="N5410" i="1"/>
  <c r="N4920" i="1"/>
  <c r="N5323" i="1"/>
  <c r="N5412" i="1"/>
  <c r="N5325" i="1"/>
  <c r="N5413" i="1"/>
  <c r="N5414" i="1"/>
  <c r="N5416" i="1"/>
  <c r="N5421" i="1"/>
  <c r="N5332" i="1"/>
  <c r="N5336" i="1"/>
  <c r="N5348" i="1"/>
  <c r="N5422" i="1"/>
  <c r="N5425" i="1"/>
  <c r="N4961" i="1"/>
  <c r="N5349" i="1"/>
  <c r="N5426" i="1"/>
  <c r="N5427" i="1"/>
  <c r="N5429" i="1"/>
  <c r="N5430" i="1"/>
  <c r="N5431" i="1"/>
  <c r="N5433" i="1"/>
  <c r="N5435" i="1"/>
  <c r="N5436" i="1"/>
  <c r="N5438" i="1"/>
  <c r="N4969" i="1"/>
  <c r="N5439" i="1"/>
  <c r="N4978" i="1"/>
  <c r="N5441" i="1"/>
  <c r="N5350" i="1"/>
  <c r="O5350" i="1" s="1"/>
  <c r="N4989" i="1"/>
  <c r="N5444" i="1"/>
  <c r="N5446" i="1"/>
  <c r="N5447" i="1"/>
  <c r="O5447" i="1" s="1"/>
  <c r="N5355" i="1"/>
  <c r="N5000" i="1"/>
  <c r="N5451" i="1"/>
  <c r="N5453" i="1"/>
  <c r="N5002" i="1"/>
  <c r="N5357" i="1"/>
  <c r="N5014" i="1"/>
  <c r="N5359" i="1"/>
  <c r="N5016" i="1"/>
  <c r="N5454" i="1"/>
  <c r="N5020" i="1"/>
  <c r="N5361" i="1"/>
  <c r="N5456" i="1"/>
  <c r="N5363" i="1"/>
  <c r="N5457" i="1"/>
  <c r="N5459" i="1"/>
  <c r="N5461" i="1"/>
  <c r="N5462" i="1"/>
  <c r="N5464" i="1"/>
  <c r="N5365" i="1"/>
  <c r="N5465" i="1"/>
  <c r="N5366" i="1"/>
  <c r="N5041" i="1"/>
  <c r="N5367" i="1"/>
  <c r="N5466" i="1"/>
  <c r="N5467" i="1"/>
  <c r="N5049" i="1"/>
  <c r="N5051" i="1"/>
  <c r="N5468" i="1"/>
  <c r="N5373" i="1"/>
  <c r="N5062" i="1"/>
  <c r="N5469" i="1"/>
  <c r="N5375" i="1"/>
  <c r="N5377" i="1"/>
  <c r="N5470" i="1"/>
  <c r="N5379" i="1"/>
  <c r="N5380" i="1"/>
  <c r="N5471" i="1"/>
  <c r="N5085" i="1"/>
  <c r="N5710" i="1"/>
  <c r="N5381" i="1"/>
  <c r="N5473" i="1"/>
  <c r="N5385" i="1"/>
  <c r="N5390" i="1"/>
  <c r="N5395" i="1"/>
  <c r="N5475" i="1"/>
  <c r="N5476" i="1"/>
  <c r="N5477" i="1"/>
  <c r="N5478" i="1"/>
  <c r="N5480" i="1"/>
  <c r="N5396" i="1"/>
  <c r="N5397" i="1"/>
  <c r="N5399" i="1"/>
  <c r="N5123" i="1"/>
  <c r="N5400" i="1"/>
  <c r="N5125" i="1"/>
  <c r="N5481" i="1"/>
  <c r="N5401" i="1"/>
  <c r="N5482" i="1"/>
  <c r="N5403" i="1"/>
  <c r="N5483" i="1"/>
  <c r="N5485" i="1"/>
  <c r="N5486" i="1"/>
  <c r="N5488" i="1"/>
  <c r="N5406" i="1"/>
  <c r="N5489" i="1"/>
  <c r="N5490" i="1"/>
  <c r="N5491" i="1"/>
  <c r="N5492" i="1"/>
  <c r="N5141" i="1"/>
  <c r="N5493" i="1"/>
  <c r="N5408" i="1"/>
  <c r="N5409" i="1"/>
  <c r="N5411" i="1"/>
  <c r="N5415" i="1"/>
  <c r="N5419" i="1"/>
  <c r="N5494" i="1"/>
  <c r="N5170" i="1"/>
  <c r="N5423" i="1"/>
  <c r="N5434" i="1"/>
  <c r="N5495" i="1"/>
  <c r="N5497" i="1"/>
  <c r="N5499" i="1"/>
  <c r="N5500" i="1"/>
  <c r="N5172" i="1"/>
  <c r="N5501" i="1"/>
  <c r="N5187" i="1"/>
  <c r="N5503" i="1"/>
  <c r="N5504" i="1"/>
  <c r="N5505" i="1"/>
  <c r="N5507" i="1"/>
  <c r="N5437" i="1"/>
  <c r="N5442" i="1"/>
  <c r="N5508" i="1"/>
  <c r="N5509" i="1"/>
  <c r="N5192" i="1"/>
  <c r="N5443" i="1"/>
  <c r="N5445" i="1"/>
  <c r="N5510" i="1"/>
  <c r="N5511" i="1"/>
  <c r="N5513" i="1"/>
  <c r="N5515" i="1"/>
  <c r="N5517" i="1"/>
  <c r="N5519" i="1"/>
  <c r="O5519" i="1" s="1"/>
  <c r="N5448" i="1"/>
  <c r="N5449" i="1"/>
  <c r="N5520" i="1"/>
  <c r="N5450" i="1"/>
  <c r="N5521" i="1"/>
  <c r="N5458" i="1"/>
  <c r="N5460" i="1"/>
  <c r="N5283" i="1"/>
  <c r="N5522" i="1"/>
  <c r="N5463" i="1"/>
  <c r="N5335" i="1"/>
  <c r="N4" i="1"/>
  <c r="N5339" i="1"/>
  <c r="N5351" i="1"/>
  <c r="N5523" i="1"/>
  <c r="N5525" i="1"/>
  <c r="N5526" i="1"/>
  <c r="N5527" i="1"/>
  <c r="N5358" i="1"/>
  <c r="N5528" i="1"/>
  <c r="N5472" i="1"/>
  <c r="N5487" i="1"/>
  <c r="N5498" i="1"/>
  <c r="N5512" i="1"/>
  <c r="N5514" i="1"/>
  <c r="N5516" i="1"/>
  <c r="N5524" i="1"/>
  <c r="N5428" i="1"/>
  <c r="N5545" i="1"/>
  <c r="N5530" i="1"/>
  <c r="N5551" i="1"/>
  <c r="O5551" i="1" s="1"/>
  <c r="N5554" i="1"/>
  <c r="N5556" i="1"/>
  <c r="N5531" i="1"/>
  <c r="N3567" i="1"/>
  <c r="N5532" i="1"/>
  <c r="N5533" i="1"/>
  <c r="N5537" i="1"/>
  <c r="N5538" i="1"/>
  <c r="N5562" i="1"/>
  <c r="N5452" i="1"/>
  <c r="N5539" i="1"/>
  <c r="N5455" i="1"/>
  <c r="N5540" i="1"/>
  <c r="N5563" i="1"/>
  <c r="N5541" i="1"/>
  <c r="N5569" i="1"/>
  <c r="N5542" i="1"/>
  <c r="N5543" i="1"/>
  <c r="N5574" i="1"/>
  <c r="N5544" i="1"/>
  <c r="N5580" i="1"/>
  <c r="N5581" i="1"/>
  <c r="N5582" i="1"/>
  <c r="N5474" i="1"/>
  <c r="N5479" i="1"/>
  <c r="N5546" i="1"/>
  <c r="N5484" i="1"/>
  <c r="N5547" i="1"/>
  <c r="N5584" i="1"/>
  <c r="N5496" i="1"/>
  <c r="N5548" i="1"/>
  <c r="N5588" i="1"/>
  <c r="N5589" i="1"/>
  <c r="N5591" i="1"/>
  <c r="N5549" i="1"/>
  <c r="N5550" i="1"/>
  <c r="N5534" i="1"/>
  <c r="N5535" i="1"/>
  <c r="N5592" i="1"/>
  <c r="N5593" i="1"/>
  <c r="N5552" i="1"/>
  <c r="N5553" i="1"/>
  <c r="N5555" i="1"/>
  <c r="N5557" i="1"/>
  <c r="N5558" i="1"/>
  <c r="N5596" i="1"/>
  <c r="N5559" i="1"/>
  <c r="N5561" i="1"/>
  <c r="N5560" i="1"/>
  <c r="N5597" i="1"/>
  <c r="N5598" i="1"/>
  <c r="N2667" i="1"/>
  <c r="N5564" i="1"/>
  <c r="N5604" i="1"/>
  <c r="N5565" i="1"/>
  <c r="N5566" i="1"/>
  <c r="N5567" i="1"/>
  <c r="N5568" i="1"/>
  <c r="N5570" i="1"/>
  <c r="N5607" i="1"/>
  <c r="N5610" i="1"/>
  <c r="O5610" i="1" s="1"/>
  <c r="N5571" i="1"/>
  <c r="N5572" i="1"/>
  <c r="N5573" i="1"/>
  <c r="N5575" i="1"/>
  <c r="N5579" i="1"/>
  <c r="O5579" i="1" s="1"/>
  <c r="N5576" i="1"/>
  <c r="N5611" i="1"/>
  <c r="N5577" i="1"/>
  <c r="N5578" i="1"/>
  <c r="N5615" i="1"/>
  <c r="N5583" i="1"/>
  <c r="N5585" i="1"/>
  <c r="N5620" i="1"/>
  <c r="N5586" i="1"/>
  <c r="N5621" i="1"/>
  <c r="N5629" i="1"/>
  <c r="N5633" i="1"/>
  <c r="N5587" i="1"/>
  <c r="N5590" i="1"/>
  <c r="N5636" i="1"/>
  <c r="N5594" i="1"/>
  <c r="N5595" i="1"/>
  <c r="N5599" i="1"/>
  <c r="N5640" i="1"/>
  <c r="N5644" i="1"/>
  <c r="N5601" i="1"/>
  <c r="N5602" i="1"/>
  <c r="N5603" i="1"/>
  <c r="N5645" i="1"/>
  <c r="N5600" i="1"/>
  <c r="N5605" i="1"/>
  <c r="N5606" i="1"/>
  <c r="N5648" i="1"/>
  <c r="N5608" i="1"/>
  <c r="N5609" i="1"/>
  <c r="N5650" i="1"/>
  <c r="N5612" i="1"/>
  <c r="N5613" i="1"/>
  <c r="N5658" i="1"/>
  <c r="N5614" i="1"/>
  <c r="N5617" i="1"/>
  <c r="N5662" i="1"/>
  <c r="N5618" i="1"/>
  <c r="N5619" i="1"/>
  <c r="N5616" i="1"/>
  <c r="N5622" i="1"/>
  <c r="N5623" i="1"/>
  <c r="N5624" i="1"/>
  <c r="N5625" i="1"/>
  <c r="N5626" i="1"/>
  <c r="N5631" i="1"/>
  <c r="N5632" i="1"/>
  <c r="N5635" i="1"/>
  <c r="N5663" i="1"/>
  <c r="N5637" i="1"/>
  <c r="N5638" i="1"/>
  <c r="N5639" i="1"/>
  <c r="N5627" i="1"/>
  <c r="O5627" i="1" s="1"/>
  <c r="N5628" i="1"/>
  <c r="N5630" i="1"/>
  <c r="O5630" i="1" s="1"/>
  <c r="N5664" i="1"/>
  <c r="N5672" i="1"/>
  <c r="N5641" i="1"/>
  <c r="N5677" i="1"/>
  <c r="N5642" i="1"/>
  <c r="N5643" i="1"/>
  <c r="N5646" i="1"/>
  <c r="N5647" i="1"/>
  <c r="N5649" i="1"/>
  <c r="N5651" i="1"/>
  <c r="N5678" i="1"/>
  <c r="N5652" i="1"/>
  <c r="N5679" i="1"/>
  <c r="N5657" i="1"/>
  <c r="N1679" i="1"/>
  <c r="N5653" i="1"/>
  <c r="N5654" i="1"/>
  <c r="N5682" i="1"/>
  <c r="N5655" i="1"/>
  <c r="N5688" i="1"/>
  <c r="N5656" i="1"/>
  <c r="N5659" i="1"/>
  <c r="N5660" i="1"/>
  <c r="N5689" i="1"/>
  <c r="N5665" i="1"/>
  <c r="N5661" i="1"/>
  <c r="N5666" i="1"/>
  <c r="N5667" i="1"/>
  <c r="N5690" i="1"/>
  <c r="N3341" i="1"/>
  <c r="N5696" i="1"/>
  <c r="N5698" i="1"/>
  <c r="N5669" i="1"/>
  <c r="N5670" i="1"/>
  <c r="N5671" i="1"/>
  <c r="N1431" i="1"/>
  <c r="N5701" i="1"/>
  <c r="N5673" i="1"/>
  <c r="N5702" i="1"/>
  <c r="N5704" i="1"/>
  <c r="O5704" i="1" s="1"/>
  <c r="N5674" i="1"/>
  <c r="N5705" i="1"/>
  <c r="O5705" i="1" s="1"/>
  <c r="N5675" i="1"/>
  <c r="N5676" i="1"/>
  <c r="N5714" i="1"/>
  <c r="N5684" i="1"/>
  <c r="N5680" i="1"/>
  <c r="N5686" i="1"/>
  <c r="N5715" i="1"/>
  <c r="N5681" i="1"/>
  <c r="N5683" i="1"/>
  <c r="N5717" i="1"/>
  <c r="N5685" i="1"/>
  <c r="N5687" i="1"/>
  <c r="N5691" i="1"/>
  <c r="N5692" i="1"/>
  <c r="N5693" i="1"/>
  <c r="N5718" i="1"/>
  <c r="N5721" i="1"/>
  <c r="N5724" i="1"/>
  <c r="N5726" i="1"/>
  <c r="N3820" i="1"/>
  <c r="N5694" i="1"/>
  <c r="N5728" i="1"/>
  <c r="N5695" i="1"/>
  <c r="N5697" i="1"/>
  <c r="N5729" i="1"/>
  <c r="N5730" i="1"/>
  <c r="N5711" i="1"/>
  <c r="N5699" i="1"/>
  <c r="N5732" i="1"/>
  <c r="N5700" i="1"/>
  <c r="N5716" i="1"/>
  <c r="N705" i="1"/>
  <c r="N5733" i="1"/>
  <c r="N5703" i="1"/>
  <c r="N5734" i="1"/>
  <c r="N5706" i="1"/>
  <c r="N5707" i="1"/>
  <c r="N5719" i="1"/>
  <c r="N5744" i="1"/>
  <c r="N5708" i="1"/>
  <c r="N5709" i="1"/>
  <c r="N5745" i="1"/>
  <c r="N5747" i="1"/>
  <c r="N5712" i="1"/>
  <c r="N5713" i="1"/>
  <c r="N5749" i="1"/>
  <c r="N5720" i="1"/>
  <c r="N4225" i="1"/>
  <c r="N5750" i="1"/>
  <c r="N5722" i="1"/>
  <c r="N5723" i="1"/>
  <c r="N5752" i="1"/>
  <c r="O5752" i="1" s="1"/>
  <c r="N5725" i="1"/>
  <c r="N5762" i="1"/>
  <c r="N5727" i="1"/>
  <c r="O5727" i="1" s="1"/>
  <c r="N5731" i="1"/>
  <c r="N5763" i="1"/>
  <c r="N5764" i="1"/>
  <c r="N5736" i="1"/>
  <c r="N5739" i="1"/>
  <c r="N5767" i="1"/>
  <c r="N5735" i="1"/>
  <c r="N5737" i="1"/>
  <c r="N5738" i="1"/>
  <c r="N5740" i="1"/>
  <c r="N5768" i="1"/>
  <c r="N5774" i="1"/>
  <c r="N5741" i="1"/>
  <c r="N5777" i="1"/>
  <c r="N5779" i="1"/>
  <c r="N5742" i="1"/>
  <c r="N5743" i="1"/>
  <c r="N5782" i="1"/>
  <c r="N5746" i="1"/>
  <c r="N4607" i="1"/>
  <c r="N5748" i="1"/>
  <c r="N5786" i="1"/>
  <c r="N5751" i="1"/>
  <c r="N5753" i="1"/>
  <c r="N5769" i="1"/>
  <c r="N5754" i="1"/>
  <c r="N2339" i="1"/>
  <c r="N5867" i="1"/>
  <c r="N5787" i="1"/>
  <c r="N5755" i="1"/>
  <c r="N5788" i="1"/>
  <c r="O5788" i="1" s="1"/>
  <c r="N5792" i="1"/>
  <c r="N5871" i="1"/>
  <c r="N5793" i="1"/>
  <c r="O5793" i="1" s="1"/>
  <c r="N5783" i="1"/>
  <c r="N5756" i="1"/>
  <c r="N5757" i="1"/>
  <c r="N5796" i="1"/>
  <c r="N5797" i="1"/>
  <c r="N5798" i="1"/>
  <c r="N5758" i="1"/>
  <c r="N5801" i="1"/>
  <c r="N5795" i="1"/>
  <c r="N4599" i="1"/>
  <c r="N5759" i="1"/>
  <c r="N5802" i="1"/>
  <c r="N5760" i="1"/>
  <c r="N5804" i="1"/>
  <c r="N5811" i="1"/>
  <c r="N5818" i="1"/>
  <c r="N5819" i="1"/>
  <c r="N5761" i="1"/>
  <c r="N5803" i="1"/>
  <c r="N5765" i="1"/>
  <c r="N5766" i="1"/>
  <c r="N5770" i="1"/>
  <c r="N5805" i="1"/>
  <c r="N5771" i="1"/>
  <c r="N5820" i="1"/>
  <c r="N5813" i="1"/>
  <c r="N5772" i="1"/>
  <c r="N5773" i="1"/>
  <c r="N5775" i="1"/>
  <c r="N5776" i="1"/>
  <c r="N5814" i="1"/>
  <c r="N5778" i="1"/>
  <c r="N5780" i="1"/>
  <c r="N5781" i="1"/>
  <c r="N5817" i="1"/>
  <c r="N5823" i="1"/>
  <c r="N5784" i="1"/>
  <c r="N5827" i="1"/>
  <c r="N5785" i="1"/>
  <c r="N5831" i="1"/>
  <c r="N5828" i="1"/>
  <c r="N5789" i="1"/>
  <c r="N5832" i="1"/>
  <c r="N5833" i="1"/>
  <c r="N5838" i="1"/>
  <c r="N5837" i="1"/>
  <c r="N5790" i="1"/>
  <c r="N5791" i="1"/>
  <c r="N5794" i="1"/>
  <c r="N5843" i="1"/>
  <c r="N5842" i="1"/>
  <c r="N5799" i="1"/>
  <c r="N5847" i="1"/>
  <c r="N5852" i="1"/>
  <c r="N5800" i="1"/>
  <c r="N5850" i="1"/>
  <c r="N5806" i="1"/>
  <c r="N5903" i="1"/>
  <c r="N5807" i="1"/>
  <c r="N5851" i="1"/>
  <c r="N5808" i="1"/>
  <c r="N5809" i="1"/>
  <c r="N2702" i="1"/>
  <c r="N1501" i="1"/>
  <c r="N5810" i="1"/>
  <c r="N5854" i="1"/>
  <c r="N5812" i="1"/>
  <c r="N5815" i="1"/>
  <c r="N5816" i="1"/>
  <c r="N5855" i="1"/>
  <c r="N5861" i="1"/>
  <c r="N5821" i="1"/>
  <c r="N5860" i="1"/>
  <c r="N5865" i="1"/>
  <c r="N5822" i="1"/>
  <c r="N5824" i="1"/>
  <c r="N5873" i="1"/>
  <c r="N5825" i="1"/>
  <c r="N5868" i="1"/>
  <c r="N5826" i="1"/>
  <c r="N5874" i="1"/>
  <c r="N5875" i="1"/>
  <c r="N5829" i="1"/>
  <c r="N5830" i="1"/>
  <c r="O5830" i="1" s="1"/>
  <c r="N5834" i="1"/>
  <c r="N5877" i="1"/>
  <c r="N5879" i="1"/>
  <c r="N5835" i="1"/>
  <c r="O5835" i="1" s="1"/>
  <c r="N5836" i="1"/>
  <c r="N5878" i="1"/>
  <c r="N5839" i="1"/>
  <c r="N5881" i="1"/>
  <c r="N5880" i="1"/>
  <c r="N5840" i="1"/>
  <c r="N5841" i="1"/>
  <c r="N5882" i="1"/>
  <c r="N5844" i="1"/>
  <c r="N5845" i="1"/>
  <c r="N5885" i="1"/>
  <c r="N5886" i="1"/>
  <c r="N5922" i="1"/>
  <c r="N5887" i="1"/>
  <c r="O5887" i="1" s="1"/>
  <c r="N5888" i="1"/>
  <c r="N5892" i="1"/>
  <c r="N5846" i="1"/>
  <c r="N5848" i="1"/>
  <c r="N5849" i="1"/>
  <c r="N5889" i="1"/>
  <c r="N5853" i="1"/>
  <c r="N5896" i="1"/>
  <c r="N5856" i="1"/>
  <c r="N1891" i="1"/>
  <c r="N5857" i="1"/>
  <c r="N5858" i="1"/>
  <c r="N5894" i="1"/>
  <c r="N5859" i="1"/>
  <c r="N5897" i="1"/>
  <c r="N5862" i="1"/>
  <c r="N5899" i="1"/>
  <c r="N5904" i="1"/>
  <c r="N5900" i="1"/>
  <c r="N5863" i="1"/>
  <c r="N5864" i="1"/>
  <c r="N5866" i="1"/>
  <c r="N5901" i="1"/>
  <c r="N5902" i="1"/>
  <c r="N5906" i="1"/>
  <c r="N5907" i="1"/>
  <c r="N5869" i="1"/>
  <c r="N5870" i="1"/>
  <c r="N5909" i="1"/>
  <c r="N5911" i="1"/>
  <c r="N5913" i="1"/>
  <c r="N5872" i="1"/>
  <c r="N5914" i="1"/>
  <c r="N5915" i="1"/>
  <c r="N5876" i="1"/>
  <c r="N5942" i="1"/>
  <c r="N5917" i="1"/>
  <c r="N5920" i="1"/>
  <c r="N5883" i="1"/>
  <c r="O5883" i="1" s="1"/>
  <c r="N5921" i="1"/>
  <c r="N5925" i="1"/>
  <c r="N5884" i="1"/>
  <c r="N5928" i="1"/>
  <c r="N5890" i="1"/>
  <c r="N5930" i="1"/>
  <c r="N5932" i="1"/>
  <c r="O5932" i="1" s="1"/>
  <c r="N5934" i="1"/>
  <c r="O5934" i="1" s="1"/>
  <c r="N5936" i="1"/>
  <c r="N5891" i="1"/>
  <c r="N5893" i="1"/>
  <c r="N5937" i="1"/>
  <c r="N2828" i="1"/>
  <c r="N5944" i="1"/>
  <c r="N2737" i="1"/>
  <c r="N5895" i="1"/>
  <c r="N5898" i="1"/>
  <c r="N5905" i="1"/>
  <c r="N5938" i="1"/>
  <c r="N5908" i="1"/>
  <c r="N5940" i="1"/>
  <c r="N5910" i="1"/>
  <c r="N5912" i="1"/>
  <c r="N5916" i="1"/>
  <c r="N5918" i="1"/>
  <c r="N5919" i="1"/>
  <c r="N5941" i="1"/>
  <c r="N5943" i="1"/>
  <c r="N5945" i="1"/>
  <c r="N5946" i="1"/>
  <c r="N5923" i="1"/>
  <c r="N5948" i="1"/>
  <c r="N5924" i="1"/>
  <c r="N4485" i="1"/>
  <c r="N5947" i="1"/>
  <c r="N5926" i="1"/>
  <c r="N5927" i="1"/>
  <c r="N5951" i="1"/>
  <c r="N5952" i="1"/>
  <c r="N5954" i="1"/>
  <c r="N5953" i="1"/>
  <c r="N1008" i="1"/>
  <c r="N5955" i="1"/>
  <c r="N5929" i="1"/>
  <c r="N5931" i="1"/>
  <c r="N5933" i="1"/>
  <c r="N5957" i="1"/>
  <c r="N5935" i="1"/>
  <c r="N5939" i="1"/>
  <c r="N5959" i="1"/>
  <c r="N5949" i="1"/>
  <c r="N5950" i="1"/>
  <c r="N5960" i="1"/>
  <c r="N5956" i="1"/>
  <c r="N5958" i="1"/>
  <c r="N5964" i="1"/>
  <c r="N5966" i="1"/>
  <c r="N5961" i="1"/>
  <c r="N5962" i="1"/>
  <c r="N5963" i="1"/>
  <c r="N5968" i="1"/>
  <c r="N5969" i="1"/>
  <c r="N5975" i="1"/>
  <c r="N5965" i="1"/>
  <c r="N5967" i="1"/>
  <c r="N5970" i="1"/>
  <c r="N5971" i="1"/>
  <c r="N5976" i="1"/>
  <c r="N5972" i="1"/>
  <c r="N5973" i="1"/>
  <c r="N5974" i="1"/>
  <c r="O5974" i="1" s="1"/>
  <c r="N5981" i="1"/>
  <c r="N5977" i="1"/>
  <c r="N5982" i="1"/>
  <c r="N5978" i="1"/>
  <c r="N5979" i="1"/>
  <c r="N5980" i="1"/>
  <c r="N5983" i="1"/>
  <c r="N5985" i="1"/>
  <c r="N5984" i="1"/>
  <c r="N5986" i="1"/>
  <c r="N5987" i="1"/>
  <c r="N5988" i="1"/>
  <c r="N5" i="1"/>
  <c r="P5934" i="1" l="1"/>
  <c r="P5887" i="1"/>
  <c r="P5519" i="1"/>
  <c r="P5551" i="1"/>
  <c r="O5865" i="1"/>
  <c r="P5865" i="1"/>
  <c r="O5578" i="1"/>
  <c r="P5578" i="1"/>
  <c r="O5288" i="1"/>
  <c r="P5288" i="1"/>
  <c r="O4002" i="1"/>
  <c r="P4002" i="1"/>
  <c r="O4966" i="1"/>
  <c r="P4966" i="1"/>
  <c r="O3229" i="1"/>
  <c r="P3229" i="1"/>
  <c r="O569" i="1"/>
  <c r="P569" i="1"/>
  <c r="O3248" i="1"/>
  <c r="P3248" i="1"/>
  <c r="O5202" i="1"/>
  <c r="P5202" i="1"/>
  <c r="O4739" i="1"/>
  <c r="P4739" i="1"/>
  <c r="O2454" i="1"/>
  <c r="P2454" i="1"/>
  <c r="O4590" i="1"/>
  <c r="P4590" i="1"/>
  <c r="O2051" i="1"/>
  <c r="P2051" i="1"/>
  <c r="O1915" i="1"/>
  <c r="P1915" i="1"/>
  <c r="O4508" i="1"/>
  <c r="P4508" i="1"/>
  <c r="O4186" i="1"/>
  <c r="P4186" i="1"/>
  <c r="O4088" i="1"/>
  <c r="P4088" i="1"/>
  <c r="O4028" i="1"/>
  <c r="P4028" i="1"/>
  <c r="O3909" i="1"/>
  <c r="P3909" i="1"/>
  <c r="O3848" i="1"/>
  <c r="P3848" i="1"/>
  <c r="O3819" i="1"/>
  <c r="P3819" i="1"/>
  <c r="O3789" i="1"/>
  <c r="P3789" i="1"/>
  <c r="O3754" i="1"/>
  <c r="P3754" i="1"/>
  <c r="O3720" i="1"/>
  <c r="P3720" i="1"/>
  <c r="O750" i="1"/>
  <c r="P750" i="1"/>
  <c r="O3309" i="1"/>
  <c r="P3309" i="1"/>
  <c r="O3648" i="1"/>
  <c r="P3648" i="1"/>
  <c r="O638" i="1"/>
  <c r="P638" i="1"/>
  <c r="O680" i="1"/>
  <c r="P680" i="1"/>
  <c r="O3523" i="1"/>
  <c r="P3523" i="1"/>
  <c r="O519" i="1"/>
  <c r="P519" i="1"/>
  <c r="O3431" i="1"/>
  <c r="P3431" i="1"/>
  <c r="O358" i="1"/>
  <c r="P358" i="1"/>
  <c r="O1556" i="1"/>
  <c r="P1556" i="1"/>
  <c r="O1518" i="1"/>
  <c r="P1518" i="1"/>
  <c r="O1480" i="1"/>
  <c r="P1480" i="1"/>
  <c r="O1433" i="1"/>
  <c r="P1433" i="1"/>
  <c r="O1398" i="1"/>
  <c r="P1398" i="1"/>
  <c r="O1360" i="1"/>
  <c r="P1360" i="1"/>
  <c r="O1317" i="1"/>
  <c r="P1317" i="1"/>
  <c r="O1270" i="1"/>
  <c r="P1270" i="1"/>
  <c r="O1225" i="1"/>
  <c r="P1225" i="1"/>
  <c r="O1176" i="1"/>
  <c r="P1176" i="1"/>
  <c r="O1141" i="1"/>
  <c r="P1141" i="1"/>
  <c r="O1094" i="1"/>
  <c r="P1094" i="1"/>
  <c r="O1053" i="1"/>
  <c r="P1053" i="1"/>
  <c r="O1012" i="1"/>
  <c r="P1012" i="1"/>
  <c r="O974" i="1"/>
  <c r="P974" i="1"/>
  <c r="O938" i="1"/>
  <c r="P938" i="1"/>
  <c r="O903" i="1"/>
  <c r="P903" i="1"/>
  <c r="O858" i="1"/>
  <c r="P858" i="1"/>
  <c r="O822" i="1"/>
  <c r="P822" i="1"/>
  <c r="O777" i="1"/>
  <c r="P777" i="1"/>
  <c r="O666" i="1"/>
  <c r="P666" i="1"/>
  <c r="O5980" i="1"/>
  <c r="P5980" i="1"/>
  <c r="O5734" i="1"/>
  <c r="P5734" i="1"/>
  <c r="O5442" i="1"/>
  <c r="P5442" i="1"/>
  <c r="O5272" i="1"/>
  <c r="P5272" i="1"/>
  <c r="O5083" i="1"/>
  <c r="P5083" i="1"/>
  <c r="O3531" i="1"/>
  <c r="P3531" i="1"/>
  <c r="O4409" i="1"/>
  <c r="P4409" i="1"/>
  <c r="O3741" i="1"/>
  <c r="P3741" i="1"/>
  <c r="O5258" i="1"/>
  <c r="P5258" i="1"/>
  <c r="O4188" i="1"/>
  <c r="P4188" i="1"/>
  <c r="O4720" i="1"/>
  <c r="P4720" i="1"/>
  <c r="O2185" i="1"/>
  <c r="P2185" i="1"/>
  <c r="O4497" i="1"/>
  <c r="P4497" i="1"/>
  <c r="O4437" i="1"/>
  <c r="P4437" i="1"/>
  <c r="O4578" i="1"/>
  <c r="P4578" i="1"/>
  <c r="O4216" i="1"/>
  <c r="P4216" i="1"/>
  <c r="O4146" i="1"/>
  <c r="P4146" i="1"/>
  <c r="O4181" i="1"/>
  <c r="P4181" i="1"/>
  <c r="O4046" i="1"/>
  <c r="P4046" i="1"/>
  <c r="O3993" i="1"/>
  <c r="P3993" i="1"/>
  <c r="O3921" i="1"/>
  <c r="P3921" i="1"/>
  <c r="O3864" i="1"/>
  <c r="P3864" i="1"/>
  <c r="O3831" i="1"/>
  <c r="P3831" i="1"/>
  <c r="O3803" i="1"/>
  <c r="P3803" i="1"/>
  <c r="O3771" i="1"/>
  <c r="P3771" i="1"/>
  <c r="O3735" i="1"/>
  <c r="P3735" i="1"/>
  <c r="O790" i="1"/>
  <c r="P790" i="1"/>
  <c r="O3689" i="1"/>
  <c r="P3689" i="1"/>
  <c r="O733" i="1"/>
  <c r="P733" i="1"/>
  <c r="O3636" i="1"/>
  <c r="P3636" i="1"/>
  <c r="O3605" i="1"/>
  <c r="P3605" i="1"/>
  <c r="O602" i="1"/>
  <c r="P602" i="1"/>
  <c r="O3511" i="1"/>
  <c r="P3511" i="1"/>
  <c r="O3478" i="1"/>
  <c r="P3478" i="1"/>
  <c r="O3417" i="1"/>
  <c r="P3417" i="1"/>
  <c r="O3313" i="1"/>
  <c r="P3313" i="1"/>
  <c r="O3301" i="1"/>
  <c r="P3301" i="1"/>
  <c r="O387" i="1"/>
  <c r="P387" i="1"/>
  <c r="O3271" i="1"/>
  <c r="P3271" i="1"/>
  <c r="O3257" i="1"/>
  <c r="P3257" i="1"/>
  <c r="O3241" i="1"/>
  <c r="P3241" i="1"/>
  <c r="O3216" i="1"/>
  <c r="P3216" i="1"/>
  <c r="O3196" i="1"/>
  <c r="P3196" i="1"/>
  <c r="O355" i="1"/>
  <c r="P355" i="1"/>
  <c r="O341" i="1"/>
  <c r="P341" i="1"/>
  <c r="O3128" i="1"/>
  <c r="P3128" i="1"/>
  <c r="O312" i="1"/>
  <c r="P312" i="1"/>
  <c r="O3101" i="1"/>
  <c r="P3101" i="1"/>
  <c r="O3085" i="1"/>
  <c r="P3085" i="1"/>
  <c r="O259" i="1"/>
  <c r="P259" i="1"/>
  <c r="O3049" i="1"/>
  <c r="P3049" i="1"/>
  <c r="O3027" i="1"/>
  <c r="P3027" i="1"/>
  <c r="O3013" i="1"/>
  <c r="P3013" i="1"/>
  <c r="O2996" i="1"/>
  <c r="P2996" i="1"/>
  <c r="O2980" i="1"/>
  <c r="P2980" i="1"/>
  <c r="O2962" i="1"/>
  <c r="P2962" i="1"/>
  <c r="O2943" i="1"/>
  <c r="P2943" i="1"/>
  <c r="O2926" i="1"/>
  <c r="P2926" i="1"/>
  <c r="O2908" i="1"/>
  <c r="P2908" i="1"/>
  <c r="O211" i="1"/>
  <c r="P211" i="1"/>
  <c r="O2869" i="1"/>
  <c r="P2869" i="1"/>
  <c r="O2844" i="1"/>
  <c r="P2844" i="1"/>
  <c r="O2825" i="1"/>
  <c r="P2825" i="1"/>
  <c r="O197" i="1"/>
  <c r="P197" i="1"/>
  <c r="O2781" i="1"/>
  <c r="P2781" i="1"/>
  <c r="O2765" i="1"/>
  <c r="P2765" i="1"/>
  <c r="O2750" i="1"/>
  <c r="P2750" i="1"/>
  <c r="O2735" i="1"/>
  <c r="P2735" i="1"/>
  <c r="O2724" i="1"/>
  <c r="P2724" i="1"/>
  <c r="O2708" i="1"/>
  <c r="P2708" i="1"/>
  <c r="O2688" i="1"/>
  <c r="P2688" i="1"/>
  <c r="O2664" i="1"/>
  <c r="P2664" i="1"/>
  <c r="O1074" i="1"/>
  <c r="P1074" i="1"/>
  <c r="O2636" i="1"/>
  <c r="P2636" i="1"/>
  <c r="O2619" i="1"/>
  <c r="P2619" i="1"/>
  <c r="O141" i="1"/>
  <c r="P141" i="1"/>
  <c r="O2586" i="1"/>
  <c r="P2586" i="1"/>
  <c r="O2574" i="1"/>
  <c r="P2574" i="1"/>
  <c r="O2557" i="1"/>
  <c r="P2557" i="1"/>
  <c r="O2540" i="1"/>
  <c r="P2540" i="1"/>
  <c r="O2521" i="1"/>
  <c r="P2521" i="1"/>
  <c r="O2503" i="1"/>
  <c r="P2503" i="1"/>
  <c r="O2485" i="1"/>
  <c r="P2485" i="1"/>
  <c r="O2464" i="1"/>
  <c r="P2464" i="1"/>
  <c r="O2447" i="1"/>
  <c r="P2447" i="1"/>
  <c r="O1226" i="1"/>
  <c r="P1226" i="1"/>
  <c r="O2415" i="1"/>
  <c r="P2415" i="1"/>
  <c r="O2397" i="1"/>
  <c r="P2397" i="1"/>
  <c r="O2379" i="1"/>
  <c r="P2379" i="1"/>
  <c r="O2362" i="1"/>
  <c r="P2362" i="1"/>
  <c r="O103" i="1"/>
  <c r="P103" i="1"/>
  <c r="O100" i="1"/>
  <c r="P100" i="1"/>
  <c r="O2310" i="1"/>
  <c r="P2310" i="1"/>
  <c r="O2291" i="1"/>
  <c r="P2291" i="1"/>
  <c r="O2273" i="1"/>
  <c r="P2273" i="1"/>
  <c r="O2254" i="1"/>
  <c r="P2254" i="1"/>
  <c r="O2234" i="1"/>
  <c r="P2234" i="1"/>
  <c r="O2216" i="1"/>
  <c r="P2216" i="1"/>
  <c r="O2197" i="1"/>
  <c r="P2197" i="1"/>
  <c r="O2176" i="1"/>
  <c r="P2176" i="1"/>
  <c r="O2159" i="1"/>
  <c r="P2159" i="1"/>
  <c r="O3875" i="1"/>
  <c r="P3875" i="1"/>
  <c r="O2113" i="1"/>
  <c r="P2113" i="1"/>
  <c r="O2097" i="1"/>
  <c r="P2097" i="1"/>
  <c r="O2077" i="1"/>
  <c r="P2077" i="1"/>
  <c r="O2059" i="1"/>
  <c r="P2059" i="1"/>
  <c r="O2036" i="1"/>
  <c r="P2036" i="1"/>
  <c r="O2012" i="1"/>
  <c r="P2012" i="1"/>
  <c r="O1995" i="1"/>
  <c r="P1995" i="1"/>
  <c r="O1976" i="1"/>
  <c r="P1976" i="1"/>
  <c r="O1956" i="1"/>
  <c r="P1956" i="1"/>
  <c r="O1935" i="1"/>
  <c r="P1935" i="1"/>
  <c r="O1917" i="1"/>
  <c r="P1917" i="1"/>
  <c r="O1896" i="1"/>
  <c r="P1896" i="1"/>
  <c r="O1877" i="1"/>
  <c r="P1877" i="1"/>
  <c r="O1856" i="1"/>
  <c r="P1856" i="1"/>
  <c r="O1838" i="1"/>
  <c r="P1838" i="1"/>
  <c r="O1821" i="1"/>
  <c r="P1821" i="1"/>
  <c r="O1798" i="1"/>
  <c r="P1798" i="1"/>
  <c r="O1777" i="1"/>
  <c r="P1777" i="1"/>
  <c r="O1758" i="1"/>
  <c r="P1758" i="1"/>
  <c r="O1737" i="1"/>
  <c r="P1737" i="1"/>
  <c r="O1715" i="1"/>
  <c r="P1715" i="1"/>
  <c r="O1699" i="1"/>
  <c r="P1699" i="1"/>
  <c r="O1678" i="1"/>
  <c r="P1678" i="1"/>
  <c r="O1654" i="1"/>
  <c r="P1654" i="1"/>
  <c r="O1637" i="1"/>
  <c r="P1637" i="1"/>
  <c r="O1616" i="1"/>
  <c r="P1616" i="1"/>
  <c r="O3233" i="1"/>
  <c r="P3233" i="1"/>
  <c r="O1577" i="1"/>
  <c r="P1577" i="1"/>
  <c r="O1538" i="1"/>
  <c r="P1538" i="1"/>
  <c r="O1500" i="1"/>
  <c r="P1500" i="1"/>
  <c r="O1460" i="1"/>
  <c r="P1460" i="1"/>
  <c r="O1415" i="1"/>
  <c r="P1415" i="1"/>
  <c r="O1378" i="1"/>
  <c r="P1378" i="1"/>
  <c r="O1337" i="1"/>
  <c r="P1337" i="1"/>
  <c r="O1287" i="1"/>
  <c r="P1287" i="1"/>
  <c r="O1245" i="1"/>
  <c r="P1245" i="1"/>
  <c r="O1201" i="1"/>
  <c r="P1201" i="1"/>
  <c r="O1157" i="1"/>
  <c r="P1157" i="1"/>
  <c r="O1114" i="1"/>
  <c r="P1114" i="1"/>
  <c r="O1075" i="1"/>
  <c r="P1075" i="1"/>
  <c r="O1034" i="1"/>
  <c r="P1034" i="1"/>
  <c r="O994" i="1"/>
  <c r="P994" i="1"/>
  <c r="O32" i="1"/>
  <c r="P32" i="1"/>
  <c r="O924" i="1"/>
  <c r="P924" i="1"/>
  <c r="O878" i="1"/>
  <c r="P878" i="1"/>
  <c r="O840" i="1"/>
  <c r="P840" i="1"/>
  <c r="O799" i="1"/>
  <c r="P799" i="1"/>
  <c r="O756" i="1"/>
  <c r="P756" i="1"/>
  <c r="O735" i="1"/>
  <c r="P735" i="1"/>
  <c r="O714" i="1"/>
  <c r="P714" i="1"/>
  <c r="O689" i="1"/>
  <c r="P689" i="1"/>
  <c r="O647" i="1"/>
  <c r="P647" i="1"/>
  <c r="O628" i="1"/>
  <c r="P628" i="1"/>
  <c r="O606" i="1"/>
  <c r="P606" i="1"/>
  <c r="O584" i="1"/>
  <c r="P584" i="1"/>
  <c r="O563" i="1"/>
  <c r="P563" i="1"/>
  <c r="O544" i="1"/>
  <c r="P544" i="1"/>
  <c r="O517" i="1"/>
  <c r="P517" i="1"/>
  <c r="O493" i="1"/>
  <c r="P493" i="1"/>
  <c r="O473" i="1"/>
  <c r="P473" i="1"/>
  <c r="O451" i="1"/>
  <c r="P451" i="1"/>
  <c r="O430" i="1"/>
  <c r="P430" i="1"/>
  <c r="O409" i="1"/>
  <c r="P409" i="1"/>
  <c r="O388" i="1"/>
  <c r="P388" i="1"/>
  <c r="O361" i="1"/>
  <c r="P361" i="1"/>
  <c r="O331" i="1"/>
  <c r="P331" i="1"/>
  <c r="O309" i="1"/>
  <c r="P309" i="1"/>
  <c r="O292" i="1"/>
  <c r="P292" i="1"/>
  <c r="O267" i="1"/>
  <c r="P267" i="1"/>
  <c r="O2" i="1"/>
  <c r="P2" i="1"/>
  <c r="O220" i="1"/>
  <c r="P220" i="1"/>
  <c r="O193" i="1"/>
  <c r="P193" i="1"/>
  <c r="O169" i="1"/>
  <c r="P169" i="1"/>
  <c r="O137" i="1"/>
  <c r="P137" i="1"/>
  <c r="O109" i="1"/>
  <c r="P109" i="1"/>
  <c r="O77" i="1"/>
  <c r="P77" i="1"/>
  <c r="O50" i="1"/>
  <c r="P50" i="1"/>
  <c r="O19" i="1"/>
  <c r="P19" i="1"/>
  <c r="O5979" i="1"/>
  <c r="P5979" i="1"/>
  <c r="O5963" i="1"/>
  <c r="P5963" i="1"/>
  <c r="O5929" i="1"/>
  <c r="P5929" i="1"/>
  <c r="O5943" i="1"/>
  <c r="P5943" i="1"/>
  <c r="O5937" i="1"/>
  <c r="P5937" i="1"/>
  <c r="O5876" i="1"/>
  <c r="P5876" i="1"/>
  <c r="O5900" i="1"/>
  <c r="P5900" i="1"/>
  <c r="O5846" i="1"/>
  <c r="P5846" i="1"/>
  <c r="O5836" i="1"/>
  <c r="P5836" i="1"/>
  <c r="O5860" i="1"/>
  <c r="P5860" i="1"/>
  <c r="O5806" i="1"/>
  <c r="P5806" i="1"/>
  <c r="O5820" i="1"/>
  <c r="P5820" i="1"/>
  <c r="O5795" i="1"/>
  <c r="P5795" i="1"/>
  <c r="O2339" i="1"/>
  <c r="P2339" i="1"/>
  <c r="O4599" i="1"/>
  <c r="P4599" i="1"/>
  <c r="O5521" i="1"/>
  <c r="P5521" i="1"/>
  <c r="O4565" i="1"/>
  <c r="P4565" i="1"/>
  <c r="O4606" i="1"/>
  <c r="P4606" i="1"/>
  <c r="O5352" i="1"/>
  <c r="P5352" i="1"/>
  <c r="O1030" i="1"/>
  <c r="P1030" i="1"/>
  <c r="O4756" i="1"/>
  <c r="P4756" i="1"/>
  <c r="O4539" i="1"/>
  <c r="P4539" i="1"/>
  <c r="O4269" i="1"/>
  <c r="P4269" i="1"/>
  <c r="O3978" i="1"/>
  <c r="P3978" i="1"/>
  <c r="O4356" i="1"/>
  <c r="P4356" i="1"/>
  <c r="O5968" i="1"/>
  <c r="P5968" i="1"/>
  <c r="O5903" i="1"/>
  <c r="P5903" i="1"/>
  <c r="O5714" i="1"/>
  <c r="P5714" i="1"/>
  <c r="O5581" i="1"/>
  <c r="P5581" i="1"/>
  <c r="O4989" i="1"/>
  <c r="P4989" i="1"/>
  <c r="O5143" i="1"/>
  <c r="P5143" i="1"/>
  <c r="O4746" i="1"/>
  <c r="P4746" i="1"/>
  <c r="O2847" i="1"/>
  <c r="P2847" i="1"/>
  <c r="O3914" i="1"/>
  <c r="P3914" i="1"/>
  <c r="O2799" i="1"/>
  <c r="P2799" i="1"/>
  <c r="O2189" i="1"/>
  <c r="P2189" i="1"/>
  <c r="O4230" i="1"/>
  <c r="P4230" i="1"/>
  <c r="O1134" i="1"/>
  <c r="P1134" i="1"/>
  <c r="O3324" i="1"/>
  <c r="P3324" i="1"/>
  <c r="O5942" i="1"/>
  <c r="P5942" i="1"/>
  <c r="O5867" i="1"/>
  <c r="P5867" i="1"/>
  <c r="O5617" i="1"/>
  <c r="P5617" i="1"/>
  <c r="O5395" i="1"/>
  <c r="P5395" i="1"/>
  <c r="O5263" i="1"/>
  <c r="P5263" i="1"/>
  <c r="O5077" i="1"/>
  <c r="P5077" i="1"/>
  <c r="O4775" i="1"/>
  <c r="P4775" i="1"/>
  <c r="O4926" i="1"/>
  <c r="P4926" i="1"/>
  <c r="O1894" i="1"/>
  <c r="P1894" i="1"/>
  <c r="O4870" i="1"/>
  <c r="P4870" i="1"/>
  <c r="O4218" i="1"/>
  <c r="P4218" i="1"/>
  <c r="O2277" i="1"/>
  <c r="P2277" i="1"/>
  <c r="O4610" i="1"/>
  <c r="P4610" i="1"/>
  <c r="O4015" i="1"/>
  <c r="P4015" i="1"/>
  <c r="O3366" i="1"/>
  <c r="P3366" i="1"/>
  <c r="O5863" i="1"/>
  <c r="P5863" i="1"/>
  <c r="O5604" i="1"/>
  <c r="P5604" i="1"/>
  <c r="O5354" i="1"/>
  <c r="P5354" i="1"/>
  <c r="O4199" i="1"/>
  <c r="P4199" i="1"/>
  <c r="O5440" i="1"/>
  <c r="P5440" i="1"/>
  <c r="O3836" i="1"/>
  <c r="P3836" i="1"/>
  <c r="O1750" i="1"/>
  <c r="P1750" i="1"/>
  <c r="O4709" i="1"/>
  <c r="P4709" i="1"/>
  <c r="O4465" i="1"/>
  <c r="P4465" i="1"/>
  <c r="O1440" i="1"/>
  <c r="P1440" i="1"/>
  <c r="O3891" i="1"/>
  <c r="P3891" i="1"/>
  <c r="O465" i="1"/>
  <c r="P465" i="1"/>
  <c r="O5930" i="1"/>
  <c r="P5930" i="1"/>
  <c r="O5817" i="1"/>
  <c r="P5817" i="1"/>
  <c r="O5673" i="1"/>
  <c r="P5673" i="1"/>
  <c r="O5541" i="1"/>
  <c r="P5541" i="1"/>
  <c r="O5436" i="1"/>
  <c r="P5436" i="1"/>
  <c r="O5304" i="1"/>
  <c r="P5304" i="1"/>
  <c r="O4547" i="1"/>
  <c r="P4547" i="1"/>
  <c r="O5097" i="1"/>
  <c r="P5097" i="1"/>
  <c r="O5070" i="1"/>
  <c r="P5070" i="1"/>
  <c r="O5034" i="1"/>
  <c r="P5034" i="1"/>
  <c r="O4987" i="1"/>
  <c r="P4987" i="1"/>
  <c r="O4612" i="1"/>
  <c r="P4612" i="1"/>
  <c r="O4459" i="1"/>
  <c r="P4459" i="1"/>
  <c r="O4365" i="1"/>
  <c r="P4365" i="1"/>
  <c r="O4909" i="1"/>
  <c r="P4909" i="1"/>
  <c r="O4905" i="1"/>
  <c r="P4905" i="1"/>
  <c r="O4067" i="1"/>
  <c r="P4067" i="1"/>
  <c r="O5368" i="1"/>
  <c r="P5368" i="1"/>
  <c r="O1495" i="1"/>
  <c r="P1495" i="1"/>
  <c r="O1704" i="1"/>
  <c r="P1704" i="1"/>
  <c r="O3700" i="1"/>
  <c r="P3700" i="1"/>
  <c r="O5303" i="1"/>
  <c r="P5303" i="1"/>
  <c r="O4073" i="1"/>
  <c r="P4073" i="1"/>
  <c r="O5278" i="1"/>
  <c r="P5278" i="1"/>
  <c r="O3218" i="1"/>
  <c r="P3218" i="1"/>
  <c r="O3160" i="1"/>
  <c r="P3160" i="1"/>
  <c r="O1350" i="1"/>
  <c r="P1350" i="1"/>
  <c r="O3036" i="1"/>
  <c r="P3036" i="1"/>
  <c r="O3630" i="1"/>
  <c r="P3630" i="1"/>
  <c r="O695" i="1"/>
  <c r="P695" i="1"/>
  <c r="O4831" i="1"/>
  <c r="P4831" i="1"/>
  <c r="O2770" i="1"/>
  <c r="P2770" i="1"/>
  <c r="O5789" i="1"/>
  <c r="P5789" i="1"/>
  <c r="O5644" i="1"/>
  <c r="P5644" i="1"/>
  <c r="O4778" i="1"/>
  <c r="P4778" i="1"/>
  <c r="O4035" i="1"/>
  <c r="P4035" i="1"/>
  <c r="O4239" i="1"/>
  <c r="P4239" i="1"/>
  <c r="O1941" i="1"/>
  <c r="P1941" i="1"/>
  <c r="O4777" i="1"/>
  <c r="P4777" i="1"/>
  <c r="O2033" i="1"/>
  <c r="P2033" i="1"/>
  <c r="O4319" i="1"/>
  <c r="P4319" i="1"/>
  <c r="O4060" i="1"/>
  <c r="P4060" i="1"/>
  <c r="O3559" i="1"/>
  <c r="P3559" i="1"/>
  <c r="O5909" i="1"/>
  <c r="P5909" i="1"/>
  <c r="O5842" i="1"/>
  <c r="P5842" i="1"/>
  <c r="O5739" i="1"/>
  <c r="P5739" i="1"/>
  <c r="O5659" i="1"/>
  <c r="P5659" i="1"/>
  <c r="O5559" i="1"/>
  <c r="P5559" i="1"/>
  <c r="O5530" i="1"/>
  <c r="P5530" i="1"/>
  <c r="O5471" i="1"/>
  <c r="P5471" i="1"/>
  <c r="O4906" i="1"/>
  <c r="P4906" i="1"/>
  <c r="O5252" i="1"/>
  <c r="P5252" i="1"/>
  <c r="O5196" i="1"/>
  <c r="P5196" i="1"/>
  <c r="O4427" i="1"/>
  <c r="P4427" i="1"/>
  <c r="O4324" i="1"/>
  <c r="P4324" i="1"/>
  <c r="O5088" i="1"/>
  <c r="P5088" i="1"/>
  <c r="O5078" i="1"/>
  <c r="P5078" i="1"/>
  <c r="O4851" i="1"/>
  <c r="P4851" i="1"/>
  <c r="O5043" i="1"/>
  <c r="P5043" i="1"/>
  <c r="O4999" i="1"/>
  <c r="P4999" i="1"/>
  <c r="O3614" i="1"/>
  <c r="P3614" i="1"/>
  <c r="O4558" i="1"/>
  <c r="P4558" i="1"/>
  <c r="O4434" i="1"/>
  <c r="P4434" i="1"/>
  <c r="O4392" i="1"/>
  <c r="P4392" i="1"/>
  <c r="O4248" i="1"/>
  <c r="P4248" i="1"/>
  <c r="O3493" i="1"/>
  <c r="P3493" i="1"/>
  <c r="O3220" i="1"/>
  <c r="P3220" i="1"/>
  <c r="O3997" i="1"/>
  <c r="P3997" i="1"/>
  <c r="O2791" i="1"/>
  <c r="P2791" i="1"/>
  <c r="O845" i="1"/>
  <c r="P845" i="1"/>
  <c r="O5338" i="1"/>
  <c r="P5338" i="1"/>
  <c r="O3772" i="1"/>
  <c r="P3772" i="1"/>
  <c r="O2680" i="1"/>
  <c r="P2680" i="1"/>
  <c r="O3900" i="1"/>
  <c r="P3900" i="1"/>
  <c r="O1658" i="1"/>
  <c r="P1658" i="1"/>
  <c r="O4862" i="1"/>
  <c r="P4862" i="1"/>
  <c r="O3239" i="1"/>
  <c r="P3239" i="1"/>
  <c r="O3411" i="1"/>
  <c r="P3411" i="1"/>
  <c r="O3186" i="1"/>
  <c r="P3186" i="1"/>
  <c r="O1742" i="1"/>
  <c r="P1742" i="1"/>
  <c r="O5951" i="1"/>
  <c r="P5951" i="1"/>
  <c r="O5803" i="1"/>
  <c r="P5803" i="1"/>
  <c r="O5643" i="1"/>
  <c r="P5643" i="1"/>
  <c r="O5141" i="1"/>
  <c r="P5141" i="1"/>
  <c r="O5189" i="1"/>
  <c r="P5189" i="1"/>
  <c r="O5931" i="1"/>
  <c r="P5931" i="1"/>
  <c r="O5726" i="1"/>
  <c r="P5726" i="1"/>
  <c r="O5494" i="1"/>
  <c r="P5494" i="1"/>
  <c r="O5177" i="1"/>
  <c r="P5177" i="1"/>
  <c r="O4889" i="1"/>
  <c r="P4889" i="1"/>
  <c r="O5973" i="1"/>
  <c r="P5973" i="1"/>
  <c r="O5894" i="1"/>
  <c r="P5894" i="1"/>
  <c r="O5812" i="1"/>
  <c r="P5812" i="1"/>
  <c r="O5757" i="1"/>
  <c r="P5757" i="1"/>
  <c r="O5687" i="1"/>
  <c r="P5687" i="1"/>
  <c r="O5626" i="1"/>
  <c r="P5626" i="1"/>
  <c r="O5548" i="1"/>
  <c r="P5548" i="1"/>
  <c r="O5515" i="1"/>
  <c r="P5515" i="1"/>
  <c r="O5123" i="1"/>
  <c r="P5123" i="1"/>
  <c r="O5416" i="1"/>
  <c r="P5416" i="1"/>
  <c r="O5216" i="1"/>
  <c r="P5216" i="1"/>
  <c r="O5133" i="1"/>
  <c r="P5133" i="1"/>
  <c r="O4758" i="1"/>
  <c r="P4758" i="1"/>
  <c r="O2828" i="1"/>
  <c r="P2828" i="1"/>
  <c r="O5679" i="1"/>
  <c r="P5679" i="1"/>
  <c r="O4961" i="1"/>
  <c r="P4961" i="1"/>
  <c r="O5023" i="1"/>
  <c r="P5023" i="1"/>
  <c r="O4339" i="1"/>
  <c r="P4339" i="1"/>
  <c r="O3601" i="1"/>
  <c r="P3601" i="1"/>
  <c r="O4798" i="1"/>
  <c r="P4798" i="1"/>
  <c r="O4616" i="1"/>
  <c r="P4616" i="1"/>
  <c r="O4364" i="1"/>
  <c r="P4364" i="1"/>
  <c r="O4115" i="1"/>
  <c r="P4115" i="1"/>
  <c r="O585" i="1"/>
  <c r="P585" i="1"/>
  <c r="O5910" i="1"/>
  <c r="P5910" i="1"/>
  <c r="O5829" i="1"/>
  <c r="P5829" i="1"/>
  <c r="O5699" i="1"/>
  <c r="P5699" i="1"/>
  <c r="O5587" i="1"/>
  <c r="P5587" i="1"/>
  <c r="O5351" i="1"/>
  <c r="P5351" i="1"/>
  <c r="O5357" i="1"/>
  <c r="P5357" i="1"/>
  <c r="O5275" i="1"/>
  <c r="P5275" i="1"/>
  <c r="O5241" i="1"/>
  <c r="P5241" i="1"/>
  <c r="O5149" i="1"/>
  <c r="P5149" i="1"/>
  <c r="O5011" i="1"/>
  <c r="P5011" i="1"/>
  <c r="O5945" i="1"/>
  <c r="P5945" i="1"/>
  <c r="O5813" i="1"/>
  <c r="P5813" i="1"/>
  <c r="O5690" i="1"/>
  <c r="P5690" i="1"/>
  <c r="O5533" i="1"/>
  <c r="P5533" i="1"/>
  <c r="O5468" i="1"/>
  <c r="P5468" i="1"/>
  <c r="O5404" i="1"/>
  <c r="P5404" i="1"/>
  <c r="O5134" i="1"/>
  <c r="P5134" i="1"/>
  <c r="O5038" i="1"/>
  <c r="P5038" i="1"/>
  <c r="O4957" i="1"/>
  <c r="P4957" i="1"/>
  <c r="O4899" i="1"/>
  <c r="P4899" i="1"/>
  <c r="O3063" i="1"/>
  <c r="P3063" i="1"/>
  <c r="O2857" i="1"/>
  <c r="P2857" i="1"/>
  <c r="O4696" i="1"/>
  <c r="P4696" i="1"/>
  <c r="O4480" i="1"/>
  <c r="P4480" i="1"/>
  <c r="O1630" i="1"/>
  <c r="P1630" i="1"/>
  <c r="O1569" i="1"/>
  <c r="P1569" i="1"/>
  <c r="O3874" i="1"/>
  <c r="P3874" i="1"/>
  <c r="O3448" i="1"/>
  <c r="P3448" i="1"/>
  <c r="O5956" i="1"/>
  <c r="P5956" i="1"/>
  <c r="O5748" i="1"/>
  <c r="P5748" i="1"/>
  <c r="O5608" i="1"/>
  <c r="P5608" i="1"/>
  <c r="O5501" i="1"/>
  <c r="P5501" i="1"/>
  <c r="O5371" i="1"/>
  <c r="P5371" i="1"/>
  <c r="O3307" i="1"/>
  <c r="P3307" i="1"/>
  <c r="O5878" i="1"/>
  <c r="P5878" i="1"/>
  <c r="O5535" i="1"/>
  <c r="P5535" i="1"/>
  <c r="O4613" i="1"/>
  <c r="P4613" i="1"/>
  <c r="O5050" i="1"/>
  <c r="P5050" i="1"/>
  <c r="O4268" i="1"/>
  <c r="P4268" i="1"/>
  <c r="O1590" i="1"/>
  <c r="P1590" i="1"/>
  <c r="O2885" i="1"/>
  <c r="P2885" i="1"/>
  <c r="O4765" i="1"/>
  <c r="P4765" i="1"/>
  <c r="O4644" i="1"/>
  <c r="P4644" i="1"/>
  <c r="O4399" i="1"/>
  <c r="P4399" i="1"/>
  <c r="O4172" i="1"/>
  <c r="P4172" i="1"/>
  <c r="O3936" i="1"/>
  <c r="P3936" i="1"/>
  <c r="O3398" i="1"/>
  <c r="P3398" i="1"/>
  <c r="O5885" i="1"/>
  <c r="P5885" i="1"/>
  <c r="O5712" i="1"/>
  <c r="P5712" i="1"/>
  <c r="O5572" i="1"/>
  <c r="P5572" i="1"/>
  <c r="O5366" i="1"/>
  <c r="P5366" i="1"/>
  <c r="O5326" i="1"/>
  <c r="P5326" i="1"/>
  <c r="O5073" i="1"/>
  <c r="P5073" i="1"/>
  <c r="O5723" i="1"/>
  <c r="P5723" i="1"/>
  <c r="O5483" i="1"/>
  <c r="P5483" i="1"/>
  <c r="O5169" i="1"/>
  <c r="P5169" i="1"/>
  <c r="O4728" i="1"/>
  <c r="P4728" i="1"/>
  <c r="O1733" i="1"/>
  <c r="P1733" i="1"/>
  <c r="O4874" i="1"/>
  <c r="P4874" i="1"/>
  <c r="O2686" i="1"/>
  <c r="P2686" i="1"/>
  <c r="O4576" i="1"/>
  <c r="P4576" i="1"/>
  <c r="O1692" i="1"/>
  <c r="P1692" i="1"/>
  <c r="O4077" i="1"/>
  <c r="P4077" i="1"/>
  <c r="O4426" i="1"/>
  <c r="P4426" i="1"/>
  <c r="O5985" i="1"/>
  <c r="P5985" i="1"/>
  <c r="O5957" i="1"/>
  <c r="P5957" i="1"/>
  <c r="O2737" i="1"/>
  <c r="P2737" i="1"/>
  <c r="O5920" i="1"/>
  <c r="P5920" i="1"/>
  <c r="O5889" i="1"/>
  <c r="P5889" i="1"/>
  <c r="O5881" i="1"/>
  <c r="P5881" i="1"/>
  <c r="O5851" i="1"/>
  <c r="P5851" i="1"/>
  <c r="O5773" i="1"/>
  <c r="P5773" i="1"/>
  <c r="O5755" i="1"/>
  <c r="P5755" i="1"/>
  <c r="O5725" i="1"/>
  <c r="P5725" i="1"/>
  <c r="O5694" i="1"/>
  <c r="P5694" i="1"/>
  <c r="O5696" i="1"/>
  <c r="P5696" i="1"/>
  <c r="O5628" i="1"/>
  <c r="P5628" i="1"/>
  <c r="O5602" i="1"/>
  <c r="P5602" i="1"/>
  <c r="O5566" i="1"/>
  <c r="P5566" i="1"/>
  <c r="O5474" i="1"/>
  <c r="P5474" i="1"/>
  <c r="O5498" i="1"/>
  <c r="P5498" i="1"/>
  <c r="O5509" i="1"/>
  <c r="P5509" i="1"/>
  <c r="O5486" i="1"/>
  <c r="P5486" i="1"/>
  <c r="O5062" i="1"/>
  <c r="P5062" i="1"/>
  <c r="O5446" i="1"/>
  <c r="P5446" i="1"/>
  <c r="O5668" i="1"/>
  <c r="P5668" i="1"/>
  <c r="O5340" i="1"/>
  <c r="P5340" i="1"/>
  <c r="O5634" i="1"/>
  <c r="P5634" i="1"/>
  <c r="O5235" i="1"/>
  <c r="P5235" i="1"/>
  <c r="O4570" i="1"/>
  <c r="P4570" i="1"/>
  <c r="O5180" i="1"/>
  <c r="P5180" i="1"/>
  <c r="O5142" i="1"/>
  <c r="P5142" i="1"/>
  <c r="O5082" i="1"/>
  <c r="P5082" i="1"/>
  <c r="O5101" i="1"/>
  <c r="P5101" i="1"/>
  <c r="O5092" i="1"/>
  <c r="P5092" i="1"/>
  <c r="O4923" i="1"/>
  <c r="P4923" i="1"/>
  <c r="O5053" i="1"/>
  <c r="P5053" i="1"/>
  <c r="O4821" i="1"/>
  <c r="P4821" i="1"/>
  <c r="O4750" i="1"/>
  <c r="P4750" i="1"/>
  <c r="O5005" i="1"/>
  <c r="P5005" i="1"/>
  <c r="O4669" i="1"/>
  <c r="P4669" i="1"/>
  <c r="O4958" i="1"/>
  <c r="P4958" i="1"/>
  <c r="O4932" i="1"/>
  <c r="P4932" i="1"/>
  <c r="O4917" i="1"/>
  <c r="P4917" i="1"/>
  <c r="O4247" i="1"/>
  <c r="P4247" i="1"/>
  <c r="O3275" i="1"/>
  <c r="P3275" i="1"/>
  <c r="O4045" i="1"/>
  <c r="P4045" i="1"/>
  <c r="O4013" i="1"/>
  <c r="P4013" i="1"/>
  <c r="O5353" i="1"/>
  <c r="P5353" i="1"/>
  <c r="O4890" i="1"/>
  <c r="P4890" i="1"/>
  <c r="O3824" i="1"/>
  <c r="P3824" i="1"/>
  <c r="O3641" i="1"/>
  <c r="P3641" i="1"/>
  <c r="O5299" i="1"/>
  <c r="P5299" i="1"/>
  <c r="O5291" i="1"/>
  <c r="P5291" i="1"/>
  <c r="O3479" i="1"/>
  <c r="P3479" i="1"/>
  <c r="O3800" i="1"/>
  <c r="P3800" i="1"/>
  <c r="O3236" i="1"/>
  <c r="P3236" i="1"/>
  <c r="O4554" i="1"/>
  <c r="P4554" i="1"/>
  <c r="O4843" i="1"/>
  <c r="P4843" i="1"/>
  <c r="O3628" i="1"/>
  <c r="P3628" i="1"/>
  <c r="O2884" i="1"/>
  <c r="P2884" i="1"/>
  <c r="O4810" i="1"/>
  <c r="P4810" i="1"/>
  <c r="O2593" i="1"/>
  <c r="P2593" i="1"/>
  <c r="O2670" i="1"/>
  <c r="P2670" i="1"/>
  <c r="O4740" i="1"/>
  <c r="P4740" i="1"/>
  <c r="O4711" i="1"/>
  <c r="P4711" i="1"/>
  <c r="O4685" i="1"/>
  <c r="P4685" i="1"/>
  <c r="O4674" i="1"/>
  <c r="P4674" i="1"/>
  <c r="O4645" i="1"/>
  <c r="P4645" i="1"/>
  <c r="O4618" i="1"/>
  <c r="P4618" i="1"/>
  <c r="O4592" i="1"/>
  <c r="P4592" i="1"/>
  <c r="O4561" i="1"/>
  <c r="P4561" i="1"/>
  <c r="O4517" i="1"/>
  <c r="P4517" i="1"/>
  <c r="O4484" i="1"/>
  <c r="P4484" i="1"/>
  <c r="O4452" i="1"/>
  <c r="P4452" i="1"/>
  <c r="O4401" i="1"/>
  <c r="P4401" i="1"/>
  <c r="O4390" i="1"/>
  <c r="P4390" i="1"/>
  <c r="O4322" i="1"/>
  <c r="P4322" i="1"/>
  <c r="O1632" i="1"/>
  <c r="P1632" i="1"/>
  <c r="O4253" i="1"/>
  <c r="P4253" i="1"/>
  <c r="O1664" i="1"/>
  <c r="P1664" i="1"/>
  <c r="O4187" i="1"/>
  <c r="P4187" i="1"/>
  <c r="O1449" i="1"/>
  <c r="P1449" i="1"/>
  <c r="O4131" i="1"/>
  <c r="P4131" i="1"/>
  <c r="O4971" i="1"/>
  <c r="P4971" i="1"/>
  <c r="O4078" i="1"/>
  <c r="P4078" i="1"/>
  <c r="O4956" i="1"/>
  <c r="P4956" i="1"/>
  <c r="O4283" i="1"/>
  <c r="P4283" i="1"/>
  <c r="O1198" i="1"/>
  <c r="P1198" i="1"/>
  <c r="O3994" i="1"/>
  <c r="P3994" i="1"/>
  <c r="O3980" i="1"/>
  <c r="P3980" i="1"/>
  <c r="O3963" i="1"/>
  <c r="P3963" i="1"/>
  <c r="O3947" i="1"/>
  <c r="P3947" i="1"/>
  <c r="O1189" i="1"/>
  <c r="P1189" i="1"/>
  <c r="O3922" i="1"/>
  <c r="P3922" i="1"/>
  <c r="O1072" i="1"/>
  <c r="P1072" i="1"/>
  <c r="O1051" i="1"/>
  <c r="P1051" i="1"/>
  <c r="O3877" i="1"/>
  <c r="P3877" i="1"/>
  <c r="O982" i="1"/>
  <c r="P982" i="1"/>
  <c r="O3850" i="1"/>
  <c r="P3850" i="1"/>
  <c r="O3834" i="1"/>
  <c r="P3834" i="1"/>
  <c r="O4593" i="1"/>
  <c r="P4593" i="1"/>
  <c r="O3805" i="1"/>
  <c r="P3805" i="1"/>
  <c r="O956" i="1"/>
  <c r="P956" i="1"/>
  <c r="O3774" i="1"/>
  <c r="P3774" i="1"/>
  <c r="O3756" i="1"/>
  <c r="P3756" i="1"/>
  <c r="O3739" i="1"/>
  <c r="P3739" i="1"/>
  <c r="O3707" i="1"/>
  <c r="P3707" i="1"/>
  <c r="O3698" i="1"/>
  <c r="P3698" i="1"/>
  <c r="O797" i="1"/>
  <c r="P797" i="1"/>
  <c r="O3677" i="1"/>
  <c r="P3677" i="1"/>
  <c r="O3663" i="1"/>
  <c r="P3663" i="1"/>
  <c r="O3651" i="1"/>
  <c r="P3651" i="1"/>
  <c r="O653" i="1"/>
  <c r="P653" i="1"/>
  <c r="O3622" i="1"/>
  <c r="P3622" i="1"/>
  <c r="O3607" i="1"/>
  <c r="P3607" i="1"/>
  <c r="O603" i="1"/>
  <c r="P603" i="1"/>
  <c r="O3576" i="1"/>
  <c r="P3576" i="1"/>
  <c r="O3562" i="1"/>
  <c r="P3562" i="1"/>
  <c r="O576" i="1"/>
  <c r="P576" i="1"/>
  <c r="O3526" i="1"/>
  <c r="P3526" i="1"/>
  <c r="O555" i="1"/>
  <c r="P555" i="1"/>
  <c r="O3497" i="1"/>
  <c r="P3497" i="1"/>
  <c r="O3481" i="1"/>
  <c r="P3481" i="1"/>
  <c r="O3465" i="1"/>
  <c r="P3465" i="1"/>
  <c r="O3450" i="1"/>
  <c r="P3450" i="1"/>
  <c r="O3433" i="1"/>
  <c r="P3433" i="1"/>
  <c r="O3419" i="1"/>
  <c r="P3419" i="1"/>
  <c r="O3402" i="1"/>
  <c r="P3402" i="1"/>
  <c r="O3382" i="1"/>
  <c r="P3382" i="1"/>
  <c r="O3368" i="1"/>
  <c r="P3368" i="1"/>
  <c r="O3351" i="1"/>
  <c r="P3351" i="1"/>
  <c r="O3343" i="1"/>
  <c r="P3343" i="1"/>
  <c r="O3326" i="1"/>
  <c r="P3326" i="1"/>
  <c r="O427" i="1"/>
  <c r="P427" i="1"/>
  <c r="O399" i="1"/>
  <c r="P399" i="1"/>
  <c r="O3285" i="1"/>
  <c r="P3285" i="1"/>
  <c r="O3273" i="1"/>
  <c r="P3273" i="1"/>
  <c r="O3258" i="1"/>
  <c r="P3258" i="1"/>
  <c r="O3243" i="1"/>
  <c r="P3243" i="1"/>
  <c r="O365" i="1"/>
  <c r="P365" i="1"/>
  <c r="O3199" i="1"/>
  <c r="P3199" i="1"/>
  <c r="O2622" i="1"/>
  <c r="P2622" i="1"/>
  <c r="O3157" i="1"/>
  <c r="P3157" i="1"/>
  <c r="O418" i="1"/>
  <c r="P418" i="1"/>
  <c r="O3130" i="1"/>
  <c r="P3130" i="1"/>
  <c r="O320" i="1"/>
  <c r="P320" i="1"/>
  <c r="O3103" i="1"/>
  <c r="P3103" i="1"/>
  <c r="O3087" i="1"/>
  <c r="P3087" i="1"/>
  <c r="O261" i="1"/>
  <c r="P261" i="1"/>
  <c r="O3052" i="1"/>
  <c r="P3052" i="1"/>
  <c r="O3029" i="1"/>
  <c r="P3029" i="1"/>
  <c r="O3015" i="1"/>
  <c r="P3015" i="1"/>
  <c r="O2997" i="1"/>
  <c r="P2997" i="1"/>
  <c r="O2982" i="1"/>
  <c r="P2982" i="1"/>
  <c r="O2964" i="1"/>
  <c r="P2964" i="1"/>
  <c r="O2946" i="1"/>
  <c r="P2946" i="1"/>
  <c r="O2927" i="1"/>
  <c r="P2927" i="1"/>
  <c r="O2911" i="1"/>
  <c r="P2911" i="1"/>
  <c r="O2894" i="1"/>
  <c r="P2894" i="1"/>
  <c r="O2873" i="1"/>
  <c r="P2873" i="1"/>
  <c r="O2848" i="1"/>
  <c r="P2848" i="1"/>
  <c r="O2829" i="1"/>
  <c r="P2829" i="1"/>
  <c r="O2809" i="1"/>
  <c r="P2809" i="1"/>
  <c r="O2783" i="1"/>
  <c r="P2783" i="1"/>
  <c r="O2767" i="1"/>
  <c r="P2767" i="1"/>
  <c r="O2752" i="1"/>
  <c r="P2752" i="1"/>
  <c r="O180" i="1"/>
  <c r="P180" i="1"/>
  <c r="O2726" i="1"/>
  <c r="P2726" i="1"/>
  <c r="O2711" i="1"/>
  <c r="P2711" i="1"/>
  <c r="O2690" i="1"/>
  <c r="P2690" i="1"/>
  <c r="O2666" i="1"/>
  <c r="P2666" i="1"/>
  <c r="O2653" i="1"/>
  <c r="P2653" i="1"/>
  <c r="O2638" i="1"/>
  <c r="P2638" i="1"/>
  <c r="O2621" i="1"/>
  <c r="P2621" i="1"/>
  <c r="O2603" i="1"/>
  <c r="P2603" i="1"/>
  <c r="O2589" i="1"/>
  <c r="P2589" i="1"/>
  <c r="O868" i="1"/>
  <c r="P868" i="1"/>
  <c r="O5848" i="1"/>
  <c r="P5848" i="1"/>
  <c r="O5774" i="1"/>
  <c r="P5774" i="1"/>
  <c r="O5639" i="1"/>
  <c r="P5639" i="1"/>
  <c r="O5472" i="1"/>
  <c r="P5472" i="1"/>
  <c r="O5456" i="1"/>
  <c r="P5456" i="1"/>
  <c r="O5317" i="1"/>
  <c r="P5317" i="1"/>
  <c r="O5234" i="1"/>
  <c r="P5234" i="1"/>
  <c r="O5129" i="1"/>
  <c r="P5129" i="1"/>
  <c r="O4965" i="1"/>
  <c r="P4965" i="1"/>
  <c r="O4668" i="1"/>
  <c r="P4668" i="1"/>
  <c r="O3312" i="1"/>
  <c r="P3312" i="1"/>
  <c r="O4884" i="1"/>
  <c r="P4884" i="1"/>
  <c r="O3194" i="1"/>
  <c r="P3194" i="1"/>
  <c r="O4824" i="1"/>
  <c r="P4824" i="1"/>
  <c r="O4655" i="1"/>
  <c r="P4655" i="1"/>
  <c r="O1846" i="1"/>
  <c r="P1846" i="1"/>
  <c r="O1520" i="1"/>
  <c r="P1520" i="1"/>
  <c r="O3962" i="1"/>
  <c r="P3962" i="1"/>
  <c r="O3379" i="1"/>
  <c r="P3379" i="1"/>
  <c r="O5975" i="1"/>
  <c r="P5975" i="1"/>
  <c r="O5923" i="1"/>
  <c r="P5923" i="1"/>
  <c r="O5866" i="1"/>
  <c r="P5866" i="1"/>
  <c r="O5824" i="1"/>
  <c r="P5824" i="1"/>
  <c r="O5833" i="1"/>
  <c r="P5833" i="1"/>
  <c r="O5802" i="1"/>
  <c r="P5802" i="1"/>
  <c r="O5777" i="1"/>
  <c r="P5777" i="1"/>
  <c r="O5707" i="1"/>
  <c r="P5707" i="1"/>
  <c r="O5680" i="1"/>
  <c r="P5680" i="1"/>
  <c r="O1679" i="1"/>
  <c r="P1679" i="1"/>
  <c r="O5618" i="1"/>
  <c r="P5618" i="1"/>
  <c r="O5583" i="1"/>
  <c r="P5583" i="1"/>
  <c r="O5593" i="1"/>
  <c r="P5593" i="1"/>
  <c r="O5538" i="1"/>
  <c r="P5538" i="1"/>
  <c r="O5460" i="1"/>
  <c r="P5460" i="1"/>
  <c r="O5423" i="1"/>
  <c r="P5423" i="1"/>
  <c r="O5476" i="1"/>
  <c r="P5476" i="1"/>
  <c r="O5457" i="1"/>
  <c r="P5457" i="1"/>
  <c r="O5426" i="1"/>
  <c r="P5426" i="1"/>
  <c r="O5410" i="1"/>
  <c r="P5410" i="1"/>
  <c r="O5287" i="1"/>
  <c r="P5287" i="1"/>
  <c r="O5312" i="1"/>
  <c r="P5312" i="1"/>
  <c r="O5279" i="1"/>
  <c r="P5279" i="1"/>
  <c r="O5205" i="1"/>
  <c r="P5205" i="1"/>
  <c r="O5179" i="1"/>
  <c r="P5179" i="1"/>
  <c r="O5156" i="1"/>
  <c r="P5156" i="1"/>
  <c r="O5104" i="1"/>
  <c r="P5104" i="1"/>
  <c r="O5110" i="1"/>
  <c r="P5110" i="1"/>
  <c r="O5084" i="1"/>
  <c r="P5084" i="1"/>
  <c r="O5064" i="1"/>
  <c r="P5064" i="1"/>
  <c r="O4785" i="1"/>
  <c r="P4785" i="1"/>
  <c r="O4994" i="1"/>
  <c r="P4994" i="1"/>
  <c r="O4967" i="1"/>
  <c r="P4967" i="1"/>
  <c r="O4527" i="1"/>
  <c r="P4527" i="1"/>
  <c r="O4415" i="1"/>
  <c r="P4415" i="1"/>
  <c r="O4340" i="1"/>
  <c r="P4340" i="1"/>
  <c r="O3338" i="1"/>
  <c r="P3338" i="1"/>
  <c r="O5384" i="1"/>
  <c r="P5384" i="1"/>
  <c r="O3977" i="1"/>
  <c r="P3977" i="1"/>
  <c r="O1463" i="1"/>
  <c r="P1463" i="1"/>
  <c r="O4024" i="1"/>
  <c r="P4024" i="1"/>
  <c r="O3813" i="1"/>
  <c r="P3813" i="1"/>
  <c r="O4370" i="1"/>
  <c r="P4370" i="1"/>
  <c r="O1932" i="1"/>
  <c r="P1932" i="1"/>
  <c r="O4074" i="1"/>
  <c r="P4074" i="1"/>
  <c r="O3263" i="1"/>
  <c r="P3263" i="1"/>
  <c r="O5251" i="1"/>
  <c r="P5251" i="1"/>
  <c r="O3152" i="1"/>
  <c r="P3152" i="1"/>
  <c r="O4323" i="1"/>
  <c r="P4323" i="1"/>
  <c r="O2995" i="1"/>
  <c r="P2995" i="1"/>
  <c r="O4826" i="1"/>
  <c r="P4826" i="1"/>
  <c r="O4799" i="1"/>
  <c r="P4799" i="1"/>
  <c r="O4780" i="1"/>
  <c r="P4780" i="1"/>
  <c r="O2479" i="1"/>
  <c r="P2479" i="1"/>
  <c r="O4723" i="1"/>
  <c r="P4723" i="1"/>
  <c r="O2348" i="1"/>
  <c r="P2348" i="1"/>
  <c r="O4657" i="1"/>
  <c r="P4657" i="1"/>
  <c r="O4630" i="1"/>
  <c r="P4630" i="1"/>
  <c r="O2114" i="1"/>
  <c r="P2114" i="1"/>
  <c r="O4541" i="1"/>
  <c r="P4541" i="1"/>
  <c r="O4499" i="1"/>
  <c r="P4499" i="1"/>
  <c r="O2057" i="1"/>
  <c r="P2057" i="1"/>
  <c r="O4439" i="1"/>
  <c r="P4439" i="1"/>
  <c r="O3843" i="1"/>
  <c r="P3843" i="1"/>
  <c r="O4383" i="1"/>
  <c r="P4383" i="1"/>
  <c r="O4367" i="1"/>
  <c r="P4367" i="1"/>
  <c r="O4336" i="1"/>
  <c r="P4336" i="1"/>
  <c r="O1756" i="1"/>
  <c r="P1756" i="1"/>
  <c r="O1629" i="1"/>
  <c r="P1629" i="1"/>
  <c r="O4234" i="1"/>
  <c r="P4234" i="1"/>
  <c r="O1655" i="1"/>
  <c r="P1655" i="1"/>
  <c r="O4175" i="1"/>
  <c r="P4175" i="1"/>
  <c r="O4150" i="1"/>
  <c r="P4150" i="1"/>
  <c r="O4117" i="1"/>
  <c r="P4117" i="1"/>
  <c r="O1311" i="1"/>
  <c r="P1311" i="1"/>
  <c r="O4031" i="1"/>
  <c r="P4031" i="1"/>
  <c r="O3722" i="1"/>
  <c r="P3722" i="1"/>
  <c r="O129" i="1"/>
  <c r="P129" i="1"/>
  <c r="O2542" i="1"/>
  <c r="P2542" i="1"/>
  <c r="O2523" i="1"/>
  <c r="P2523" i="1"/>
  <c r="O2505" i="1"/>
  <c r="P2505" i="1"/>
  <c r="O2487" i="1"/>
  <c r="P2487" i="1"/>
  <c r="O2466" i="1"/>
  <c r="P2466" i="1"/>
  <c r="O2451" i="1"/>
  <c r="P2451" i="1"/>
  <c r="O2435" i="1"/>
  <c r="P2435" i="1"/>
  <c r="O2417" i="1"/>
  <c r="P2417" i="1"/>
  <c r="O2399" i="1"/>
  <c r="P2399" i="1"/>
  <c r="O2382" i="1"/>
  <c r="P2382" i="1"/>
  <c r="O2364" i="1"/>
  <c r="P2364" i="1"/>
  <c r="O2345" i="1"/>
  <c r="P2345" i="1"/>
  <c r="O2328" i="1"/>
  <c r="P2328" i="1"/>
  <c r="O2313" i="1"/>
  <c r="P2313" i="1"/>
  <c r="O2293" i="1"/>
  <c r="P2293" i="1"/>
  <c r="O2275" i="1"/>
  <c r="P2275" i="1"/>
  <c r="O3290" i="1"/>
  <c r="P3290" i="1"/>
  <c r="O2236" i="1"/>
  <c r="P2236" i="1"/>
  <c r="O2218" i="1"/>
  <c r="P2218" i="1"/>
  <c r="O2200" i="1"/>
  <c r="P2200" i="1"/>
  <c r="O2179" i="1"/>
  <c r="P2179" i="1"/>
  <c r="O2161" i="1"/>
  <c r="P2161" i="1"/>
  <c r="O2136" i="1"/>
  <c r="P2136" i="1"/>
  <c r="O2116" i="1"/>
  <c r="P2116" i="1"/>
  <c r="O4641" i="1"/>
  <c r="P4641" i="1"/>
  <c r="O2082" i="1"/>
  <c r="P2082" i="1"/>
  <c r="O2061" i="1"/>
  <c r="P2061" i="1"/>
  <c r="O2038" i="1"/>
  <c r="P2038" i="1"/>
  <c r="O2015" i="1"/>
  <c r="P2015" i="1"/>
  <c r="O1998" i="1"/>
  <c r="P1998" i="1"/>
  <c r="O1979" i="1"/>
  <c r="P1979" i="1"/>
  <c r="O1958" i="1"/>
  <c r="P1958" i="1"/>
  <c r="O1938" i="1"/>
  <c r="P1938" i="1"/>
  <c r="O1919" i="1"/>
  <c r="P1919" i="1"/>
  <c r="O1898" i="1"/>
  <c r="P1898" i="1"/>
  <c r="O1879" i="1"/>
  <c r="P1879" i="1"/>
  <c r="O1860" i="1"/>
  <c r="P1860" i="1"/>
  <c r="O1840" i="1"/>
  <c r="P1840" i="1"/>
  <c r="O1823" i="1"/>
  <c r="P1823" i="1"/>
  <c r="O1800" i="1"/>
  <c r="P1800" i="1"/>
  <c r="O1779" i="1"/>
  <c r="P1779" i="1"/>
  <c r="O1759" i="1"/>
  <c r="P1759" i="1"/>
  <c r="O1740" i="1"/>
  <c r="P1740" i="1"/>
  <c r="O1719" i="1"/>
  <c r="P1719" i="1"/>
  <c r="O1701" i="1"/>
  <c r="P1701" i="1"/>
  <c r="O1680" i="1"/>
  <c r="P1680" i="1"/>
  <c r="O1659" i="1"/>
  <c r="P1659" i="1"/>
  <c r="O1639" i="1"/>
  <c r="P1639" i="1"/>
  <c r="O1618" i="1"/>
  <c r="P1618" i="1"/>
  <c r="O1600" i="1"/>
  <c r="P1600" i="1"/>
  <c r="O1580" i="1"/>
  <c r="P1580" i="1"/>
  <c r="O1558" i="1"/>
  <c r="P1558" i="1"/>
  <c r="O1541" i="1"/>
  <c r="P1541" i="1"/>
  <c r="O1522" i="1"/>
  <c r="P1522" i="1"/>
  <c r="O1504" i="1"/>
  <c r="P1504" i="1"/>
  <c r="O5983" i="1"/>
  <c r="P5983" i="1"/>
  <c r="O5969" i="1"/>
  <c r="P5969" i="1"/>
  <c r="O5933" i="1"/>
  <c r="P5933" i="1"/>
  <c r="O5946" i="1"/>
  <c r="P5946" i="1"/>
  <c r="O5944" i="1"/>
  <c r="P5944" i="1"/>
  <c r="O5917" i="1"/>
  <c r="P5917" i="1"/>
  <c r="O5864" i="1"/>
  <c r="P5864" i="1"/>
  <c r="O5849" i="1"/>
  <c r="P5849" i="1"/>
  <c r="O5839" i="1"/>
  <c r="P5839" i="1"/>
  <c r="O5822" i="1"/>
  <c r="P5822" i="1"/>
  <c r="O5807" i="1"/>
  <c r="P5807" i="1"/>
  <c r="O5832" i="1"/>
  <c r="P5832" i="1"/>
  <c r="O5772" i="1"/>
  <c r="P5772" i="1"/>
  <c r="O5759" i="1"/>
  <c r="P5759" i="1"/>
  <c r="O5787" i="1"/>
  <c r="P5787" i="1"/>
  <c r="O5741" i="1"/>
  <c r="P5741" i="1"/>
  <c r="O5706" i="1"/>
  <c r="P5706" i="1"/>
  <c r="O3820" i="1"/>
  <c r="P3820" i="1"/>
  <c r="O5684" i="1"/>
  <c r="P5684" i="1"/>
  <c r="O3341" i="1"/>
  <c r="P3341" i="1"/>
  <c r="O5657" i="1"/>
  <c r="P5657" i="1"/>
  <c r="O5662" i="1"/>
  <c r="P5662" i="1"/>
  <c r="O5601" i="1"/>
  <c r="P5601" i="1"/>
  <c r="O5615" i="1"/>
  <c r="P5615" i="1"/>
  <c r="O5565" i="1"/>
  <c r="P5565" i="1"/>
  <c r="O5592" i="1"/>
  <c r="P5592" i="1"/>
  <c r="O5582" i="1"/>
  <c r="P5582" i="1"/>
  <c r="O5537" i="1"/>
  <c r="P5537" i="1"/>
  <c r="O5487" i="1"/>
  <c r="P5487" i="1"/>
  <c r="O5458" i="1"/>
  <c r="P5458" i="1"/>
  <c r="O5508" i="1"/>
  <c r="P5508" i="1"/>
  <c r="O5170" i="1"/>
  <c r="P5170" i="1"/>
  <c r="O5485" i="1"/>
  <c r="P5485" i="1"/>
  <c r="O5475" i="1"/>
  <c r="P5475" i="1"/>
  <c r="O5373" i="1"/>
  <c r="P5373" i="1"/>
  <c r="O5363" i="1"/>
  <c r="P5363" i="1"/>
  <c r="O5444" i="1"/>
  <c r="P5444" i="1"/>
  <c r="O5349" i="1"/>
  <c r="P5349" i="1"/>
  <c r="O4916" i="1"/>
  <c r="P4916" i="1"/>
  <c r="O2048" i="1"/>
  <c r="P2048" i="1"/>
  <c r="O5362" i="1"/>
  <c r="P5362" i="1"/>
  <c r="O5270" i="1"/>
  <c r="P5270" i="1"/>
  <c r="O5309" i="1"/>
  <c r="P5309" i="1"/>
  <c r="O5289" i="1"/>
  <c r="P5289" i="1"/>
  <c r="O5273" i="1"/>
  <c r="P5273" i="1"/>
  <c r="O5231" i="1"/>
  <c r="P5231" i="1"/>
  <c r="O4442" i="1"/>
  <c r="P4442" i="1"/>
  <c r="O5212" i="1"/>
  <c r="P5212" i="1"/>
  <c r="O5178" i="1"/>
  <c r="P5178" i="1"/>
  <c r="O5171" i="1"/>
  <c r="P5171" i="1"/>
  <c r="O5155" i="1"/>
  <c r="P5155" i="1"/>
  <c r="O5140" i="1"/>
  <c r="P5140" i="1"/>
  <c r="O5103" i="1"/>
  <c r="P5103" i="1"/>
  <c r="O5119" i="1"/>
  <c r="P5119" i="1"/>
  <c r="O4203" i="1"/>
  <c r="P4203" i="1"/>
  <c r="O5100" i="1"/>
  <c r="P5100" i="1"/>
  <c r="O4130" i="1"/>
  <c r="P4130" i="1"/>
  <c r="O5529" i="1"/>
  <c r="P5529" i="1"/>
  <c r="O4912" i="1"/>
  <c r="P4912" i="1"/>
  <c r="O5063" i="1"/>
  <c r="P5063" i="1"/>
  <c r="O4841" i="1"/>
  <c r="P4841" i="1"/>
  <c r="O4811" i="1"/>
  <c r="P4811" i="1"/>
  <c r="O5031" i="1"/>
  <c r="P5031" i="1"/>
  <c r="O4747" i="1"/>
  <c r="P4747" i="1"/>
  <c r="O4729" i="1"/>
  <c r="P4729" i="1"/>
  <c r="O3710" i="1"/>
  <c r="P3710" i="1"/>
  <c r="O4983" i="1"/>
  <c r="P4983" i="1"/>
  <c r="O3124" i="1"/>
  <c r="P3124" i="1"/>
  <c r="O3558" i="1"/>
  <c r="P3558" i="1"/>
  <c r="O4518" i="1"/>
  <c r="P4518" i="1"/>
  <c r="O4453" i="1"/>
  <c r="P4453" i="1"/>
  <c r="O4461" i="1"/>
  <c r="P4461" i="1"/>
  <c r="O2745" i="1"/>
  <c r="P2745" i="1"/>
  <c r="O2501" i="1"/>
  <c r="P2501" i="1"/>
  <c r="O3575" i="1"/>
  <c r="P3575" i="1"/>
  <c r="O4185" i="1"/>
  <c r="P4185" i="1"/>
  <c r="O4145" i="1"/>
  <c r="P4145" i="1"/>
  <c r="O2671" i="1"/>
  <c r="P2671" i="1"/>
  <c r="O3555" i="1"/>
  <c r="P3555" i="1"/>
  <c r="O1392" i="1"/>
  <c r="P1392" i="1"/>
  <c r="O4009" i="1"/>
  <c r="P4009" i="1"/>
  <c r="O4572" i="1"/>
  <c r="P4572" i="1"/>
  <c r="O4076" i="1"/>
  <c r="P4076" i="1"/>
  <c r="O2380" i="1"/>
  <c r="P2380" i="1"/>
  <c r="O3437" i="1"/>
  <c r="P3437" i="1"/>
  <c r="O5334" i="1"/>
  <c r="P5334" i="1"/>
  <c r="O4435" i="1"/>
  <c r="P4435" i="1"/>
  <c r="O5320" i="1"/>
  <c r="P5320" i="1"/>
  <c r="O1717" i="1"/>
  <c r="P1717" i="1"/>
  <c r="O3649" i="1"/>
  <c r="P3649" i="1"/>
  <c r="O1593" i="1"/>
  <c r="P1593" i="1"/>
  <c r="O3065" i="1"/>
  <c r="P3065" i="1"/>
  <c r="O4875" i="1"/>
  <c r="P4875" i="1"/>
  <c r="O1484" i="1"/>
  <c r="P1484" i="1"/>
  <c r="O4863" i="1"/>
  <c r="P4863" i="1"/>
  <c r="O4858" i="1"/>
  <c r="P4858" i="1"/>
  <c r="O4855" i="1"/>
  <c r="P4855" i="1"/>
  <c r="O3202" i="1"/>
  <c r="P3202" i="1"/>
  <c r="O2889" i="1"/>
  <c r="P2889" i="1"/>
  <c r="O2868" i="1"/>
  <c r="P2868" i="1"/>
  <c r="O4091" i="1"/>
  <c r="P4091" i="1"/>
  <c r="O4204" i="1"/>
  <c r="P4204" i="1"/>
  <c r="O5218" i="1"/>
  <c r="P5218" i="1"/>
  <c r="O2978" i="1"/>
  <c r="P2978" i="1"/>
  <c r="O4589" i="1"/>
  <c r="P4589" i="1"/>
  <c r="O4825" i="1"/>
  <c r="P4825" i="1"/>
  <c r="O2850" i="1"/>
  <c r="P2850" i="1"/>
  <c r="O2826" i="1"/>
  <c r="P2826" i="1"/>
  <c r="O2804" i="1"/>
  <c r="P2804" i="1"/>
  <c r="O4779" i="1"/>
  <c r="P4779" i="1"/>
  <c r="O4766" i="1"/>
  <c r="P4766" i="1"/>
  <c r="O2606" i="1"/>
  <c r="P2606" i="1"/>
  <c r="O2536" i="1"/>
  <c r="P2536" i="1"/>
  <c r="O4722" i="1"/>
  <c r="P4722" i="1"/>
  <c r="O4710" i="1"/>
  <c r="P4710" i="1"/>
  <c r="O4373" i="1"/>
  <c r="P4373" i="1"/>
  <c r="O2468" i="1"/>
  <c r="P2468" i="1"/>
  <c r="O4673" i="1"/>
  <c r="P4673" i="1"/>
  <c r="O4656" i="1"/>
  <c r="P4656" i="1"/>
  <c r="O2219" i="1"/>
  <c r="P2219" i="1"/>
  <c r="O4629" i="1"/>
  <c r="P4629" i="1"/>
  <c r="O4617" i="1"/>
  <c r="P4617" i="1"/>
  <c r="O4591" i="1"/>
  <c r="P4591" i="1"/>
  <c r="O4579" i="1"/>
  <c r="P4579" i="1"/>
  <c r="O4560" i="1"/>
  <c r="P4560" i="1"/>
  <c r="O4540" i="1"/>
  <c r="P4540" i="1"/>
  <c r="O4516" i="1"/>
  <c r="P4516" i="1"/>
  <c r="O4498" i="1"/>
  <c r="P4498" i="1"/>
  <c r="O4481" i="1"/>
  <c r="P4481" i="1"/>
  <c r="O1914" i="1"/>
  <c r="P1914" i="1"/>
  <c r="O1875" i="1"/>
  <c r="P1875" i="1"/>
  <c r="O4438" i="1"/>
  <c r="P4438" i="1"/>
  <c r="O4416" i="1"/>
  <c r="P4416" i="1"/>
  <c r="O4400" i="1"/>
  <c r="P4400" i="1"/>
  <c r="O4382" i="1"/>
  <c r="P4382" i="1"/>
  <c r="O4366" i="1"/>
  <c r="P4366" i="1"/>
  <c r="O1824" i="1"/>
  <c r="P1824" i="1"/>
  <c r="O1696" i="1"/>
  <c r="P1696" i="1"/>
  <c r="O4320" i="1"/>
  <c r="P4320" i="1"/>
  <c r="P5932" i="1"/>
  <c r="P5518" i="1"/>
  <c r="O5667" i="1"/>
  <c r="P5667" i="1"/>
  <c r="O5564" i="1"/>
  <c r="P5564" i="1"/>
  <c r="O5403" i="1"/>
  <c r="P5403" i="1"/>
  <c r="O5398" i="1"/>
  <c r="P5398" i="1"/>
  <c r="O5268" i="1"/>
  <c r="P5268" i="1"/>
  <c r="O5127" i="1"/>
  <c r="P5127" i="1"/>
  <c r="O4058" i="1"/>
  <c r="P4058" i="1"/>
  <c r="O4993" i="1"/>
  <c r="P4993" i="1"/>
  <c r="O5417" i="1"/>
  <c r="P5417" i="1"/>
  <c r="O4898" i="1"/>
  <c r="P4898" i="1"/>
  <c r="O3793" i="1"/>
  <c r="P3793" i="1"/>
  <c r="O5297" i="1"/>
  <c r="P5297" i="1"/>
  <c r="O2871" i="1"/>
  <c r="P2871" i="1"/>
  <c r="O4854" i="1"/>
  <c r="P4854" i="1"/>
  <c r="O1566" i="1"/>
  <c r="P1566" i="1"/>
  <c r="O4523" i="1"/>
  <c r="P4523" i="1"/>
  <c r="O4848" i="1"/>
  <c r="P4848" i="1"/>
  <c r="O4842" i="1"/>
  <c r="P4842" i="1"/>
  <c r="O5225" i="1"/>
  <c r="P5225" i="1"/>
  <c r="O4797" i="1"/>
  <c r="P4797" i="1"/>
  <c r="O4787" i="1"/>
  <c r="P4787" i="1"/>
  <c r="O2709" i="1"/>
  <c r="P2709" i="1"/>
  <c r="O4764" i="1"/>
  <c r="P4764" i="1"/>
  <c r="O4755" i="1"/>
  <c r="P4755" i="1"/>
  <c r="O2429" i="1"/>
  <c r="P2429" i="1"/>
  <c r="O4719" i="1"/>
  <c r="P4719" i="1"/>
  <c r="O5148" i="1"/>
  <c r="P5148" i="1"/>
  <c r="O4695" i="1"/>
  <c r="P4695" i="1"/>
  <c r="O4683" i="1"/>
  <c r="P4683" i="1"/>
  <c r="O4672" i="1"/>
  <c r="P4672" i="1"/>
  <c r="O4654" i="1"/>
  <c r="P4654" i="1"/>
  <c r="O4643" i="1"/>
  <c r="P4643" i="1"/>
  <c r="O4628" i="1"/>
  <c r="P4628" i="1"/>
  <c r="O5116" i="1"/>
  <c r="P5116" i="1"/>
  <c r="O4588" i="1"/>
  <c r="P4588" i="1"/>
  <c r="O2111" i="1"/>
  <c r="P2111" i="1"/>
  <c r="O4559" i="1"/>
  <c r="P4559" i="1"/>
  <c r="O4537" i="1"/>
  <c r="P4537" i="1"/>
  <c r="O4514" i="1"/>
  <c r="P4514" i="1"/>
  <c r="O4495" i="1"/>
  <c r="P4495" i="1"/>
  <c r="O4477" i="1"/>
  <c r="P4477" i="1"/>
  <c r="O4464" i="1"/>
  <c r="P4464" i="1"/>
  <c r="O4451" i="1"/>
  <c r="P4451" i="1"/>
  <c r="O4436" i="1"/>
  <c r="P4436" i="1"/>
  <c r="O4414" i="1"/>
  <c r="P4414" i="1"/>
  <c r="O1992" i="1"/>
  <c r="P1992" i="1"/>
  <c r="O4381" i="1"/>
  <c r="P4381" i="1"/>
  <c r="O4362" i="1"/>
  <c r="P4362" i="1"/>
  <c r="O1812" i="1"/>
  <c r="P1812" i="1"/>
  <c r="O1686" i="1"/>
  <c r="P1686" i="1"/>
  <c r="O4318" i="1"/>
  <c r="P4318" i="1"/>
  <c r="O1653" i="1"/>
  <c r="P1653" i="1"/>
  <c r="O4288" i="1"/>
  <c r="P4288" i="1"/>
  <c r="O4267" i="1"/>
  <c r="P4267" i="1"/>
  <c r="O4252" i="1"/>
  <c r="P4252" i="1"/>
  <c r="O1734" i="1"/>
  <c r="P1734" i="1"/>
  <c r="O4214" i="1"/>
  <c r="P4214" i="1"/>
  <c r="O4201" i="1"/>
  <c r="P4201" i="1"/>
  <c r="O4184" i="1"/>
  <c r="P4184" i="1"/>
  <c r="O4171" i="1"/>
  <c r="P4171" i="1"/>
  <c r="O1435" i="1"/>
  <c r="P1435" i="1"/>
  <c r="O1390" i="1"/>
  <c r="P1390" i="1"/>
  <c r="O1354" i="1"/>
  <c r="P1354" i="1"/>
  <c r="O4113" i="1"/>
  <c r="P4113" i="1"/>
  <c r="O4100" i="1"/>
  <c r="P4100" i="1"/>
  <c r="O4087" i="1"/>
  <c r="P4087" i="1"/>
  <c r="O1293" i="1"/>
  <c r="P1293" i="1"/>
  <c r="O1305" i="1"/>
  <c r="P1305" i="1"/>
  <c r="O4043" i="1"/>
  <c r="P4043" i="1"/>
  <c r="O4027" i="1"/>
  <c r="P4027" i="1"/>
  <c r="O4012" i="1"/>
  <c r="P4012" i="1"/>
  <c r="O3992" i="1"/>
  <c r="P3992" i="1"/>
  <c r="O1177" i="1"/>
  <c r="P1177" i="1"/>
  <c r="O3961" i="1"/>
  <c r="P3961" i="1"/>
  <c r="O3945" i="1"/>
  <c r="P3945" i="1"/>
  <c r="O3935" i="1"/>
  <c r="P3935" i="1"/>
  <c r="O3920" i="1"/>
  <c r="P3920" i="1"/>
  <c r="O3908" i="1"/>
  <c r="P3908" i="1"/>
  <c r="O1044" i="1"/>
  <c r="P1044" i="1"/>
  <c r="O3873" i="1"/>
  <c r="P3873" i="1"/>
  <c r="O1112" i="1"/>
  <c r="P1112" i="1"/>
  <c r="O3847" i="1"/>
  <c r="P3847" i="1"/>
  <c r="O908" i="1"/>
  <c r="P908" i="1"/>
  <c r="O3818" i="1"/>
  <c r="P3818" i="1"/>
  <c r="O3802" i="1"/>
  <c r="P3802" i="1"/>
  <c r="O941" i="1"/>
  <c r="P941" i="1"/>
  <c r="O3770" i="1"/>
  <c r="P3770" i="1"/>
  <c r="O902" i="1"/>
  <c r="P902" i="1"/>
  <c r="O3734" i="1"/>
  <c r="P3734" i="1"/>
  <c r="O3719" i="1"/>
  <c r="P3719" i="1"/>
  <c r="O785" i="1"/>
  <c r="P785" i="1"/>
  <c r="O818" i="1"/>
  <c r="P818" i="1"/>
  <c r="O3688" i="1"/>
  <c r="P3688" i="1"/>
  <c r="O3675" i="1"/>
  <c r="P3675" i="1"/>
  <c r="O692" i="1"/>
  <c r="P692" i="1"/>
  <c r="O3647" i="1"/>
  <c r="P3647" i="1"/>
  <c r="O720" i="1"/>
  <c r="P720" i="1"/>
  <c r="O3620" i="1"/>
  <c r="P3620" i="1"/>
  <c r="O3604" i="1"/>
  <c r="P3604" i="1"/>
  <c r="O4813" i="1"/>
  <c r="P4813" i="1"/>
  <c r="O640" i="1"/>
  <c r="P640" i="1"/>
  <c r="O3557" i="1"/>
  <c r="P3557" i="1"/>
  <c r="O3543" i="1"/>
  <c r="P3543" i="1"/>
  <c r="O536" i="1"/>
  <c r="P536" i="1"/>
  <c r="O3510" i="1"/>
  <c r="P3510" i="1"/>
  <c r="O4510" i="1"/>
  <c r="P4510" i="1"/>
  <c r="O3477" i="1"/>
  <c r="P3477" i="1"/>
  <c r="O3463" i="1"/>
  <c r="P3463" i="1"/>
  <c r="O3447" i="1"/>
  <c r="P3447" i="1"/>
  <c r="O498" i="1"/>
  <c r="P498" i="1"/>
  <c r="O484" i="1"/>
  <c r="P484" i="1"/>
  <c r="O3397" i="1"/>
  <c r="P3397" i="1"/>
  <c r="O479" i="1"/>
  <c r="P479" i="1"/>
  <c r="O3365" i="1"/>
  <c r="P3365" i="1"/>
  <c r="O463" i="1"/>
  <c r="P463" i="1"/>
  <c r="O3339" i="1"/>
  <c r="P3339" i="1"/>
  <c r="O3323" i="1"/>
  <c r="P3323" i="1"/>
  <c r="O421" i="1"/>
  <c r="P421" i="1"/>
  <c r="O3300" i="1"/>
  <c r="P3300" i="1"/>
  <c r="O3284" i="1"/>
  <c r="P3284" i="1"/>
  <c r="O3270" i="1"/>
  <c r="P3270" i="1"/>
  <c r="O3256" i="1"/>
  <c r="P3256" i="1"/>
  <c r="O3240" i="1"/>
  <c r="P3240" i="1"/>
  <c r="O3213" i="1"/>
  <c r="P3213" i="1"/>
  <c r="O3195" i="1"/>
  <c r="P3195" i="1"/>
  <c r="O3171" i="1"/>
  <c r="P3171" i="1"/>
  <c r="O3155" i="1"/>
  <c r="P3155" i="1"/>
  <c r="O3141" i="1"/>
  <c r="P3141" i="1"/>
  <c r="O357" i="1"/>
  <c r="P357" i="1"/>
  <c r="O3115" i="1"/>
  <c r="P3115" i="1"/>
  <c r="O3099" i="1"/>
  <c r="P3099" i="1"/>
  <c r="O3084" i="1"/>
  <c r="P3084" i="1"/>
  <c r="O3067" i="1"/>
  <c r="P3067" i="1"/>
  <c r="O3047" i="1"/>
  <c r="P3047" i="1"/>
  <c r="O3026" i="1"/>
  <c r="P3026" i="1"/>
  <c r="O3012" i="1"/>
  <c r="P3012" i="1"/>
  <c r="O2993" i="1"/>
  <c r="P2993" i="1"/>
  <c r="O2979" i="1"/>
  <c r="P2979" i="1"/>
  <c r="O227" i="1"/>
  <c r="P227" i="1"/>
  <c r="O2942" i="1"/>
  <c r="P2942" i="1"/>
  <c r="O2925" i="1"/>
  <c r="P2925" i="1"/>
  <c r="O2906" i="1"/>
  <c r="P2906" i="1"/>
  <c r="O238" i="1"/>
  <c r="P238" i="1"/>
  <c r="O2865" i="1"/>
  <c r="P2865" i="1"/>
  <c r="O2843" i="1"/>
  <c r="P2843" i="1"/>
  <c r="O2824" i="1"/>
  <c r="P2824" i="1"/>
  <c r="O2802" i="1"/>
  <c r="P2802" i="1"/>
  <c r="O2780" i="1"/>
  <c r="P2780" i="1"/>
  <c r="O2764" i="1"/>
  <c r="P2764" i="1"/>
  <c r="O188" i="1"/>
  <c r="P188" i="1"/>
  <c r="O2734" i="1"/>
  <c r="P2734" i="1"/>
  <c r="O2723" i="1"/>
  <c r="P2723" i="1"/>
  <c r="O2706" i="1"/>
  <c r="P2706" i="1"/>
  <c r="O2687" i="1"/>
  <c r="P2687" i="1"/>
  <c r="O2663" i="1"/>
  <c r="P2663" i="1"/>
  <c r="O2651" i="1"/>
  <c r="P2651" i="1"/>
  <c r="O2634" i="1"/>
  <c r="P2634" i="1"/>
  <c r="O2618" i="1"/>
  <c r="P2618" i="1"/>
  <c r="O2602" i="1"/>
  <c r="P2602" i="1"/>
  <c r="O2585" i="1"/>
  <c r="P2585" i="1"/>
  <c r="O2572" i="1"/>
  <c r="P2572" i="1"/>
  <c r="O2556" i="1"/>
  <c r="P2556" i="1"/>
  <c r="O2539" i="1"/>
  <c r="P2539" i="1"/>
  <c r="O2520" i="1"/>
  <c r="P2520" i="1"/>
  <c r="O2502" i="1"/>
  <c r="P2502" i="1"/>
  <c r="O2484" i="1"/>
  <c r="P2484" i="1"/>
  <c r="O2463" i="1"/>
  <c r="P2463" i="1"/>
  <c r="O2446" i="1"/>
  <c r="P2446" i="1"/>
  <c r="O2433" i="1"/>
  <c r="P2433" i="1"/>
  <c r="O2414" i="1"/>
  <c r="P2414" i="1"/>
  <c r="O2396" i="1"/>
  <c r="P2396" i="1"/>
  <c r="O2378" i="1"/>
  <c r="P2378" i="1"/>
  <c r="O2361" i="1"/>
  <c r="P2361" i="1"/>
  <c r="O2342" i="1"/>
  <c r="P2342" i="1"/>
  <c r="O2326" i="1"/>
  <c r="P2326" i="1"/>
  <c r="O2309" i="1"/>
  <c r="P2309" i="1"/>
  <c r="O2290" i="1"/>
  <c r="P2290" i="1"/>
  <c r="O2271" i="1"/>
  <c r="P2271" i="1"/>
  <c r="O2253" i="1"/>
  <c r="P2253" i="1"/>
  <c r="O2233" i="1"/>
  <c r="P2233" i="1"/>
  <c r="O92" i="1"/>
  <c r="P92" i="1"/>
  <c r="O2195" i="1"/>
  <c r="P2195" i="1"/>
  <c r="O2174" i="1"/>
  <c r="P2174" i="1"/>
  <c r="O2157" i="1"/>
  <c r="P2157" i="1"/>
  <c r="O2131" i="1"/>
  <c r="P2131" i="1"/>
  <c r="O2112" i="1"/>
  <c r="P2112" i="1"/>
  <c r="O2096" i="1"/>
  <c r="P2096" i="1"/>
  <c r="O2076" i="1"/>
  <c r="P2076" i="1"/>
  <c r="O2056" i="1"/>
  <c r="P2056" i="1"/>
  <c r="O2035" i="1"/>
  <c r="P2035" i="1"/>
  <c r="O74" i="1"/>
  <c r="P74" i="1"/>
  <c r="O1994" i="1"/>
  <c r="P1994" i="1"/>
  <c r="O1975" i="1"/>
  <c r="P1975" i="1"/>
  <c r="O1955" i="1"/>
  <c r="P1955" i="1"/>
  <c r="O71" i="1"/>
  <c r="P71" i="1"/>
  <c r="O1916" i="1"/>
  <c r="P1916" i="1"/>
  <c r="O1895" i="1"/>
  <c r="P1895" i="1"/>
  <c r="O1876" i="1"/>
  <c r="P1876" i="1"/>
  <c r="O1855" i="1"/>
  <c r="P1855" i="1"/>
  <c r="O1837" i="1"/>
  <c r="P1837" i="1"/>
  <c r="O1817" i="1"/>
  <c r="P1817" i="1"/>
  <c r="O1797" i="1"/>
  <c r="P1797" i="1"/>
  <c r="O1776" i="1"/>
  <c r="P1776" i="1"/>
  <c r="O1757" i="1"/>
  <c r="P1757" i="1"/>
  <c r="O1936" i="1"/>
  <c r="P1936" i="1"/>
  <c r="O402" i="1"/>
  <c r="P402" i="1"/>
  <c r="O1698" i="1"/>
  <c r="P1698" i="1"/>
  <c r="O1677" i="1"/>
  <c r="P1677" i="1"/>
  <c r="O1652" i="1"/>
  <c r="P1652" i="1"/>
  <c r="O1634" i="1"/>
  <c r="P1634" i="1"/>
  <c r="O1615" i="1"/>
  <c r="P1615" i="1"/>
  <c r="O1598" i="1"/>
  <c r="P1598" i="1"/>
  <c r="O1576" i="1"/>
  <c r="P1576" i="1"/>
  <c r="O1555" i="1"/>
  <c r="P1555" i="1"/>
  <c r="O1535" i="1"/>
  <c r="P1535" i="1"/>
  <c r="O1517" i="1"/>
  <c r="P1517" i="1"/>
  <c r="O1499" i="1"/>
  <c r="P1499" i="1"/>
  <c r="O1479" i="1"/>
  <c r="P1479" i="1"/>
  <c r="O1459" i="1"/>
  <c r="P1459" i="1"/>
  <c r="O408" i="1"/>
  <c r="P408" i="1"/>
  <c r="O1414" i="1"/>
  <c r="P1414" i="1"/>
  <c r="O1397" i="1"/>
  <c r="P1397" i="1"/>
  <c r="O1376" i="1"/>
  <c r="P1376" i="1"/>
  <c r="O1359" i="1"/>
  <c r="P1359" i="1"/>
  <c r="O1336" i="1"/>
  <c r="P1336" i="1"/>
  <c r="O1315" i="1"/>
  <c r="P1315" i="1"/>
  <c r="O1286" i="1"/>
  <c r="P1286" i="1"/>
  <c r="O1269" i="1"/>
  <c r="P1269" i="1"/>
  <c r="O1244" i="1"/>
  <c r="P1244" i="1"/>
  <c r="O1223" i="1"/>
  <c r="P1223" i="1"/>
  <c r="O1200" i="1"/>
  <c r="P1200" i="1"/>
  <c r="O1175" i="1"/>
  <c r="P1175" i="1"/>
  <c r="O38" i="1"/>
  <c r="P38" i="1"/>
  <c r="O1140" i="1"/>
  <c r="P1140" i="1"/>
  <c r="O1111" i="1"/>
  <c r="P1111" i="1"/>
  <c r="O1093" i="1"/>
  <c r="P1093" i="1"/>
  <c r="O1073" i="1"/>
  <c r="P1073" i="1"/>
  <c r="O1052" i="1"/>
  <c r="P1052" i="1"/>
  <c r="O1033" i="1"/>
  <c r="P1033" i="1"/>
  <c r="O1011" i="1"/>
  <c r="P1011" i="1"/>
  <c r="O992" i="1"/>
  <c r="P992" i="1"/>
  <c r="O973" i="1"/>
  <c r="P973" i="1"/>
  <c r="O957" i="1"/>
  <c r="P957" i="1"/>
  <c r="O937" i="1"/>
  <c r="P937" i="1"/>
  <c r="O923" i="1"/>
  <c r="P923" i="1"/>
  <c r="O899" i="1"/>
  <c r="P899" i="1"/>
  <c r="O877" i="1"/>
  <c r="P877" i="1"/>
  <c r="O857" i="1"/>
  <c r="P857" i="1"/>
  <c r="P5883" i="1"/>
  <c r="P5447" i="1"/>
  <c r="O5722" i="1"/>
  <c r="P5722" i="1"/>
  <c r="O5614" i="1"/>
  <c r="P5614" i="1"/>
  <c r="O5532" i="1"/>
  <c r="P5532" i="1"/>
  <c r="O5419" i="1"/>
  <c r="P5419" i="1"/>
  <c r="O5425" i="1"/>
  <c r="P5425" i="1"/>
  <c r="O5337" i="1"/>
  <c r="P5337" i="1"/>
  <c r="O5209" i="1"/>
  <c r="P5209" i="1"/>
  <c r="O5128" i="1"/>
  <c r="P5128" i="1"/>
  <c r="O5061" i="1"/>
  <c r="P5061" i="1"/>
  <c r="O3635" i="1"/>
  <c r="P3635" i="1"/>
  <c r="O5424" i="1"/>
  <c r="P5424" i="1"/>
  <c r="O5383" i="1"/>
  <c r="P5383" i="1"/>
  <c r="O5333" i="1"/>
  <c r="P5333" i="1"/>
  <c r="O4408" i="1"/>
  <c r="P4408" i="1"/>
  <c r="O5217" i="1"/>
  <c r="P5217" i="1"/>
  <c r="O5955" i="1"/>
  <c r="P5955" i="1"/>
  <c r="O5941" i="1"/>
  <c r="P5941" i="1"/>
  <c r="O5893" i="1"/>
  <c r="P5893" i="1"/>
  <c r="O5915" i="1"/>
  <c r="P5915" i="1"/>
  <c r="O5904" i="1"/>
  <c r="P5904" i="1"/>
  <c r="O5892" i="1"/>
  <c r="P5892" i="1"/>
  <c r="O5821" i="1"/>
  <c r="P5821" i="1"/>
  <c r="O5850" i="1"/>
  <c r="P5850" i="1"/>
  <c r="O5831" i="1"/>
  <c r="P5831" i="1"/>
  <c r="O5771" i="1"/>
  <c r="P5771" i="1"/>
  <c r="O5801" i="1"/>
  <c r="P5801" i="1"/>
  <c r="O5754" i="1"/>
  <c r="P5754" i="1"/>
  <c r="O5740" i="1"/>
  <c r="P5740" i="1"/>
  <c r="O5750" i="1"/>
  <c r="P5750" i="1"/>
  <c r="O5733" i="1"/>
  <c r="P5733" i="1"/>
  <c r="O5721" i="1"/>
  <c r="P5721" i="1"/>
  <c r="O5675" i="1"/>
  <c r="P5675" i="1"/>
  <c r="O5666" i="1"/>
  <c r="P5666" i="1"/>
  <c r="O5678" i="1"/>
  <c r="P5678" i="1"/>
  <c r="O5637" i="1"/>
  <c r="P5637" i="1"/>
  <c r="O5658" i="1"/>
  <c r="P5658" i="1"/>
  <c r="O5599" i="1"/>
  <c r="P5599" i="1"/>
  <c r="O5611" i="1"/>
  <c r="P5611" i="1"/>
  <c r="O2667" i="1"/>
  <c r="P2667" i="1"/>
  <c r="O5550" i="1"/>
  <c r="P5550" i="1"/>
  <c r="O5544" i="1"/>
  <c r="P5544" i="1"/>
  <c r="O3567" i="1"/>
  <c r="P3567" i="1"/>
  <c r="O5358" i="1"/>
  <c r="P5358" i="1"/>
  <c r="O5520" i="1"/>
  <c r="P5520" i="1"/>
  <c r="O5507" i="1"/>
  <c r="P5507" i="1"/>
  <c r="O5415" i="1"/>
  <c r="P5415" i="1"/>
  <c r="O5482" i="1"/>
  <c r="P5482" i="1"/>
  <c r="O5385" i="1"/>
  <c r="P5385" i="1"/>
  <c r="O5049" i="1"/>
  <c r="P5049" i="1"/>
  <c r="O5020" i="1"/>
  <c r="P5020" i="1"/>
  <c r="O5441" i="1"/>
  <c r="P5441" i="1"/>
  <c r="O5422" i="1"/>
  <c r="P5422" i="1"/>
  <c r="O5394" i="1"/>
  <c r="P5394" i="1"/>
  <c r="O4869" i="1"/>
  <c r="P4869" i="1"/>
  <c r="O2692" i="1"/>
  <c r="P2692" i="1"/>
  <c r="O5331" i="1"/>
  <c r="P5331" i="1"/>
  <c r="O5262" i="1"/>
  <c r="P5262" i="1"/>
  <c r="O5255" i="1"/>
  <c r="P5255" i="1"/>
  <c r="O5265" i="1"/>
  <c r="P5265" i="1"/>
  <c r="O5232" i="1"/>
  <c r="P5232" i="1"/>
  <c r="O5219" i="1"/>
  <c r="P5219" i="1"/>
  <c r="O5191" i="1"/>
  <c r="P5191" i="1"/>
  <c r="O5175" i="1"/>
  <c r="P5175" i="1"/>
  <c r="O5153" i="1"/>
  <c r="P5153" i="1"/>
  <c r="O5137" i="1"/>
  <c r="P5137" i="1"/>
  <c r="O4332" i="1"/>
  <c r="P4332" i="1"/>
  <c r="O5076" i="1"/>
  <c r="P5076" i="1"/>
  <c r="O5068" i="1"/>
  <c r="P5068" i="1"/>
  <c r="O4144" i="1"/>
  <c r="P4144" i="1"/>
  <c r="O5536" i="1"/>
  <c r="P5536" i="1"/>
  <c r="O5081" i="1"/>
  <c r="P5081" i="1"/>
  <c r="O5060" i="1"/>
  <c r="P5060" i="1"/>
  <c r="O5047" i="1"/>
  <c r="P5047" i="1"/>
  <c r="O3928" i="1"/>
  <c r="P3928" i="1"/>
  <c r="O5030" i="1"/>
  <c r="P5030" i="1"/>
  <c r="O3807" i="1"/>
  <c r="P3807" i="1"/>
  <c r="O5003" i="1"/>
  <c r="P5003" i="1"/>
  <c r="O4992" i="1"/>
  <c r="P4992" i="1"/>
  <c r="O4665" i="1"/>
  <c r="P4665" i="1"/>
  <c r="O4964" i="1"/>
  <c r="P4964" i="1"/>
  <c r="O4953" i="1"/>
  <c r="P4953" i="1"/>
  <c r="O4942" i="1"/>
  <c r="P4942" i="1"/>
  <c r="O5432" i="1"/>
  <c r="P5432" i="1"/>
  <c r="O4396" i="1"/>
  <c r="P4396" i="1"/>
  <c r="O3426" i="1"/>
  <c r="P3426" i="1"/>
  <c r="O4913" i="1"/>
  <c r="P4913" i="1"/>
  <c r="O5402" i="1"/>
  <c r="P5402" i="1"/>
  <c r="O4471" i="1"/>
  <c r="P4471" i="1"/>
  <c r="O5388" i="1"/>
  <c r="P5388" i="1"/>
  <c r="O4321" i="1"/>
  <c r="P4321" i="1"/>
  <c r="O3225" i="1"/>
  <c r="P3225" i="1"/>
  <c r="O2350" i="1"/>
  <c r="P2350" i="1"/>
  <c r="O3998" i="1"/>
  <c r="P3998" i="1"/>
  <c r="O3974" i="1"/>
  <c r="P3974" i="1"/>
  <c r="O3231" i="1"/>
  <c r="P3231" i="1"/>
  <c r="O3846" i="1"/>
  <c r="P3846" i="1"/>
  <c r="O3191" i="1"/>
  <c r="P3191" i="1"/>
  <c r="O4885" i="1"/>
  <c r="P4885" i="1"/>
  <c r="O3777" i="1"/>
  <c r="P3777" i="1"/>
  <c r="O2842" i="1"/>
  <c r="P2842" i="1"/>
  <c r="O5311" i="1"/>
  <c r="P5311" i="1"/>
  <c r="O3088" i="1"/>
  <c r="P3088" i="1"/>
  <c r="O2859" i="1"/>
  <c r="P2859" i="1"/>
  <c r="O4055" i="1"/>
  <c r="P4055" i="1"/>
  <c r="O3028" i="1"/>
  <c r="P3028" i="1"/>
  <c r="O2855" i="1"/>
  <c r="P2855" i="1"/>
  <c r="O4483" i="1"/>
  <c r="P4483" i="1"/>
  <c r="O3219" i="1"/>
  <c r="P3219" i="1"/>
  <c r="O3192" i="1"/>
  <c r="P3192" i="1"/>
  <c r="O5243" i="1"/>
  <c r="P5243" i="1"/>
  <c r="O1434" i="1"/>
  <c r="P1434" i="1"/>
  <c r="O1973" i="1"/>
  <c r="P1973" i="1"/>
  <c r="O896" i="1"/>
  <c r="P896" i="1"/>
  <c r="O4472" i="1"/>
  <c r="P4472" i="1"/>
  <c r="O2965" i="1"/>
  <c r="P2965" i="1"/>
  <c r="O2800" i="1"/>
  <c r="P2800" i="1"/>
  <c r="O4820" i="1"/>
  <c r="P4820" i="1"/>
  <c r="O4807" i="1"/>
  <c r="P4807" i="1"/>
  <c r="O4796" i="1"/>
  <c r="P4796" i="1"/>
  <c r="O4786" i="1"/>
  <c r="P4786" i="1"/>
  <c r="O2673" i="1"/>
  <c r="P2673" i="1"/>
  <c r="O2662" i="1"/>
  <c r="P2662" i="1"/>
  <c r="O4754" i="1"/>
  <c r="P4754" i="1"/>
  <c r="O4738" i="1"/>
  <c r="P4738" i="1"/>
  <c r="O4718" i="1"/>
  <c r="P4718" i="1"/>
  <c r="O4605" i="1"/>
  <c r="P4605" i="1"/>
  <c r="O4694" i="1"/>
  <c r="P4694" i="1"/>
  <c r="O2301" i="1"/>
  <c r="P2301" i="1"/>
  <c r="O4670" i="1"/>
  <c r="P4670" i="1"/>
  <c r="O2366" i="1"/>
  <c r="P2366" i="1"/>
  <c r="O4642" i="1"/>
  <c r="P4642" i="1"/>
  <c r="O2175" i="1"/>
  <c r="P2175" i="1"/>
  <c r="O4615" i="1"/>
  <c r="P4615" i="1"/>
  <c r="O2141" i="1"/>
  <c r="P2141" i="1"/>
  <c r="O4569" i="1"/>
  <c r="P4569" i="1"/>
  <c r="O4553" i="1"/>
  <c r="P4553" i="1"/>
  <c r="O4535" i="1"/>
  <c r="P4535" i="1"/>
  <c r="O4513" i="1"/>
  <c r="P4513" i="1"/>
  <c r="O4493" i="1"/>
  <c r="P4493" i="1"/>
  <c r="O1971" i="1"/>
  <c r="P1971" i="1"/>
  <c r="O4463" i="1"/>
  <c r="P4463" i="1"/>
  <c r="O4450" i="1"/>
  <c r="P4450" i="1"/>
  <c r="O4433" i="1"/>
  <c r="P4433" i="1"/>
  <c r="O2016" i="1"/>
  <c r="P2016" i="1"/>
  <c r="O4397" i="1"/>
  <c r="P4397" i="1"/>
  <c r="O1791" i="1"/>
  <c r="P1791" i="1"/>
  <c r="O4361" i="1"/>
  <c r="P4361" i="1"/>
  <c r="O1730" i="1"/>
  <c r="P1730" i="1"/>
  <c r="O4335" i="1"/>
  <c r="P4335" i="1"/>
  <c r="O4317" i="1"/>
  <c r="P4317" i="1"/>
  <c r="O4304" i="1"/>
  <c r="P4304" i="1"/>
  <c r="O4287" i="1"/>
  <c r="P4287" i="1"/>
  <c r="O1751" i="1"/>
  <c r="P1751" i="1"/>
  <c r="O4251" i="1"/>
  <c r="P4251" i="1"/>
  <c r="O4229" i="1"/>
  <c r="P4229" i="1"/>
  <c r="O1536" i="1"/>
  <c r="P1536" i="1"/>
  <c r="O4200" i="1"/>
  <c r="P4200" i="1"/>
  <c r="O2867" i="1"/>
  <c r="P2867" i="1"/>
  <c r="O4170" i="1"/>
  <c r="P4170" i="1"/>
  <c r="O4162" i="1"/>
  <c r="P4162" i="1"/>
  <c r="O4143" i="1"/>
  <c r="P4143" i="1"/>
  <c r="O4128" i="1"/>
  <c r="P4128" i="1"/>
  <c r="O4112" i="1"/>
  <c r="P4112" i="1"/>
  <c r="O4970" i="1"/>
  <c r="P4970" i="1"/>
  <c r="O1454" i="1"/>
  <c r="P1454" i="1"/>
  <c r="O1290" i="1"/>
  <c r="P1290" i="1"/>
  <c r="O4059" i="1"/>
  <c r="P4059" i="1"/>
  <c r="O4041" i="1"/>
  <c r="P4041" i="1"/>
  <c r="O4025" i="1"/>
  <c r="P4025" i="1"/>
  <c r="O4011" i="1"/>
  <c r="P4011" i="1"/>
  <c r="O3991" i="1"/>
  <c r="P3991" i="1"/>
  <c r="O3976" i="1"/>
  <c r="P3976" i="1"/>
  <c r="O3960" i="1"/>
  <c r="P3960" i="1"/>
  <c r="O1131" i="1"/>
  <c r="P1131" i="1"/>
  <c r="O3934" i="1"/>
  <c r="P3934" i="1"/>
  <c r="O3918" i="1"/>
  <c r="P3918" i="1"/>
  <c r="O3907" i="1"/>
  <c r="P3907" i="1"/>
  <c r="O3888" i="1"/>
  <c r="P3888" i="1"/>
  <c r="O3872" i="1"/>
  <c r="P3872" i="1"/>
  <c r="O3863" i="1"/>
  <c r="P3863" i="1"/>
  <c r="O940" i="1"/>
  <c r="P940" i="1"/>
  <c r="O906" i="1"/>
  <c r="P906" i="1"/>
  <c r="P5835" i="1"/>
  <c r="P5370" i="1"/>
  <c r="O5828" i="1"/>
  <c r="P5828" i="1"/>
  <c r="O5768" i="1"/>
  <c r="P5768" i="1"/>
  <c r="O5676" i="1"/>
  <c r="P5676" i="1"/>
  <c r="O5638" i="1"/>
  <c r="P5638" i="1"/>
  <c r="O5534" i="1"/>
  <c r="P5534" i="1"/>
  <c r="O5437" i="1"/>
  <c r="P5437" i="1"/>
  <c r="O5051" i="1"/>
  <c r="P5051" i="1"/>
  <c r="O5376" i="1"/>
  <c r="P5376" i="1"/>
  <c r="O5230" i="1"/>
  <c r="P5230" i="1"/>
  <c r="O5154" i="1"/>
  <c r="P5154" i="1"/>
  <c r="O5091" i="1"/>
  <c r="P5091" i="1"/>
  <c r="O5018" i="1"/>
  <c r="P5018" i="1"/>
  <c r="O4448" i="1"/>
  <c r="P4448" i="1"/>
  <c r="O4177" i="1"/>
  <c r="P4177" i="1"/>
  <c r="O4038" i="1"/>
  <c r="P4038" i="1"/>
  <c r="O5360" i="1"/>
  <c r="P5360" i="1"/>
  <c r="O5343" i="1"/>
  <c r="P5343" i="1"/>
  <c r="O3556" i="1"/>
  <c r="P3556" i="1"/>
  <c r="O2966" i="1"/>
  <c r="P2966" i="1"/>
  <c r="O5961" i="1"/>
  <c r="P5961" i="1"/>
  <c r="O1008" i="1"/>
  <c r="P1008" i="1"/>
  <c r="O5919" i="1"/>
  <c r="P5919" i="1"/>
  <c r="O5891" i="1"/>
  <c r="P5891" i="1"/>
  <c r="O5914" i="1"/>
  <c r="P5914" i="1"/>
  <c r="O5899" i="1"/>
  <c r="P5899" i="1"/>
  <c r="O5888" i="1"/>
  <c r="P5888" i="1"/>
  <c r="O5879" i="1"/>
  <c r="P5879" i="1"/>
  <c r="O5861" i="1"/>
  <c r="P5861" i="1"/>
  <c r="O5800" i="1"/>
  <c r="P5800" i="1"/>
  <c r="O5785" i="1"/>
  <c r="P5785" i="1"/>
  <c r="O5805" i="1"/>
  <c r="P5805" i="1"/>
  <c r="O5758" i="1"/>
  <c r="P5758" i="1"/>
  <c r="O5769" i="1"/>
  <c r="P5769" i="1"/>
  <c r="O5738" i="1"/>
  <c r="P5738" i="1"/>
  <c r="O4225" i="1"/>
  <c r="P4225" i="1"/>
  <c r="O705" i="1"/>
  <c r="P705" i="1"/>
  <c r="O5718" i="1"/>
  <c r="P5718" i="1"/>
  <c r="O5661" i="1"/>
  <c r="P5661" i="1"/>
  <c r="O5651" i="1"/>
  <c r="P5651" i="1"/>
  <c r="O5663" i="1"/>
  <c r="P5663" i="1"/>
  <c r="O5613" i="1"/>
  <c r="P5613" i="1"/>
  <c r="O5595" i="1"/>
  <c r="P5595" i="1"/>
  <c r="O5576" i="1"/>
  <c r="P5576" i="1"/>
  <c r="O5598" i="1"/>
  <c r="P5598" i="1"/>
  <c r="O5549" i="1"/>
  <c r="P5549" i="1"/>
  <c r="O5574" i="1"/>
  <c r="P5574" i="1"/>
  <c r="O5531" i="1"/>
  <c r="P5531" i="1"/>
  <c r="O5527" i="1"/>
  <c r="P5527" i="1"/>
  <c r="O5449" i="1"/>
  <c r="P5449" i="1"/>
  <c r="O5505" i="1"/>
  <c r="P5505" i="1"/>
  <c r="O5411" i="1"/>
  <c r="P5411" i="1"/>
  <c r="O5401" i="1"/>
  <c r="P5401" i="1"/>
  <c r="O5473" i="1"/>
  <c r="P5473" i="1"/>
  <c r="O5467" i="1"/>
  <c r="P5467" i="1"/>
  <c r="O5454" i="1"/>
  <c r="P5454" i="1"/>
  <c r="O4978" i="1"/>
  <c r="P4978" i="1"/>
  <c r="O5348" i="1"/>
  <c r="P5348" i="1"/>
  <c r="O5319" i="1"/>
  <c r="P5319" i="1"/>
  <c r="O5315" i="1"/>
  <c r="P5315" i="1"/>
  <c r="O5284" i="1"/>
  <c r="P5284" i="1"/>
  <c r="O5330" i="1"/>
  <c r="P5330" i="1"/>
  <c r="O5307" i="1"/>
  <c r="P5307" i="1"/>
  <c r="O5254" i="1"/>
  <c r="P5254" i="1"/>
  <c r="O5244" i="1"/>
  <c r="P5244" i="1"/>
  <c r="O5224" i="1"/>
  <c r="P5224" i="1"/>
  <c r="O5200" i="1"/>
  <c r="P5200" i="1"/>
  <c r="O5190" i="1"/>
  <c r="P5190" i="1"/>
  <c r="O4533" i="1"/>
  <c r="P4533" i="1"/>
  <c r="O5166" i="1"/>
  <c r="P5166" i="1"/>
  <c r="O5152" i="1"/>
  <c r="P5152" i="1"/>
  <c r="O5124" i="1"/>
  <c r="P5124" i="1"/>
  <c r="O5126" i="1"/>
  <c r="P5126" i="1"/>
  <c r="O5117" i="1"/>
  <c r="P5117" i="1"/>
  <c r="O5052" i="1"/>
  <c r="P5052" i="1"/>
  <c r="O5013" i="1"/>
  <c r="P5013" i="1"/>
  <c r="O4118" i="1"/>
  <c r="P4118" i="1"/>
  <c r="O5080" i="1"/>
  <c r="P5080" i="1"/>
  <c r="O4871" i="1"/>
  <c r="P4871" i="1"/>
  <c r="O3999" i="1"/>
  <c r="P3999" i="1"/>
  <c r="O4834" i="1"/>
  <c r="P4834" i="1"/>
  <c r="O5037" i="1"/>
  <c r="P5037" i="1"/>
  <c r="O4771" i="1"/>
  <c r="P4771" i="1"/>
  <c r="O5017" i="1"/>
  <c r="P5017" i="1"/>
  <c r="O4726" i="1"/>
  <c r="P4726" i="1"/>
  <c r="O4991" i="1"/>
  <c r="P4991" i="1"/>
  <c r="O4980" i="1"/>
  <c r="P4980" i="1"/>
  <c r="O3592" i="1"/>
  <c r="P3592" i="1"/>
  <c r="O4952" i="1"/>
  <c r="P4952" i="1"/>
  <c r="O3535" i="1"/>
  <c r="P3535" i="1"/>
  <c r="O3512" i="1"/>
  <c r="P3512" i="1"/>
  <c r="O4925" i="1"/>
  <c r="P4925" i="1"/>
  <c r="O4915" i="1"/>
  <c r="P4915" i="1"/>
  <c r="O4276" i="1"/>
  <c r="P4276" i="1"/>
  <c r="O4193" i="1"/>
  <c r="P4193" i="1"/>
  <c r="O3294" i="1"/>
  <c r="P3294" i="1"/>
  <c r="O4139" i="1"/>
  <c r="P4139" i="1"/>
  <c r="O72" i="1"/>
  <c r="P72" i="1"/>
  <c r="O4037" i="1"/>
  <c r="P4037" i="1"/>
  <c r="O1519" i="1"/>
  <c r="P1519" i="1"/>
  <c r="O2841" i="1"/>
  <c r="P2841" i="1"/>
  <c r="O3973" i="1"/>
  <c r="P3973" i="1"/>
  <c r="O3427" i="1"/>
  <c r="P3427" i="1"/>
  <c r="O4888" i="1"/>
  <c r="P4888" i="1"/>
  <c r="O3182" i="1"/>
  <c r="P3182" i="1"/>
  <c r="O3815" i="1"/>
  <c r="P3815" i="1"/>
  <c r="O290" i="1"/>
  <c r="P290" i="1"/>
  <c r="O3753" i="1"/>
  <c r="P3753" i="1"/>
  <c r="O4167" i="1"/>
  <c r="P4167" i="1"/>
  <c r="O3633" i="1"/>
  <c r="P3633" i="1"/>
  <c r="O4878" i="1"/>
  <c r="P4878" i="1"/>
  <c r="O3054" i="1"/>
  <c r="P3054" i="1"/>
  <c r="O3048" i="1"/>
  <c r="P3048" i="1"/>
  <c r="O4866" i="1"/>
  <c r="P4866" i="1"/>
  <c r="O3416" i="1"/>
  <c r="P3416" i="1"/>
  <c r="O4148" i="1"/>
  <c r="P4148" i="1"/>
  <c r="O378" i="1"/>
  <c r="P378" i="1"/>
  <c r="O5247" i="1"/>
  <c r="P5247" i="1"/>
  <c r="O2427" i="1"/>
  <c r="P2427" i="1"/>
  <c r="O3148" i="1"/>
  <c r="P3148" i="1"/>
  <c r="O3098" i="1"/>
  <c r="P3098" i="1"/>
  <c r="O3045" i="1"/>
  <c r="P3045" i="1"/>
  <c r="O3018" i="1"/>
  <c r="P3018" i="1"/>
  <c r="O2961" i="1"/>
  <c r="P2961" i="1"/>
  <c r="O4833" i="1"/>
  <c r="P4833" i="1"/>
  <c r="O4819" i="1"/>
  <c r="P4819" i="1"/>
  <c r="O4806" i="1"/>
  <c r="P4806" i="1"/>
  <c r="O4795" i="1"/>
  <c r="P4795" i="1"/>
  <c r="O4521" i="1"/>
  <c r="P4521" i="1"/>
  <c r="O4776" i="1"/>
  <c r="P4776" i="1"/>
  <c r="O2489" i="1"/>
  <c r="P2489" i="1"/>
  <c r="O4737" i="1"/>
  <c r="P4737" i="1"/>
  <c r="O2409" i="1"/>
  <c r="P2409" i="1"/>
  <c r="O4708" i="1"/>
  <c r="P4708" i="1"/>
  <c r="O4692" i="1"/>
  <c r="P4692" i="1"/>
  <c r="O4682" i="1"/>
  <c r="P4682" i="1"/>
  <c r="O2421" i="1"/>
  <c r="P2421" i="1"/>
  <c r="O4653" i="1"/>
  <c r="P4653" i="1"/>
  <c r="O2311" i="1"/>
  <c r="P2311" i="1"/>
  <c r="O4627" i="1"/>
  <c r="P4627" i="1"/>
  <c r="O4614" i="1"/>
  <c r="P4614" i="1"/>
  <c r="O2137" i="1"/>
  <c r="P2137" i="1"/>
  <c r="O4568" i="1"/>
  <c r="P4568" i="1"/>
  <c r="O5094" i="1"/>
  <c r="P5094" i="1"/>
  <c r="O4534" i="1"/>
  <c r="P4534" i="1"/>
  <c r="O2028" i="1"/>
  <c r="P2028" i="1"/>
  <c r="O4492" i="1"/>
  <c r="P4492" i="1"/>
  <c r="O1952" i="1"/>
  <c r="P1952" i="1"/>
  <c r="O1910" i="1"/>
  <c r="P1910" i="1"/>
  <c r="O2037" i="1"/>
  <c r="P2037" i="1"/>
  <c r="O4432" i="1"/>
  <c r="P4432" i="1"/>
  <c r="O4413" i="1"/>
  <c r="P4413" i="1"/>
  <c r="O1811" i="1"/>
  <c r="P1811" i="1"/>
  <c r="O4380" i="1"/>
  <c r="P4380" i="1"/>
  <c r="O4360" i="1"/>
  <c r="P4360" i="1"/>
  <c r="O4347" i="1"/>
  <c r="P4347" i="1"/>
  <c r="O1794" i="1"/>
  <c r="P1794" i="1"/>
  <c r="O4316" i="1"/>
  <c r="P4316" i="1"/>
  <c r="O4302" i="1"/>
  <c r="P4302" i="1"/>
  <c r="O4285" i="1"/>
  <c r="P4285" i="1"/>
  <c r="O1606" i="1"/>
  <c r="P1606" i="1"/>
  <c r="O4250" i="1"/>
  <c r="P4250" i="1"/>
  <c r="O4228" i="1"/>
  <c r="P4228" i="1"/>
  <c r="O4213" i="1"/>
  <c r="P4213" i="1"/>
  <c r="O1506" i="1"/>
  <c r="P1506" i="1"/>
  <c r="O1466" i="1"/>
  <c r="P1466" i="1"/>
  <c r="O1453" i="1"/>
  <c r="P1453" i="1"/>
  <c r="O4072" i="1"/>
  <c r="P4072" i="1"/>
  <c r="O2954" i="1"/>
  <c r="P2954" i="1"/>
  <c r="O4125" i="1"/>
  <c r="P4125" i="1"/>
  <c r="O4109" i="1"/>
  <c r="P4109" i="1"/>
  <c r="O4099" i="1"/>
  <c r="P4099" i="1"/>
  <c r="O1361" i="1"/>
  <c r="P1361" i="1"/>
  <c r="O4075" i="1"/>
  <c r="P4075" i="1"/>
  <c r="O1279" i="1"/>
  <c r="P1279" i="1"/>
  <c r="O1298" i="1"/>
  <c r="P1298" i="1"/>
  <c r="O1216" i="1"/>
  <c r="P1216" i="1"/>
  <c r="O4010" i="1"/>
  <c r="P4010" i="1"/>
  <c r="O1256" i="1"/>
  <c r="P1256" i="1"/>
  <c r="O3975" i="1"/>
  <c r="P3975" i="1"/>
  <c r="O3958" i="1"/>
  <c r="P3958" i="1"/>
  <c r="O3944" i="1"/>
  <c r="P3944" i="1"/>
  <c r="O3933" i="1"/>
  <c r="P3933" i="1"/>
  <c r="O1167" i="1"/>
  <c r="P1167" i="1"/>
  <c r="O3905" i="1"/>
  <c r="P3905" i="1"/>
  <c r="O1027" i="1"/>
  <c r="P1027" i="1"/>
  <c r="O3871" i="1"/>
  <c r="P3871" i="1"/>
  <c r="O3861" i="1"/>
  <c r="P3861" i="1"/>
  <c r="O3845" i="1"/>
  <c r="P3845" i="1"/>
  <c r="O905" i="1"/>
  <c r="P905" i="1"/>
  <c r="P5830" i="1"/>
  <c r="P5369" i="1"/>
  <c r="O5724" i="1"/>
  <c r="P5724" i="1"/>
  <c r="O5577" i="1"/>
  <c r="P5577" i="1"/>
  <c r="O5528" i="1"/>
  <c r="P5528" i="1"/>
  <c r="O5390" i="1"/>
  <c r="P5390" i="1"/>
  <c r="O5285" i="1"/>
  <c r="P5285" i="1"/>
  <c r="O5201" i="1"/>
  <c r="P5201" i="1"/>
  <c r="O5118" i="1"/>
  <c r="P5118" i="1"/>
  <c r="O4835" i="1"/>
  <c r="P4835" i="1"/>
  <c r="O4637" i="1"/>
  <c r="P4637" i="1"/>
  <c r="O2247" i="1"/>
  <c r="P2247" i="1"/>
  <c r="O3198" i="1"/>
  <c r="P3198" i="1"/>
  <c r="O4882" i="1"/>
  <c r="P4882" i="1"/>
  <c r="O2177" i="1"/>
  <c r="P2177" i="1"/>
  <c r="O2877" i="1"/>
  <c r="P2877" i="1"/>
  <c r="O5982" i="1"/>
  <c r="P5982" i="1"/>
  <c r="O5977" i="1"/>
  <c r="P5977" i="1"/>
  <c r="O5918" i="1"/>
  <c r="P5918" i="1"/>
  <c r="O5862" i="1"/>
  <c r="P5862" i="1"/>
  <c r="O5877" i="1"/>
  <c r="P5877" i="1"/>
  <c r="O5855" i="1"/>
  <c r="P5855" i="1"/>
  <c r="O5852" i="1"/>
  <c r="P5852" i="1"/>
  <c r="O5827" i="1"/>
  <c r="P5827" i="1"/>
  <c r="O5770" i="1"/>
  <c r="P5770" i="1"/>
  <c r="O5798" i="1"/>
  <c r="P5798" i="1"/>
  <c r="O5753" i="1"/>
  <c r="P5753" i="1"/>
  <c r="O5737" i="1"/>
  <c r="P5737" i="1"/>
  <c r="O5720" i="1"/>
  <c r="P5720" i="1"/>
  <c r="O5716" i="1"/>
  <c r="P5716" i="1"/>
  <c r="O5693" i="1"/>
  <c r="P5693" i="1"/>
  <c r="O5674" i="1"/>
  <c r="P5674" i="1"/>
  <c r="O5665" i="1"/>
  <c r="P5665" i="1"/>
  <c r="O5649" i="1"/>
  <c r="P5649" i="1"/>
  <c r="O5635" i="1"/>
  <c r="P5635" i="1"/>
  <c r="O5612" i="1"/>
  <c r="P5612" i="1"/>
  <c r="O5594" i="1"/>
  <c r="P5594" i="1"/>
  <c r="O5597" i="1"/>
  <c r="P5597" i="1"/>
  <c r="O5591" i="1"/>
  <c r="P5591" i="1"/>
  <c r="O5543" i="1"/>
  <c r="P5543" i="1"/>
  <c r="O5556" i="1"/>
  <c r="P5556" i="1"/>
  <c r="O5526" i="1"/>
  <c r="P5526" i="1"/>
  <c r="O5448" i="1"/>
  <c r="P5448" i="1"/>
  <c r="O5504" i="1"/>
  <c r="P5504" i="1"/>
  <c r="O5409" i="1"/>
  <c r="P5409" i="1"/>
  <c r="O5481" i="1"/>
  <c r="P5481" i="1"/>
  <c r="O5381" i="1"/>
  <c r="P5381" i="1"/>
  <c r="O5466" i="1"/>
  <c r="P5466" i="1"/>
  <c r="O5016" i="1"/>
  <c r="P5016" i="1"/>
  <c r="O5439" i="1"/>
  <c r="P5439" i="1"/>
  <c r="O5336" i="1"/>
  <c r="P5336" i="1"/>
  <c r="O5393" i="1"/>
  <c r="P5393" i="1"/>
  <c r="O5374" i="1"/>
  <c r="P5374" i="1"/>
  <c r="O5277" i="1"/>
  <c r="P5277" i="1"/>
  <c r="O5269" i="1"/>
  <c r="P5269" i="1"/>
  <c r="O5260" i="1"/>
  <c r="P5260" i="1"/>
  <c r="O5253" i="1"/>
  <c r="P5253" i="1"/>
  <c r="O5256" i="1"/>
  <c r="P5256" i="1"/>
  <c r="O5228" i="1"/>
  <c r="P5228" i="1"/>
  <c r="O5198" i="1"/>
  <c r="P5198" i="1"/>
  <c r="O5186" i="1"/>
  <c r="P5186" i="1"/>
  <c r="O5203" i="1"/>
  <c r="P5203" i="1"/>
  <c r="O5162" i="1"/>
  <c r="P5162" i="1"/>
  <c r="O5151" i="1"/>
  <c r="P5151" i="1"/>
  <c r="O4391" i="1"/>
  <c r="P4391" i="1"/>
  <c r="O4331" i="1"/>
  <c r="P4331" i="1"/>
  <c r="O4254" i="1"/>
  <c r="P4254" i="1"/>
  <c r="O5048" i="1"/>
  <c r="P5048" i="1"/>
  <c r="O5099" i="1"/>
  <c r="P5099" i="1"/>
  <c r="O4114" i="1"/>
  <c r="P4114" i="1"/>
  <c r="O4056" i="1"/>
  <c r="P4056" i="1"/>
  <c r="O4014" i="1"/>
  <c r="P4014" i="1"/>
  <c r="O5059" i="1"/>
  <c r="P5059" i="1"/>
  <c r="O5046" i="1"/>
  <c r="P5046" i="1"/>
  <c r="O5035" i="1"/>
  <c r="P5035" i="1"/>
  <c r="O4762" i="1"/>
  <c r="P4762" i="1"/>
  <c r="O3806" i="1"/>
  <c r="P3806" i="1"/>
  <c r="O3760" i="1"/>
  <c r="P3760" i="1"/>
  <c r="O4990" i="1"/>
  <c r="P4990" i="1"/>
  <c r="O4664" i="1"/>
  <c r="P4664" i="1"/>
  <c r="O4631" i="1"/>
  <c r="P4631" i="1"/>
  <c r="O4949" i="1"/>
  <c r="P4949" i="1"/>
  <c r="O4939" i="1"/>
  <c r="P4939" i="1"/>
  <c r="O4931" i="1"/>
  <c r="P4931" i="1"/>
  <c r="O4924" i="1"/>
  <c r="P4924" i="1"/>
  <c r="O4914" i="1"/>
  <c r="P4914" i="1"/>
  <c r="O4274" i="1"/>
  <c r="P4274" i="1"/>
  <c r="O2034" i="1"/>
  <c r="P2034" i="1"/>
  <c r="O4908" i="1"/>
  <c r="P4908" i="1"/>
  <c r="O4136" i="1"/>
  <c r="P4136" i="1"/>
  <c r="O5382" i="1"/>
  <c r="P5382" i="1"/>
  <c r="O4900" i="1"/>
  <c r="P4900" i="1"/>
  <c r="O2148" i="1"/>
  <c r="P2148" i="1"/>
  <c r="O2280" i="1"/>
  <c r="P2280" i="1"/>
  <c r="O3968" i="1"/>
  <c r="P3968" i="1"/>
  <c r="O3898" i="1"/>
  <c r="P3898" i="1"/>
  <c r="O4887" i="1"/>
  <c r="P4887" i="1"/>
  <c r="O2251" i="1"/>
  <c r="P2251" i="1"/>
  <c r="O2019" i="1"/>
  <c r="P2019" i="1"/>
  <c r="O5324" i="1"/>
  <c r="P5324" i="1"/>
  <c r="O3736" i="1"/>
  <c r="P3736" i="1"/>
  <c r="O4505" i="1"/>
  <c r="P4505" i="1"/>
  <c r="O3081" i="1"/>
  <c r="P3081" i="1"/>
  <c r="O3881" i="1"/>
  <c r="P3881" i="1"/>
  <c r="O3542" i="1"/>
  <c r="P3542" i="1"/>
  <c r="O3890" i="1"/>
  <c r="P3890" i="1"/>
  <c r="O2202" i="1"/>
  <c r="P2202" i="1"/>
  <c r="O4122" i="1"/>
  <c r="P4122" i="1"/>
  <c r="O2027" i="1"/>
  <c r="P2027" i="1"/>
  <c r="O2818" i="1"/>
  <c r="P2818" i="1"/>
  <c r="O1234" i="1"/>
  <c r="P1234" i="1"/>
  <c r="O2888" i="1"/>
  <c r="P2888" i="1"/>
  <c r="O4256" i="1"/>
  <c r="P4256" i="1"/>
  <c r="O4840" i="1"/>
  <c r="P4840" i="1"/>
  <c r="O4243" i="1"/>
  <c r="P4243" i="1"/>
  <c r="O3822" i="1"/>
  <c r="P3822" i="1"/>
  <c r="O4836" i="1"/>
  <c r="P4836" i="1"/>
  <c r="O5199" i="1"/>
  <c r="P5199" i="1"/>
  <c r="O2794" i="1"/>
  <c r="P2794" i="1"/>
  <c r="O2675" i="1"/>
  <c r="P2675" i="1"/>
  <c r="O4793" i="1"/>
  <c r="P4793" i="1"/>
  <c r="O2571" i="1"/>
  <c r="P2571" i="1"/>
  <c r="O4774" i="1"/>
  <c r="P4774" i="1"/>
  <c r="O4763" i="1"/>
  <c r="P4763" i="1"/>
  <c r="O4751" i="1"/>
  <c r="P4751" i="1"/>
  <c r="O4736" i="1"/>
  <c r="P4736" i="1"/>
  <c r="O4717" i="1"/>
  <c r="P4717" i="1"/>
  <c r="O4705" i="1"/>
  <c r="P4705" i="1"/>
  <c r="O3906" i="1"/>
  <c r="P3906" i="1"/>
  <c r="O4681" i="1"/>
  <c r="P4681" i="1"/>
  <c r="O4667" i="1"/>
  <c r="P4667" i="1"/>
  <c r="O4652" i="1"/>
  <c r="P4652" i="1"/>
  <c r="O4640" i="1"/>
  <c r="P4640" i="1"/>
  <c r="O2170" i="1"/>
  <c r="P2170" i="1"/>
  <c r="O4611" i="1"/>
  <c r="P4611" i="1"/>
  <c r="O4587" i="1"/>
  <c r="P4587" i="1"/>
  <c r="O2108" i="1"/>
  <c r="P2108" i="1"/>
  <c r="O2073" i="1"/>
  <c r="P2073" i="1"/>
  <c r="O4532" i="1"/>
  <c r="P4532" i="1"/>
  <c r="O4512" i="1"/>
  <c r="P4512" i="1"/>
  <c r="O2134" i="1"/>
  <c r="P2134" i="1"/>
  <c r="O2075" i="1"/>
  <c r="P2075" i="1"/>
  <c r="O4462" i="1"/>
  <c r="P4462" i="1"/>
  <c r="O4449" i="1"/>
  <c r="P4449" i="1"/>
  <c r="O4431" i="1"/>
  <c r="P4431" i="1"/>
  <c r="O1827" i="1"/>
  <c r="P1827" i="1"/>
  <c r="O1796" i="1"/>
  <c r="P1796" i="1"/>
  <c r="O1869" i="1"/>
  <c r="P1869" i="1"/>
  <c r="O4359" i="1"/>
  <c r="P4359" i="1"/>
  <c r="O1721" i="1"/>
  <c r="P1721" i="1"/>
  <c r="O4334" i="1"/>
  <c r="P4334" i="1"/>
  <c r="O4315" i="1"/>
  <c r="P4315" i="1"/>
  <c r="O4301" i="1"/>
  <c r="P4301" i="1"/>
  <c r="O4284" i="1"/>
  <c r="P4284" i="1"/>
  <c r="O4265" i="1"/>
  <c r="P4265" i="1"/>
  <c r="O4249" i="1"/>
  <c r="P4249" i="1"/>
  <c r="O4227" i="1"/>
  <c r="P4227" i="1"/>
  <c r="O4212" i="1"/>
  <c r="P4212" i="1"/>
  <c r="O4595" i="1"/>
  <c r="P4595" i="1"/>
  <c r="O4183" i="1"/>
  <c r="P4183" i="1"/>
  <c r="O4169" i="1"/>
  <c r="P4169" i="1"/>
  <c r="O4159" i="1"/>
  <c r="P4159" i="1"/>
  <c r="O1386" i="1"/>
  <c r="P1386" i="1"/>
  <c r="O4581" i="1"/>
  <c r="P4581" i="1"/>
  <c r="O1326" i="1"/>
  <c r="P1326" i="1"/>
  <c r="O4098" i="1"/>
  <c r="P4098" i="1"/>
  <c r="O4086" i="1"/>
  <c r="P4086" i="1"/>
  <c r="O4071" i="1"/>
  <c r="P4071" i="1"/>
  <c r="O4057" i="1"/>
  <c r="P4057" i="1"/>
  <c r="O4040" i="1"/>
  <c r="P4040" i="1"/>
  <c r="O4023" i="1"/>
  <c r="P4023" i="1"/>
  <c r="O4008" i="1"/>
  <c r="P4008" i="1"/>
  <c r="O3990" i="1"/>
  <c r="P3990" i="1"/>
  <c r="O3972" i="1"/>
  <c r="P3972" i="1"/>
  <c r="O3957" i="1"/>
  <c r="P3957" i="1"/>
  <c r="O3943" i="1"/>
  <c r="P3943" i="1"/>
  <c r="O3932" i="1"/>
  <c r="P3932" i="1"/>
  <c r="O3917" i="1"/>
  <c r="P3917" i="1"/>
  <c r="O3904" i="1"/>
  <c r="P3904" i="1"/>
  <c r="O3887" i="1"/>
  <c r="P3887" i="1"/>
  <c r="O3870" i="1"/>
  <c r="P3870" i="1"/>
  <c r="O3859" i="1"/>
  <c r="P3859" i="1"/>
  <c r="O3844" i="1"/>
  <c r="P3844" i="1"/>
  <c r="O3830" i="1"/>
  <c r="P3830" i="1"/>
  <c r="O887" i="1"/>
  <c r="P887" i="1"/>
  <c r="O3799" i="1"/>
  <c r="P3799" i="1"/>
  <c r="O3785" i="1"/>
  <c r="P3785" i="1"/>
  <c r="O3766" i="1"/>
  <c r="P3766" i="1"/>
  <c r="O3749" i="1"/>
  <c r="P3749" i="1"/>
  <c r="O808" i="1"/>
  <c r="P808" i="1"/>
  <c r="O3714" i="1"/>
  <c r="P3714" i="1"/>
  <c r="O850" i="1"/>
  <c r="P850" i="1"/>
  <c r="O744" i="1"/>
  <c r="P744" i="1"/>
  <c r="O723" i="1"/>
  <c r="P723" i="1"/>
  <c r="O712" i="1"/>
  <c r="P712" i="1"/>
  <c r="O686" i="1"/>
  <c r="P686" i="1"/>
  <c r="O3645" i="1"/>
  <c r="P3645" i="1"/>
  <c r="P5793" i="1"/>
  <c r="P5286" i="1"/>
  <c r="O5652" i="1"/>
  <c r="P5652" i="1"/>
  <c r="O5580" i="1"/>
  <c r="P5580" i="1"/>
  <c r="O4730" i="1"/>
  <c r="P4730" i="1"/>
  <c r="O5168" i="1"/>
  <c r="P5168" i="1"/>
  <c r="O5109" i="1"/>
  <c r="P5109" i="1"/>
  <c r="O4901" i="1"/>
  <c r="P4901" i="1"/>
  <c r="O3951" i="1"/>
  <c r="P3951" i="1"/>
  <c r="O5004" i="1"/>
  <c r="P5004" i="1"/>
  <c r="O4954" i="1"/>
  <c r="P4954" i="1"/>
  <c r="O4337" i="1"/>
  <c r="P4337" i="1"/>
  <c r="O5364" i="1"/>
  <c r="P5364" i="1"/>
  <c r="O3762" i="1"/>
  <c r="P3762" i="1"/>
  <c r="O4867" i="1"/>
  <c r="P4867" i="1"/>
  <c r="O4822" i="1"/>
  <c r="P4822" i="1"/>
  <c r="O5962" i="1"/>
  <c r="P5962" i="1"/>
  <c r="O5953" i="1"/>
  <c r="P5953" i="1"/>
  <c r="O5936" i="1"/>
  <c r="P5936" i="1"/>
  <c r="O5981" i="1"/>
  <c r="P5981" i="1"/>
  <c r="O5954" i="1"/>
  <c r="P5954" i="1"/>
  <c r="O5922" i="1"/>
  <c r="P5922" i="1"/>
  <c r="O5816" i="1"/>
  <c r="P5816" i="1"/>
  <c r="O5784" i="1"/>
  <c r="P5784" i="1"/>
  <c r="O5797" i="1"/>
  <c r="P5797" i="1"/>
  <c r="O5735" i="1"/>
  <c r="P5735" i="1"/>
  <c r="O5700" i="1"/>
  <c r="P5700" i="1"/>
  <c r="O5692" i="1"/>
  <c r="P5692" i="1"/>
  <c r="O5689" i="1"/>
  <c r="P5689" i="1"/>
  <c r="O5632" i="1"/>
  <c r="P5632" i="1"/>
  <c r="O5636" i="1"/>
  <c r="P5636" i="1"/>
  <c r="O5560" i="1"/>
  <c r="P5560" i="1"/>
  <c r="O5542" i="1"/>
  <c r="P5542" i="1"/>
  <c r="O5408" i="1"/>
  <c r="P5408" i="1"/>
  <c r="O5710" i="1"/>
  <c r="P5710" i="1"/>
  <c r="O5359" i="1"/>
  <c r="P5359" i="1"/>
  <c r="O5332" i="1"/>
  <c r="P5332" i="1"/>
  <c r="O4861" i="1"/>
  <c r="P4861" i="1"/>
  <c r="O5347" i="1"/>
  <c r="P5347" i="1"/>
  <c r="O5306" i="1"/>
  <c r="P5306" i="1"/>
  <c r="O5250" i="1"/>
  <c r="P5250" i="1"/>
  <c r="O5226" i="1"/>
  <c r="P5226" i="1"/>
  <c r="O4604" i="1"/>
  <c r="P4604" i="1"/>
  <c r="O5208" i="1"/>
  <c r="P5208" i="1"/>
  <c r="O5139" i="1"/>
  <c r="P5139" i="1"/>
  <c r="O5135" i="1"/>
  <c r="P5135" i="1"/>
  <c r="O5121" i="1"/>
  <c r="P5121" i="1"/>
  <c r="O5115" i="1"/>
  <c r="P5115" i="1"/>
  <c r="O5108" i="1"/>
  <c r="P5108" i="1"/>
  <c r="O4996" i="1"/>
  <c r="P4996" i="1"/>
  <c r="O5090" i="1"/>
  <c r="P5090" i="1"/>
  <c r="O4053" i="1"/>
  <c r="P4053" i="1"/>
  <c r="O5071" i="1"/>
  <c r="P5071" i="1"/>
  <c r="O5058" i="1"/>
  <c r="P5058" i="1"/>
  <c r="O5045" i="1"/>
  <c r="P5045" i="1"/>
  <c r="O3919" i="1"/>
  <c r="P3919" i="1"/>
  <c r="O5029" i="1"/>
  <c r="P5029" i="1"/>
  <c r="O39" i="1"/>
  <c r="P39" i="1"/>
  <c r="O4721" i="1"/>
  <c r="P4721" i="1"/>
  <c r="O4988" i="1"/>
  <c r="P4988" i="1"/>
  <c r="O4979" i="1"/>
  <c r="P4979" i="1"/>
  <c r="O3588" i="1"/>
  <c r="P3588" i="1"/>
  <c r="O4948" i="1"/>
  <c r="P4948" i="1"/>
  <c r="O4938" i="1"/>
  <c r="P4938" i="1"/>
  <c r="O4930" i="1"/>
  <c r="P4930" i="1"/>
  <c r="O4922" i="1"/>
  <c r="P4922" i="1"/>
  <c r="O4564" i="1"/>
  <c r="P4564" i="1"/>
  <c r="O4263" i="1"/>
  <c r="P4263" i="1"/>
  <c r="O1013" i="1"/>
  <c r="P1013" i="1"/>
  <c r="O4907" i="1"/>
  <c r="P4907" i="1"/>
  <c r="O4241" i="1"/>
  <c r="P4241" i="1"/>
  <c r="O4127" i="1"/>
  <c r="P4127" i="1"/>
  <c r="O5372" i="1"/>
  <c r="P5372" i="1"/>
  <c r="O4897" i="1"/>
  <c r="P4897" i="1"/>
  <c r="O4110" i="1"/>
  <c r="P4110" i="1"/>
  <c r="O1785" i="1"/>
  <c r="P1785" i="1"/>
  <c r="O4135" i="1"/>
  <c r="P4135" i="1"/>
  <c r="O3983" i="1"/>
  <c r="P3983" i="1"/>
  <c r="O3181" i="1"/>
  <c r="P3181" i="1"/>
  <c r="O3814" i="1"/>
  <c r="P3814" i="1"/>
  <c r="O3144" i="1"/>
  <c r="P3144" i="1"/>
  <c r="O3112" i="1"/>
  <c r="P3112" i="1"/>
  <c r="O4881" i="1"/>
  <c r="P4881" i="1"/>
  <c r="O1959" i="1"/>
  <c r="P1959" i="1"/>
  <c r="O3072" i="1"/>
  <c r="P3072" i="1"/>
  <c r="O596" i="1"/>
  <c r="P596" i="1"/>
  <c r="O3174" i="1"/>
  <c r="P3174" i="1"/>
  <c r="O4865" i="1"/>
  <c r="P4865" i="1"/>
  <c r="O3399" i="1"/>
  <c r="P3399" i="1"/>
  <c r="O3244" i="1"/>
  <c r="P3244" i="1"/>
  <c r="O1300" i="1"/>
  <c r="P1300" i="1"/>
  <c r="O1474" i="1"/>
  <c r="P1474" i="1"/>
  <c r="O4403" i="1"/>
  <c r="P4403" i="1"/>
  <c r="O2198" i="1"/>
  <c r="P2198" i="1"/>
  <c r="O4838" i="1"/>
  <c r="P4838" i="1"/>
  <c r="O4044" i="1"/>
  <c r="P4044" i="1"/>
  <c r="O2886" i="1"/>
  <c r="P2886" i="1"/>
  <c r="O2931" i="1"/>
  <c r="P2931" i="1"/>
  <c r="O2744" i="1"/>
  <c r="P2744" i="1"/>
  <c r="O4818" i="1"/>
  <c r="P4818" i="1"/>
  <c r="O4805" i="1"/>
  <c r="P4805" i="1"/>
  <c r="O2822" i="1"/>
  <c r="P2822" i="1"/>
  <c r="O4784" i="1"/>
  <c r="P4784" i="1"/>
  <c r="O2532" i="1"/>
  <c r="P2532" i="1"/>
  <c r="O4761" i="1"/>
  <c r="P4761" i="1"/>
  <c r="O4749" i="1"/>
  <c r="P4749" i="1"/>
  <c r="O4735" i="1"/>
  <c r="P4735" i="1"/>
  <c r="O2395" i="1"/>
  <c r="P2395" i="1"/>
  <c r="O4704" i="1"/>
  <c r="P4704" i="1"/>
  <c r="O4691" i="1"/>
  <c r="P4691" i="1"/>
  <c r="O5138" i="1"/>
  <c r="P5138" i="1"/>
  <c r="O4666" i="1"/>
  <c r="P4666" i="1"/>
  <c r="O4651" i="1"/>
  <c r="P4651" i="1"/>
  <c r="O4639" i="1"/>
  <c r="P4639" i="1"/>
  <c r="O4626" i="1"/>
  <c r="P4626" i="1"/>
  <c r="O2294" i="1"/>
  <c r="P2294" i="1"/>
  <c r="O2272" i="1"/>
  <c r="P2272" i="1"/>
  <c r="O2093" i="1"/>
  <c r="P2093" i="1"/>
  <c r="O4551" i="1"/>
  <c r="P4551" i="1"/>
  <c r="O2043" i="1"/>
  <c r="P2043" i="1"/>
  <c r="O4511" i="1"/>
  <c r="P4511" i="1"/>
  <c r="O4491" i="1"/>
  <c r="P4491" i="1"/>
  <c r="O1948" i="1"/>
  <c r="P1948" i="1"/>
  <c r="O4458" i="1"/>
  <c r="P4458" i="1"/>
  <c r="O4447" i="1"/>
  <c r="P4447" i="1"/>
  <c r="O4429" i="1"/>
  <c r="P4429" i="1"/>
  <c r="O4412" i="1"/>
  <c r="P4412" i="1"/>
  <c r="O4395" i="1"/>
  <c r="P4395" i="1"/>
  <c r="O4379" i="1"/>
  <c r="P4379" i="1"/>
  <c r="O1866" i="1"/>
  <c r="P1866" i="1"/>
  <c r="O1714" i="1"/>
  <c r="P1714" i="1"/>
  <c r="O4333" i="1"/>
  <c r="P4333" i="1"/>
  <c r="O4314" i="1"/>
  <c r="P4314" i="1"/>
  <c r="O4300" i="1"/>
  <c r="P4300" i="1"/>
  <c r="O4282" i="1"/>
  <c r="P4282" i="1"/>
  <c r="O1597" i="1"/>
  <c r="P1597" i="1"/>
  <c r="O4246" i="1"/>
  <c r="P4246" i="1"/>
  <c r="O4226" i="1"/>
  <c r="P4226" i="1"/>
  <c r="O5007" i="1"/>
  <c r="P5007" i="1"/>
  <c r="O4198" i="1"/>
  <c r="P4198" i="1"/>
  <c r="O4182" i="1"/>
  <c r="P4182" i="1"/>
  <c r="O4166" i="1"/>
  <c r="P4166" i="1"/>
  <c r="O4158" i="1"/>
  <c r="P4158" i="1"/>
  <c r="O4142" i="1"/>
  <c r="P4142" i="1"/>
  <c r="O1568" i="1"/>
  <c r="P1568" i="1"/>
  <c r="O4107" i="1"/>
  <c r="P4107" i="1"/>
  <c r="O4097" i="1"/>
  <c r="P4097" i="1"/>
  <c r="O4085" i="1"/>
  <c r="P4085" i="1"/>
  <c r="O4070" i="1"/>
  <c r="P4070" i="1"/>
  <c r="O1304" i="1"/>
  <c r="P1304" i="1"/>
  <c r="O1254" i="1"/>
  <c r="P1254" i="1"/>
  <c r="O1288" i="1"/>
  <c r="P1288" i="1"/>
  <c r="O4007" i="1"/>
  <c r="P4007" i="1"/>
  <c r="O1204" i="1"/>
  <c r="P1204" i="1"/>
  <c r="O1199" i="1"/>
  <c r="P1199" i="1"/>
  <c r="O1139" i="1"/>
  <c r="P1139" i="1"/>
  <c r="O1128" i="1"/>
  <c r="P1128" i="1"/>
  <c r="O3931" i="1"/>
  <c r="P3931" i="1"/>
  <c r="O3916" i="1"/>
  <c r="P3916" i="1"/>
  <c r="O3903" i="1"/>
  <c r="P3903" i="1"/>
  <c r="O3886" i="1"/>
  <c r="P3886" i="1"/>
  <c r="O3869" i="1"/>
  <c r="P3869" i="1"/>
  <c r="O3858" i="1"/>
  <c r="P3858" i="1"/>
  <c r="O921" i="1"/>
  <c r="P921" i="1"/>
  <c r="O3828" i="1"/>
  <c r="P3828" i="1"/>
  <c r="P5788" i="1"/>
  <c r="P3536" i="1"/>
  <c r="O5703" i="1"/>
  <c r="P5703" i="1"/>
  <c r="O5640" i="1"/>
  <c r="P5640" i="1"/>
  <c r="O5450" i="1"/>
  <c r="P5450" i="1"/>
  <c r="O5361" i="1"/>
  <c r="P5361" i="1"/>
  <c r="O5308" i="1"/>
  <c r="P5308" i="1"/>
  <c r="O5176" i="1"/>
  <c r="P5176" i="1"/>
  <c r="O5015" i="1"/>
  <c r="P5015" i="1"/>
  <c r="O3835" i="1"/>
  <c r="P3835" i="1"/>
  <c r="O4943" i="1"/>
  <c r="P4943" i="1"/>
  <c r="O4141" i="1"/>
  <c r="P4141" i="1"/>
  <c r="O3854" i="1"/>
  <c r="P3854" i="1"/>
  <c r="O4543" i="1"/>
  <c r="P4543" i="1"/>
  <c r="O4808" i="1"/>
  <c r="P4808" i="1"/>
  <c r="O5978" i="1"/>
  <c r="P5978" i="1"/>
  <c r="O5966" i="1"/>
  <c r="P5966" i="1"/>
  <c r="O5872" i="1"/>
  <c r="P5872" i="1"/>
  <c r="O5964" i="1"/>
  <c r="P5964" i="1"/>
  <c r="O5916" i="1"/>
  <c r="P5916" i="1"/>
  <c r="O5913" i="1"/>
  <c r="P5913" i="1"/>
  <c r="O5897" i="1"/>
  <c r="P5897" i="1"/>
  <c r="O5834" i="1"/>
  <c r="P5834" i="1"/>
  <c r="O5847" i="1"/>
  <c r="P5847" i="1"/>
  <c r="O5766" i="1"/>
  <c r="P5766" i="1"/>
  <c r="O5751" i="1"/>
  <c r="P5751" i="1"/>
  <c r="O5749" i="1"/>
  <c r="P5749" i="1"/>
  <c r="O5647" i="1"/>
  <c r="P5647" i="1"/>
  <c r="O5650" i="1"/>
  <c r="P5650" i="1"/>
  <c r="O5575" i="1"/>
  <c r="P5575" i="1"/>
  <c r="O5589" i="1"/>
  <c r="P5589" i="1"/>
  <c r="O5554" i="1"/>
  <c r="P5554" i="1"/>
  <c r="O5525" i="1"/>
  <c r="P5525" i="1"/>
  <c r="O5503" i="1"/>
  <c r="P5503" i="1"/>
  <c r="O5125" i="1"/>
  <c r="P5125" i="1"/>
  <c r="O5367" i="1"/>
  <c r="P5367" i="1"/>
  <c r="O4969" i="1"/>
  <c r="P4969" i="1"/>
  <c r="O4911" i="1"/>
  <c r="P4911" i="1"/>
  <c r="O5266" i="1"/>
  <c r="P5266" i="1"/>
  <c r="O5174" i="1"/>
  <c r="P5174" i="1"/>
  <c r="O5958" i="1"/>
  <c r="P5958" i="1"/>
  <c r="O5952" i="1"/>
  <c r="P5952" i="1"/>
  <c r="O5912" i="1"/>
  <c r="P5912" i="1"/>
  <c r="O5911" i="1"/>
  <c r="P5911" i="1"/>
  <c r="O5859" i="1"/>
  <c r="P5859" i="1"/>
  <c r="O5886" i="1"/>
  <c r="P5886" i="1"/>
  <c r="O5815" i="1"/>
  <c r="P5815" i="1"/>
  <c r="O5799" i="1"/>
  <c r="P5799" i="1"/>
  <c r="O5823" i="1"/>
  <c r="P5823" i="1"/>
  <c r="O5765" i="1"/>
  <c r="P5765" i="1"/>
  <c r="O5796" i="1"/>
  <c r="P5796" i="1"/>
  <c r="O5786" i="1"/>
  <c r="P5786" i="1"/>
  <c r="O5767" i="1"/>
  <c r="P5767" i="1"/>
  <c r="O5713" i="1"/>
  <c r="P5713" i="1"/>
  <c r="O5732" i="1"/>
  <c r="P5732" i="1"/>
  <c r="O5691" i="1"/>
  <c r="P5691" i="1"/>
  <c r="O5702" i="1"/>
  <c r="P5702" i="1"/>
  <c r="O5660" i="1"/>
  <c r="P5660" i="1"/>
  <c r="O5646" i="1"/>
  <c r="P5646" i="1"/>
  <c r="O5631" i="1"/>
  <c r="P5631" i="1"/>
  <c r="O5609" i="1"/>
  <c r="P5609" i="1"/>
  <c r="O5590" i="1"/>
  <c r="P5590" i="1"/>
  <c r="O5573" i="1"/>
  <c r="P5573" i="1"/>
  <c r="O5561" i="1"/>
  <c r="P5561" i="1"/>
  <c r="O5588" i="1"/>
  <c r="P5588" i="1"/>
  <c r="O5569" i="1"/>
  <c r="P5569" i="1"/>
  <c r="O5523" i="1"/>
  <c r="P5523" i="1"/>
  <c r="O5517" i="1"/>
  <c r="P5517" i="1"/>
  <c r="O5187" i="1"/>
  <c r="P5187" i="1"/>
  <c r="O5493" i="1"/>
  <c r="P5493" i="1"/>
  <c r="O5400" i="1"/>
  <c r="P5400" i="1"/>
  <c r="O5085" i="1"/>
  <c r="P5085" i="1"/>
  <c r="O5041" i="1"/>
  <c r="P5041" i="1"/>
  <c r="O5014" i="1"/>
  <c r="P5014" i="1"/>
  <c r="O5438" i="1"/>
  <c r="P5438" i="1"/>
  <c r="O5421" i="1"/>
  <c r="P5421" i="1"/>
  <c r="O5391" i="1"/>
  <c r="P5391" i="1"/>
  <c r="O5310" i="1"/>
  <c r="P5310" i="1"/>
  <c r="O5276" i="1"/>
  <c r="P5276" i="1"/>
  <c r="O5327" i="1"/>
  <c r="P5327" i="1"/>
  <c r="O5259" i="1"/>
  <c r="P5259" i="1"/>
  <c r="O5282" i="1"/>
  <c r="P5282" i="1"/>
  <c r="O5249" i="1"/>
  <c r="P5249" i="1"/>
  <c r="O5220" i="1"/>
  <c r="P5220" i="1"/>
  <c r="O5197" i="1"/>
  <c r="P5197" i="1"/>
  <c r="O5185" i="1"/>
  <c r="P5185" i="1"/>
  <c r="O4524" i="1"/>
  <c r="P4524" i="1"/>
  <c r="O5160" i="1"/>
  <c r="P5160" i="1"/>
  <c r="O5150" i="1"/>
  <c r="P5150" i="1"/>
  <c r="O5122" i="1"/>
  <c r="P5122" i="1"/>
  <c r="O1207" i="1"/>
  <c r="P1207" i="1"/>
  <c r="O5114" i="1"/>
  <c r="P5114" i="1"/>
  <c r="O5036" i="1"/>
  <c r="P5036" i="1"/>
  <c r="O5098" i="1"/>
  <c r="P5098" i="1"/>
  <c r="O5089" i="1"/>
  <c r="P5089" i="1"/>
  <c r="O5079" i="1"/>
  <c r="P5079" i="1"/>
  <c r="O4868" i="1"/>
  <c r="P4868" i="1"/>
  <c r="O5057" i="1"/>
  <c r="P5057" i="1"/>
  <c r="O5044" i="1"/>
  <c r="P5044" i="1"/>
  <c r="O4809" i="1"/>
  <c r="P4809" i="1"/>
  <c r="O5027" i="1"/>
  <c r="P5027" i="1"/>
  <c r="O5012" i="1"/>
  <c r="P5012" i="1"/>
  <c r="O5001" i="1"/>
  <c r="P5001" i="1"/>
  <c r="O4706" i="1"/>
  <c r="P4706" i="1"/>
  <c r="O4977" i="1"/>
  <c r="P4977" i="1"/>
  <c r="O3587" i="1"/>
  <c r="P3587" i="1"/>
  <c r="O4947" i="1"/>
  <c r="P4947" i="1"/>
  <c r="O4482" i="1"/>
  <c r="P4482" i="1"/>
  <c r="O3508" i="1"/>
  <c r="P3508" i="1"/>
  <c r="O4921" i="1"/>
  <c r="P4921" i="1"/>
  <c r="O3984" i="1"/>
  <c r="P3984" i="1"/>
  <c r="O5407" i="1"/>
  <c r="P5407" i="1"/>
  <c r="O4384" i="1"/>
  <c r="P4384" i="1"/>
  <c r="O1406" i="1"/>
  <c r="P1406" i="1"/>
  <c r="O4133" i="1"/>
  <c r="P4133" i="1"/>
  <c r="O4096" i="1"/>
  <c r="P4096" i="1"/>
  <c r="O42" i="1"/>
  <c r="P42" i="1"/>
  <c r="O3899" i="1"/>
  <c r="P3899" i="1"/>
  <c r="O2836" i="1"/>
  <c r="P2836" i="1"/>
  <c r="O4894" i="1"/>
  <c r="P4894" i="1"/>
  <c r="O2191" i="1"/>
  <c r="P2191" i="1"/>
  <c r="O5346" i="1"/>
  <c r="P5346" i="1"/>
  <c r="O3833" i="1"/>
  <c r="P3833" i="1"/>
  <c r="O4573" i="1"/>
  <c r="P4573" i="1"/>
  <c r="O1540" i="1"/>
  <c r="P1540" i="1"/>
  <c r="O4503" i="1"/>
  <c r="P4503" i="1"/>
  <c r="O3660" i="1"/>
  <c r="P3660" i="1"/>
  <c r="O4880" i="1"/>
  <c r="P4880" i="1"/>
  <c r="O4520" i="1"/>
  <c r="P4520" i="1"/>
  <c r="O4147" i="1"/>
  <c r="P4147" i="1"/>
  <c r="O3561" i="1"/>
  <c r="P3561" i="1"/>
  <c r="O802" i="1"/>
  <c r="P802" i="1"/>
  <c r="O3393" i="1"/>
  <c r="P3393" i="1"/>
  <c r="O4217" i="1"/>
  <c r="P4217" i="1"/>
  <c r="O2955" i="1"/>
  <c r="P2955" i="1"/>
  <c r="O4363" i="1"/>
  <c r="P4363" i="1"/>
  <c r="O3494" i="1"/>
  <c r="P3494" i="1"/>
  <c r="O5236" i="1"/>
  <c r="P5236" i="1"/>
  <c r="O3097" i="1"/>
  <c r="P3097" i="1"/>
  <c r="O5223" i="1"/>
  <c r="P5223" i="1"/>
  <c r="O4549" i="1"/>
  <c r="P4549" i="1"/>
  <c r="O2930" i="1"/>
  <c r="P2930" i="1"/>
  <c r="O4832" i="1"/>
  <c r="P4832" i="1"/>
  <c r="O4817" i="1"/>
  <c r="P4817" i="1"/>
  <c r="O3959" i="1"/>
  <c r="P3959" i="1"/>
  <c r="O4792" i="1"/>
  <c r="P4792" i="1"/>
  <c r="O4580" i="1"/>
  <c r="P4580" i="1"/>
  <c r="O3776" i="1"/>
  <c r="P3776" i="1"/>
  <c r="O4760" i="1"/>
  <c r="P4760" i="1"/>
  <c r="O4748" i="1"/>
  <c r="P4748" i="1"/>
  <c r="O4734" i="1"/>
  <c r="P4734" i="1"/>
  <c r="O4468" i="1"/>
  <c r="P4468" i="1"/>
  <c r="O4703" i="1"/>
  <c r="P4703" i="1"/>
  <c r="O4690" i="1"/>
  <c r="P4690" i="1"/>
  <c r="O4680" i="1"/>
  <c r="P4680" i="1"/>
  <c r="O4662" i="1"/>
  <c r="P4662" i="1"/>
  <c r="O4557" i="1"/>
  <c r="P4557" i="1"/>
  <c r="O4638" i="1"/>
  <c r="P4638" i="1"/>
  <c r="O4624" i="1"/>
  <c r="P4624" i="1"/>
  <c r="O4603" i="1"/>
  <c r="P4603" i="1"/>
  <c r="O2133" i="1"/>
  <c r="P2133" i="1"/>
  <c r="O2089" i="1"/>
  <c r="P2089" i="1"/>
  <c r="O4550" i="1"/>
  <c r="P4550" i="1"/>
  <c r="O4531" i="1"/>
  <c r="P4531" i="1"/>
  <c r="O4509" i="1"/>
  <c r="P4509" i="1"/>
  <c r="O2081" i="1"/>
  <c r="P2081" i="1"/>
  <c r="O4475" i="1"/>
  <c r="P4475" i="1"/>
  <c r="O1900" i="1"/>
  <c r="P1900" i="1"/>
  <c r="O4446" i="1"/>
  <c r="P4446" i="1"/>
  <c r="O4428" i="1"/>
  <c r="P4428" i="1"/>
  <c r="O4411" i="1"/>
  <c r="P4411" i="1"/>
  <c r="O4394" i="1"/>
  <c r="P4394" i="1"/>
  <c r="O4378" i="1"/>
  <c r="P4378" i="1"/>
  <c r="O4358" i="1"/>
  <c r="P4358" i="1"/>
  <c r="O1705" i="1"/>
  <c r="P1705" i="1"/>
  <c r="O4330" i="1"/>
  <c r="P4330" i="1"/>
  <c r="O4313" i="1"/>
  <c r="P4313" i="1"/>
  <c r="O4298" i="1"/>
  <c r="P4298" i="1"/>
  <c r="O4280" i="1"/>
  <c r="P4280" i="1"/>
  <c r="O4264" i="1"/>
  <c r="P4264" i="1"/>
  <c r="O1738" i="1"/>
  <c r="P1738" i="1"/>
  <c r="O4224" i="1"/>
  <c r="P4224" i="1"/>
  <c r="O4211" i="1"/>
  <c r="P4211" i="1"/>
  <c r="O4197" i="1"/>
  <c r="P4197" i="1"/>
  <c r="O1465" i="1"/>
  <c r="P1465" i="1"/>
  <c r="O4165" i="1"/>
  <c r="P4165" i="1"/>
  <c r="O4157" i="1"/>
  <c r="P4157" i="1"/>
  <c r="O1383" i="1"/>
  <c r="P1383" i="1"/>
  <c r="O4124" i="1"/>
  <c r="P4124" i="1"/>
  <c r="O1324" i="1"/>
  <c r="P1324" i="1"/>
  <c r="O4095" i="1"/>
  <c r="P4095" i="1"/>
  <c r="O4084" i="1"/>
  <c r="P4084" i="1"/>
  <c r="O4069" i="1"/>
  <c r="P4069" i="1"/>
  <c r="O4054" i="1"/>
  <c r="P4054" i="1"/>
  <c r="O1248" i="1"/>
  <c r="P1248" i="1"/>
  <c r="O4022" i="1"/>
  <c r="P4022" i="1"/>
  <c r="O4006" i="1"/>
  <c r="P4006" i="1"/>
  <c r="O1180" i="1"/>
  <c r="P1180" i="1"/>
  <c r="O3971" i="1"/>
  <c r="P3971" i="1"/>
  <c r="O3956" i="1"/>
  <c r="P3956" i="1"/>
  <c r="O3942" i="1"/>
  <c r="P3942" i="1"/>
  <c r="O1184" i="1"/>
  <c r="P1184" i="1"/>
  <c r="O3915" i="1"/>
  <c r="P3915" i="1"/>
  <c r="O1066" i="1"/>
  <c r="P1066" i="1"/>
  <c r="O3885" i="1"/>
  <c r="P3885" i="1"/>
  <c r="O1004" i="1"/>
  <c r="P1004" i="1"/>
  <c r="O947" i="1"/>
  <c r="P947" i="1"/>
  <c r="P5752" i="1"/>
  <c r="P5167" i="1"/>
  <c r="O4052" i="1"/>
  <c r="P4052" i="1"/>
  <c r="O4036" i="1"/>
  <c r="P4036" i="1"/>
  <c r="O4021" i="1"/>
  <c r="P4021" i="1"/>
  <c r="O1257" i="1"/>
  <c r="P1257" i="1"/>
  <c r="O3989" i="1"/>
  <c r="P3989" i="1"/>
  <c r="O1195" i="1"/>
  <c r="P1195" i="1"/>
  <c r="O1190" i="1"/>
  <c r="P1190" i="1"/>
  <c r="O3941" i="1"/>
  <c r="P3941" i="1"/>
  <c r="O3930" i="1"/>
  <c r="P3930" i="1"/>
  <c r="O3913" i="1"/>
  <c r="P3913" i="1"/>
  <c r="O3902" i="1"/>
  <c r="P3902" i="1"/>
  <c r="O1121" i="1"/>
  <c r="P1121" i="1"/>
  <c r="O1002" i="1"/>
  <c r="P1002" i="1"/>
  <c r="O3857" i="1"/>
  <c r="P3857" i="1"/>
  <c r="O3842" i="1"/>
  <c r="P3842" i="1"/>
  <c r="O3826" i="1"/>
  <c r="P3826" i="1"/>
  <c r="P5727" i="1"/>
  <c r="P5165" i="1"/>
  <c r="O5756" i="1"/>
  <c r="P5756" i="1"/>
  <c r="O5736" i="1"/>
  <c r="P5736" i="1"/>
  <c r="O5685" i="1"/>
  <c r="P5685" i="1"/>
  <c r="O5656" i="1"/>
  <c r="P5656" i="1"/>
  <c r="O5625" i="1"/>
  <c r="P5625" i="1"/>
  <c r="O5633" i="1"/>
  <c r="P5633" i="1"/>
  <c r="O5596" i="1"/>
  <c r="P5596" i="1"/>
  <c r="O5563" i="1"/>
  <c r="P5563" i="1"/>
  <c r="O5513" i="1"/>
  <c r="P5513" i="1"/>
  <c r="O5172" i="1"/>
  <c r="P5172" i="1"/>
  <c r="O5399" i="1"/>
  <c r="P5399" i="1"/>
  <c r="O5465" i="1"/>
  <c r="P5465" i="1"/>
  <c r="O5414" i="1"/>
  <c r="P5414" i="1"/>
  <c r="O5305" i="1"/>
  <c r="P5305" i="1"/>
  <c r="O4769" i="1"/>
  <c r="P4769" i="1"/>
  <c r="O5248" i="1"/>
  <c r="P5248" i="1"/>
  <c r="O5213" i="1"/>
  <c r="P5213" i="1"/>
  <c r="O5184" i="1"/>
  <c r="P5184" i="1"/>
  <c r="O5164" i="1"/>
  <c r="P5164" i="1"/>
  <c r="O5147" i="1"/>
  <c r="P5147" i="1"/>
  <c r="O5132" i="1"/>
  <c r="P5132" i="1"/>
  <c r="O4310" i="1"/>
  <c r="P4310" i="1"/>
  <c r="O5111" i="1"/>
  <c r="P5111" i="1"/>
  <c r="O5028" i="1"/>
  <c r="P5028" i="1"/>
  <c r="O3687" i="1"/>
  <c r="P3687" i="1"/>
  <c r="O5087" i="1"/>
  <c r="P5087" i="1"/>
  <c r="O5075" i="1"/>
  <c r="P5075" i="1"/>
  <c r="O4860" i="1"/>
  <c r="P4860" i="1"/>
  <c r="O4847" i="1"/>
  <c r="P4847" i="1"/>
  <c r="O5033" i="1"/>
  <c r="P5033" i="1"/>
  <c r="O5026" i="1"/>
  <c r="P5026" i="1"/>
  <c r="O2581" i="1"/>
  <c r="P2581" i="1"/>
  <c r="O4707" i="1"/>
  <c r="P4707" i="1"/>
  <c r="O4986" i="1"/>
  <c r="P4986" i="1"/>
  <c r="O4976" i="1"/>
  <c r="P4976" i="1"/>
  <c r="O3579" i="1"/>
  <c r="P3579" i="1"/>
  <c r="O4946" i="1"/>
  <c r="P4946" i="1"/>
  <c r="O3525" i="1"/>
  <c r="P3525" i="1"/>
  <c r="O3488" i="1"/>
  <c r="P3488" i="1"/>
  <c r="O4919" i="1"/>
  <c r="P4919" i="1"/>
  <c r="O386" i="1"/>
  <c r="P386" i="1"/>
  <c r="O3080" i="1"/>
  <c r="P3080" i="1"/>
  <c r="O4191" i="1"/>
  <c r="P4191" i="1"/>
  <c r="O4151" i="1"/>
  <c r="P4151" i="1"/>
  <c r="O1770" i="1"/>
  <c r="P1770" i="1"/>
  <c r="O4902" i="1"/>
  <c r="P4902" i="1"/>
  <c r="O2450" i="1"/>
  <c r="P2450" i="1"/>
  <c r="O4896" i="1"/>
  <c r="P4896" i="1"/>
  <c r="O1582" i="1"/>
  <c r="P1582" i="1"/>
  <c r="O5356" i="1"/>
  <c r="P5356" i="1"/>
  <c r="O2968" i="1"/>
  <c r="P2968" i="1"/>
  <c r="O2976" i="1"/>
  <c r="P2976" i="1"/>
  <c r="O3737" i="1"/>
  <c r="P3737" i="1"/>
  <c r="O3159" i="1"/>
  <c r="P3159" i="1"/>
  <c r="O2355" i="1"/>
  <c r="P2355" i="1"/>
  <c r="O1258" i="1"/>
  <c r="P1258" i="1"/>
  <c r="O3100" i="1"/>
  <c r="P3100" i="1"/>
  <c r="O5302" i="1"/>
  <c r="P5302" i="1"/>
  <c r="O3591" i="1"/>
  <c r="P3591" i="1"/>
  <c r="O3050" i="1"/>
  <c r="P3050" i="1"/>
  <c r="O4490" i="1"/>
  <c r="P4490" i="1"/>
  <c r="O3472" i="1"/>
  <c r="P3472" i="1"/>
  <c r="O3387" i="1"/>
  <c r="P3387" i="1"/>
  <c r="O4857" i="1"/>
  <c r="P4857" i="1"/>
  <c r="O4853" i="1"/>
  <c r="P4853" i="1"/>
  <c r="O4850" i="1"/>
  <c r="P4850" i="1"/>
  <c r="O3505" i="1"/>
  <c r="P3505" i="1"/>
  <c r="O3118" i="1"/>
  <c r="P3118" i="1"/>
  <c r="O3071" i="1"/>
  <c r="P3071" i="1"/>
  <c r="O5221" i="1"/>
  <c r="P5221" i="1"/>
  <c r="O3011" i="1"/>
  <c r="P3011" i="1"/>
  <c r="O3328" i="1"/>
  <c r="P3328" i="1"/>
  <c r="O4830" i="1"/>
  <c r="P4830" i="1"/>
  <c r="O4816" i="1"/>
  <c r="P4816" i="1"/>
  <c r="O4804" i="1"/>
  <c r="P4804" i="1"/>
  <c r="O2817" i="1"/>
  <c r="P2817" i="1"/>
  <c r="O4782" i="1"/>
  <c r="P4782" i="1"/>
  <c r="O2515" i="1"/>
  <c r="P2515" i="1"/>
  <c r="O4759" i="1"/>
  <c r="P4759" i="1"/>
  <c r="O2588" i="1"/>
  <c r="P2588" i="1"/>
  <c r="O4731" i="1"/>
  <c r="P4731" i="1"/>
  <c r="O4716" i="1"/>
  <c r="P4716" i="1"/>
  <c r="O2488" i="1"/>
  <c r="P2488" i="1"/>
  <c r="O2325" i="1"/>
  <c r="P2325" i="1"/>
  <c r="O5136" i="1"/>
  <c r="P5136" i="1"/>
  <c r="O2368" i="1"/>
  <c r="P2368" i="1"/>
  <c r="O2315" i="1"/>
  <c r="P2315" i="1"/>
  <c r="O4635" i="1"/>
  <c r="P4635" i="1"/>
  <c r="O4622" i="1"/>
  <c r="P4622" i="1"/>
  <c r="O4602" i="1"/>
  <c r="P4602" i="1"/>
  <c r="O4575" i="1"/>
  <c r="P4575" i="1"/>
  <c r="O2230" i="1"/>
  <c r="P2230" i="1"/>
  <c r="O2058" i="1"/>
  <c r="P2058" i="1"/>
  <c r="O2142" i="1"/>
  <c r="P2142" i="1"/>
  <c r="O4506" i="1"/>
  <c r="P4506" i="1"/>
  <c r="O2079" i="1"/>
  <c r="P2079" i="1"/>
  <c r="O4470" i="1"/>
  <c r="P4470" i="1"/>
  <c r="O4457" i="1"/>
  <c r="P4457" i="1"/>
  <c r="O4444" i="1"/>
  <c r="P4444" i="1"/>
  <c r="O1847" i="1"/>
  <c r="P1847" i="1"/>
  <c r="O4406" i="1"/>
  <c r="P4406" i="1"/>
  <c r="O4389" i="1"/>
  <c r="P4389" i="1"/>
  <c r="O1766" i="1"/>
  <c r="P1766" i="1"/>
  <c r="O1843" i="1"/>
  <c r="P1843" i="1"/>
  <c r="O4345" i="1"/>
  <c r="P4345" i="1"/>
  <c r="O1676" i="1"/>
  <c r="P1676" i="1"/>
  <c r="O1673" i="1"/>
  <c r="P1673" i="1"/>
  <c r="O4296" i="1"/>
  <c r="P4296" i="1"/>
  <c r="O4278" i="1"/>
  <c r="P4278" i="1"/>
  <c r="O4261" i="1"/>
  <c r="P4261" i="1"/>
  <c r="O4245" i="1"/>
  <c r="P4245" i="1"/>
  <c r="O1685" i="1"/>
  <c r="P1685" i="1"/>
  <c r="O4209" i="1"/>
  <c r="P4209" i="1"/>
  <c r="O4195" i="1"/>
  <c r="P4195" i="1"/>
  <c r="O4601" i="1"/>
  <c r="P4601" i="1"/>
  <c r="O4478" i="1"/>
  <c r="P4478" i="1"/>
  <c r="O1399" i="1"/>
  <c r="P1399" i="1"/>
  <c r="O4123" i="1"/>
  <c r="P4123" i="1"/>
  <c r="O4105" i="1"/>
  <c r="P4105" i="1"/>
  <c r="O1531" i="1"/>
  <c r="P1531" i="1"/>
  <c r="O4082" i="1"/>
  <c r="P4082" i="1"/>
  <c r="O4068" i="1"/>
  <c r="P4068" i="1"/>
  <c r="O4051" i="1"/>
  <c r="P4051" i="1"/>
  <c r="O1247" i="1"/>
  <c r="P1247" i="1"/>
  <c r="O1203" i="1"/>
  <c r="P1203" i="1"/>
  <c r="O4005" i="1"/>
  <c r="P4005" i="1"/>
  <c r="O1179" i="1"/>
  <c r="P1179" i="1"/>
  <c r="O1163" i="1"/>
  <c r="P1163" i="1"/>
  <c r="O3955" i="1"/>
  <c r="P3955" i="1"/>
  <c r="O3940" i="1"/>
  <c r="P3940" i="1"/>
  <c r="P5705" i="1"/>
  <c r="P4982" i="1"/>
  <c r="O4783" i="1"/>
  <c r="P4783" i="1"/>
  <c r="O2389" i="1"/>
  <c r="P2389" i="1"/>
  <c r="O2448" i="1"/>
  <c r="P2448" i="1"/>
  <c r="O2243" i="1"/>
  <c r="P2243" i="1"/>
  <c r="O4585" i="1"/>
  <c r="P4585" i="1"/>
  <c r="O2013" i="1"/>
  <c r="P2013" i="1"/>
  <c r="O1887" i="1"/>
  <c r="P1887" i="1"/>
  <c r="O2007" i="1"/>
  <c r="P2007" i="1"/>
  <c r="O4377" i="1"/>
  <c r="P4377" i="1"/>
  <c r="O4346" i="1"/>
  <c r="P4346" i="1"/>
  <c r="O4312" i="1"/>
  <c r="P4312" i="1"/>
  <c r="O1570" i="1"/>
  <c r="P1570" i="1"/>
  <c r="O4140" i="1"/>
  <c r="P4140" i="1"/>
  <c r="O4083" i="1"/>
  <c r="P4083" i="1"/>
  <c r="O5972" i="1"/>
  <c r="P5972" i="1"/>
  <c r="O5927" i="1"/>
  <c r="P5927" i="1"/>
  <c r="O5890" i="1"/>
  <c r="P5890" i="1"/>
  <c r="O5858" i="1"/>
  <c r="P5858" i="1"/>
  <c r="O5845" i="1"/>
  <c r="P5845" i="1"/>
  <c r="O5854" i="1"/>
  <c r="P5854" i="1"/>
  <c r="O5843" i="1"/>
  <c r="P5843" i="1"/>
  <c r="O5761" i="1"/>
  <c r="P5761" i="1"/>
  <c r="O4607" i="1"/>
  <c r="P4607" i="1"/>
  <c r="O5711" i="1"/>
  <c r="P5711" i="1"/>
  <c r="O5701" i="1"/>
  <c r="P5701" i="1"/>
  <c r="O5642" i="1"/>
  <c r="P5642" i="1"/>
  <c r="O5648" i="1"/>
  <c r="P5648" i="1"/>
  <c r="O5571" i="1"/>
  <c r="P5571" i="1"/>
  <c r="O5496" i="1"/>
  <c r="P5496" i="1"/>
  <c r="O5545" i="1"/>
  <c r="P5545" i="1"/>
  <c r="O5492" i="1"/>
  <c r="P5492" i="1"/>
  <c r="O5380" i="1"/>
  <c r="P5380" i="1"/>
  <c r="O5002" i="1"/>
  <c r="P5002" i="1"/>
  <c r="O5435" i="1"/>
  <c r="P5435" i="1"/>
  <c r="O5389" i="1"/>
  <c r="P5389" i="1"/>
  <c r="O5344" i="1"/>
  <c r="P5344" i="1"/>
  <c r="O4741" i="1"/>
  <c r="P4741" i="1"/>
  <c r="O5239" i="1"/>
  <c r="P5239" i="1"/>
  <c r="O5195" i="1"/>
  <c r="P5195" i="1"/>
  <c r="O4504" i="1"/>
  <c r="P4504" i="1"/>
  <c r="O5502" i="1"/>
  <c r="P5502" i="1"/>
  <c r="O5" i="1"/>
  <c r="P5" i="1"/>
  <c r="O5976" i="1"/>
  <c r="P5976" i="1"/>
  <c r="O5950" i="1"/>
  <c r="P5950" i="1"/>
  <c r="O5926" i="1"/>
  <c r="P5926" i="1"/>
  <c r="O5908" i="1"/>
  <c r="P5908" i="1"/>
  <c r="O5928" i="1"/>
  <c r="P5928" i="1"/>
  <c r="O5869" i="1"/>
  <c r="P5869" i="1"/>
  <c r="O5857" i="1"/>
  <c r="P5857" i="1"/>
  <c r="O5844" i="1"/>
  <c r="P5844" i="1"/>
  <c r="O5874" i="1"/>
  <c r="P5874" i="1"/>
  <c r="O5810" i="1"/>
  <c r="P5810" i="1"/>
  <c r="O5794" i="1"/>
  <c r="P5794" i="1"/>
  <c r="O5780" i="1"/>
  <c r="P5780" i="1"/>
  <c r="O5819" i="1"/>
  <c r="P5819" i="1"/>
  <c r="O5783" i="1"/>
  <c r="P5783" i="1"/>
  <c r="O5746" i="1"/>
  <c r="P5746" i="1"/>
  <c r="O5764" i="1"/>
  <c r="P5764" i="1"/>
  <c r="O5745" i="1"/>
  <c r="P5745" i="1"/>
  <c r="O5730" i="1"/>
  <c r="P5730" i="1"/>
  <c r="O5717" i="1"/>
  <c r="P5717" i="1"/>
  <c r="O1431" i="1"/>
  <c r="P1431" i="1"/>
  <c r="O5688" i="1"/>
  <c r="P5688" i="1"/>
  <c r="O5677" i="1"/>
  <c r="P5677" i="1"/>
  <c r="O5624" i="1"/>
  <c r="P5624" i="1"/>
  <c r="O5606" i="1"/>
  <c r="P5606" i="1"/>
  <c r="O5629" i="1"/>
  <c r="P5629" i="1"/>
  <c r="O5558" i="1"/>
  <c r="P5558" i="1"/>
  <c r="O5584" i="1"/>
  <c r="P5584" i="1"/>
  <c r="O5540" i="1"/>
  <c r="P5540" i="1"/>
  <c r="O5428" i="1"/>
  <c r="P5428" i="1"/>
  <c r="O4" i="1"/>
  <c r="P4" i="1"/>
  <c r="O5511" i="1"/>
  <c r="P5511" i="1"/>
  <c r="O5500" i="1"/>
  <c r="P5500" i="1"/>
  <c r="O5491" i="1"/>
  <c r="P5491" i="1"/>
  <c r="O5397" i="1"/>
  <c r="P5397" i="1"/>
  <c r="O5379" i="1"/>
  <c r="P5379" i="1"/>
  <c r="O5365" i="1"/>
  <c r="P5365" i="1"/>
  <c r="O5453" i="1"/>
  <c r="P5453" i="1"/>
  <c r="O5433" i="1"/>
  <c r="P5433" i="1"/>
  <c r="O5413" i="1"/>
  <c r="P5413" i="1"/>
  <c r="O5318" i="1"/>
  <c r="P5318" i="1"/>
  <c r="O5301" i="1"/>
  <c r="P5301" i="1"/>
  <c r="O5342" i="1"/>
  <c r="P5342" i="1"/>
  <c r="O5264" i="1"/>
  <c r="P5264" i="1"/>
  <c r="O5296" i="1"/>
  <c r="P5296" i="1"/>
  <c r="O5246" i="1"/>
  <c r="P5246" i="1"/>
  <c r="O5245" i="1"/>
  <c r="P5245" i="1"/>
  <c r="O5211" i="1"/>
  <c r="P5211" i="1"/>
  <c r="O5215" i="1"/>
  <c r="P5215" i="1"/>
  <c r="O5183" i="1"/>
  <c r="P5183" i="1"/>
  <c r="O4494" i="1"/>
  <c r="P4494" i="1"/>
  <c r="O5163" i="1"/>
  <c r="P5163" i="1"/>
  <c r="O4410" i="1"/>
  <c r="P4410" i="1"/>
  <c r="O5131" i="1"/>
  <c r="P5131" i="1"/>
  <c r="O5120" i="1"/>
  <c r="P5120" i="1"/>
  <c r="O5069" i="1"/>
  <c r="P5069" i="1"/>
  <c r="O5107" i="1"/>
  <c r="P5107" i="1"/>
  <c r="O5096" i="1"/>
  <c r="P5096" i="1"/>
  <c r="O5086" i="1"/>
  <c r="P5086" i="1"/>
  <c r="O4941" i="1"/>
  <c r="P4941" i="1"/>
  <c r="O5067" i="1"/>
  <c r="P5067" i="1"/>
  <c r="O5056" i="1"/>
  <c r="P5056" i="1"/>
  <c r="O5042" i="1"/>
  <c r="P5042" i="1"/>
  <c r="O3894" i="1"/>
  <c r="P3894" i="1"/>
  <c r="O5025" i="1"/>
  <c r="P5025" i="1"/>
  <c r="O5010" i="1"/>
  <c r="P5010" i="1"/>
  <c r="O3726" i="1"/>
  <c r="P3726" i="1"/>
  <c r="O3691" i="1"/>
  <c r="P3691" i="1"/>
  <c r="O4975" i="1"/>
  <c r="P4975" i="1"/>
  <c r="O4963" i="1"/>
  <c r="P4963" i="1"/>
  <c r="O4945" i="1"/>
  <c r="P4945" i="1"/>
  <c r="O4937" i="1"/>
  <c r="P4937" i="1"/>
  <c r="O4929" i="1"/>
  <c r="P4929" i="1"/>
  <c r="O4369" i="1"/>
  <c r="P4369" i="1"/>
  <c r="O4352" i="1"/>
  <c r="P4352" i="1"/>
  <c r="O4910" i="1"/>
  <c r="P4910" i="1"/>
  <c r="O4417" i="1"/>
  <c r="P4417" i="1"/>
  <c r="O5392" i="1"/>
  <c r="P5392" i="1"/>
  <c r="O1945" i="1"/>
  <c r="P1945" i="1"/>
  <c r="O2524" i="1"/>
  <c r="P2524" i="1"/>
  <c r="O4029" i="1"/>
  <c r="P4029" i="1"/>
  <c r="O2913" i="1"/>
  <c r="P2913" i="1"/>
  <c r="O4443" i="1"/>
  <c r="P4443" i="1"/>
  <c r="O1636" i="1"/>
  <c r="P1636" i="1"/>
  <c r="O3880" i="1"/>
  <c r="P3880" i="1"/>
  <c r="O3985" i="1"/>
  <c r="P3985" i="1"/>
  <c r="O4886" i="1"/>
  <c r="P4886" i="1"/>
  <c r="O4556" i="1"/>
  <c r="P4556" i="1"/>
  <c r="O1302" i="1"/>
  <c r="P1302" i="1"/>
  <c r="O4883" i="1"/>
  <c r="P4883" i="1"/>
  <c r="O3650" i="1"/>
  <c r="P3650" i="1"/>
  <c r="O1319" i="1"/>
  <c r="P1319" i="1"/>
  <c r="O5294" i="1"/>
  <c r="P5294" i="1"/>
  <c r="O1661" i="1"/>
  <c r="P1661" i="1"/>
  <c r="O4873" i="1"/>
  <c r="P4873" i="1"/>
  <c r="O3464" i="1"/>
  <c r="P3464" i="1"/>
  <c r="O3372" i="1"/>
  <c r="P3372" i="1"/>
  <c r="O4271" i="1"/>
  <c r="P4271" i="1"/>
  <c r="O2951" i="1"/>
  <c r="P2951" i="1"/>
  <c r="O3180" i="1"/>
  <c r="P3180" i="1"/>
  <c r="O4407" i="1"/>
  <c r="P4407" i="1"/>
  <c r="O4845" i="1"/>
  <c r="P4845" i="1"/>
  <c r="O2866" i="1"/>
  <c r="P2866" i="1"/>
  <c r="O2853" i="1"/>
  <c r="P2853" i="1"/>
  <c r="O2677" i="1"/>
  <c r="P2677" i="1"/>
  <c r="O2907" i="1"/>
  <c r="P2907" i="1"/>
  <c r="O2870" i="1"/>
  <c r="P2870" i="1"/>
  <c r="O4815" i="1"/>
  <c r="P4815" i="1"/>
  <c r="O4802" i="1"/>
  <c r="P4802" i="1"/>
  <c r="O2607" i="1"/>
  <c r="P2607" i="1"/>
  <c r="O2568" i="1"/>
  <c r="P2568" i="1"/>
  <c r="O4772" i="1"/>
  <c r="P4772" i="1"/>
  <c r="O2609" i="1"/>
  <c r="P2609" i="1"/>
  <c r="O2467" i="1"/>
  <c r="P2467" i="1"/>
  <c r="O2534" i="1"/>
  <c r="P2534" i="1"/>
  <c r="O4715" i="1"/>
  <c r="P4715" i="1"/>
  <c r="O4702" i="1"/>
  <c r="P4702" i="1"/>
  <c r="O4689" i="1"/>
  <c r="P4689" i="1"/>
  <c r="O4679" i="1"/>
  <c r="P4679" i="1"/>
  <c r="O4660" i="1"/>
  <c r="P4660" i="1"/>
  <c r="O4649" i="1"/>
  <c r="P4649" i="1"/>
  <c r="O2196" i="1"/>
  <c r="P2196" i="1"/>
  <c r="O2297" i="1"/>
  <c r="P2297" i="1"/>
  <c r="O4598" i="1"/>
  <c r="P4598" i="1"/>
  <c r="O2132" i="1"/>
  <c r="P2132" i="1"/>
  <c r="O1105" i="1"/>
  <c r="P1105" i="1"/>
  <c r="O4545" i="1"/>
  <c r="P4545" i="1"/>
  <c r="O4571" i="1"/>
  <c r="P4571" i="1"/>
  <c r="O2023" i="1"/>
  <c r="P2023" i="1"/>
  <c r="O2078" i="1"/>
  <c r="P2078" i="1"/>
  <c r="O1928" i="1"/>
  <c r="P1928" i="1"/>
  <c r="O4456" i="1"/>
  <c r="P4456" i="1"/>
  <c r="O4441" i="1"/>
  <c r="P4441" i="1"/>
  <c r="O4423" i="1"/>
  <c r="P4423" i="1"/>
  <c r="O4405" i="1"/>
  <c r="P4405" i="1"/>
  <c r="O4388" i="1"/>
  <c r="P4388" i="1"/>
  <c r="O1764" i="1"/>
  <c r="P1764" i="1"/>
  <c r="O4354" i="1"/>
  <c r="P4354" i="1"/>
  <c r="O4344" i="1"/>
  <c r="P4344" i="1"/>
  <c r="O4329" i="1"/>
  <c r="P4329" i="1"/>
  <c r="P5704" i="1"/>
  <c r="P5350" i="1"/>
  <c r="O4773" i="1"/>
  <c r="P4773" i="1"/>
  <c r="O2496" i="1"/>
  <c r="P2496" i="1"/>
  <c r="O4661" i="1"/>
  <c r="P4661" i="1"/>
  <c r="O2144" i="1"/>
  <c r="P2144" i="1"/>
  <c r="O4546" i="1"/>
  <c r="P4546" i="1"/>
  <c r="O4530" i="1"/>
  <c r="P4530" i="1"/>
  <c r="O4507" i="1"/>
  <c r="P4507" i="1"/>
  <c r="O4474" i="1"/>
  <c r="P4474" i="1"/>
  <c r="O4445" i="1"/>
  <c r="P4445" i="1"/>
  <c r="O4425" i="1"/>
  <c r="P4425" i="1"/>
  <c r="O4393" i="1"/>
  <c r="P4393" i="1"/>
  <c r="O4355" i="1"/>
  <c r="P4355" i="1"/>
  <c r="O1682" i="1"/>
  <c r="P1682" i="1"/>
  <c r="O4297" i="1"/>
  <c r="P4297" i="1"/>
  <c r="O4279" i="1"/>
  <c r="P4279" i="1"/>
  <c r="O4262" i="1"/>
  <c r="P4262" i="1"/>
  <c r="O4223" i="1"/>
  <c r="P4223" i="1"/>
  <c r="O4210" i="1"/>
  <c r="P4210" i="1"/>
  <c r="O4196" i="1"/>
  <c r="P4196" i="1"/>
  <c r="O1343" i="1"/>
  <c r="P1343" i="1"/>
  <c r="O4106" i="1"/>
  <c r="P4106" i="1"/>
  <c r="O1316" i="1"/>
  <c r="P1316" i="1"/>
  <c r="O1289" i="1"/>
  <c r="P1289" i="1"/>
  <c r="O5960" i="1"/>
  <c r="P5960" i="1"/>
  <c r="O5940" i="1"/>
  <c r="P5940" i="1"/>
  <c r="O5870" i="1"/>
  <c r="P5870" i="1"/>
  <c r="O5875" i="1"/>
  <c r="P5875" i="1"/>
  <c r="O5781" i="1"/>
  <c r="P5781" i="1"/>
  <c r="O5747" i="1"/>
  <c r="P5747" i="1"/>
  <c r="O5339" i="1"/>
  <c r="P5339" i="1"/>
  <c r="O5988" i="1"/>
  <c r="P5988" i="1"/>
  <c r="O5971" i="1"/>
  <c r="P5971" i="1"/>
  <c r="O5949" i="1"/>
  <c r="P5949" i="1"/>
  <c r="O5947" i="1"/>
  <c r="P5947" i="1"/>
  <c r="O5938" i="1"/>
  <c r="P5938" i="1"/>
  <c r="O5884" i="1"/>
  <c r="P5884" i="1"/>
  <c r="O5907" i="1"/>
  <c r="P5907" i="1"/>
  <c r="O1891" i="1"/>
  <c r="P1891" i="1"/>
  <c r="O5882" i="1"/>
  <c r="P5882" i="1"/>
  <c r="O5826" i="1"/>
  <c r="P5826" i="1"/>
  <c r="O1501" i="1"/>
  <c r="P1501" i="1"/>
  <c r="O5791" i="1"/>
  <c r="P5791" i="1"/>
  <c r="O5778" i="1"/>
  <c r="P5778" i="1"/>
  <c r="O5818" i="1"/>
  <c r="P5818" i="1"/>
  <c r="O5782" i="1"/>
  <c r="P5782" i="1"/>
  <c r="O5763" i="1"/>
  <c r="P5763" i="1"/>
  <c r="O5709" i="1"/>
  <c r="P5709" i="1"/>
  <c r="O5729" i="1"/>
  <c r="P5729" i="1"/>
  <c r="O5683" i="1"/>
  <c r="P5683" i="1"/>
  <c r="O5671" i="1"/>
  <c r="P5671" i="1"/>
  <c r="O5655" i="1"/>
  <c r="P5655" i="1"/>
  <c r="O5641" i="1"/>
  <c r="P5641" i="1"/>
  <c r="O5623" i="1"/>
  <c r="P5623" i="1"/>
  <c r="O5605" i="1"/>
  <c r="P5605" i="1"/>
  <c r="O5621" i="1"/>
  <c r="P5621" i="1"/>
  <c r="O5607" i="1"/>
  <c r="P5607" i="1"/>
  <c r="O5557" i="1"/>
  <c r="P5557" i="1"/>
  <c r="O5547" i="1"/>
  <c r="P5547" i="1"/>
  <c r="O5455" i="1"/>
  <c r="P5455" i="1"/>
  <c r="O5524" i="1"/>
  <c r="P5524" i="1"/>
  <c r="O5335" i="1"/>
  <c r="P5335" i="1"/>
  <c r="O5510" i="1"/>
  <c r="P5510" i="1"/>
  <c r="O5499" i="1"/>
  <c r="P5499" i="1"/>
  <c r="O5490" i="1"/>
  <c r="P5490" i="1"/>
  <c r="O5396" i="1"/>
  <c r="P5396" i="1"/>
  <c r="O5470" i="1"/>
  <c r="P5470" i="1"/>
  <c r="O5464" i="1"/>
  <c r="P5464" i="1"/>
  <c r="O5451" i="1"/>
  <c r="P5451" i="1"/>
  <c r="O5431" i="1"/>
  <c r="P5431" i="1"/>
  <c r="O5325" i="1"/>
  <c r="P5325" i="1"/>
  <c r="O5387" i="1"/>
  <c r="P5387" i="1"/>
  <c r="O5298" i="1"/>
  <c r="P5298" i="1"/>
  <c r="O5274" i="1"/>
  <c r="P5274" i="1"/>
  <c r="O5322" i="1"/>
  <c r="P5322" i="1"/>
  <c r="O5293" i="1"/>
  <c r="P5293" i="1"/>
  <c r="O5281" i="1"/>
  <c r="P5281" i="1"/>
  <c r="O5242" i="1"/>
  <c r="P5242" i="1"/>
  <c r="O5210" i="1"/>
  <c r="P5210" i="1"/>
  <c r="O4583" i="1"/>
  <c r="P4583" i="1"/>
  <c r="O5182" i="1"/>
  <c r="P5182" i="1"/>
  <c r="O5188" i="1"/>
  <c r="P5188" i="1"/>
  <c r="O5161" i="1"/>
  <c r="P5161" i="1"/>
  <c r="O5146" i="1"/>
  <c r="P5146" i="1"/>
  <c r="O5113" i="1"/>
  <c r="P5113" i="1"/>
  <c r="O4305" i="1"/>
  <c r="P4305" i="1"/>
  <c r="O4238" i="1"/>
  <c r="P4238" i="1"/>
  <c r="O4173" i="1"/>
  <c r="P4173" i="1"/>
  <c r="O5095" i="1"/>
  <c r="P5095" i="1"/>
  <c r="O4108" i="1"/>
  <c r="P4108" i="1"/>
  <c r="O5074" i="1"/>
  <c r="P5074" i="1"/>
  <c r="O5066" i="1"/>
  <c r="P5066" i="1"/>
  <c r="O4846" i="1"/>
  <c r="P4846" i="1"/>
  <c r="O5040" i="1"/>
  <c r="P5040" i="1"/>
  <c r="O4803" i="1"/>
  <c r="P4803" i="1"/>
  <c r="O5022" i="1"/>
  <c r="P5022" i="1"/>
  <c r="O4742" i="1"/>
  <c r="P4742" i="1"/>
  <c r="O4998" i="1"/>
  <c r="P4998" i="1"/>
  <c r="O4675" i="1"/>
  <c r="P4675" i="1"/>
  <c r="O4974" i="1"/>
  <c r="P4974" i="1"/>
  <c r="O4594" i="1"/>
  <c r="P4594" i="1"/>
  <c r="O3549" i="1"/>
  <c r="P3549" i="1"/>
  <c r="O4935" i="1"/>
  <c r="P4935" i="1"/>
  <c r="O4424" i="1"/>
  <c r="P4424" i="1"/>
  <c r="O4918" i="1"/>
  <c r="P4918" i="1"/>
  <c r="O4350" i="1"/>
  <c r="P4350" i="1"/>
  <c r="O1718" i="1"/>
  <c r="P1718" i="1"/>
  <c r="O2608" i="1"/>
  <c r="P2608" i="1"/>
  <c r="O3059" i="1"/>
  <c r="P3059" i="1"/>
  <c r="O1404" i="1"/>
  <c r="P1404" i="1"/>
  <c r="O2410" i="1"/>
  <c r="P2410" i="1"/>
  <c r="O1239" i="1"/>
  <c r="P1239" i="1"/>
  <c r="O1814" i="1"/>
  <c r="P1814" i="1"/>
  <c r="O4299" i="1"/>
  <c r="P4299" i="1"/>
  <c r="O4893" i="1"/>
  <c r="P4893" i="1"/>
  <c r="O2994" i="1"/>
  <c r="P2994" i="1"/>
  <c r="O3752" i="1"/>
  <c r="P3752" i="1"/>
  <c r="O3175" i="1"/>
  <c r="P3175" i="1"/>
  <c r="O2530" i="1"/>
  <c r="P2530" i="1"/>
  <c r="O1907" i="1"/>
  <c r="P1907" i="1"/>
  <c r="O5314" i="1"/>
  <c r="P5314" i="1"/>
  <c r="O1211" i="1"/>
  <c r="P1211" i="1"/>
  <c r="O3214" i="1"/>
  <c r="P3214" i="1"/>
  <c r="O1579" i="1"/>
  <c r="P1579" i="1"/>
  <c r="O4876" i="1"/>
  <c r="P4876" i="1"/>
  <c r="O1130" i="1"/>
  <c r="P1130" i="1"/>
  <c r="O4864" i="1"/>
  <c r="P4864" i="1"/>
  <c r="O2803" i="1"/>
  <c r="P2803" i="1"/>
  <c r="O4856" i="1"/>
  <c r="P4856" i="1"/>
  <c r="O3215" i="1"/>
  <c r="P3215" i="1"/>
  <c r="O3162" i="1"/>
  <c r="P3162" i="1"/>
  <c r="O5240" i="1"/>
  <c r="P5240" i="1"/>
  <c r="O2635" i="1"/>
  <c r="P2635" i="1"/>
  <c r="O1349" i="1"/>
  <c r="P1349" i="1"/>
  <c r="O2793" i="1"/>
  <c r="P2793" i="1"/>
  <c r="O3740" i="1"/>
  <c r="P3740" i="1"/>
  <c r="O2052" i="1"/>
  <c r="P2052" i="1"/>
  <c r="O4829" i="1"/>
  <c r="P4829" i="1"/>
  <c r="O2756" i="1"/>
  <c r="P2756" i="1"/>
  <c r="O4801" i="1"/>
  <c r="P4801" i="1"/>
  <c r="O4791" i="1"/>
  <c r="P4791" i="1"/>
  <c r="O2560" i="1"/>
  <c r="P2560" i="1"/>
  <c r="O4770" i="1"/>
  <c r="P4770" i="1"/>
  <c r="O4522" i="1"/>
  <c r="P4522" i="1"/>
  <c r="O2461" i="1"/>
  <c r="P2461" i="1"/>
  <c r="O4727" i="1"/>
  <c r="P4727" i="1"/>
  <c r="O4714" i="1"/>
  <c r="P4714" i="1"/>
  <c r="O4700" i="1"/>
  <c r="P4700" i="1"/>
  <c r="O4688" i="1"/>
  <c r="P4688" i="1"/>
  <c r="O4678" i="1"/>
  <c r="P4678" i="1"/>
  <c r="O4659" i="1"/>
  <c r="P4659" i="1"/>
  <c r="O2229" i="1"/>
  <c r="P2229" i="1"/>
  <c r="O4634" i="1"/>
  <c r="P4634" i="1"/>
  <c r="O2150" i="1"/>
  <c r="P2150" i="1"/>
  <c r="O2143" i="1"/>
  <c r="P2143" i="1"/>
  <c r="O2123" i="1"/>
  <c r="P2123" i="1"/>
  <c r="O2209" i="1"/>
  <c r="P2209" i="1"/>
  <c r="O2158" i="1"/>
  <c r="P2158" i="1"/>
  <c r="O4529" i="1"/>
  <c r="P4529" i="1"/>
  <c r="O4502" i="1"/>
  <c r="P4502" i="1"/>
  <c r="O4489" i="1"/>
  <c r="P4489" i="1"/>
  <c r="O4469" i="1"/>
  <c r="P4469" i="1"/>
  <c r="O4455" i="1"/>
  <c r="P4455" i="1"/>
  <c r="O1859" i="1"/>
  <c r="P1859" i="1"/>
  <c r="O4422" i="1"/>
  <c r="P4422" i="1"/>
  <c r="O1820" i="1"/>
  <c r="P1820" i="1"/>
  <c r="O4387" i="1"/>
  <c r="P4387" i="1"/>
  <c r="O4376" i="1"/>
  <c r="P4376" i="1"/>
  <c r="O4353" i="1"/>
  <c r="P4353" i="1"/>
  <c r="P5630" i="1"/>
  <c r="O2639" i="1"/>
  <c r="P2639" i="1"/>
  <c r="O4732" i="1"/>
  <c r="P4732" i="1"/>
  <c r="O4623" i="1"/>
  <c r="P4623" i="1"/>
  <c r="O4164" i="1"/>
  <c r="P4164" i="1"/>
  <c r="O5987" i="1"/>
  <c r="P5987" i="1"/>
  <c r="O5905" i="1"/>
  <c r="P5905" i="1"/>
  <c r="O5856" i="1"/>
  <c r="P5856" i="1"/>
  <c r="O2702" i="1"/>
  <c r="P2702" i="1"/>
  <c r="O5814" i="1"/>
  <c r="P5814" i="1"/>
  <c r="O5871" i="1"/>
  <c r="P5871" i="1"/>
  <c r="O5731" i="1"/>
  <c r="P5731" i="1"/>
  <c r="O5708" i="1"/>
  <c r="P5708" i="1"/>
  <c r="O5697" i="1"/>
  <c r="P5697" i="1"/>
  <c r="O5681" i="1"/>
  <c r="P5681" i="1"/>
  <c r="O5670" i="1"/>
  <c r="P5670" i="1"/>
  <c r="O5682" i="1"/>
  <c r="P5682" i="1"/>
  <c r="O5672" i="1"/>
  <c r="P5672" i="1"/>
  <c r="O5622" i="1"/>
  <c r="P5622" i="1"/>
  <c r="O5600" i="1"/>
  <c r="P5600" i="1"/>
  <c r="O5586" i="1"/>
  <c r="P5586" i="1"/>
  <c r="O5570" i="1"/>
  <c r="P5570" i="1"/>
  <c r="O5555" i="1"/>
  <c r="P5555" i="1"/>
  <c r="O5484" i="1"/>
  <c r="P5484" i="1"/>
  <c r="O5539" i="1"/>
  <c r="P5539" i="1"/>
  <c r="O5516" i="1"/>
  <c r="P5516" i="1"/>
  <c r="O5463" i="1"/>
  <c r="P5463" i="1"/>
  <c r="O5445" i="1"/>
  <c r="P5445" i="1"/>
  <c r="O5497" i="1"/>
  <c r="P5497" i="1"/>
  <c r="O5489" i="1"/>
  <c r="P5489" i="1"/>
  <c r="O5480" i="1"/>
  <c r="P5480" i="1"/>
  <c r="O5377" i="1"/>
  <c r="P5377" i="1"/>
  <c r="O5462" i="1"/>
  <c r="P5462" i="1"/>
  <c r="O5000" i="1"/>
  <c r="P5000" i="1"/>
  <c r="O5430" i="1"/>
  <c r="P5430" i="1"/>
  <c r="O5412" i="1"/>
  <c r="P5412" i="1"/>
  <c r="O5386" i="1"/>
  <c r="P5386" i="1"/>
  <c r="O5295" i="1"/>
  <c r="P5295" i="1"/>
  <c r="O5341" i="1"/>
  <c r="P5341" i="1"/>
  <c r="O5316" i="1"/>
  <c r="P5316" i="1"/>
  <c r="O5290" i="1"/>
  <c r="P5290" i="1"/>
  <c r="O4693" i="1"/>
  <c r="P4693" i="1"/>
  <c r="O5238" i="1"/>
  <c r="P5238" i="1"/>
  <c r="O4625" i="1"/>
  <c r="P4625" i="1"/>
  <c r="O4582" i="1"/>
  <c r="P4582" i="1"/>
  <c r="O5181" i="1"/>
  <c r="P5181" i="1"/>
  <c r="O4476" i="1"/>
  <c r="P4476" i="1"/>
  <c r="O5159" i="1"/>
  <c r="P5159" i="1"/>
  <c r="O5145" i="1"/>
  <c r="P5145" i="1"/>
  <c r="O5130" i="1"/>
  <c r="P5130" i="1"/>
  <c r="O4303" i="1"/>
  <c r="P4303" i="1"/>
  <c r="O4236" i="1"/>
  <c r="P4236" i="1"/>
  <c r="O5106" i="1"/>
  <c r="P5106" i="1"/>
  <c r="O5093" i="1"/>
  <c r="P5093" i="1"/>
  <c r="O4955" i="1"/>
  <c r="P4955" i="1"/>
  <c r="O5072" i="1"/>
  <c r="P5072" i="1"/>
  <c r="O4004" i="1"/>
  <c r="P4004" i="1"/>
  <c r="O5055" i="1"/>
  <c r="P5055" i="1"/>
  <c r="O3965" i="1"/>
  <c r="P3965" i="1"/>
  <c r="O3860" i="1"/>
  <c r="P3860" i="1"/>
  <c r="O3817" i="1"/>
  <c r="P3817" i="1"/>
  <c r="O5009" i="1"/>
  <c r="P5009" i="1"/>
  <c r="O4997" i="1"/>
  <c r="P4997" i="1"/>
  <c r="O4671" i="1"/>
  <c r="P4671" i="1"/>
  <c r="O4973" i="1"/>
  <c r="P4973" i="1"/>
  <c r="O4962" i="1"/>
  <c r="P4962" i="1"/>
  <c r="O4555" i="1"/>
  <c r="P4555" i="1"/>
  <c r="O3517" i="1"/>
  <c r="P3517" i="1"/>
  <c r="O4928" i="1"/>
  <c r="P4928" i="1"/>
  <c r="O5420" i="1"/>
  <c r="P5420" i="1"/>
  <c r="O1055" i="1"/>
  <c r="P1055" i="1"/>
  <c r="O4574" i="1"/>
  <c r="P4574" i="1"/>
  <c r="O4293" i="1"/>
  <c r="P4293" i="1"/>
  <c r="O949" i="1"/>
  <c r="P949" i="1"/>
  <c r="O4903" i="1"/>
  <c r="P4903" i="1"/>
  <c r="O4047" i="1"/>
  <c r="P4047" i="1"/>
  <c r="O609" i="1"/>
  <c r="P609" i="1"/>
  <c r="O3332" i="1"/>
  <c r="P3332" i="1"/>
  <c r="O4895" i="1"/>
  <c r="P4895" i="1"/>
  <c r="O3668" i="1"/>
  <c r="P3668" i="1"/>
  <c r="O4892" i="1"/>
  <c r="P4892" i="1"/>
  <c r="O5345" i="1"/>
  <c r="P5345" i="1"/>
  <c r="O3342" i="1"/>
  <c r="P3342" i="1"/>
  <c r="O5329" i="1"/>
  <c r="P5329" i="1"/>
  <c r="O3413" i="1"/>
  <c r="P3413" i="1"/>
  <c r="O3109" i="1"/>
  <c r="P3109" i="1"/>
  <c r="O2945" i="1"/>
  <c r="P2945" i="1"/>
  <c r="O3615" i="1"/>
  <c r="P3615" i="1"/>
  <c r="O4877" i="1"/>
  <c r="P4877" i="1"/>
  <c r="O817" i="1"/>
  <c r="P817" i="1"/>
  <c r="O3516" i="1"/>
  <c r="P3516" i="1"/>
  <c r="O4473" i="1"/>
  <c r="P4473" i="1"/>
  <c r="O3364" i="1"/>
  <c r="P3364" i="1"/>
  <c r="O5261" i="1"/>
  <c r="P5261" i="1"/>
  <c r="O2774" i="1"/>
  <c r="P2774" i="1"/>
  <c r="O1981" i="1"/>
  <c r="P1981" i="1"/>
  <c r="O1819" i="1"/>
  <c r="P1819" i="1"/>
  <c r="O4844" i="1"/>
  <c r="P4844" i="1"/>
  <c r="O5229" i="1"/>
  <c r="P5229" i="1"/>
  <c r="O3031" i="1"/>
  <c r="P3031" i="1"/>
  <c r="O4837" i="1"/>
  <c r="P4837" i="1"/>
  <c r="O2805" i="1"/>
  <c r="P2805" i="1"/>
  <c r="O4828" i="1"/>
  <c r="P4828" i="1"/>
  <c r="O4814" i="1"/>
  <c r="P4814" i="1"/>
  <c r="O2674" i="1"/>
  <c r="P2674" i="1"/>
  <c r="O4790" i="1"/>
  <c r="P4790" i="1"/>
  <c r="O4781" i="1"/>
  <c r="P4781" i="1"/>
  <c r="O4768" i="1"/>
  <c r="P4768" i="1"/>
  <c r="O2483" i="1"/>
  <c r="P2483" i="1"/>
  <c r="O4744" i="1"/>
  <c r="P4744" i="1"/>
  <c r="O2507" i="1"/>
  <c r="P2507" i="1"/>
  <c r="O4713" i="1"/>
  <c r="P4713" i="1"/>
  <c r="O4699" i="1"/>
  <c r="P4699" i="1"/>
  <c r="O4687" i="1"/>
  <c r="P4687" i="1"/>
  <c r="O4677" i="1"/>
  <c r="P4677" i="1"/>
  <c r="O2264" i="1"/>
  <c r="P2264" i="1"/>
  <c r="O4648" i="1"/>
  <c r="P4648" i="1"/>
  <c r="O4633" i="1"/>
  <c r="P4633" i="1"/>
  <c r="O4621" i="1"/>
  <c r="P4621" i="1"/>
  <c r="O4597" i="1"/>
  <c r="P4597" i="1"/>
  <c r="O2122" i="1"/>
  <c r="P2122" i="1"/>
  <c r="O4567" i="1"/>
  <c r="P4567" i="1"/>
  <c r="O2147" i="1"/>
  <c r="P2147" i="1"/>
  <c r="O4528" i="1"/>
  <c r="P4528" i="1"/>
  <c r="O4501" i="1"/>
  <c r="P4501" i="1"/>
  <c r="O4488" i="1"/>
  <c r="P4488" i="1"/>
  <c r="O4467" i="1"/>
  <c r="P4467" i="1"/>
  <c r="O4454" i="1"/>
  <c r="P4454" i="1"/>
  <c r="O1857" i="1"/>
  <c r="P1857" i="1"/>
  <c r="O4421" i="1"/>
  <c r="P4421" i="1"/>
  <c r="O4404" i="1"/>
  <c r="P4404" i="1"/>
  <c r="O4386" i="1"/>
  <c r="P4386" i="1"/>
  <c r="O4374" i="1"/>
  <c r="P4374" i="1"/>
  <c r="O4351" i="1"/>
  <c r="P4351" i="1"/>
  <c r="O4342" i="1"/>
  <c r="P4342" i="1"/>
  <c r="O4327" i="1"/>
  <c r="P4327" i="1"/>
  <c r="O1780" i="1"/>
  <c r="P1780" i="1"/>
  <c r="O4294" i="1"/>
  <c r="P4294" i="1"/>
  <c r="O4273" i="1"/>
  <c r="P4273" i="1"/>
  <c r="O4258" i="1"/>
  <c r="P4258" i="1"/>
  <c r="O4240" i="1"/>
  <c r="P4240" i="1"/>
  <c r="O1561" i="1"/>
  <c r="P1561" i="1"/>
  <c r="O4207" i="1"/>
  <c r="P4207" i="1"/>
  <c r="O1482" i="1"/>
  <c r="P1482" i="1"/>
  <c r="O4176" i="1"/>
  <c r="P4176" i="1"/>
  <c r="O1452" i="1"/>
  <c r="P1452" i="1"/>
  <c r="O4154" i="1"/>
  <c r="P4154" i="1"/>
  <c r="O4137" i="1"/>
  <c r="P4137" i="1"/>
  <c r="O4121" i="1"/>
  <c r="P4121" i="1"/>
  <c r="O4103" i="1"/>
  <c r="P4103" i="1"/>
  <c r="O1471" i="1"/>
  <c r="P1471" i="1"/>
  <c r="O1345" i="1"/>
  <c r="P1345" i="1"/>
  <c r="O1308" i="1"/>
  <c r="P1308" i="1"/>
  <c r="O4049" i="1"/>
  <c r="P4049" i="1"/>
  <c r="O4033" i="1"/>
  <c r="P4033" i="1"/>
  <c r="O4018" i="1"/>
  <c r="P4018" i="1"/>
  <c r="O3996" i="1"/>
  <c r="P3996" i="1"/>
  <c r="O3986" i="1"/>
  <c r="P3986" i="1"/>
  <c r="O3967" i="1"/>
  <c r="P3967" i="1"/>
  <c r="O3950" i="1"/>
  <c r="P3950" i="1"/>
  <c r="O1125" i="1"/>
  <c r="P1125" i="1"/>
  <c r="O3925" i="1"/>
  <c r="P3925" i="1"/>
  <c r="O1085" i="1"/>
  <c r="P1085" i="1"/>
  <c r="O3895" i="1"/>
  <c r="P3895" i="1"/>
  <c r="O3882" i="1"/>
  <c r="P3882" i="1"/>
  <c r="O3867" i="1"/>
  <c r="P3867" i="1"/>
  <c r="O3852" i="1"/>
  <c r="P3852" i="1"/>
  <c r="O3838" i="1"/>
  <c r="P3838" i="1"/>
  <c r="O900" i="1"/>
  <c r="P900" i="1"/>
  <c r="O3809" i="1"/>
  <c r="P3809" i="1"/>
  <c r="O3791" i="1"/>
  <c r="P3791" i="1"/>
  <c r="O3779" i="1"/>
  <c r="P3779" i="1"/>
  <c r="O3758" i="1"/>
  <c r="P3758" i="1"/>
  <c r="O3744" i="1"/>
  <c r="P3744" i="1"/>
  <c r="O3724" i="1"/>
  <c r="P3724" i="1"/>
  <c r="O791" i="1"/>
  <c r="P791" i="1"/>
  <c r="O3699" i="1"/>
  <c r="P3699" i="1"/>
  <c r="O738" i="1"/>
  <c r="P738" i="1"/>
  <c r="O3679" i="1"/>
  <c r="P3679" i="1"/>
  <c r="O709" i="1"/>
  <c r="P709" i="1"/>
  <c r="O3653" i="1"/>
  <c r="P3653" i="1"/>
  <c r="P5627" i="1"/>
  <c r="P4753" i="1"/>
  <c r="O4526" i="1"/>
  <c r="P4526" i="1"/>
  <c r="O2343" i="1"/>
  <c r="P2343" i="1"/>
  <c r="O2248" i="1"/>
  <c r="P2248" i="1"/>
  <c r="O1419" i="1"/>
  <c r="P1419" i="1"/>
  <c r="O5959" i="1"/>
  <c r="P5959" i="1"/>
  <c r="O5925" i="1"/>
  <c r="P5925" i="1"/>
  <c r="O5841" i="1"/>
  <c r="P5841" i="1"/>
  <c r="O5790" i="1"/>
  <c r="P5790" i="1"/>
  <c r="O5743" i="1"/>
  <c r="P5743" i="1"/>
  <c r="O5967" i="1"/>
  <c r="P5967" i="1"/>
  <c r="O5924" i="1"/>
  <c r="P5924" i="1"/>
  <c r="O5921" i="1"/>
  <c r="P5921" i="1"/>
  <c r="O5902" i="1"/>
  <c r="P5902" i="1"/>
  <c r="O5840" i="1"/>
  <c r="P5840" i="1"/>
  <c r="O5809" i="1"/>
  <c r="P5809" i="1"/>
  <c r="O5776" i="1"/>
  <c r="P5776" i="1"/>
  <c r="O5792" i="1"/>
  <c r="P5792" i="1"/>
  <c r="O5742" i="1"/>
  <c r="P5742" i="1"/>
  <c r="O5744" i="1"/>
  <c r="P5744" i="1"/>
  <c r="O5715" i="1"/>
  <c r="P5715" i="1"/>
  <c r="O5654" i="1"/>
  <c r="P5654" i="1"/>
  <c r="O5616" i="1"/>
  <c r="P5616" i="1"/>
  <c r="O5620" i="1"/>
  <c r="P5620" i="1"/>
  <c r="O5568" i="1"/>
  <c r="P5568" i="1"/>
  <c r="O5546" i="1"/>
  <c r="P5546" i="1"/>
  <c r="O5514" i="1"/>
  <c r="P5514" i="1"/>
  <c r="O5443" i="1"/>
  <c r="P5443" i="1"/>
  <c r="O5478" i="1"/>
  <c r="P5478" i="1"/>
  <c r="O5355" i="1"/>
  <c r="P5355" i="1"/>
  <c r="O5323" i="1"/>
  <c r="P5323" i="1"/>
  <c r="O4839" i="1"/>
  <c r="P4839" i="1"/>
  <c r="O4752" i="1"/>
  <c r="P4752" i="1"/>
  <c r="O4684" i="1"/>
  <c r="P4684" i="1"/>
  <c r="O5207" i="1"/>
  <c r="P5207" i="1"/>
  <c r="O3532" i="1"/>
  <c r="P3532" i="1"/>
  <c r="O4398" i="1"/>
  <c r="P4398" i="1"/>
  <c r="O4286" i="1"/>
  <c r="P4286" i="1"/>
  <c r="O5102" i="1"/>
  <c r="P5102" i="1"/>
  <c r="O4951" i="1"/>
  <c r="P4951" i="1"/>
  <c r="O5065" i="1"/>
  <c r="P5065" i="1"/>
  <c r="O5039" i="1"/>
  <c r="P5039" i="1"/>
  <c r="O3786" i="1"/>
  <c r="P3786" i="1"/>
  <c r="O4985" i="1"/>
  <c r="P4985" i="1"/>
  <c r="O4960" i="1"/>
  <c r="P4960" i="1"/>
  <c r="O4934" i="1"/>
  <c r="P4934" i="1"/>
  <c r="O3435" i="1"/>
  <c r="P3435" i="1"/>
  <c r="O3381" i="1"/>
  <c r="P3381" i="1"/>
  <c r="O4904" i="1"/>
  <c r="P4904" i="1"/>
  <c r="O1222" i="1"/>
  <c r="P1222" i="1"/>
  <c r="O4891" i="1"/>
  <c r="P4891" i="1"/>
  <c r="O4292" i="1"/>
  <c r="P4292" i="1"/>
  <c r="O5328" i="1"/>
  <c r="P5328" i="1"/>
  <c r="O470" i="1"/>
  <c r="P470" i="1"/>
  <c r="O1255" i="1"/>
  <c r="P1255" i="1"/>
  <c r="O352" i="1"/>
  <c r="P352" i="1"/>
  <c r="O5300" i="1"/>
  <c r="P5300" i="1"/>
  <c r="O3578" i="1"/>
  <c r="P3578" i="1"/>
  <c r="O3460" i="1"/>
  <c r="P3460" i="1"/>
  <c r="O5267" i="1"/>
  <c r="P5267" i="1"/>
  <c r="O3237" i="1"/>
  <c r="P3237" i="1"/>
  <c r="O3210" i="1"/>
  <c r="P3210" i="1"/>
  <c r="O4849" i="1"/>
  <c r="P4849" i="1"/>
  <c r="O4111" i="1"/>
  <c r="P4111" i="1"/>
  <c r="O1439" i="1"/>
  <c r="P1439" i="1"/>
  <c r="O3057" i="1"/>
  <c r="P3057" i="1"/>
  <c r="O3190" i="1"/>
  <c r="P3190" i="1"/>
  <c r="O5214" i="1"/>
  <c r="P5214" i="1"/>
  <c r="O4233" i="1"/>
  <c r="P4233" i="1"/>
  <c r="O2796" i="1"/>
  <c r="P2796" i="1"/>
  <c r="O2862" i="1"/>
  <c r="P2862" i="1"/>
  <c r="O4800" i="1"/>
  <c r="P4800" i="1"/>
  <c r="O4788" i="1"/>
  <c r="P4788" i="1"/>
  <c r="O2548" i="1"/>
  <c r="P2548" i="1"/>
  <c r="O4767" i="1"/>
  <c r="P4767" i="1"/>
  <c r="O4757" i="1"/>
  <c r="P4757" i="1"/>
  <c r="O4743" i="1"/>
  <c r="P4743" i="1"/>
  <c r="O4725" i="1"/>
  <c r="P4725" i="1"/>
  <c r="O4712" i="1"/>
  <c r="P4712" i="1"/>
  <c r="O4698" i="1"/>
  <c r="P4698" i="1"/>
  <c r="O2478" i="1"/>
  <c r="P2478" i="1"/>
  <c r="O2424" i="1"/>
  <c r="P2424" i="1"/>
  <c r="O4658" i="1"/>
  <c r="P4658" i="1"/>
  <c r="O4647" i="1"/>
  <c r="P4647" i="1"/>
  <c r="O2304" i="1"/>
  <c r="P2304" i="1"/>
  <c r="O4620" i="1"/>
  <c r="P4620" i="1"/>
  <c r="O4596" i="1"/>
  <c r="P4596" i="1"/>
  <c r="O2120" i="1"/>
  <c r="P2120" i="1"/>
  <c r="O4566" i="1"/>
  <c r="P4566" i="1"/>
  <c r="O4544" i="1"/>
  <c r="P4544" i="1"/>
  <c r="O4525" i="1"/>
  <c r="P4525" i="1"/>
  <c r="O2018" i="1"/>
  <c r="P2018" i="1"/>
  <c r="O4487" i="1"/>
  <c r="P4487" i="1"/>
  <c r="O1924" i="1"/>
  <c r="P1924" i="1"/>
  <c r="O1886" i="1"/>
  <c r="P1886" i="1"/>
  <c r="O4440" i="1"/>
  <c r="P4440" i="1"/>
  <c r="O4420" i="1"/>
  <c r="P4420" i="1"/>
  <c r="O1813" i="1"/>
  <c r="P1813" i="1"/>
  <c r="O1795" i="1"/>
  <c r="P1795" i="1"/>
  <c r="O4371" i="1"/>
  <c r="P4371" i="1"/>
  <c r="O4349" i="1"/>
  <c r="P4349" i="1"/>
  <c r="O4341" i="1"/>
  <c r="P4341" i="1"/>
  <c r="O4326" i="1"/>
  <c r="P4326" i="1"/>
  <c r="O4308" i="1"/>
  <c r="P4308" i="1"/>
  <c r="O4291" i="1"/>
  <c r="P4291" i="1"/>
  <c r="O4272" i="1"/>
  <c r="P4272" i="1"/>
  <c r="O4257" i="1"/>
  <c r="P4257" i="1"/>
  <c r="O4237" i="1"/>
  <c r="P4237" i="1"/>
  <c r="O4220" i="1"/>
  <c r="P4220" i="1"/>
  <c r="O4206" i="1"/>
  <c r="P4206" i="1"/>
  <c r="O4190" i="1"/>
  <c r="P4190" i="1"/>
  <c r="O1455" i="1"/>
  <c r="P1455" i="1"/>
  <c r="O1450" i="1"/>
  <c r="P1450" i="1"/>
  <c r="O4153" i="1"/>
  <c r="P4153" i="1"/>
  <c r="O4134" i="1"/>
  <c r="P4134" i="1"/>
  <c r="O4120" i="1"/>
  <c r="P4120" i="1"/>
  <c r="O4102" i="1"/>
  <c r="P4102" i="1"/>
  <c r="O4092" i="1"/>
  <c r="P4092" i="1"/>
  <c r="O1321" i="1"/>
  <c r="P1321" i="1"/>
  <c r="O4064" i="1"/>
  <c r="P4064" i="1"/>
  <c r="O1303" i="1"/>
  <c r="P1303" i="1"/>
  <c r="O4032" i="1"/>
  <c r="P4032" i="1"/>
  <c r="O4016" i="1"/>
  <c r="P4016" i="1"/>
  <c r="O3995" i="1"/>
  <c r="P3995" i="1"/>
  <c r="O3981" i="1"/>
  <c r="P3981" i="1"/>
  <c r="O4430" i="1"/>
  <c r="P4430" i="1"/>
  <c r="O3949" i="1"/>
  <c r="P3949" i="1"/>
  <c r="O3937" i="1"/>
  <c r="P3937" i="1"/>
  <c r="O3924" i="1"/>
  <c r="P3924" i="1"/>
  <c r="O1081" i="1"/>
  <c r="P1081" i="1"/>
  <c r="O3893" i="1"/>
  <c r="P3893" i="1"/>
  <c r="O3879" i="1"/>
  <c r="P3879" i="1"/>
  <c r="O3866" i="1"/>
  <c r="P3866" i="1"/>
  <c r="O3851" i="1"/>
  <c r="P3851" i="1"/>
  <c r="O3837" i="1"/>
  <c r="P3837" i="1"/>
  <c r="O1023" i="1"/>
  <c r="P1023" i="1"/>
  <c r="O3808" i="1"/>
  <c r="P3808" i="1"/>
  <c r="O3790" i="1"/>
  <c r="P3790" i="1"/>
  <c r="O834" i="1"/>
  <c r="P834" i="1"/>
  <c r="O3757" i="1"/>
  <c r="P3757" i="1"/>
  <c r="O3743" i="1"/>
  <c r="P3743" i="1"/>
  <c r="O3723" i="1"/>
  <c r="P3723" i="1"/>
  <c r="O3709" i="1"/>
  <c r="P3709" i="1"/>
  <c r="O761" i="1"/>
  <c r="P761" i="1"/>
  <c r="O805" i="1"/>
  <c r="P805" i="1"/>
  <c r="O3678" i="1"/>
  <c r="P3678" i="1"/>
  <c r="O3665" i="1"/>
  <c r="P3665" i="1"/>
  <c r="O731" i="1"/>
  <c r="P731" i="1"/>
  <c r="O3638" i="1"/>
  <c r="P3638" i="1"/>
  <c r="P5579" i="1"/>
  <c r="P4357" i="1"/>
  <c r="O4745" i="1"/>
  <c r="P4745" i="1"/>
  <c r="O4636" i="1"/>
  <c r="P4636" i="1"/>
  <c r="O4180" i="1"/>
  <c r="P4180" i="1"/>
  <c r="O5970" i="1"/>
  <c r="P5970" i="1"/>
  <c r="O4485" i="1"/>
  <c r="P4485" i="1"/>
  <c r="O5906" i="1"/>
  <c r="P5906" i="1"/>
  <c r="O5868" i="1"/>
  <c r="P5868" i="1"/>
  <c r="O5811" i="1"/>
  <c r="P5811" i="1"/>
  <c r="O5986" i="1"/>
  <c r="P5986" i="1"/>
  <c r="O5939" i="1"/>
  <c r="P5939" i="1"/>
  <c r="O5898" i="1"/>
  <c r="P5898" i="1"/>
  <c r="O5896" i="1"/>
  <c r="P5896" i="1"/>
  <c r="O5825" i="1"/>
  <c r="P5825" i="1"/>
  <c r="O5837" i="1"/>
  <c r="P5837" i="1"/>
  <c r="O5804" i="1"/>
  <c r="P5804" i="1"/>
  <c r="O5695" i="1"/>
  <c r="P5695" i="1"/>
  <c r="O5669" i="1"/>
  <c r="P5669" i="1"/>
  <c r="O5664" i="1"/>
  <c r="P5664" i="1"/>
  <c r="O5645" i="1"/>
  <c r="P5645" i="1"/>
  <c r="O5553" i="1"/>
  <c r="P5553" i="1"/>
  <c r="O5452" i="1"/>
  <c r="P5452" i="1"/>
  <c r="O5522" i="1"/>
  <c r="P5522" i="1"/>
  <c r="O5495" i="1"/>
  <c r="P5495" i="1"/>
  <c r="O5406" i="1"/>
  <c r="P5406" i="1"/>
  <c r="O5375" i="1"/>
  <c r="P5375" i="1"/>
  <c r="O5461" i="1"/>
  <c r="P5461" i="1"/>
  <c r="O5429" i="1"/>
  <c r="P5429" i="1"/>
  <c r="O5378" i="1"/>
  <c r="P5378" i="1"/>
  <c r="O4789" i="1"/>
  <c r="P4789" i="1"/>
  <c r="O5257" i="1"/>
  <c r="P5257" i="1"/>
  <c r="O5233" i="1"/>
  <c r="P5233" i="1"/>
  <c r="O5194" i="1"/>
  <c r="P5194" i="1"/>
  <c r="O610" i="1"/>
  <c r="P610" i="1"/>
  <c r="O5157" i="1"/>
  <c r="P5157" i="1"/>
  <c r="O5112" i="1"/>
  <c r="P5112" i="1"/>
  <c r="O4232" i="1"/>
  <c r="P4232" i="1"/>
  <c r="O4981" i="1"/>
  <c r="P4981" i="1"/>
  <c r="O4940" i="1"/>
  <c r="P4940" i="1"/>
  <c r="O5506" i="1"/>
  <c r="P5506" i="1"/>
  <c r="O5032" i="1"/>
  <c r="P5032" i="1"/>
  <c r="O5021" i="1"/>
  <c r="P5021" i="1"/>
  <c r="O4995" i="1"/>
  <c r="P4995" i="1"/>
  <c r="O3612" i="1"/>
  <c r="P3612" i="1"/>
  <c r="O4536" i="1"/>
  <c r="P4536" i="1"/>
  <c r="O4927" i="1"/>
  <c r="P4927" i="1"/>
  <c r="O2762" i="1"/>
  <c r="P2762" i="1"/>
  <c r="O4189" i="1"/>
  <c r="P4189" i="1"/>
  <c r="O59" i="1"/>
  <c r="P59" i="1"/>
  <c r="O2329" i="1"/>
  <c r="P2329" i="1"/>
  <c r="O4026" i="1"/>
  <c r="P4026" i="1"/>
  <c r="O3964" i="1"/>
  <c r="P3964" i="1"/>
  <c r="O1420" i="1"/>
  <c r="P1420" i="1"/>
  <c r="O3504" i="1"/>
  <c r="P3504" i="1"/>
  <c r="O5984" i="1"/>
  <c r="P5984" i="1"/>
  <c r="O5965" i="1"/>
  <c r="P5965" i="1"/>
  <c r="O5935" i="1"/>
  <c r="P5935" i="1"/>
  <c r="O5948" i="1"/>
  <c r="P5948" i="1"/>
  <c r="O5895" i="1"/>
  <c r="P5895" i="1"/>
  <c r="O5901" i="1"/>
  <c r="P5901" i="1"/>
  <c r="O5853" i="1"/>
  <c r="P5853" i="1"/>
  <c r="O5880" i="1"/>
  <c r="P5880" i="1"/>
  <c r="O5873" i="1"/>
  <c r="P5873" i="1"/>
  <c r="O5808" i="1"/>
  <c r="P5808" i="1"/>
  <c r="O5838" i="1"/>
  <c r="P5838" i="1"/>
  <c r="O5775" i="1"/>
  <c r="P5775" i="1"/>
  <c r="O5760" i="1"/>
  <c r="P5760" i="1"/>
  <c r="O5779" i="1"/>
  <c r="P5779" i="1"/>
  <c r="O5762" i="1"/>
  <c r="P5762" i="1"/>
  <c r="O5719" i="1"/>
  <c r="P5719" i="1"/>
  <c r="O5728" i="1"/>
  <c r="P5728" i="1"/>
  <c r="O5686" i="1"/>
  <c r="P5686" i="1"/>
  <c r="O5698" i="1"/>
  <c r="P5698" i="1"/>
  <c r="O5653" i="1"/>
  <c r="P5653" i="1"/>
  <c r="O5619" i="1"/>
  <c r="P5619" i="1"/>
  <c r="O5603" i="1"/>
  <c r="P5603" i="1"/>
  <c r="O5585" i="1"/>
  <c r="P5585" i="1"/>
  <c r="O5567" i="1"/>
  <c r="P5567" i="1"/>
  <c r="O5552" i="1"/>
  <c r="P5552" i="1"/>
  <c r="O5479" i="1"/>
  <c r="P5479" i="1"/>
  <c r="O5562" i="1"/>
  <c r="P5562" i="1"/>
  <c r="O5512" i="1"/>
  <c r="P5512" i="1"/>
  <c r="O5283" i="1"/>
  <c r="P5283" i="1"/>
  <c r="O5192" i="1"/>
  <c r="P5192" i="1"/>
  <c r="O5434" i="1"/>
  <c r="P5434" i="1"/>
  <c r="O5488" i="1"/>
  <c r="P5488" i="1"/>
  <c r="O5477" i="1"/>
  <c r="P5477" i="1"/>
  <c r="O5469" i="1"/>
  <c r="P5469" i="1"/>
  <c r="O5459" i="1"/>
  <c r="P5459" i="1"/>
  <c r="O5427" i="1"/>
  <c r="P5427" i="1"/>
  <c r="O4920" i="1"/>
  <c r="P4920" i="1"/>
  <c r="O4872" i="1"/>
  <c r="P4872" i="1"/>
  <c r="O5271" i="1"/>
  <c r="P5271" i="1"/>
  <c r="O5313" i="1"/>
  <c r="P5313" i="1"/>
  <c r="O4733" i="1"/>
  <c r="P4733" i="1"/>
  <c r="O5280" i="1"/>
  <c r="P5280" i="1"/>
  <c r="O5237" i="1"/>
  <c r="P5237" i="1"/>
  <c r="O5222" i="1"/>
  <c r="P5222" i="1"/>
  <c r="O5193" i="1"/>
  <c r="P5193" i="1"/>
  <c r="O5206" i="1"/>
  <c r="P5206" i="1"/>
  <c r="O5173" i="1"/>
  <c r="P5173" i="1"/>
  <c r="O5158" i="1"/>
  <c r="P5158" i="1"/>
  <c r="O5144" i="1"/>
  <c r="P5144" i="1"/>
  <c r="O5105" i="1"/>
  <c r="P5105" i="1"/>
  <c r="O4281" i="1"/>
  <c r="P4281" i="1"/>
  <c r="O4215" i="1"/>
  <c r="P4215" i="1"/>
  <c r="O5024" i="1"/>
  <c r="P5024" i="1"/>
  <c r="O4968" i="1"/>
  <c r="P4968" i="1"/>
  <c r="O4061" i="1"/>
  <c r="P4061" i="1"/>
  <c r="O4042" i="1"/>
  <c r="P4042" i="1"/>
  <c r="O4859" i="1"/>
  <c r="P4859" i="1"/>
  <c r="O5054" i="1"/>
  <c r="P5054" i="1"/>
  <c r="O4823" i="1"/>
  <c r="P4823" i="1"/>
  <c r="O4794" i="1"/>
  <c r="P4794" i="1"/>
  <c r="O5019" i="1"/>
  <c r="P5019" i="1"/>
  <c r="O5008" i="1"/>
  <c r="P5008" i="1"/>
  <c r="O3716" i="1"/>
  <c r="P3716" i="1"/>
  <c r="O4984" i="1"/>
  <c r="P4984" i="1"/>
  <c r="O4972" i="1"/>
  <c r="P4972" i="1"/>
  <c r="O4959" i="1"/>
  <c r="P4959" i="1"/>
  <c r="O4944" i="1"/>
  <c r="P4944" i="1"/>
  <c r="O4933" i="1"/>
  <c r="P4933" i="1"/>
  <c r="O4419" i="1"/>
  <c r="P4419" i="1"/>
  <c r="O5418" i="1"/>
  <c r="P5418" i="1"/>
  <c r="O2808" i="1"/>
  <c r="P2808" i="1"/>
  <c r="O5405" i="1"/>
  <c r="P5405" i="1"/>
  <c r="O3768" i="1"/>
  <c r="P3768" i="1"/>
  <c r="O4192" i="1"/>
  <c r="P4192" i="1"/>
  <c r="O1852" i="1"/>
  <c r="P1852" i="1"/>
  <c r="O1346" i="1"/>
  <c r="P1346" i="1"/>
  <c r="O3901" i="1"/>
  <c r="P3901" i="1"/>
  <c r="O2211" i="1"/>
  <c r="P2211" i="1"/>
  <c r="O3982" i="1"/>
  <c r="P3982" i="1"/>
  <c r="O3952" i="1"/>
  <c r="P3952" i="1"/>
  <c r="O4479" i="1"/>
  <c r="P4479" i="1"/>
  <c r="O1657" i="1"/>
  <c r="P1657" i="1"/>
  <c r="P5974" i="1"/>
  <c r="P5610" i="1"/>
  <c r="O1485" i="1"/>
  <c r="P1485" i="1"/>
  <c r="O1462" i="1"/>
  <c r="P1462" i="1"/>
  <c r="O1437" i="1"/>
  <c r="P1437" i="1"/>
  <c r="O1417" i="1"/>
  <c r="P1417" i="1"/>
  <c r="O1400" i="1"/>
  <c r="P1400" i="1"/>
  <c r="O1380" i="1"/>
  <c r="P1380" i="1"/>
  <c r="O1363" i="1"/>
  <c r="P1363" i="1"/>
  <c r="O1340" i="1"/>
  <c r="P1340" i="1"/>
  <c r="O1320" i="1"/>
  <c r="P1320" i="1"/>
  <c r="O1292" i="1"/>
  <c r="P1292" i="1"/>
  <c r="O1272" i="1"/>
  <c r="P1272" i="1"/>
  <c r="O1249" i="1"/>
  <c r="P1249" i="1"/>
  <c r="O1228" i="1"/>
  <c r="P1228" i="1"/>
  <c r="O1205" i="1"/>
  <c r="P1205" i="1"/>
  <c r="O1183" i="1"/>
  <c r="P1183" i="1"/>
  <c r="O1159" i="1"/>
  <c r="P1159" i="1"/>
  <c r="O1143" i="1"/>
  <c r="P1143" i="1"/>
  <c r="O1117" i="1"/>
  <c r="P1117" i="1"/>
  <c r="O1113" i="1"/>
  <c r="P1113" i="1"/>
  <c r="O1077" i="1"/>
  <c r="P1077" i="1"/>
  <c r="O1056" i="1"/>
  <c r="P1056" i="1"/>
  <c r="O1036" i="1"/>
  <c r="P1036" i="1"/>
  <c r="O1015" i="1"/>
  <c r="P1015" i="1"/>
  <c r="O996" i="1"/>
  <c r="P996" i="1"/>
  <c r="O976" i="1"/>
  <c r="P976" i="1"/>
  <c r="O959" i="1"/>
  <c r="P959" i="1"/>
  <c r="O942" i="1"/>
  <c r="P942" i="1"/>
  <c r="O926" i="1"/>
  <c r="P926" i="1"/>
  <c r="O907" i="1"/>
  <c r="P907" i="1"/>
  <c r="O880" i="1"/>
  <c r="P880" i="1"/>
  <c r="O860" i="1"/>
  <c r="P860" i="1"/>
  <c r="O842" i="1"/>
  <c r="P842" i="1"/>
  <c r="O824" i="1"/>
  <c r="P824" i="1"/>
  <c r="O801" i="1"/>
  <c r="P801" i="1"/>
  <c r="O4306" i="1"/>
  <c r="P4306" i="1"/>
  <c r="O4289" i="1"/>
  <c r="P4289" i="1"/>
  <c r="O1620" i="1"/>
  <c r="P1620" i="1"/>
  <c r="O1591" i="1"/>
  <c r="P1591" i="1"/>
  <c r="O4231" i="1"/>
  <c r="P4231" i="1"/>
  <c r="O1537" i="1"/>
  <c r="P1537" i="1"/>
  <c r="O4202" i="1"/>
  <c r="P4202" i="1"/>
  <c r="O1612" i="1"/>
  <c r="P1612" i="1"/>
  <c r="O4174" i="1"/>
  <c r="P4174" i="1"/>
  <c r="O1448" i="1"/>
  <c r="P1448" i="1"/>
  <c r="O4149" i="1"/>
  <c r="P4149" i="1"/>
  <c r="O4129" i="1"/>
  <c r="P4129" i="1"/>
  <c r="O4116" i="1"/>
  <c r="P4116" i="1"/>
  <c r="O4101" i="1"/>
  <c r="P4101" i="1"/>
  <c r="O4089" i="1"/>
  <c r="P4089" i="1"/>
  <c r="O1314" i="1"/>
  <c r="P1314" i="1"/>
  <c r="O4062" i="1"/>
  <c r="P4062" i="1"/>
  <c r="O4030" i="1"/>
  <c r="P4030" i="1"/>
  <c r="O1273" i="1"/>
  <c r="P1273" i="1"/>
  <c r="O4515" i="1"/>
  <c r="P4515" i="1"/>
  <c r="O3979" i="1"/>
  <c r="P3979" i="1"/>
  <c r="O1153" i="1"/>
  <c r="P1153" i="1"/>
  <c r="O3946" i="1"/>
  <c r="P3946" i="1"/>
  <c r="O1120" i="1"/>
  <c r="P1120" i="1"/>
  <c r="O1171" i="1"/>
  <c r="P1171" i="1"/>
  <c r="O3910" i="1"/>
  <c r="P3910" i="1"/>
  <c r="O1046" i="1"/>
  <c r="P1046" i="1"/>
  <c r="O3876" i="1"/>
  <c r="P3876" i="1"/>
  <c r="O960" i="1"/>
  <c r="P960" i="1"/>
  <c r="O3849" i="1"/>
  <c r="P3849" i="1"/>
  <c r="O3821" i="1"/>
  <c r="P3821" i="1"/>
  <c r="O3804" i="1"/>
  <c r="P3804" i="1"/>
  <c r="O3122" i="1"/>
  <c r="P3122" i="1"/>
  <c r="O3773" i="1"/>
  <c r="P3773" i="1"/>
  <c r="O3755" i="1"/>
  <c r="P3755" i="1"/>
  <c r="O3738" i="1"/>
  <c r="P3738" i="1"/>
  <c r="O3721" i="1"/>
  <c r="P3721" i="1"/>
  <c r="O3706" i="1"/>
  <c r="P3706" i="1"/>
  <c r="O755" i="1"/>
  <c r="P755" i="1"/>
  <c r="O782" i="1"/>
  <c r="P782" i="1"/>
  <c r="O3676" i="1"/>
  <c r="P3676" i="1"/>
  <c r="O699" i="1"/>
  <c r="P699" i="1"/>
  <c r="O679" i="1"/>
  <c r="P679" i="1"/>
  <c r="O4372" i="1"/>
  <c r="P4372" i="1"/>
  <c r="O3621" i="1"/>
  <c r="P3621" i="1"/>
  <c r="O3606" i="1"/>
  <c r="P3606" i="1"/>
  <c r="O3594" i="1"/>
  <c r="P3594" i="1"/>
  <c r="O3574" i="1"/>
  <c r="P3574" i="1"/>
  <c r="O3560" i="1"/>
  <c r="P3560" i="1"/>
  <c r="O3530" i="1"/>
  <c r="P3530" i="1"/>
  <c r="O3524" i="1"/>
  <c r="P3524" i="1"/>
  <c r="O3513" i="1"/>
  <c r="P3513" i="1"/>
  <c r="O3496" i="1"/>
  <c r="P3496" i="1"/>
  <c r="O3480" i="1"/>
  <c r="P3480" i="1"/>
  <c r="O526" i="1"/>
  <c r="P526" i="1"/>
  <c r="O3449" i="1"/>
  <c r="P3449" i="1"/>
  <c r="O3432" i="1"/>
  <c r="P3432" i="1"/>
  <c r="O3418" i="1"/>
  <c r="P3418" i="1"/>
  <c r="O3401" i="1"/>
  <c r="P3401" i="1"/>
  <c r="O3380" i="1"/>
  <c r="P3380" i="1"/>
  <c r="O3367" i="1"/>
  <c r="P3367" i="1"/>
  <c r="O504" i="1"/>
  <c r="P504" i="1"/>
  <c r="O3340" i="1"/>
  <c r="P3340" i="1"/>
  <c r="O3325" i="1"/>
  <c r="P3325" i="1"/>
  <c r="O3314" i="1"/>
  <c r="P3314" i="1"/>
  <c r="O3302" i="1"/>
  <c r="P3302" i="1"/>
  <c r="O395" i="1"/>
  <c r="P395" i="1"/>
  <c r="O3272" i="1"/>
  <c r="P3272" i="1"/>
  <c r="O370" i="1"/>
  <c r="P370" i="1"/>
  <c r="O3242" i="1"/>
  <c r="P3242" i="1"/>
  <c r="O363" i="1"/>
  <c r="P363" i="1"/>
  <c r="O3197" i="1"/>
  <c r="P3197" i="1"/>
  <c r="O3172" i="1"/>
  <c r="P3172" i="1"/>
  <c r="O3156" i="1"/>
  <c r="P3156" i="1"/>
  <c r="O3142" i="1"/>
  <c r="P3142" i="1"/>
  <c r="O3129" i="1"/>
  <c r="P3129" i="1"/>
  <c r="O337" i="1"/>
  <c r="P337" i="1"/>
  <c r="O3102" i="1"/>
  <c r="P3102" i="1"/>
  <c r="O3086" i="1"/>
  <c r="P3086" i="1"/>
  <c r="O3068" i="1"/>
  <c r="P3068" i="1"/>
  <c r="O3051" i="1"/>
  <c r="P3051" i="1"/>
  <c r="O249" i="1"/>
  <c r="P249" i="1"/>
  <c r="O3014" i="1"/>
  <c r="P3014" i="1"/>
  <c r="O246" i="1"/>
  <c r="P246" i="1"/>
  <c r="O2981" i="1"/>
  <c r="P2981" i="1"/>
  <c r="O2963" i="1"/>
  <c r="P2963" i="1"/>
  <c r="O2944" i="1"/>
  <c r="P2944" i="1"/>
  <c r="O273" i="1"/>
  <c r="P273" i="1"/>
  <c r="O2910" i="1"/>
  <c r="P2910" i="1"/>
  <c r="O2893" i="1"/>
  <c r="P2893" i="1"/>
  <c r="O2872" i="1"/>
  <c r="P2872" i="1"/>
  <c r="O2846" i="1"/>
  <c r="P2846" i="1"/>
  <c r="O2827" i="1"/>
  <c r="P2827" i="1"/>
  <c r="O2806" i="1"/>
  <c r="P2806" i="1"/>
  <c r="O2782" i="1"/>
  <c r="P2782" i="1"/>
  <c r="O2766" i="1"/>
  <c r="P2766" i="1"/>
  <c r="O2751" i="1"/>
  <c r="P2751" i="1"/>
  <c r="O2736" i="1"/>
  <c r="P2736" i="1"/>
  <c r="O2725" i="1"/>
  <c r="P2725" i="1"/>
  <c r="O2710" i="1"/>
  <c r="P2710" i="1"/>
  <c r="O2689" i="1"/>
  <c r="P2689" i="1"/>
  <c r="O2665" i="1"/>
  <c r="P2665" i="1"/>
  <c r="O2652" i="1"/>
  <c r="P2652" i="1"/>
  <c r="O2637" i="1"/>
  <c r="P2637" i="1"/>
  <c r="O2620" i="1"/>
  <c r="P2620" i="1"/>
  <c r="O146" i="1"/>
  <c r="P146" i="1"/>
  <c r="O2587" i="1"/>
  <c r="P2587" i="1"/>
  <c r="O2575" i="1"/>
  <c r="P2575" i="1"/>
  <c r="O2558" i="1"/>
  <c r="P2558" i="1"/>
  <c r="O2541" i="1"/>
  <c r="P2541" i="1"/>
  <c r="O2522" i="1"/>
  <c r="P2522" i="1"/>
  <c r="O2504" i="1"/>
  <c r="P2504" i="1"/>
  <c r="O2486" i="1"/>
  <c r="P2486" i="1"/>
  <c r="O2465" i="1"/>
  <c r="P2465" i="1"/>
  <c r="O2449" i="1"/>
  <c r="P2449" i="1"/>
  <c r="O2434" i="1"/>
  <c r="P2434" i="1"/>
  <c r="O2416" i="1"/>
  <c r="P2416" i="1"/>
  <c r="O2398" i="1"/>
  <c r="P2398" i="1"/>
  <c r="O2381" i="1"/>
  <c r="P2381" i="1"/>
  <c r="O2363" i="1"/>
  <c r="P2363" i="1"/>
  <c r="O2344" i="1"/>
  <c r="P2344" i="1"/>
  <c r="O2327" i="1"/>
  <c r="P2327" i="1"/>
  <c r="O2312" i="1"/>
  <c r="P2312" i="1"/>
  <c r="O2292" i="1"/>
  <c r="P2292" i="1"/>
  <c r="O2274" i="1"/>
  <c r="P2274" i="1"/>
  <c r="O94" i="1"/>
  <c r="P94" i="1"/>
  <c r="O2235" i="1"/>
  <c r="P2235" i="1"/>
  <c r="O2217" i="1"/>
  <c r="P2217" i="1"/>
  <c r="O2199" i="1"/>
  <c r="P2199" i="1"/>
  <c r="O2178" i="1"/>
  <c r="P2178" i="1"/>
  <c r="O2160" i="1"/>
  <c r="P2160" i="1"/>
  <c r="O2135" i="1"/>
  <c r="P2135" i="1"/>
  <c r="O2115" i="1"/>
  <c r="P2115" i="1"/>
  <c r="O2098" i="1"/>
  <c r="P2098" i="1"/>
  <c r="O2080" i="1"/>
  <c r="P2080" i="1"/>
  <c r="O2060" i="1"/>
  <c r="P2060" i="1"/>
  <c r="O83" i="1"/>
  <c r="P83" i="1"/>
  <c r="O2014" i="1"/>
  <c r="P2014" i="1"/>
  <c r="O1996" i="1"/>
  <c r="P1996" i="1"/>
  <c r="O1978" i="1"/>
  <c r="P1978" i="1"/>
  <c r="O1957" i="1"/>
  <c r="P1957" i="1"/>
  <c r="O1937" i="1"/>
  <c r="P1937" i="1"/>
  <c r="O1918" i="1"/>
  <c r="P1918" i="1"/>
  <c r="O1897" i="1"/>
  <c r="P1897" i="1"/>
  <c r="O1878" i="1"/>
  <c r="P1878" i="1"/>
  <c r="O1858" i="1"/>
  <c r="P1858" i="1"/>
  <c r="O1839" i="1"/>
  <c r="P1839" i="1"/>
  <c r="O1822" i="1"/>
  <c r="P1822" i="1"/>
  <c r="O1799" i="1"/>
  <c r="P1799" i="1"/>
  <c r="O1778" i="1"/>
  <c r="P1778" i="1"/>
  <c r="O369" i="1"/>
  <c r="P369" i="1"/>
  <c r="O1739" i="1"/>
  <c r="P1739" i="1"/>
  <c r="O1716" i="1"/>
  <c r="P1716" i="1"/>
  <c r="O1700" i="1"/>
  <c r="P1700" i="1"/>
  <c r="O1095" i="1"/>
  <c r="P1095" i="1"/>
  <c r="O1656" i="1"/>
  <c r="P1656" i="1"/>
  <c r="O1638" i="1"/>
  <c r="P1638" i="1"/>
  <c r="O1617" i="1"/>
  <c r="P1617" i="1"/>
  <c r="O1599" i="1"/>
  <c r="P1599" i="1"/>
  <c r="O1578" i="1"/>
  <c r="P1578" i="1"/>
  <c r="O1557" i="1"/>
  <c r="P1557" i="1"/>
  <c r="O1539" i="1"/>
  <c r="P1539" i="1"/>
  <c r="O1521" i="1"/>
  <c r="P1521" i="1"/>
  <c r="O1503" i="1"/>
  <c r="P1503" i="1"/>
  <c r="O1483" i="1"/>
  <c r="P1483" i="1"/>
  <c r="O1461" i="1"/>
  <c r="P1461" i="1"/>
  <c r="O1436" i="1"/>
  <c r="P1436" i="1"/>
  <c r="O1416" i="1"/>
  <c r="P1416" i="1"/>
  <c r="O1769" i="1"/>
  <c r="P1769" i="1"/>
  <c r="O1379" i="1"/>
  <c r="P1379" i="1"/>
  <c r="O1362" i="1"/>
  <c r="P1362" i="1"/>
  <c r="O1339" i="1"/>
  <c r="P1339" i="1"/>
  <c r="O1318" i="1"/>
  <c r="P1318" i="1"/>
  <c r="O1291" i="1"/>
  <c r="P1291" i="1"/>
  <c r="O1271" i="1"/>
  <c r="P1271" i="1"/>
  <c r="O1246" i="1"/>
  <c r="P1246" i="1"/>
  <c r="O1227" i="1"/>
  <c r="P1227" i="1"/>
  <c r="O1202" i="1"/>
  <c r="P1202" i="1"/>
  <c r="O1182" i="1"/>
  <c r="P1182" i="1"/>
  <c r="O1158" i="1"/>
  <c r="P1158" i="1"/>
  <c r="O1142" i="1"/>
  <c r="P1142" i="1"/>
  <c r="O1116" i="1"/>
  <c r="P1116" i="1"/>
  <c r="O1097" i="1"/>
  <c r="P1097" i="1"/>
  <c r="O1076" i="1"/>
  <c r="P1076" i="1"/>
  <c r="O1054" i="1"/>
  <c r="P1054" i="1"/>
  <c r="O1035" i="1"/>
  <c r="P1035" i="1"/>
  <c r="O1014" i="1"/>
  <c r="P1014" i="1"/>
  <c r="O995" i="1"/>
  <c r="P995" i="1"/>
  <c r="O975" i="1"/>
  <c r="P975" i="1"/>
  <c r="O958" i="1"/>
  <c r="P958" i="1"/>
  <c r="O939" i="1"/>
  <c r="P939" i="1"/>
  <c r="O925" i="1"/>
  <c r="P925" i="1"/>
  <c r="O904" i="1"/>
  <c r="P904" i="1"/>
  <c r="O3816" i="1"/>
  <c r="P3816" i="1"/>
  <c r="O3801" i="1"/>
  <c r="P3801" i="1"/>
  <c r="O3788" i="1"/>
  <c r="P3788" i="1"/>
  <c r="O3769" i="1"/>
  <c r="P3769" i="1"/>
  <c r="O3751" i="1"/>
  <c r="P3751" i="1"/>
  <c r="O3733" i="1"/>
  <c r="P3733" i="1"/>
  <c r="O3718" i="1"/>
  <c r="P3718" i="1"/>
  <c r="O3705" i="1"/>
  <c r="P3705" i="1"/>
  <c r="O748" i="1"/>
  <c r="P748" i="1"/>
  <c r="O3686" i="1"/>
  <c r="P3686" i="1"/>
  <c r="O715" i="1"/>
  <c r="P715" i="1"/>
  <c r="O3662" i="1"/>
  <c r="P3662" i="1"/>
  <c r="O670" i="1"/>
  <c r="P670" i="1"/>
  <c r="O3634" i="1"/>
  <c r="P3634" i="1"/>
  <c r="O636" i="1"/>
  <c r="P636" i="1"/>
  <c r="O615" i="1"/>
  <c r="P615" i="1"/>
  <c r="O3593" i="1"/>
  <c r="P3593" i="1"/>
  <c r="O3573" i="1"/>
  <c r="P3573" i="1"/>
  <c r="O3554" i="1"/>
  <c r="P3554" i="1"/>
  <c r="O3541" i="1"/>
  <c r="P3541" i="1"/>
  <c r="O534" i="1"/>
  <c r="P534" i="1"/>
  <c r="O3509" i="1"/>
  <c r="P3509" i="1"/>
  <c r="O3495" i="1"/>
  <c r="P3495" i="1"/>
  <c r="O527" i="1"/>
  <c r="P527" i="1"/>
  <c r="O3462" i="1"/>
  <c r="P3462" i="1"/>
  <c r="O3445" i="1"/>
  <c r="P3445" i="1"/>
  <c r="O3430" i="1"/>
  <c r="P3430" i="1"/>
  <c r="O3415" i="1"/>
  <c r="P3415" i="1"/>
  <c r="O3396" i="1"/>
  <c r="P3396" i="1"/>
  <c r="O3378" i="1"/>
  <c r="P3378" i="1"/>
  <c r="O3363" i="1"/>
  <c r="P3363" i="1"/>
  <c r="O460" i="1"/>
  <c r="P460" i="1"/>
  <c r="O3337" i="1"/>
  <c r="P3337" i="1"/>
  <c r="O3221" i="1"/>
  <c r="P3221" i="1"/>
  <c r="O499" i="1"/>
  <c r="P499" i="1"/>
  <c r="O3659" i="1"/>
  <c r="P3659" i="1"/>
  <c r="O381" i="1"/>
  <c r="P381" i="1"/>
  <c r="O3269" i="1"/>
  <c r="P3269" i="1"/>
  <c r="O367" i="1"/>
  <c r="P367" i="1"/>
  <c r="O3238" i="1"/>
  <c r="P3238" i="1"/>
  <c r="O360" i="1"/>
  <c r="P360" i="1"/>
  <c r="O3193" i="1"/>
  <c r="P3193" i="1"/>
  <c r="O3170" i="1"/>
  <c r="P3170" i="1"/>
  <c r="O3154" i="1"/>
  <c r="P3154" i="1"/>
  <c r="O3140" i="1"/>
  <c r="P3140" i="1"/>
  <c r="O342" i="1"/>
  <c r="P342" i="1"/>
  <c r="O304" i="1"/>
  <c r="P304" i="1"/>
  <c r="O291" i="1"/>
  <c r="P291" i="1"/>
  <c r="O3083" i="1"/>
  <c r="P3083" i="1"/>
  <c r="O258" i="1"/>
  <c r="P258" i="1"/>
  <c r="O3046" i="1"/>
  <c r="P3046" i="1"/>
  <c r="O3025" i="1"/>
  <c r="P3025" i="1"/>
  <c r="O3010" i="1"/>
  <c r="P3010" i="1"/>
  <c r="O2992" i="1"/>
  <c r="P2992" i="1"/>
  <c r="O2977" i="1"/>
  <c r="P2977" i="1"/>
  <c r="O2960" i="1"/>
  <c r="P2960" i="1"/>
  <c r="O2941" i="1"/>
  <c r="P2941" i="1"/>
  <c r="O2924" i="1"/>
  <c r="P2924" i="1"/>
  <c r="O2905" i="1"/>
  <c r="P2905" i="1"/>
  <c r="O2892" i="1"/>
  <c r="P2892" i="1"/>
  <c r="O2864" i="1"/>
  <c r="P2864" i="1"/>
  <c r="O2840" i="1"/>
  <c r="P2840" i="1"/>
  <c r="O2823" i="1"/>
  <c r="P2823" i="1"/>
  <c r="O2801" i="1"/>
  <c r="P2801" i="1"/>
  <c r="O2779" i="1"/>
  <c r="P2779" i="1"/>
  <c r="O194" i="1"/>
  <c r="P194" i="1"/>
  <c r="O2749" i="1"/>
  <c r="P2749" i="1"/>
  <c r="O179" i="1"/>
  <c r="P179" i="1"/>
  <c r="O2722" i="1"/>
  <c r="P2722" i="1"/>
  <c r="O2705" i="1"/>
  <c r="P2705" i="1"/>
  <c r="O2685" i="1"/>
  <c r="P2685" i="1"/>
  <c r="O2661" i="1"/>
  <c r="P2661" i="1"/>
  <c r="O2650" i="1"/>
  <c r="P2650" i="1"/>
  <c r="O151" i="1"/>
  <c r="P151" i="1"/>
  <c r="O2617" i="1"/>
  <c r="P2617" i="1"/>
  <c r="O2601" i="1"/>
  <c r="P2601" i="1"/>
  <c r="O138" i="1"/>
  <c r="P138" i="1"/>
  <c r="O2570" i="1"/>
  <c r="P2570" i="1"/>
  <c r="O2555" i="1"/>
  <c r="P2555" i="1"/>
  <c r="O2538" i="1"/>
  <c r="P2538" i="1"/>
  <c r="O2519" i="1"/>
  <c r="P2519" i="1"/>
  <c r="O2500" i="1"/>
  <c r="P2500" i="1"/>
  <c r="O2482" i="1"/>
  <c r="P2482" i="1"/>
  <c r="O2462" i="1"/>
  <c r="P2462" i="1"/>
  <c r="O2445" i="1"/>
  <c r="P2445" i="1"/>
  <c r="O2432" i="1"/>
  <c r="P2432" i="1"/>
  <c r="O2413" i="1"/>
  <c r="P2413" i="1"/>
  <c r="O2394" i="1"/>
  <c r="P2394" i="1"/>
  <c r="O2377" i="1"/>
  <c r="P2377" i="1"/>
  <c r="O2360" i="1"/>
  <c r="P2360" i="1"/>
  <c r="O1920" i="1"/>
  <c r="P1920" i="1"/>
  <c r="O2324" i="1"/>
  <c r="P2324" i="1"/>
  <c r="O2308" i="1"/>
  <c r="P2308" i="1"/>
  <c r="O2289" i="1"/>
  <c r="P2289" i="1"/>
  <c r="O2270" i="1"/>
  <c r="P2270" i="1"/>
  <c r="O2252" i="1"/>
  <c r="P2252" i="1"/>
  <c r="O2232" i="1"/>
  <c r="P2232" i="1"/>
  <c r="O2215" i="1"/>
  <c r="P2215" i="1"/>
  <c r="O2194" i="1"/>
  <c r="P2194" i="1"/>
  <c r="O2172" i="1"/>
  <c r="P2172" i="1"/>
  <c r="O2156" i="1"/>
  <c r="P2156" i="1"/>
  <c r="O2130" i="1"/>
  <c r="P2130" i="1"/>
  <c r="O2110" i="1"/>
  <c r="P2110" i="1"/>
  <c r="O2095" i="1"/>
  <c r="P2095" i="1"/>
  <c r="O2074" i="1"/>
  <c r="P2074" i="1"/>
  <c r="O2055" i="1"/>
  <c r="P2055" i="1"/>
  <c r="O78" i="1"/>
  <c r="P78" i="1"/>
  <c r="O2011" i="1"/>
  <c r="P2011" i="1"/>
  <c r="O1993" i="1"/>
  <c r="P1993" i="1"/>
  <c r="O1974" i="1"/>
  <c r="P1974" i="1"/>
  <c r="O1954" i="1"/>
  <c r="P1954" i="1"/>
  <c r="O1934" i="1"/>
  <c r="P1934" i="1"/>
  <c r="O1913" i="1"/>
  <c r="P1913" i="1"/>
  <c r="O1893" i="1"/>
  <c r="P1893" i="1"/>
  <c r="O1874" i="1"/>
  <c r="P1874" i="1"/>
  <c r="O1854" i="1"/>
  <c r="P1854" i="1"/>
  <c r="O1836" i="1"/>
  <c r="P1836" i="1"/>
  <c r="O1816" i="1"/>
  <c r="P1816" i="1"/>
  <c r="O1793" i="1"/>
  <c r="P1793" i="1"/>
  <c r="O1775" i="1"/>
  <c r="P1775" i="1"/>
  <c r="O1755" i="1"/>
  <c r="P1755" i="1"/>
  <c r="O1736" i="1"/>
  <c r="P1736" i="1"/>
  <c r="O53" i="1"/>
  <c r="P53" i="1"/>
  <c r="O1697" i="1"/>
  <c r="P1697" i="1"/>
  <c r="O1675" i="1"/>
  <c r="P1675" i="1"/>
  <c r="O1650" i="1"/>
  <c r="P1650" i="1"/>
  <c r="O1633" i="1"/>
  <c r="P1633" i="1"/>
  <c r="O1614" i="1"/>
  <c r="P1614" i="1"/>
  <c r="O1596" i="1"/>
  <c r="P1596" i="1"/>
  <c r="O1575" i="1"/>
  <c r="P1575" i="1"/>
  <c r="O1554" i="1"/>
  <c r="P1554" i="1"/>
  <c r="O1534" i="1"/>
  <c r="P1534" i="1"/>
  <c r="O1516" i="1"/>
  <c r="P1516" i="1"/>
  <c r="O1498" i="1"/>
  <c r="P1498" i="1"/>
  <c r="O1478" i="1"/>
  <c r="P1478" i="1"/>
  <c r="O1458" i="1"/>
  <c r="P1458" i="1"/>
  <c r="O1432" i="1"/>
  <c r="P1432" i="1"/>
  <c r="O1413" i="1"/>
  <c r="P1413" i="1"/>
  <c r="O1396" i="1"/>
  <c r="P1396" i="1"/>
  <c r="O1375" i="1"/>
  <c r="P1375" i="1"/>
  <c r="O1358" i="1"/>
  <c r="P1358" i="1"/>
  <c r="O1335" i="1"/>
  <c r="P1335" i="1"/>
  <c r="O1313" i="1"/>
  <c r="P1313" i="1"/>
  <c r="O1285" i="1"/>
  <c r="P1285" i="1"/>
  <c r="O1268" i="1"/>
  <c r="P1268" i="1"/>
  <c r="O1243" i="1"/>
  <c r="P1243" i="1"/>
  <c r="O1221" i="1"/>
  <c r="P1221" i="1"/>
  <c r="O40" i="1"/>
  <c r="P40" i="1"/>
  <c r="O1174" i="1"/>
  <c r="P1174" i="1"/>
  <c r="O1156" i="1"/>
  <c r="P1156" i="1"/>
  <c r="O1137" i="1"/>
  <c r="P1137" i="1"/>
  <c r="O1110" i="1"/>
  <c r="P1110" i="1"/>
  <c r="O1091" i="1"/>
  <c r="P1091" i="1"/>
  <c r="O1071" i="1"/>
  <c r="P1071" i="1"/>
  <c r="O1050" i="1"/>
  <c r="P1050" i="1"/>
  <c r="O1031" i="1"/>
  <c r="P1031" i="1"/>
  <c r="O1010" i="1"/>
  <c r="P1010" i="1"/>
  <c r="O989" i="1"/>
  <c r="P989" i="1"/>
  <c r="O972" i="1"/>
  <c r="P972" i="1"/>
  <c r="O31" i="1"/>
  <c r="P31" i="1"/>
  <c r="O2914" i="1"/>
  <c r="P2914" i="1"/>
  <c r="O922" i="1"/>
  <c r="P922" i="1"/>
  <c r="O898" i="1"/>
  <c r="P898" i="1"/>
  <c r="O875" i="1"/>
  <c r="P875" i="1"/>
  <c r="O855" i="1"/>
  <c r="P855" i="1"/>
  <c r="O838" i="1"/>
  <c r="P838" i="1"/>
  <c r="O820" i="1"/>
  <c r="P820" i="1"/>
  <c r="O795" i="1"/>
  <c r="P795" i="1"/>
  <c r="O774" i="1"/>
  <c r="P774" i="1"/>
  <c r="O753" i="1"/>
  <c r="P753" i="1"/>
  <c r="O730" i="1"/>
  <c r="P730" i="1"/>
  <c r="O711" i="1"/>
  <c r="P711" i="1"/>
  <c r="O684" i="1"/>
  <c r="P684" i="1"/>
  <c r="O663" i="1"/>
  <c r="P663" i="1"/>
  <c r="O14" i="1"/>
  <c r="P14" i="1"/>
  <c r="O624" i="1"/>
  <c r="P624" i="1"/>
  <c r="O601" i="1"/>
  <c r="P601" i="1"/>
  <c r="O581" i="1"/>
  <c r="P581" i="1"/>
  <c r="O560" i="1"/>
  <c r="P560" i="1"/>
  <c r="O541" i="1"/>
  <c r="P541" i="1"/>
  <c r="O515" i="1"/>
  <c r="P515" i="1"/>
  <c r="O491" i="1"/>
  <c r="P491" i="1"/>
  <c r="O469" i="1"/>
  <c r="P469" i="1"/>
  <c r="O449" i="1"/>
  <c r="P449" i="1"/>
  <c r="O428" i="1"/>
  <c r="P428" i="1"/>
  <c r="O406" i="1"/>
  <c r="P406" i="1"/>
  <c r="O685" i="1"/>
  <c r="P685" i="1"/>
  <c r="O356" i="1"/>
  <c r="P356" i="1"/>
  <c r="O327" i="1"/>
  <c r="P327" i="1"/>
  <c r="O307" i="1"/>
  <c r="P307" i="1"/>
  <c r="O288" i="1"/>
  <c r="P288" i="1"/>
  <c r="O265" i="1"/>
  <c r="P265" i="1"/>
  <c r="O241" i="1"/>
  <c r="P241" i="1"/>
  <c r="O218" i="1"/>
  <c r="P218" i="1"/>
  <c r="O191" i="1"/>
  <c r="P191" i="1"/>
  <c r="O167" i="1"/>
  <c r="P167" i="1"/>
  <c r="O135" i="1"/>
  <c r="P135" i="1"/>
  <c r="O107" i="1"/>
  <c r="P107" i="1"/>
  <c r="O75" i="1"/>
  <c r="P75" i="1"/>
  <c r="O46" i="1"/>
  <c r="P46" i="1"/>
  <c r="O17" i="1"/>
  <c r="P17" i="1"/>
  <c r="P4950" i="1"/>
  <c r="O889" i="1"/>
  <c r="P889" i="1"/>
  <c r="O864" i="1"/>
  <c r="P864" i="1"/>
  <c r="O3787" i="1"/>
  <c r="P3787" i="1"/>
  <c r="O3767" i="1"/>
  <c r="P3767" i="1"/>
  <c r="O3750" i="1"/>
  <c r="P3750" i="1"/>
  <c r="O3732" i="1"/>
  <c r="P3732" i="1"/>
  <c r="O3715" i="1"/>
  <c r="P3715" i="1"/>
  <c r="O3704" i="1"/>
  <c r="P3704" i="1"/>
  <c r="O815" i="1"/>
  <c r="P815" i="1"/>
  <c r="O3685" i="1"/>
  <c r="P3685" i="1"/>
  <c r="O3674" i="1"/>
  <c r="P3674" i="1"/>
  <c r="O3661" i="1"/>
  <c r="P3661" i="1"/>
  <c r="O3646" i="1"/>
  <c r="P3646" i="1"/>
  <c r="O3632" i="1"/>
  <c r="P3632" i="1"/>
  <c r="O626" i="1"/>
  <c r="P626" i="1"/>
  <c r="O3603" i="1"/>
  <c r="P3603" i="1"/>
  <c r="O3590" i="1"/>
  <c r="P3590" i="1"/>
  <c r="O3572" i="1"/>
  <c r="P3572" i="1"/>
  <c r="O3553" i="1"/>
  <c r="P3553" i="1"/>
  <c r="O3540" i="1"/>
  <c r="P3540" i="1"/>
  <c r="O3522" i="1"/>
  <c r="P3522" i="1"/>
  <c r="O3507" i="1"/>
  <c r="P3507" i="1"/>
  <c r="O3492" i="1"/>
  <c r="P3492" i="1"/>
  <c r="O3476" i="1"/>
  <c r="P3476" i="1"/>
  <c r="O3461" i="1"/>
  <c r="P3461" i="1"/>
  <c r="O3444" i="1"/>
  <c r="P3444" i="1"/>
  <c r="O2173" i="1"/>
  <c r="P2173" i="1"/>
  <c r="O3414" i="1"/>
  <c r="P3414" i="1"/>
  <c r="O3395" i="1"/>
  <c r="P3395" i="1"/>
  <c r="O3377" i="1"/>
  <c r="P3377" i="1"/>
  <c r="O3362" i="1"/>
  <c r="P3362" i="1"/>
  <c r="O3350" i="1"/>
  <c r="P3350" i="1"/>
  <c r="O3336" i="1"/>
  <c r="P3336" i="1"/>
  <c r="O3322" i="1"/>
  <c r="P3322" i="1"/>
  <c r="O3311" i="1"/>
  <c r="P3311" i="1"/>
  <c r="O3299" i="1"/>
  <c r="P3299" i="1"/>
  <c r="O3283" i="1"/>
  <c r="P3283" i="1"/>
  <c r="O3268" i="1"/>
  <c r="P3268" i="1"/>
  <c r="O3254" i="1"/>
  <c r="P3254" i="1"/>
  <c r="O3235" i="1"/>
  <c r="P3235" i="1"/>
  <c r="O3211" i="1"/>
  <c r="P3211" i="1"/>
  <c r="O3189" i="1"/>
  <c r="P3189" i="1"/>
  <c r="O3169" i="1"/>
  <c r="P3169" i="1"/>
  <c r="O3153" i="1"/>
  <c r="P3153" i="1"/>
  <c r="O3139" i="1"/>
  <c r="P3139" i="1"/>
  <c r="O3127" i="1"/>
  <c r="P3127" i="1"/>
  <c r="O3114" i="1"/>
  <c r="P3114" i="1"/>
  <c r="O3096" i="1"/>
  <c r="P3096" i="1"/>
  <c r="O3082" i="1"/>
  <c r="P3082" i="1"/>
  <c r="O3066" i="1"/>
  <c r="P3066" i="1"/>
  <c r="O3044" i="1"/>
  <c r="P3044" i="1"/>
  <c r="O4600" i="1"/>
  <c r="P4600" i="1"/>
  <c r="O3009" i="1"/>
  <c r="P3009" i="1"/>
  <c r="O2991" i="1"/>
  <c r="P2991" i="1"/>
  <c r="O2975" i="1"/>
  <c r="P2975" i="1"/>
  <c r="O2959" i="1"/>
  <c r="P2959" i="1"/>
  <c r="O2940" i="1"/>
  <c r="P2940" i="1"/>
  <c r="O2923" i="1"/>
  <c r="P2923" i="1"/>
  <c r="O2904" i="1"/>
  <c r="P2904" i="1"/>
  <c r="O2891" i="1"/>
  <c r="P2891" i="1"/>
  <c r="O206" i="1"/>
  <c r="P206" i="1"/>
  <c r="O207" i="1"/>
  <c r="P207" i="1"/>
  <c r="O2821" i="1"/>
  <c r="P2821" i="1"/>
  <c r="O2798" i="1"/>
  <c r="P2798" i="1"/>
  <c r="O2778" i="1"/>
  <c r="P2778" i="1"/>
  <c r="O2255" i="1"/>
  <c r="P2255" i="1"/>
  <c r="O2748" i="1"/>
  <c r="P2748" i="1"/>
  <c r="O2733" i="1"/>
  <c r="P2733" i="1"/>
  <c r="O2721" i="1"/>
  <c r="P2721" i="1"/>
  <c r="O2704" i="1"/>
  <c r="P2704" i="1"/>
  <c r="O2684" i="1"/>
  <c r="P2684" i="1"/>
  <c r="O2660" i="1"/>
  <c r="P2660" i="1"/>
  <c r="O2649" i="1"/>
  <c r="P2649" i="1"/>
  <c r="O2633" i="1"/>
  <c r="P2633" i="1"/>
  <c r="O2616" i="1"/>
  <c r="P2616" i="1"/>
  <c r="O2600" i="1"/>
  <c r="P2600" i="1"/>
  <c r="O2584" i="1"/>
  <c r="P2584" i="1"/>
  <c r="O2569" i="1"/>
  <c r="P2569" i="1"/>
  <c r="O2554" i="1"/>
  <c r="P2554" i="1"/>
  <c r="O127" i="1"/>
  <c r="P127" i="1"/>
  <c r="O2518" i="1"/>
  <c r="P2518" i="1"/>
  <c r="O2499" i="1"/>
  <c r="P2499" i="1"/>
  <c r="O2480" i="1"/>
  <c r="P2480" i="1"/>
  <c r="O2460" i="1"/>
  <c r="P2460" i="1"/>
  <c r="O2444" i="1"/>
  <c r="P2444" i="1"/>
  <c r="O2431" i="1"/>
  <c r="P2431" i="1"/>
  <c r="O2412" i="1"/>
  <c r="P2412" i="1"/>
  <c r="O2393" i="1"/>
  <c r="P2393" i="1"/>
  <c r="O2376" i="1"/>
  <c r="P2376" i="1"/>
  <c r="O2359" i="1"/>
  <c r="P2359" i="1"/>
  <c r="O2341" i="1"/>
  <c r="P2341" i="1"/>
  <c r="O2323" i="1"/>
  <c r="P2323" i="1"/>
  <c r="O2307" i="1"/>
  <c r="P2307" i="1"/>
  <c r="O2288" i="1"/>
  <c r="P2288" i="1"/>
  <c r="O2269" i="1"/>
  <c r="P2269" i="1"/>
  <c r="O2250" i="1"/>
  <c r="P2250" i="1"/>
  <c r="O2231" i="1"/>
  <c r="P2231" i="1"/>
  <c r="O2214" i="1"/>
  <c r="P2214" i="1"/>
  <c r="O2193" i="1"/>
  <c r="P2193" i="1"/>
  <c r="O89" i="1"/>
  <c r="P89" i="1"/>
  <c r="O2155" i="1"/>
  <c r="P2155" i="1"/>
  <c r="O2129" i="1"/>
  <c r="P2129" i="1"/>
  <c r="O2109" i="1"/>
  <c r="P2109" i="1"/>
  <c r="O2094" i="1"/>
  <c r="P2094" i="1"/>
  <c r="O2072" i="1"/>
  <c r="P2072" i="1"/>
  <c r="O2054" i="1"/>
  <c r="P2054" i="1"/>
  <c r="O2032" i="1"/>
  <c r="P2032" i="1"/>
  <c r="O2010" i="1"/>
  <c r="P2010" i="1"/>
  <c r="O1991" i="1"/>
  <c r="P1991" i="1"/>
  <c r="O1972" i="1"/>
  <c r="P1972" i="1"/>
  <c r="O1953" i="1"/>
  <c r="P1953" i="1"/>
  <c r="O1933" i="1"/>
  <c r="P1933" i="1"/>
  <c r="O1912" i="1"/>
  <c r="P1912" i="1"/>
  <c r="O1892" i="1"/>
  <c r="P1892" i="1"/>
  <c r="O1873" i="1"/>
  <c r="P1873" i="1"/>
  <c r="O68" i="1"/>
  <c r="P68" i="1"/>
  <c r="O1835" i="1"/>
  <c r="P1835" i="1"/>
  <c r="O1815" i="1"/>
  <c r="P1815" i="1"/>
  <c r="O1792" i="1"/>
  <c r="P1792" i="1"/>
  <c r="O1774" i="1"/>
  <c r="P1774" i="1"/>
  <c r="O1754" i="1"/>
  <c r="P1754" i="1"/>
  <c r="O1735" i="1"/>
  <c r="P1735" i="1"/>
  <c r="O1713" i="1"/>
  <c r="P1713" i="1"/>
  <c r="O1695" i="1"/>
  <c r="P1695" i="1"/>
  <c r="O1674" i="1"/>
  <c r="P1674" i="1"/>
  <c r="O1649" i="1"/>
  <c r="P1649" i="1"/>
  <c r="O1631" i="1"/>
  <c r="P1631" i="1"/>
  <c r="O1613" i="1"/>
  <c r="P1613" i="1"/>
  <c r="O1595" i="1"/>
  <c r="P1595" i="1"/>
  <c r="O1574" i="1"/>
  <c r="P1574" i="1"/>
  <c r="O1553" i="1"/>
  <c r="P1553" i="1"/>
  <c r="O1533" i="1"/>
  <c r="P1533" i="1"/>
  <c r="O1515" i="1"/>
  <c r="P1515" i="1"/>
  <c r="O1497" i="1"/>
  <c r="P1497" i="1"/>
  <c r="O1977" i="1"/>
  <c r="P1977" i="1"/>
  <c r="O1457" i="1"/>
  <c r="P1457" i="1"/>
  <c r="O1430" i="1"/>
  <c r="P1430" i="1"/>
  <c r="O1412" i="1"/>
  <c r="P1412" i="1"/>
  <c r="O1395" i="1"/>
  <c r="P1395" i="1"/>
  <c r="O1374" i="1"/>
  <c r="P1374" i="1"/>
  <c r="O1357" i="1"/>
  <c r="P1357" i="1"/>
  <c r="O1334" i="1"/>
  <c r="P1334" i="1"/>
  <c r="O1312" i="1"/>
  <c r="P1312" i="1"/>
  <c r="O1284" i="1"/>
  <c r="P1284" i="1"/>
  <c r="O1267" i="1"/>
  <c r="P1267" i="1"/>
  <c r="O1242" i="1"/>
  <c r="P1242" i="1"/>
  <c r="O1220" i="1"/>
  <c r="P1220" i="1"/>
  <c r="O1197" i="1"/>
  <c r="P1197" i="1"/>
  <c r="O1173" i="1"/>
  <c r="P1173" i="1"/>
  <c r="O1155" i="1"/>
  <c r="P1155" i="1"/>
  <c r="O1136" i="1"/>
  <c r="P1136" i="1"/>
  <c r="O1109" i="1"/>
  <c r="P1109" i="1"/>
  <c r="O1090" i="1"/>
  <c r="P1090" i="1"/>
  <c r="O1070" i="1"/>
  <c r="P1070" i="1"/>
  <c r="O1049" i="1"/>
  <c r="P1049" i="1"/>
  <c r="O1029" i="1"/>
  <c r="P1029" i="1"/>
  <c r="O1009" i="1"/>
  <c r="P1009" i="1"/>
  <c r="O988" i="1"/>
  <c r="P988" i="1"/>
  <c r="O971" i="1"/>
  <c r="P971" i="1"/>
  <c r="O955" i="1"/>
  <c r="P955" i="1"/>
  <c r="O936" i="1"/>
  <c r="P936" i="1"/>
  <c r="O920" i="1"/>
  <c r="P920" i="1"/>
  <c r="O897" i="1"/>
  <c r="P897" i="1"/>
  <c r="O873" i="1"/>
  <c r="P873" i="1"/>
  <c r="O854" i="1"/>
  <c r="P854" i="1"/>
  <c r="O837" i="1"/>
  <c r="P837" i="1"/>
  <c r="O819" i="1"/>
  <c r="P819" i="1"/>
  <c r="O794" i="1"/>
  <c r="P794" i="1"/>
  <c r="O772" i="1"/>
  <c r="P772" i="1"/>
  <c r="O752" i="1"/>
  <c r="P752" i="1"/>
  <c r="O729" i="1"/>
  <c r="P729" i="1"/>
  <c r="O708" i="1"/>
  <c r="P708" i="1"/>
  <c r="O682" i="1"/>
  <c r="P682" i="1"/>
  <c r="O662" i="1"/>
  <c r="P662" i="1"/>
  <c r="O644" i="1"/>
  <c r="P644" i="1"/>
  <c r="O623" i="1"/>
  <c r="P623" i="1"/>
  <c r="O600" i="1"/>
  <c r="P600" i="1"/>
  <c r="O578" i="1"/>
  <c r="P578" i="1"/>
  <c r="O559" i="1"/>
  <c r="P559" i="1"/>
  <c r="O540" i="1"/>
  <c r="P540" i="1"/>
  <c r="O514" i="1"/>
  <c r="P514" i="1"/>
  <c r="O490" i="1"/>
  <c r="P490" i="1"/>
  <c r="O468" i="1"/>
  <c r="P468" i="1"/>
  <c r="O448" i="1"/>
  <c r="P448" i="1"/>
  <c r="O426" i="1"/>
  <c r="P426" i="1"/>
  <c r="O405" i="1"/>
  <c r="P405" i="1"/>
  <c r="O384" i="1"/>
  <c r="P384" i="1"/>
  <c r="O353" i="1"/>
  <c r="P353" i="1"/>
  <c r="O326" i="1"/>
  <c r="P326" i="1"/>
  <c r="O306" i="1"/>
  <c r="P306" i="1"/>
  <c r="O287" i="1"/>
  <c r="P287" i="1"/>
  <c r="O264" i="1"/>
  <c r="P264" i="1"/>
  <c r="O240" i="1"/>
  <c r="P240" i="1"/>
  <c r="O217" i="1"/>
  <c r="P217" i="1"/>
  <c r="O189" i="1"/>
  <c r="P189" i="1"/>
  <c r="O162" i="1"/>
  <c r="P162" i="1"/>
  <c r="O134" i="1"/>
  <c r="P134" i="1"/>
  <c r="O105" i="1"/>
  <c r="P105" i="1"/>
  <c r="O73" i="1"/>
  <c r="P73" i="1"/>
  <c r="O41" i="1"/>
  <c r="P41" i="1"/>
  <c r="O16" i="1"/>
  <c r="P16" i="1"/>
  <c r="O3631" i="1"/>
  <c r="P3631" i="1"/>
  <c r="O3619" i="1"/>
  <c r="P3619" i="1"/>
  <c r="O3602" i="1"/>
  <c r="P3602" i="1"/>
  <c r="O3589" i="1"/>
  <c r="P3589" i="1"/>
  <c r="O604" i="1"/>
  <c r="P604" i="1"/>
  <c r="O580" i="1"/>
  <c r="P580" i="1"/>
  <c r="O3539" i="1"/>
  <c r="P3539" i="1"/>
  <c r="O582" i="1"/>
  <c r="P582" i="1"/>
  <c r="O3506" i="1"/>
  <c r="P3506" i="1"/>
  <c r="O3491" i="1"/>
  <c r="P3491" i="1"/>
  <c r="O3475" i="1"/>
  <c r="P3475" i="1"/>
  <c r="O3292" i="1"/>
  <c r="P3292" i="1"/>
  <c r="O3443" i="1"/>
  <c r="P3443" i="1"/>
  <c r="O487" i="1"/>
  <c r="P487" i="1"/>
  <c r="O3412" i="1"/>
  <c r="P3412" i="1"/>
  <c r="O3394" i="1"/>
  <c r="P3394" i="1"/>
  <c r="O3376" i="1"/>
  <c r="P3376" i="1"/>
  <c r="O3361" i="1"/>
  <c r="P3361" i="1"/>
  <c r="O459" i="1"/>
  <c r="P459" i="1"/>
  <c r="O4586" i="1"/>
  <c r="P4586" i="1"/>
  <c r="O2929" i="1"/>
  <c r="P2929" i="1"/>
  <c r="O3862" i="1"/>
  <c r="P3862" i="1"/>
  <c r="O3298" i="1"/>
  <c r="P3298" i="1"/>
  <c r="O3282" i="1"/>
  <c r="P3282" i="1"/>
  <c r="O4548" i="1"/>
  <c r="P4548" i="1"/>
  <c r="O3253" i="1"/>
  <c r="P3253" i="1"/>
  <c r="O3234" i="1"/>
  <c r="P3234" i="1"/>
  <c r="O3209" i="1"/>
  <c r="P3209" i="1"/>
  <c r="O3188" i="1"/>
  <c r="P3188" i="1"/>
  <c r="O3168" i="1"/>
  <c r="P3168" i="1"/>
  <c r="O354" i="1"/>
  <c r="P354" i="1"/>
  <c r="O3138" i="1"/>
  <c r="P3138" i="1"/>
  <c r="O3126" i="1"/>
  <c r="P3126" i="1"/>
  <c r="O3113" i="1"/>
  <c r="P3113" i="1"/>
  <c r="O279" i="1"/>
  <c r="P279" i="1"/>
  <c r="O3079" i="1"/>
  <c r="P3079" i="1"/>
  <c r="O3064" i="1"/>
  <c r="P3064" i="1"/>
  <c r="O3043" i="1"/>
  <c r="P3043" i="1"/>
  <c r="O3024" i="1"/>
  <c r="P3024" i="1"/>
  <c r="O3007" i="1"/>
  <c r="P3007" i="1"/>
  <c r="O244" i="1"/>
  <c r="P244" i="1"/>
  <c r="O2974" i="1"/>
  <c r="P2974" i="1"/>
  <c r="O224" i="1"/>
  <c r="P224" i="1"/>
  <c r="O2939" i="1"/>
  <c r="P2939" i="1"/>
  <c r="O221" i="1"/>
  <c r="P221" i="1"/>
  <c r="O2903" i="1"/>
  <c r="P2903" i="1"/>
  <c r="O2890" i="1"/>
  <c r="P2890" i="1"/>
  <c r="O2863" i="1"/>
  <c r="P2863" i="1"/>
  <c r="O2839" i="1"/>
  <c r="P2839" i="1"/>
  <c r="O2820" i="1"/>
  <c r="P2820" i="1"/>
  <c r="O2797" i="1"/>
  <c r="P2797" i="1"/>
  <c r="O2777" i="1"/>
  <c r="P2777" i="1"/>
  <c r="O2763" i="1"/>
  <c r="P2763" i="1"/>
  <c r="O2747" i="1"/>
  <c r="P2747" i="1"/>
  <c r="O178" i="1"/>
  <c r="P178" i="1"/>
  <c r="O2720" i="1"/>
  <c r="P2720" i="1"/>
  <c r="O2703" i="1"/>
  <c r="P2703" i="1"/>
  <c r="O2683" i="1"/>
  <c r="P2683" i="1"/>
  <c r="O2659" i="1"/>
  <c r="P2659" i="1"/>
  <c r="O2648" i="1"/>
  <c r="P2648" i="1"/>
  <c r="O2632" i="1"/>
  <c r="P2632" i="1"/>
  <c r="O2615" i="1"/>
  <c r="P2615" i="1"/>
  <c r="O2599" i="1"/>
  <c r="P2599" i="1"/>
  <c r="O2583" i="1"/>
  <c r="P2583" i="1"/>
  <c r="O2567" i="1"/>
  <c r="P2567" i="1"/>
  <c r="O2553" i="1"/>
  <c r="P2553" i="1"/>
  <c r="O2537" i="1"/>
  <c r="P2537" i="1"/>
  <c r="O2517" i="1"/>
  <c r="P2517" i="1"/>
  <c r="O2498" i="1"/>
  <c r="P2498" i="1"/>
  <c r="O2477" i="1"/>
  <c r="P2477" i="1"/>
  <c r="O2459" i="1"/>
  <c r="P2459" i="1"/>
  <c r="O2443" i="1"/>
  <c r="P2443" i="1"/>
  <c r="O2430" i="1"/>
  <c r="P2430" i="1"/>
  <c r="O2411" i="1"/>
  <c r="P2411" i="1"/>
  <c r="O2392" i="1"/>
  <c r="P2392" i="1"/>
  <c r="O2375" i="1"/>
  <c r="P2375" i="1"/>
  <c r="O104" i="1"/>
  <c r="P104" i="1"/>
  <c r="O2340" i="1"/>
  <c r="P2340" i="1"/>
  <c r="O2322" i="1"/>
  <c r="P2322" i="1"/>
  <c r="O2306" i="1"/>
  <c r="P2306" i="1"/>
  <c r="O2287" i="1"/>
  <c r="P2287" i="1"/>
  <c r="O2268" i="1"/>
  <c r="P2268" i="1"/>
  <c r="O2249" i="1"/>
  <c r="P2249" i="1"/>
  <c r="O2228" i="1"/>
  <c r="P2228" i="1"/>
  <c r="O2213" i="1"/>
  <c r="P2213" i="1"/>
  <c r="O2192" i="1"/>
  <c r="P2192" i="1"/>
  <c r="O2171" i="1"/>
  <c r="P2171" i="1"/>
  <c r="O2154" i="1"/>
  <c r="P2154" i="1"/>
  <c r="O2128" i="1"/>
  <c r="P2128" i="1"/>
  <c r="O2107" i="1"/>
  <c r="P2107" i="1"/>
  <c r="O2092" i="1"/>
  <c r="P2092" i="1"/>
  <c r="O2071" i="1"/>
  <c r="P2071" i="1"/>
  <c r="O2053" i="1"/>
  <c r="P2053" i="1"/>
  <c r="O2031" i="1"/>
  <c r="P2031" i="1"/>
  <c r="O2009" i="1"/>
  <c r="P2009" i="1"/>
  <c r="O1990" i="1"/>
  <c r="P1990" i="1"/>
  <c r="O1969" i="1"/>
  <c r="P1969" i="1"/>
  <c r="O1951" i="1"/>
  <c r="P1951" i="1"/>
  <c r="O1931" i="1"/>
  <c r="P1931" i="1"/>
  <c r="O1911" i="1"/>
  <c r="P1911" i="1"/>
  <c r="O1890" i="1"/>
  <c r="P1890" i="1"/>
  <c r="O1872" i="1"/>
  <c r="P1872" i="1"/>
  <c r="O1853" i="1"/>
  <c r="P1853" i="1"/>
  <c r="O1834" i="1"/>
  <c r="P1834" i="1"/>
  <c r="O1810" i="1"/>
  <c r="P1810" i="1"/>
  <c r="O1790" i="1"/>
  <c r="P1790" i="1"/>
  <c r="O1773" i="1"/>
  <c r="P1773" i="1"/>
  <c r="O1753" i="1"/>
  <c r="P1753" i="1"/>
  <c r="O1732" i="1"/>
  <c r="P1732" i="1"/>
  <c r="O1712" i="1"/>
  <c r="P1712" i="1"/>
  <c r="O1694" i="1"/>
  <c r="P1694" i="1"/>
  <c r="O1672" i="1"/>
  <c r="P1672" i="1"/>
  <c r="O1648" i="1"/>
  <c r="P1648" i="1"/>
  <c r="O1628" i="1"/>
  <c r="P1628" i="1"/>
  <c r="O1611" i="1"/>
  <c r="P1611" i="1"/>
  <c r="O1594" i="1"/>
  <c r="P1594" i="1"/>
  <c r="O1573" i="1"/>
  <c r="P1573" i="1"/>
  <c r="O1552" i="1"/>
  <c r="P1552" i="1"/>
  <c r="O1532" i="1"/>
  <c r="P1532" i="1"/>
  <c r="O1514" i="1"/>
  <c r="P1514" i="1"/>
  <c r="O1496" i="1"/>
  <c r="P1496" i="1"/>
  <c r="O1477" i="1"/>
  <c r="P1477" i="1"/>
  <c r="O1456" i="1"/>
  <c r="P1456" i="1"/>
  <c r="O1429" i="1"/>
  <c r="P1429" i="1"/>
  <c r="O1411" i="1"/>
  <c r="P1411" i="1"/>
  <c r="O1394" i="1"/>
  <c r="P1394" i="1"/>
  <c r="O1373" i="1"/>
  <c r="P1373" i="1"/>
  <c r="O1356" i="1"/>
  <c r="P1356" i="1"/>
  <c r="O1333" i="1"/>
  <c r="P1333" i="1"/>
  <c r="O1310" i="1"/>
  <c r="P1310" i="1"/>
  <c r="O1283" i="1"/>
  <c r="P1283" i="1"/>
  <c r="O1266" i="1"/>
  <c r="P1266" i="1"/>
  <c r="O1241" i="1"/>
  <c r="P1241" i="1"/>
  <c r="O1219" i="1"/>
  <c r="P1219" i="1"/>
  <c r="O1196" i="1"/>
  <c r="P1196" i="1"/>
  <c r="O1172" i="1"/>
  <c r="P1172" i="1"/>
  <c r="O1154" i="1"/>
  <c r="P1154" i="1"/>
  <c r="O1135" i="1"/>
  <c r="P1135" i="1"/>
  <c r="O1108" i="1"/>
  <c r="P1108" i="1"/>
  <c r="O1089" i="1"/>
  <c r="P1089" i="1"/>
  <c r="O1069" i="1"/>
  <c r="P1069" i="1"/>
  <c r="O1048" i="1"/>
  <c r="P1048" i="1"/>
  <c r="O1028" i="1"/>
  <c r="P1028" i="1"/>
  <c r="O1007" i="1"/>
  <c r="P1007" i="1"/>
  <c r="O987" i="1"/>
  <c r="P987" i="1"/>
  <c r="O970" i="1"/>
  <c r="P970" i="1"/>
  <c r="O954" i="1"/>
  <c r="P954" i="1"/>
  <c r="O30" i="1"/>
  <c r="P30" i="1"/>
  <c r="P4244" i="1"/>
  <c r="O3812" i="1"/>
  <c r="P3812" i="1"/>
  <c r="O3798" i="1"/>
  <c r="P3798" i="1"/>
  <c r="O3784" i="1"/>
  <c r="P3784" i="1"/>
  <c r="O3765" i="1"/>
  <c r="P3765" i="1"/>
  <c r="O3748" i="1"/>
  <c r="P3748" i="1"/>
  <c r="O3731" i="1"/>
  <c r="P3731" i="1"/>
  <c r="O2921" i="1"/>
  <c r="P2921" i="1"/>
  <c r="O3703" i="1"/>
  <c r="P3703" i="1"/>
  <c r="O3697" i="1"/>
  <c r="P3697" i="1"/>
  <c r="O3684" i="1"/>
  <c r="P3684" i="1"/>
  <c r="O710" i="1"/>
  <c r="P710" i="1"/>
  <c r="O3658" i="1"/>
  <c r="P3658" i="1"/>
  <c r="O3644" i="1"/>
  <c r="P3644" i="1"/>
  <c r="O645" i="1"/>
  <c r="P645" i="1"/>
  <c r="O3618" i="1"/>
  <c r="P3618" i="1"/>
  <c r="O4609" i="1"/>
  <c r="P4609" i="1"/>
  <c r="O3586" i="1"/>
  <c r="P3586" i="1"/>
  <c r="O3571" i="1"/>
  <c r="P3571" i="1"/>
  <c r="O3552" i="1"/>
  <c r="P3552" i="1"/>
  <c r="O557" i="1"/>
  <c r="P557" i="1"/>
  <c r="O3521" i="1"/>
  <c r="P3521" i="1"/>
  <c r="O3503" i="1"/>
  <c r="P3503" i="1"/>
  <c r="O3490" i="1"/>
  <c r="P3490" i="1"/>
  <c r="O3474" i="1"/>
  <c r="P3474" i="1"/>
  <c r="O3459" i="1"/>
  <c r="P3459" i="1"/>
  <c r="O513" i="1"/>
  <c r="P513" i="1"/>
  <c r="O3429" i="1"/>
  <c r="P3429" i="1"/>
  <c r="O3410" i="1"/>
  <c r="P3410" i="1"/>
  <c r="O3392" i="1"/>
  <c r="P3392" i="1"/>
  <c r="O478" i="1"/>
  <c r="P478" i="1"/>
  <c r="O3360" i="1"/>
  <c r="P3360" i="1"/>
  <c r="O4168" i="1"/>
  <c r="P4168" i="1"/>
  <c r="O3335" i="1"/>
  <c r="P3335" i="1"/>
  <c r="O3321" i="1"/>
  <c r="P3321" i="1"/>
  <c r="O3310" i="1"/>
  <c r="P3310" i="1"/>
  <c r="O3297" i="1"/>
  <c r="P3297" i="1"/>
  <c r="O3281" i="1"/>
  <c r="P3281" i="1"/>
  <c r="O3267" i="1"/>
  <c r="P3267" i="1"/>
  <c r="O3252" i="1"/>
  <c r="P3252" i="1"/>
  <c r="O3232" i="1"/>
  <c r="P3232" i="1"/>
  <c r="O3208" i="1"/>
  <c r="P3208" i="1"/>
  <c r="O3187" i="1"/>
  <c r="P3187" i="1"/>
  <c r="O3167" i="1"/>
  <c r="P3167" i="1"/>
  <c r="O3151" i="1"/>
  <c r="P3151" i="1"/>
  <c r="O3137" i="1"/>
  <c r="P3137" i="1"/>
  <c r="O329" i="1"/>
  <c r="P329" i="1"/>
  <c r="O3111" i="1"/>
  <c r="P3111" i="1"/>
  <c r="O3095" i="1"/>
  <c r="P3095" i="1"/>
  <c r="O3078" i="1"/>
  <c r="P3078" i="1"/>
  <c r="O3062" i="1"/>
  <c r="P3062" i="1"/>
  <c r="O3041" i="1"/>
  <c r="P3041" i="1"/>
  <c r="O3023" i="1"/>
  <c r="P3023" i="1"/>
  <c r="O3006" i="1"/>
  <c r="P3006" i="1"/>
  <c r="O2990" i="1"/>
  <c r="P2990" i="1"/>
  <c r="O275" i="1"/>
  <c r="P275" i="1"/>
  <c r="O2958" i="1"/>
  <c r="P2958" i="1"/>
  <c r="O2938" i="1"/>
  <c r="P2938" i="1"/>
  <c r="O2922" i="1"/>
  <c r="P2922" i="1"/>
  <c r="O2902" i="1"/>
  <c r="P2902" i="1"/>
  <c r="O2887" i="1"/>
  <c r="P2887" i="1"/>
  <c r="O204" i="1"/>
  <c r="P204" i="1"/>
  <c r="O2838" i="1"/>
  <c r="P2838" i="1"/>
  <c r="O2819" i="1"/>
  <c r="P2819" i="1"/>
  <c r="O2795" i="1"/>
  <c r="P2795" i="1"/>
  <c r="O2776" i="1"/>
  <c r="P2776" i="1"/>
  <c r="O2761" i="1"/>
  <c r="P2761" i="1"/>
  <c r="O185" i="1"/>
  <c r="P185" i="1"/>
  <c r="O2732" i="1"/>
  <c r="P2732" i="1"/>
  <c r="O201" i="1"/>
  <c r="P201" i="1"/>
  <c r="O2700" i="1"/>
  <c r="P2700" i="1"/>
  <c r="O2682" i="1"/>
  <c r="P2682" i="1"/>
  <c r="O157" i="1"/>
  <c r="P157" i="1"/>
  <c r="O2647" i="1"/>
  <c r="P2647" i="1"/>
  <c r="O2631" i="1"/>
  <c r="P2631" i="1"/>
  <c r="O2614" i="1"/>
  <c r="P2614" i="1"/>
  <c r="O2598" i="1"/>
  <c r="P2598" i="1"/>
  <c r="O2582" i="1"/>
  <c r="P2582" i="1"/>
  <c r="O2566" i="1"/>
  <c r="P2566" i="1"/>
  <c r="O2552" i="1"/>
  <c r="P2552" i="1"/>
  <c r="O2535" i="1"/>
  <c r="P2535" i="1"/>
  <c r="O2516" i="1"/>
  <c r="P2516" i="1"/>
  <c r="O125" i="1"/>
  <c r="P125" i="1"/>
  <c r="O2476" i="1"/>
  <c r="P2476" i="1"/>
  <c r="O2458" i="1"/>
  <c r="P2458" i="1"/>
  <c r="O2442" i="1"/>
  <c r="P2442" i="1"/>
  <c r="O2428" i="1"/>
  <c r="P2428" i="1"/>
  <c r="O2408" i="1"/>
  <c r="P2408" i="1"/>
  <c r="O2391" i="1"/>
  <c r="P2391" i="1"/>
  <c r="O2374" i="1"/>
  <c r="P2374" i="1"/>
  <c r="O2358" i="1"/>
  <c r="P2358" i="1"/>
  <c r="O2338" i="1"/>
  <c r="P2338" i="1"/>
  <c r="O2351" i="1"/>
  <c r="P2351" i="1"/>
  <c r="O2305" i="1"/>
  <c r="P2305" i="1"/>
  <c r="O2286" i="1"/>
  <c r="P2286" i="1"/>
  <c r="O2267" i="1"/>
  <c r="P2267" i="1"/>
  <c r="O2246" i="1"/>
  <c r="P2246" i="1"/>
  <c r="O2227" i="1"/>
  <c r="P2227" i="1"/>
  <c r="O2212" i="1"/>
  <c r="P2212" i="1"/>
  <c r="O2190" i="1"/>
  <c r="P2190" i="1"/>
  <c r="O2169" i="1"/>
  <c r="P2169" i="1"/>
  <c r="O2153" i="1"/>
  <c r="P2153" i="1"/>
  <c r="O2127" i="1"/>
  <c r="P2127" i="1"/>
  <c r="O2106" i="1"/>
  <c r="P2106" i="1"/>
  <c r="O2091" i="1"/>
  <c r="P2091" i="1"/>
  <c r="O2070" i="1"/>
  <c r="P2070" i="1"/>
  <c r="O2050" i="1"/>
  <c r="P2050" i="1"/>
  <c r="O2030" i="1"/>
  <c r="P2030" i="1"/>
  <c r="O2008" i="1"/>
  <c r="P2008" i="1"/>
  <c r="O1989" i="1"/>
  <c r="P1989" i="1"/>
  <c r="O1968" i="1"/>
  <c r="P1968" i="1"/>
  <c r="O1950" i="1"/>
  <c r="P1950" i="1"/>
  <c r="O1930" i="1"/>
  <c r="P1930" i="1"/>
  <c r="O1908" i="1"/>
  <c r="P1908" i="1"/>
  <c r="O1889" i="1"/>
  <c r="P1889" i="1"/>
  <c r="O1871" i="1"/>
  <c r="P1871" i="1"/>
  <c r="O1851" i="1"/>
  <c r="P1851" i="1"/>
  <c r="O1833" i="1"/>
  <c r="P1833" i="1"/>
  <c r="O1809" i="1"/>
  <c r="P1809" i="1"/>
  <c r="O1789" i="1"/>
  <c r="P1789" i="1"/>
  <c r="O1772" i="1"/>
  <c r="P1772" i="1"/>
  <c r="O1752" i="1"/>
  <c r="P1752" i="1"/>
  <c r="O1731" i="1"/>
  <c r="P1731" i="1"/>
  <c r="O1711" i="1"/>
  <c r="P1711" i="1"/>
  <c r="O1693" i="1"/>
  <c r="P1693" i="1"/>
  <c r="O1671" i="1"/>
  <c r="P1671" i="1"/>
  <c r="O1647" i="1"/>
  <c r="P1647" i="1"/>
  <c r="O1627" i="1"/>
  <c r="P1627" i="1"/>
  <c r="O1610" i="1"/>
  <c r="P1610" i="1"/>
  <c r="O1592" i="1"/>
  <c r="P1592" i="1"/>
  <c r="O1572" i="1"/>
  <c r="P1572" i="1"/>
  <c r="O1551" i="1"/>
  <c r="P1551" i="1"/>
  <c r="O1530" i="1"/>
  <c r="P1530" i="1"/>
  <c r="O1513" i="1"/>
  <c r="P1513" i="1"/>
  <c r="O1494" i="1"/>
  <c r="P1494" i="1"/>
  <c r="O1476" i="1"/>
  <c r="P1476" i="1"/>
  <c r="O1451" i="1"/>
  <c r="P1451" i="1"/>
  <c r="O1428" i="1"/>
  <c r="P1428" i="1"/>
  <c r="O44" i="1"/>
  <c r="P44" i="1"/>
  <c r="O1208" i="1"/>
  <c r="P1208" i="1"/>
  <c r="O1372" i="1"/>
  <c r="P1372" i="1"/>
  <c r="O1355" i="1"/>
  <c r="P1355" i="1"/>
  <c r="O1332" i="1"/>
  <c r="P1332" i="1"/>
  <c r="O1309" i="1"/>
  <c r="P1309" i="1"/>
  <c r="O1282" i="1"/>
  <c r="P1282" i="1"/>
  <c r="O1265" i="1"/>
  <c r="P1265" i="1"/>
  <c r="O1240" i="1"/>
  <c r="P1240" i="1"/>
  <c r="O1218" i="1"/>
  <c r="P1218" i="1"/>
  <c r="O1194" i="1"/>
  <c r="P1194" i="1"/>
  <c r="O1170" i="1"/>
  <c r="P1170" i="1"/>
  <c r="O1152" i="1"/>
  <c r="P1152" i="1"/>
  <c r="O1133" i="1"/>
  <c r="P1133" i="1"/>
  <c r="O2047" i="1"/>
  <c r="P2047" i="1"/>
  <c r="O1088" i="1"/>
  <c r="P1088" i="1"/>
  <c r="O1068" i="1"/>
  <c r="P1068" i="1"/>
  <c r="O1047" i="1"/>
  <c r="P1047" i="1"/>
  <c r="O1026" i="1"/>
  <c r="P1026" i="1"/>
  <c r="O1006" i="1"/>
  <c r="P1006" i="1"/>
  <c r="O986" i="1"/>
  <c r="P986" i="1"/>
  <c r="O969" i="1"/>
  <c r="P969" i="1"/>
  <c r="O953" i="1"/>
  <c r="P953" i="1"/>
  <c r="O935" i="1"/>
  <c r="P935" i="1"/>
  <c r="O917" i="1"/>
  <c r="P917" i="1"/>
  <c r="O894" i="1"/>
  <c r="P894" i="1"/>
  <c r="O871" i="1"/>
  <c r="P871" i="1"/>
  <c r="O853" i="1"/>
  <c r="P853" i="1"/>
  <c r="O835" i="1"/>
  <c r="P835" i="1"/>
  <c r="O814" i="1"/>
  <c r="P814" i="1"/>
  <c r="O792" i="1"/>
  <c r="P792" i="1"/>
  <c r="O770" i="1"/>
  <c r="P770" i="1"/>
  <c r="O749" i="1"/>
  <c r="P749" i="1"/>
  <c r="O727" i="1"/>
  <c r="P727" i="1"/>
  <c r="O706" i="1"/>
  <c r="P706" i="1"/>
  <c r="O678" i="1"/>
  <c r="P678" i="1"/>
  <c r="O659" i="1"/>
  <c r="P659" i="1"/>
  <c r="O641" i="1"/>
  <c r="P641" i="1"/>
  <c r="O621" i="1"/>
  <c r="P621" i="1"/>
  <c r="O598" i="1"/>
  <c r="P598" i="1"/>
  <c r="O575" i="1"/>
  <c r="P575" i="1"/>
  <c r="O556" i="1"/>
  <c r="P556" i="1"/>
  <c r="O538" i="1"/>
  <c r="P538" i="1"/>
  <c r="O511" i="1"/>
  <c r="P511" i="1"/>
  <c r="O488" i="1"/>
  <c r="P488" i="1"/>
  <c r="O464" i="1"/>
  <c r="P464" i="1"/>
  <c r="O7" i="1"/>
  <c r="P7" i="1"/>
  <c r="O424" i="1"/>
  <c r="P424" i="1"/>
  <c r="O403" i="1"/>
  <c r="P403" i="1"/>
  <c r="O382" i="1"/>
  <c r="P382" i="1"/>
  <c r="O349" i="1"/>
  <c r="P349" i="1"/>
  <c r="O324" i="1"/>
  <c r="P324" i="1"/>
  <c r="O303" i="1"/>
  <c r="P303" i="1"/>
  <c r="O285" i="1"/>
  <c r="P285" i="1"/>
  <c r="O262" i="1"/>
  <c r="P262" i="1"/>
  <c r="O237" i="1"/>
  <c r="P237" i="1"/>
  <c r="O214" i="1"/>
  <c r="P214" i="1"/>
  <c r="O186" i="1"/>
  <c r="P186" i="1"/>
  <c r="O160" i="1"/>
  <c r="P160" i="1"/>
  <c r="O132" i="1"/>
  <c r="P132" i="1"/>
  <c r="O101" i="1"/>
  <c r="P101" i="1"/>
  <c r="O67" i="1"/>
  <c r="P67" i="1"/>
  <c r="O36" i="1"/>
  <c r="P36" i="1"/>
  <c r="O13" i="1"/>
  <c r="P13" i="1"/>
  <c r="O919" i="1"/>
  <c r="P919" i="1"/>
  <c r="O3827" i="1"/>
  <c r="P3827" i="1"/>
  <c r="O3811" i="1"/>
  <c r="P3811" i="1"/>
  <c r="O3797" i="1"/>
  <c r="P3797" i="1"/>
  <c r="O3783" i="1"/>
  <c r="P3783" i="1"/>
  <c r="O3764" i="1"/>
  <c r="P3764" i="1"/>
  <c r="O890" i="1"/>
  <c r="P890" i="1"/>
  <c r="O3730" i="1"/>
  <c r="P3730" i="1"/>
  <c r="O3713" i="1"/>
  <c r="P3713" i="1"/>
  <c r="O775" i="1"/>
  <c r="P775" i="1"/>
  <c r="O3696" i="1"/>
  <c r="P3696" i="1"/>
  <c r="O3683" i="1"/>
  <c r="P3683" i="1"/>
  <c r="O3673" i="1"/>
  <c r="P3673" i="1"/>
  <c r="O732" i="1"/>
  <c r="P732" i="1"/>
  <c r="O3643" i="1"/>
  <c r="P3643" i="1"/>
  <c r="O3629" i="1"/>
  <c r="P3629" i="1"/>
  <c r="O625" i="1"/>
  <c r="P625" i="1"/>
  <c r="O3600" i="1"/>
  <c r="P3600" i="1"/>
  <c r="O3585" i="1"/>
  <c r="P3585" i="1"/>
  <c r="O3570" i="1"/>
  <c r="P3570" i="1"/>
  <c r="O3551" i="1"/>
  <c r="P3551" i="1"/>
  <c r="O3538" i="1"/>
  <c r="P3538" i="1"/>
  <c r="O562" i="1"/>
  <c r="P562" i="1"/>
  <c r="O3502" i="1"/>
  <c r="P3502" i="1"/>
  <c r="O3489" i="1"/>
  <c r="P3489" i="1"/>
  <c r="O3473" i="1"/>
  <c r="P3473" i="1"/>
  <c r="O3458" i="1"/>
  <c r="P3458" i="1"/>
  <c r="O501" i="1"/>
  <c r="P501" i="1"/>
  <c r="O3428" i="1"/>
  <c r="P3428" i="1"/>
  <c r="O3409" i="1"/>
  <c r="P3409" i="1"/>
  <c r="O3391" i="1"/>
  <c r="P3391" i="1"/>
  <c r="O471" i="1"/>
  <c r="P471" i="1"/>
  <c r="O3359" i="1"/>
  <c r="P3359" i="1"/>
  <c r="O3349" i="1"/>
  <c r="P3349" i="1"/>
  <c r="O440" i="1"/>
  <c r="P440" i="1"/>
  <c r="O3320" i="1"/>
  <c r="P3320" i="1"/>
  <c r="O419" i="1"/>
  <c r="P419" i="1"/>
  <c r="O397" i="1"/>
  <c r="P397" i="1"/>
  <c r="O380" i="1"/>
  <c r="P380" i="1"/>
  <c r="O3266" i="1"/>
  <c r="P3266" i="1"/>
  <c r="O3251" i="1"/>
  <c r="P3251" i="1"/>
  <c r="O3230" i="1"/>
  <c r="P3230" i="1"/>
  <c r="O3207" i="1"/>
  <c r="P3207" i="1"/>
  <c r="O3185" i="1"/>
  <c r="P3185" i="1"/>
  <c r="O420" i="1"/>
  <c r="P420" i="1"/>
  <c r="O3150" i="1"/>
  <c r="P3150" i="1"/>
  <c r="O3136" i="1"/>
  <c r="P3136" i="1"/>
  <c r="O3125" i="1"/>
  <c r="P3125" i="1"/>
  <c r="O3110" i="1"/>
  <c r="P3110" i="1"/>
  <c r="O3094" i="1"/>
  <c r="P3094" i="1"/>
  <c r="O3077" i="1"/>
  <c r="P3077" i="1"/>
  <c r="O3061" i="1"/>
  <c r="P3061" i="1"/>
  <c r="O3040" i="1"/>
  <c r="P3040" i="1"/>
  <c r="O3022" i="1"/>
  <c r="P3022" i="1"/>
  <c r="O3005" i="1"/>
  <c r="P3005" i="1"/>
  <c r="O2989" i="1"/>
  <c r="P2989" i="1"/>
  <c r="O2973" i="1"/>
  <c r="P2973" i="1"/>
  <c r="O2957" i="1"/>
  <c r="P2957" i="1"/>
  <c r="O2937" i="1"/>
  <c r="P2937" i="1"/>
  <c r="O2920" i="1"/>
  <c r="P2920" i="1"/>
  <c r="O2901" i="1"/>
  <c r="P2901" i="1"/>
  <c r="O2883" i="1"/>
  <c r="P2883" i="1"/>
  <c r="O2860" i="1"/>
  <c r="P2860" i="1"/>
  <c r="O2837" i="1"/>
  <c r="P2837" i="1"/>
  <c r="O2816" i="1"/>
  <c r="P2816" i="1"/>
  <c r="O2792" i="1"/>
  <c r="P2792" i="1"/>
  <c r="O2210" i="1"/>
  <c r="P2210" i="1"/>
  <c r="O2760" i="1"/>
  <c r="P2760" i="1"/>
  <c r="O2746" i="1"/>
  <c r="P2746" i="1"/>
  <c r="O2731" i="1"/>
  <c r="P2731" i="1"/>
  <c r="O2719" i="1"/>
  <c r="P2719" i="1"/>
  <c r="O2699" i="1"/>
  <c r="P2699" i="1"/>
  <c r="O2681" i="1"/>
  <c r="P2681" i="1"/>
  <c r="O164" i="1"/>
  <c r="P164" i="1"/>
  <c r="O2646" i="1"/>
  <c r="P2646" i="1"/>
  <c r="O2630" i="1"/>
  <c r="P2630" i="1"/>
  <c r="O2613" i="1"/>
  <c r="P2613" i="1"/>
  <c r="O2597" i="1"/>
  <c r="P2597" i="1"/>
  <c r="O2580" i="1"/>
  <c r="P2580" i="1"/>
  <c r="O2565" i="1"/>
  <c r="P2565" i="1"/>
  <c r="O2551" i="1"/>
  <c r="P2551" i="1"/>
  <c r="O2533" i="1"/>
  <c r="P2533" i="1"/>
  <c r="O2514" i="1"/>
  <c r="P2514" i="1"/>
  <c r="O2497" i="1"/>
  <c r="P2497" i="1"/>
  <c r="O2475" i="1"/>
  <c r="P2475" i="1"/>
  <c r="O122" i="1"/>
  <c r="P122" i="1"/>
  <c r="O2441" i="1"/>
  <c r="P2441" i="1"/>
  <c r="O2426" i="1"/>
  <c r="P2426" i="1"/>
  <c r="O2407" i="1"/>
  <c r="P2407" i="1"/>
  <c r="O2390" i="1"/>
  <c r="P2390" i="1"/>
  <c r="O2373" i="1"/>
  <c r="P2373" i="1"/>
  <c r="O2357" i="1"/>
  <c r="P2357" i="1"/>
  <c r="O2337" i="1"/>
  <c r="P2337" i="1"/>
  <c r="O4650" i="1"/>
  <c r="P4650" i="1"/>
  <c r="O2303" i="1"/>
  <c r="P2303" i="1"/>
  <c r="O98" i="1"/>
  <c r="P98" i="1"/>
  <c r="O2266" i="1"/>
  <c r="P2266" i="1"/>
  <c r="O2245" i="1"/>
  <c r="P2245" i="1"/>
  <c r="O2226" i="1"/>
  <c r="P2226" i="1"/>
  <c r="O91" i="1"/>
  <c r="P91" i="1"/>
  <c r="O2188" i="1"/>
  <c r="P2188" i="1"/>
  <c r="O2168" i="1"/>
  <c r="P2168" i="1"/>
  <c r="O2152" i="1"/>
  <c r="P2152" i="1"/>
  <c r="O2126" i="1"/>
  <c r="P2126" i="1"/>
  <c r="O2105" i="1"/>
  <c r="P2105" i="1"/>
  <c r="O2090" i="1"/>
  <c r="P2090" i="1"/>
  <c r="O2069" i="1"/>
  <c r="P2069" i="1"/>
  <c r="O2049" i="1"/>
  <c r="P2049" i="1"/>
  <c r="O2029" i="1"/>
  <c r="P2029" i="1"/>
  <c r="O2006" i="1"/>
  <c r="P2006" i="1"/>
  <c r="O1988" i="1"/>
  <c r="P1988" i="1"/>
  <c r="O1967" i="1"/>
  <c r="P1967" i="1"/>
  <c r="O1949" i="1"/>
  <c r="P1949" i="1"/>
  <c r="O70" i="1"/>
  <c r="P70" i="1"/>
  <c r="O1906" i="1"/>
  <c r="P1906" i="1"/>
  <c r="O1888" i="1"/>
  <c r="P1888" i="1"/>
  <c r="O1870" i="1"/>
  <c r="P1870" i="1"/>
  <c r="O1849" i="1"/>
  <c r="P1849" i="1"/>
  <c r="O1832" i="1"/>
  <c r="P1832" i="1"/>
  <c r="O1808" i="1"/>
  <c r="P1808" i="1"/>
  <c r="O1788" i="1"/>
  <c r="P1788" i="1"/>
  <c r="O1771" i="1"/>
  <c r="P1771" i="1"/>
  <c r="O1749" i="1"/>
  <c r="P1749" i="1"/>
  <c r="O1729" i="1"/>
  <c r="P1729" i="1"/>
  <c r="O1710" i="1"/>
  <c r="P1710" i="1"/>
  <c r="O1691" i="1"/>
  <c r="P1691" i="1"/>
  <c r="O1669" i="1"/>
  <c r="P1669" i="1"/>
  <c r="O1646" i="1"/>
  <c r="P1646" i="1"/>
  <c r="O1626" i="1"/>
  <c r="P1626" i="1"/>
  <c r="O1609" i="1"/>
  <c r="P1609" i="1"/>
  <c r="O1589" i="1"/>
  <c r="P1589" i="1"/>
  <c r="O1567" i="1"/>
  <c r="P1567" i="1"/>
  <c r="O1549" i="1"/>
  <c r="P1549" i="1"/>
  <c r="O47" i="1"/>
  <c r="P47" i="1"/>
  <c r="O1512" i="1"/>
  <c r="P1512" i="1"/>
  <c r="O1493" i="1"/>
  <c r="P1493" i="1"/>
  <c r="O1475" i="1"/>
  <c r="P1475" i="1"/>
  <c r="O1447" i="1"/>
  <c r="P1447" i="1"/>
  <c r="O1427" i="1"/>
  <c r="P1427" i="1"/>
  <c r="O1410" i="1"/>
  <c r="P1410" i="1"/>
  <c r="O1393" i="1"/>
  <c r="P1393" i="1"/>
  <c r="O1371" i="1"/>
  <c r="P1371" i="1"/>
  <c r="O1353" i="1"/>
  <c r="P1353" i="1"/>
  <c r="O1330" i="1"/>
  <c r="P1330" i="1"/>
  <c r="O1307" i="1"/>
  <c r="P1307" i="1"/>
  <c r="O2707" i="1"/>
  <c r="P2707" i="1"/>
  <c r="O1264" i="1"/>
  <c r="P1264" i="1"/>
  <c r="O1238" i="1"/>
  <c r="P1238" i="1"/>
  <c r="O1217" i="1"/>
  <c r="P1217" i="1"/>
  <c r="O1193" i="1"/>
  <c r="P1193" i="1"/>
  <c r="O1169" i="1"/>
  <c r="P1169" i="1"/>
  <c r="O1151" i="1"/>
  <c r="P1151" i="1"/>
  <c r="O1132" i="1"/>
  <c r="P1132" i="1"/>
  <c r="O1107" i="1"/>
  <c r="P1107" i="1"/>
  <c r="O1087" i="1"/>
  <c r="P1087" i="1"/>
  <c r="O1067" i="1"/>
  <c r="P1067" i="1"/>
  <c r="O1045" i="1"/>
  <c r="P1045" i="1"/>
  <c r="O1025" i="1"/>
  <c r="P1025" i="1"/>
  <c r="O1005" i="1"/>
  <c r="P1005" i="1"/>
  <c r="O985" i="1"/>
  <c r="P985" i="1"/>
  <c r="O968" i="1"/>
  <c r="P968" i="1"/>
  <c r="O952" i="1"/>
  <c r="P952" i="1"/>
  <c r="O934" i="1"/>
  <c r="P934" i="1"/>
  <c r="O916" i="1"/>
  <c r="P916" i="1"/>
  <c r="O893" i="1"/>
  <c r="P893" i="1"/>
  <c r="O870" i="1"/>
  <c r="P870" i="1"/>
  <c r="O852" i="1"/>
  <c r="P852" i="1"/>
  <c r="O833" i="1"/>
  <c r="P833" i="1"/>
  <c r="O813" i="1"/>
  <c r="P813" i="1"/>
  <c r="O789" i="1"/>
  <c r="P789" i="1"/>
  <c r="O769" i="1"/>
  <c r="P769" i="1"/>
  <c r="O747" i="1"/>
  <c r="P747" i="1"/>
  <c r="O726" i="1"/>
  <c r="P726" i="1"/>
  <c r="O703" i="1"/>
  <c r="P703" i="1"/>
  <c r="O677" i="1"/>
  <c r="P677" i="1"/>
  <c r="O658" i="1"/>
  <c r="P658" i="1"/>
  <c r="O639" i="1"/>
  <c r="P639" i="1"/>
  <c r="O620" i="1"/>
  <c r="P620" i="1"/>
  <c r="O597" i="1"/>
  <c r="P597" i="1"/>
  <c r="O574" i="1"/>
  <c r="P574" i="1"/>
  <c r="O554" i="1"/>
  <c r="P554" i="1"/>
  <c r="O537" i="1"/>
  <c r="P537" i="1"/>
  <c r="O510" i="1"/>
  <c r="P510" i="1"/>
  <c r="O486" i="1"/>
  <c r="P486" i="1"/>
  <c r="O462" i="1"/>
  <c r="P462" i="1"/>
  <c r="O445" i="1"/>
  <c r="P445" i="1"/>
  <c r="O423" i="1"/>
  <c r="P423" i="1"/>
  <c r="O401" i="1"/>
  <c r="P401" i="1"/>
  <c r="O379" i="1"/>
  <c r="P379" i="1"/>
  <c r="O348" i="1"/>
  <c r="P348" i="1"/>
  <c r="O322" i="1"/>
  <c r="P322" i="1"/>
  <c r="O302" i="1"/>
  <c r="P302" i="1"/>
  <c r="O284" i="1"/>
  <c r="P284" i="1"/>
  <c r="O260" i="1"/>
  <c r="P260" i="1"/>
  <c r="O234" i="1"/>
  <c r="P234" i="1"/>
  <c r="O213" i="1"/>
  <c r="P213" i="1"/>
  <c r="O184" i="1"/>
  <c r="P184" i="1"/>
  <c r="O159" i="1"/>
  <c r="P159" i="1"/>
  <c r="O131" i="1"/>
  <c r="P131" i="1"/>
  <c r="O97" i="1"/>
  <c r="P97" i="1"/>
  <c r="O66" i="1"/>
  <c r="P66" i="1"/>
  <c r="O35" i="1"/>
  <c r="P35" i="1"/>
  <c r="O3" i="1"/>
  <c r="P3" i="1"/>
  <c r="O884" i="1"/>
  <c r="P884" i="1"/>
  <c r="O3796" i="1"/>
  <c r="P3796" i="1"/>
  <c r="O3446" i="1"/>
  <c r="P3446" i="1"/>
  <c r="O3763" i="1"/>
  <c r="P3763" i="1"/>
  <c r="O811" i="1"/>
  <c r="P811" i="1"/>
  <c r="O3729" i="1"/>
  <c r="P3729" i="1"/>
  <c r="O856" i="1"/>
  <c r="P856" i="1"/>
  <c r="O3702" i="1"/>
  <c r="P3702" i="1"/>
  <c r="O3695" i="1"/>
  <c r="P3695" i="1"/>
  <c r="O3682" i="1"/>
  <c r="P3682" i="1"/>
  <c r="O3671" i="1"/>
  <c r="P3671" i="1"/>
  <c r="O3657" i="1"/>
  <c r="P3657" i="1"/>
  <c r="O3642" i="1"/>
  <c r="P3642" i="1"/>
  <c r="O3627" i="1"/>
  <c r="P3627" i="1"/>
  <c r="O3617" i="1"/>
  <c r="P3617" i="1"/>
  <c r="O3599" i="1"/>
  <c r="P3599" i="1"/>
  <c r="O650" i="1"/>
  <c r="P650" i="1"/>
  <c r="O3569" i="1"/>
  <c r="P3569" i="1"/>
  <c r="O3550" i="1"/>
  <c r="P3550" i="1"/>
  <c r="O590" i="1"/>
  <c r="P590" i="1"/>
  <c r="O3520" i="1"/>
  <c r="P3520" i="1"/>
  <c r="O533" i="1"/>
  <c r="P533" i="1"/>
  <c r="O531" i="1"/>
  <c r="P531" i="1"/>
  <c r="O3471" i="1"/>
  <c r="P3471" i="1"/>
  <c r="O3457" i="1"/>
  <c r="P3457" i="1"/>
  <c r="O3442" i="1"/>
  <c r="P3442" i="1"/>
  <c r="O3212" i="1"/>
  <c r="P3212" i="1"/>
  <c r="O482" i="1"/>
  <c r="P482" i="1"/>
  <c r="O3390" i="1"/>
  <c r="P3390" i="1"/>
  <c r="O3375" i="1"/>
  <c r="P3375" i="1"/>
  <c r="O3358" i="1"/>
  <c r="P3358" i="1"/>
  <c r="O3348" i="1"/>
  <c r="P3348" i="1"/>
  <c r="O3334" i="1"/>
  <c r="P3334" i="1"/>
  <c r="O3319" i="1"/>
  <c r="P3319" i="1"/>
  <c r="O3308" i="1"/>
  <c r="P3308" i="1"/>
  <c r="O3296" i="1"/>
  <c r="P3296" i="1"/>
  <c r="O3280" i="1"/>
  <c r="P3280" i="1"/>
  <c r="O3265" i="1"/>
  <c r="P3265" i="1"/>
  <c r="O3008" i="1"/>
  <c r="P3008" i="1"/>
  <c r="O3228" i="1"/>
  <c r="P3228" i="1"/>
  <c r="O3206" i="1"/>
  <c r="P3206" i="1"/>
  <c r="O3184" i="1"/>
  <c r="P3184" i="1"/>
  <c r="O3166" i="1"/>
  <c r="P3166" i="1"/>
  <c r="O3149" i="1"/>
  <c r="P3149" i="1"/>
  <c r="O3135" i="1"/>
  <c r="P3135" i="1"/>
  <c r="O3123" i="1"/>
  <c r="P3123" i="1"/>
  <c r="O3108" i="1"/>
  <c r="P3108" i="1"/>
  <c r="O3093" i="1"/>
  <c r="P3093" i="1"/>
  <c r="O268" i="1"/>
  <c r="P268" i="1"/>
  <c r="O3060" i="1"/>
  <c r="P3060" i="1"/>
  <c r="O3038" i="1"/>
  <c r="P3038" i="1"/>
  <c r="O3021" i="1"/>
  <c r="P3021" i="1"/>
  <c r="O3004" i="1"/>
  <c r="P3004" i="1"/>
  <c r="O243" i="1"/>
  <c r="P243" i="1"/>
  <c r="O2972" i="1"/>
  <c r="P2972" i="1"/>
  <c r="O2956" i="1"/>
  <c r="P2956" i="1"/>
  <c r="O2936" i="1"/>
  <c r="P2936" i="1"/>
  <c r="O2919" i="1"/>
  <c r="P2919" i="1"/>
  <c r="O2900" i="1"/>
  <c r="P2900" i="1"/>
  <c r="O2882" i="1"/>
  <c r="P2882" i="1"/>
  <c r="O2858" i="1"/>
  <c r="P2858" i="1"/>
  <c r="O2835" i="1"/>
  <c r="P2835" i="1"/>
  <c r="O2815" i="1"/>
  <c r="P2815" i="1"/>
  <c r="O2790" i="1"/>
  <c r="P2790" i="1"/>
  <c r="O2775" i="1"/>
  <c r="P2775" i="1"/>
  <c r="O2759" i="1"/>
  <c r="P2759" i="1"/>
  <c r="O2743" i="1"/>
  <c r="P2743" i="1"/>
  <c r="O2730" i="1"/>
  <c r="P2730" i="1"/>
  <c r="O2718" i="1"/>
  <c r="P2718" i="1"/>
  <c r="O2698" i="1"/>
  <c r="P2698" i="1"/>
  <c r="O2679" i="1"/>
  <c r="P2679" i="1"/>
  <c r="O2658" i="1"/>
  <c r="P2658" i="1"/>
  <c r="O2645" i="1"/>
  <c r="P2645" i="1"/>
  <c r="O2629" i="1"/>
  <c r="P2629" i="1"/>
  <c r="O148" i="1"/>
  <c r="P148" i="1"/>
  <c r="O2596" i="1"/>
  <c r="P2596" i="1"/>
  <c r="O2579" i="1"/>
  <c r="P2579" i="1"/>
  <c r="O130" i="1"/>
  <c r="P130" i="1"/>
  <c r="O2874" i="1"/>
  <c r="P2874" i="1"/>
  <c r="O2861" i="1"/>
  <c r="P2861" i="1"/>
  <c r="O2513" i="1"/>
  <c r="P2513" i="1"/>
  <c r="O2495" i="1"/>
  <c r="P2495" i="1"/>
  <c r="O2474" i="1"/>
  <c r="P2474" i="1"/>
  <c r="O2457" i="1"/>
  <c r="P2457" i="1"/>
  <c r="O2440" i="1"/>
  <c r="P2440" i="1"/>
  <c r="O1970" i="1"/>
  <c r="P1970" i="1"/>
  <c r="O2406" i="1"/>
  <c r="P2406" i="1"/>
  <c r="O2388" i="1"/>
  <c r="P2388" i="1"/>
  <c r="O2372" i="1"/>
  <c r="P2372" i="1"/>
  <c r="O2356" i="1"/>
  <c r="P2356" i="1"/>
  <c r="O2336" i="1"/>
  <c r="P2336" i="1"/>
  <c r="O2321" i="1"/>
  <c r="P2321" i="1"/>
  <c r="O2302" i="1"/>
  <c r="P2302" i="1"/>
  <c r="O2285" i="1"/>
  <c r="P2285" i="1"/>
  <c r="O2265" i="1"/>
  <c r="P2265" i="1"/>
  <c r="O2244" i="1"/>
  <c r="P2244" i="1"/>
  <c r="O2225" i="1"/>
  <c r="P2225" i="1"/>
  <c r="O2208" i="1"/>
  <c r="P2208" i="1"/>
  <c r="O2187" i="1"/>
  <c r="P2187" i="1"/>
  <c r="O2167" i="1"/>
  <c r="P2167" i="1"/>
  <c r="O2151" i="1"/>
  <c r="P2151" i="1"/>
  <c r="O2573" i="1"/>
  <c r="P2573" i="1"/>
  <c r="O2104" i="1"/>
  <c r="P2104" i="1"/>
  <c r="O2088" i="1"/>
  <c r="P2088" i="1"/>
  <c r="O2068" i="1"/>
  <c r="P2068" i="1"/>
  <c r="O2046" i="1"/>
  <c r="P2046" i="1"/>
  <c r="O2026" i="1"/>
  <c r="P2026" i="1"/>
  <c r="O2005" i="1"/>
  <c r="P2005" i="1"/>
  <c r="O1987" i="1"/>
  <c r="P1987" i="1"/>
  <c r="O1966" i="1"/>
  <c r="P1966" i="1"/>
  <c r="O1947" i="1"/>
  <c r="P1947" i="1"/>
  <c r="O1929" i="1"/>
  <c r="P1929" i="1"/>
  <c r="O1905" i="1"/>
  <c r="P1905" i="1"/>
  <c r="O1884" i="1"/>
  <c r="P1884" i="1"/>
  <c r="O1868" i="1"/>
  <c r="P1868" i="1"/>
  <c r="O1848" i="1"/>
  <c r="P1848" i="1"/>
  <c r="O1831" i="1"/>
  <c r="P1831" i="1"/>
  <c r="O1807" i="1"/>
  <c r="P1807" i="1"/>
  <c r="O1787" i="1"/>
  <c r="P1787" i="1"/>
  <c r="O1768" i="1"/>
  <c r="P1768" i="1"/>
  <c r="O1748" i="1"/>
  <c r="P1748" i="1"/>
  <c r="O1728" i="1"/>
  <c r="P1728" i="1"/>
  <c r="O51" i="1"/>
  <c r="P51" i="1"/>
  <c r="O1690" i="1"/>
  <c r="P1690" i="1"/>
  <c r="O1668" i="1"/>
  <c r="P1668" i="1"/>
  <c r="O1645" i="1"/>
  <c r="P1645" i="1"/>
  <c r="O1651" i="1"/>
  <c r="P1651" i="1"/>
  <c r="O1608" i="1"/>
  <c r="P1608" i="1"/>
  <c r="O1588" i="1"/>
  <c r="P1588" i="1"/>
  <c r="O1565" i="1"/>
  <c r="P1565" i="1"/>
  <c r="O1548" i="1"/>
  <c r="P1548" i="1"/>
  <c r="O1529" i="1"/>
  <c r="P1529" i="1"/>
  <c r="O1511" i="1"/>
  <c r="P1511" i="1"/>
  <c r="O1492" i="1"/>
  <c r="P1492" i="1"/>
  <c r="O1473" i="1"/>
  <c r="P1473" i="1"/>
  <c r="O1446" i="1"/>
  <c r="P1446" i="1"/>
  <c r="O1426" i="1"/>
  <c r="P1426" i="1"/>
  <c r="O1409" i="1"/>
  <c r="P1409" i="1"/>
  <c r="O1391" i="1"/>
  <c r="P1391" i="1"/>
  <c r="O1370" i="1"/>
  <c r="P1370" i="1"/>
  <c r="O1352" i="1"/>
  <c r="P1352" i="1"/>
  <c r="O1329" i="1"/>
  <c r="P1329" i="1"/>
  <c r="O1306" i="1"/>
  <c r="P1306" i="1"/>
  <c r="O1281" i="1"/>
  <c r="P1281" i="1"/>
  <c r="O1263" i="1"/>
  <c r="P1263" i="1"/>
  <c r="O1237" i="1"/>
  <c r="P1237" i="1"/>
  <c r="O1215" i="1"/>
  <c r="P1215" i="1"/>
  <c r="O1192" i="1"/>
  <c r="P1192" i="1"/>
  <c r="O1168" i="1"/>
  <c r="P1168" i="1"/>
  <c r="O1150" i="1"/>
  <c r="P1150" i="1"/>
  <c r="O1129" i="1"/>
  <c r="P1129" i="1"/>
  <c r="O1106" i="1"/>
  <c r="P1106" i="1"/>
  <c r="O1086" i="1"/>
  <c r="P1086" i="1"/>
  <c r="O1065" i="1"/>
  <c r="P1065" i="1"/>
  <c r="O1043" i="1"/>
  <c r="P1043" i="1"/>
  <c r="O1024" i="1"/>
  <c r="P1024" i="1"/>
  <c r="O1003" i="1"/>
  <c r="P1003" i="1"/>
  <c r="P4163" i="1"/>
  <c r="O3929" i="1"/>
  <c r="P3929" i="1"/>
  <c r="O3912" i="1"/>
  <c r="P3912" i="1"/>
  <c r="O1062" i="1"/>
  <c r="P1062" i="1"/>
  <c r="O3884" i="1"/>
  <c r="P3884" i="1"/>
  <c r="O993" i="1"/>
  <c r="P993" i="1"/>
  <c r="O3856" i="1"/>
  <c r="P3856" i="1"/>
  <c r="O3841" i="1"/>
  <c r="P3841" i="1"/>
  <c r="O3825" i="1"/>
  <c r="P3825" i="1"/>
  <c r="O1022" i="1"/>
  <c r="P1022" i="1"/>
  <c r="O3795" i="1"/>
  <c r="P3795" i="1"/>
  <c r="O3782" i="1"/>
  <c r="P3782" i="1"/>
  <c r="O829" i="1"/>
  <c r="P829" i="1"/>
  <c r="O3747" i="1"/>
  <c r="P3747" i="1"/>
  <c r="O3728" i="1"/>
  <c r="P3728" i="1"/>
  <c r="O796" i="1"/>
  <c r="P796" i="1"/>
  <c r="O773" i="1"/>
  <c r="P773" i="1"/>
  <c r="O3694" i="1"/>
  <c r="P3694" i="1"/>
  <c r="O746" i="1"/>
  <c r="P746" i="1"/>
  <c r="O3670" i="1"/>
  <c r="P3670" i="1"/>
  <c r="O3656" i="1"/>
  <c r="P3656" i="1"/>
  <c r="O665" i="1"/>
  <c r="P665" i="1"/>
  <c r="O643" i="1"/>
  <c r="P643" i="1"/>
  <c r="O3616" i="1"/>
  <c r="P3616" i="1"/>
  <c r="O3598" i="1"/>
  <c r="P3598" i="1"/>
  <c r="O3584" i="1"/>
  <c r="P3584" i="1"/>
  <c r="O3568" i="1"/>
  <c r="P3568" i="1"/>
  <c r="O3548" i="1"/>
  <c r="P3548" i="1"/>
  <c r="O543" i="1"/>
  <c r="P543" i="1"/>
  <c r="O3519" i="1"/>
  <c r="P3519" i="1"/>
  <c r="O525" i="1"/>
  <c r="P525" i="1"/>
  <c r="O3487" i="1"/>
  <c r="P3487" i="1"/>
  <c r="O506" i="1"/>
  <c r="P506" i="1"/>
  <c r="O3456" i="1"/>
  <c r="P3456" i="1"/>
  <c r="O3441" i="1"/>
  <c r="P3441" i="1"/>
  <c r="O3425" i="1"/>
  <c r="P3425" i="1"/>
  <c r="O3408" i="1"/>
  <c r="P3408" i="1"/>
  <c r="O3389" i="1"/>
  <c r="P3389" i="1"/>
  <c r="O2880" i="1"/>
  <c r="P2880" i="1"/>
  <c r="O3357" i="1"/>
  <c r="P3357" i="1"/>
  <c r="O446" i="1"/>
  <c r="P446" i="1"/>
  <c r="O704" i="1"/>
  <c r="P704" i="1"/>
  <c r="O3318" i="1"/>
  <c r="P3318" i="1"/>
  <c r="O467" i="1"/>
  <c r="P467" i="1"/>
  <c r="O3295" i="1"/>
  <c r="P3295" i="1"/>
  <c r="O3279" i="1"/>
  <c r="P3279" i="1"/>
  <c r="O3264" i="1"/>
  <c r="P3264" i="1"/>
  <c r="O3250" i="1"/>
  <c r="P3250" i="1"/>
  <c r="O3227" i="1"/>
  <c r="P3227" i="1"/>
  <c r="O3205" i="1"/>
  <c r="P3205" i="1"/>
  <c r="O3183" i="1"/>
  <c r="P3183" i="1"/>
  <c r="O3165" i="1"/>
  <c r="P3165" i="1"/>
  <c r="O3147" i="1"/>
  <c r="P3147" i="1"/>
  <c r="O3134" i="1"/>
  <c r="P3134" i="1"/>
  <c r="O3121" i="1"/>
  <c r="P3121" i="1"/>
  <c r="O3107" i="1"/>
  <c r="P3107" i="1"/>
  <c r="O3092" i="1"/>
  <c r="P3092" i="1"/>
  <c r="O3076" i="1"/>
  <c r="P3076" i="1"/>
  <c r="O3058" i="1"/>
  <c r="P3058" i="1"/>
  <c r="O3037" i="1"/>
  <c r="P3037" i="1"/>
  <c r="O4496" i="1"/>
  <c r="P4496" i="1"/>
  <c r="O3003" i="1"/>
  <c r="P3003" i="1"/>
  <c r="O2988" i="1"/>
  <c r="P2988" i="1"/>
  <c r="O2971" i="1"/>
  <c r="P2971" i="1"/>
  <c r="O2953" i="1"/>
  <c r="P2953" i="1"/>
  <c r="O2935" i="1"/>
  <c r="P2935" i="1"/>
  <c r="O2918" i="1"/>
  <c r="P2918" i="1"/>
  <c r="O2899" i="1"/>
  <c r="P2899" i="1"/>
  <c r="O2881" i="1"/>
  <c r="P2881" i="1"/>
  <c r="O2856" i="1"/>
  <c r="P2856" i="1"/>
  <c r="O200" i="1"/>
  <c r="P200" i="1"/>
  <c r="O2814" i="1"/>
  <c r="P2814" i="1"/>
  <c r="O2789" i="1"/>
  <c r="P2789" i="1"/>
  <c r="O2773" i="1"/>
  <c r="P2773" i="1"/>
  <c r="O2758" i="1"/>
  <c r="P2758" i="1"/>
  <c r="O2742" i="1"/>
  <c r="P2742" i="1"/>
  <c r="O172" i="1"/>
  <c r="P172" i="1"/>
  <c r="O2717" i="1"/>
  <c r="P2717" i="1"/>
  <c r="O2697" i="1"/>
  <c r="P2697" i="1"/>
  <c r="O2678" i="1"/>
  <c r="P2678" i="1"/>
  <c r="O4460" i="1"/>
  <c r="P4460" i="1"/>
  <c r="O2644" i="1"/>
  <c r="P2644" i="1"/>
  <c r="O2628" i="1"/>
  <c r="P2628" i="1"/>
  <c r="O155" i="1"/>
  <c r="P155" i="1"/>
  <c r="O2595" i="1"/>
  <c r="P2595" i="1"/>
  <c r="O2578" i="1"/>
  <c r="P2578" i="1"/>
  <c r="O2564" i="1"/>
  <c r="P2564" i="1"/>
  <c r="O2550" i="1"/>
  <c r="P2550" i="1"/>
  <c r="O2531" i="1"/>
  <c r="P2531" i="1"/>
  <c r="O2511" i="1"/>
  <c r="P2511" i="1"/>
  <c r="O2494" i="1"/>
  <c r="P2494" i="1"/>
  <c r="O2473" i="1"/>
  <c r="P2473" i="1"/>
  <c r="O2456" i="1"/>
  <c r="P2456" i="1"/>
  <c r="O117" i="1"/>
  <c r="P117" i="1"/>
  <c r="O2425" i="1"/>
  <c r="P2425" i="1"/>
  <c r="O2405" i="1"/>
  <c r="P2405" i="1"/>
  <c r="O2386" i="1"/>
  <c r="P2386" i="1"/>
  <c r="O106" i="1"/>
  <c r="P106" i="1"/>
  <c r="O2354" i="1"/>
  <c r="P2354" i="1"/>
  <c r="O2335" i="1"/>
  <c r="P2335" i="1"/>
  <c r="O2320" i="1"/>
  <c r="P2320" i="1"/>
  <c r="O2300" i="1"/>
  <c r="P2300" i="1"/>
  <c r="O2284" i="1"/>
  <c r="P2284" i="1"/>
  <c r="O2263" i="1"/>
  <c r="P2263" i="1"/>
  <c r="O2242" i="1"/>
  <c r="P2242" i="1"/>
  <c r="O2224" i="1"/>
  <c r="P2224" i="1"/>
  <c r="O2207" i="1"/>
  <c r="P2207" i="1"/>
  <c r="O2186" i="1"/>
  <c r="P2186" i="1"/>
  <c r="O2166" i="1"/>
  <c r="P2166" i="1"/>
  <c r="O2149" i="1"/>
  <c r="P2149" i="1"/>
  <c r="O2125" i="1"/>
  <c r="P2125" i="1"/>
  <c r="O2103" i="1"/>
  <c r="P2103" i="1"/>
  <c r="O84" i="1"/>
  <c r="P84" i="1"/>
  <c r="O2067" i="1"/>
  <c r="P2067" i="1"/>
  <c r="O2045" i="1"/>
  <c r="P2045" i="1"/>
  <c r="O2025" i="1"/>
  <c r="P2025" i="1"/>
  <c r="O2004" i="1"/>
  <c r="P2004" i="1"/>
  <c r="O1986" i="1"/>
  <c r="P1986" i="1"/>
  <c r="O1965" i="1"/>
  <c r="P1965" i="1"/>
  <c r="O1946" i="1"/>
  <c r="P1946" i="1"/>
  <c r="O1927" i="1"/>
  <c r="P1927" i="1"/>
  <c r="O1904" i="1"/>
  <c r="P1904" i="1"/>
  <c r="O1883" i="1"/>
  <c r="P1883" i="1"/>
  <c r="O1867" i="1"/>
  <c r="P1867" i="1"/>
  <c r="O1845" i="1"/>
  <c r="P1845" i="1"/>
  <c r="O1830" i="1"/>
  <c r="P1830" i="1"/>
  <c r="O1806" i="1"/>
  <c r="P1806" i="1"/>
  <c r="O1786" i="1"/>
  <c r="P1786" i="1"/>
  <c r="O1767" i="1"/>
  <c r="P1767" i="1"/>
  <c r="O1747" i="1"/>
  <c r="P1747" i="1"/>
  <c r="O1727" i="1"/>
  <c r="P1727" i="1"/>
  <c r="O1709" i="1"/>
  <c r="P1709" i="1"/>
  <c r="O1689" i="1"/>
  <c r="P1689" i="1"/>
  <c r="O1667" i="1"/>
  <c r="P1667" i="1"/>
  <c r="O1644" i="1"/>
  <c r="P1644" i="1"/>
  <c r="O1625" i="1"/>
  <c r="P1625" i="1"/>
  <c r="O1607" i="1"/>
  <c r="P1607" i="1"/>
  <c r="O1587" i="1"/>
  <c r="P1587" i="1"/>
  <c r="O49" i="1"/>
  <c r="P49" i="1"/>
  <c r="O1547" i="1"/>
  <c r="P1547" i="1"/>
  <c r="O1528" i="1"/>
  <c r="P1528" i="1"/>
  <c r="O1510" i="1"/>
  <c r="P1510" i="1"/>
  <c r="O1491" i="1"/>
  <c r="P1491" i="1"/>
  <c r="O1472" i="1"/>
  <c r="P1472" i="1"/>
  <c r="O1445" i="1"/>
  <c r="P1445" i="1"/>
  <c r="O1425" i="1"/>
  <c r="P1425" i="1"/>
  <c r="O1408" i="1"/>
  <c r="P1408" i="1"/>
  <c r="O1389" i="1"/>
  <c r="P1389" i="1"/>
  <c r="O1369" i="1"/>
  <c r="P1369" i="1"/>
  <c r="O1351" i="1"/>
  <c r="P1351" i="1"/>
  <c r="O1328" i="1"/>
  <c r="P1328" i="1"/>
  <c r="O1301" i="1"/>
  <c r="P1301" i="1"/>
  <c r="O1278" i="1"/>
  <c r="P1278" i="1"/>
  <c r="O1262" i="1"/>
  <c r="P1262" i="1"/>
  <c r="O1235" i="1"/>
  <c r="P1235" i="1"/>
  <c r="O1214" i="1"/>
  <c r="P1214" i="1"/>
  <c r="O990" i="1"/>
  <c r="P990" i="1"/>
  <c r="O1166" i="1"/>
  <c r="P1166" i="1"/>
  <c r="O1149" i="1"/>
  <c r="P1149" i="1"/>
  <c r="O1127" i="1"/>
  <c r="P1127" i="1"/>
  <c r="O1104" i="1"/>
  <c r="P1104" i="1"/>
  <c r="O1084" i="1"/>
  <c r="P1084" i="1"/>
  <c r="O1064" i="1"/>
  <c r="P1064" i="1"/>
  <c r="O1042" i="1"/>
  <c r="P1042" i="1"/>
  <c r="O1021" i="1"/>
  <c r="P1021" i="1"/>
  <c r="O1001" i="1"/>
  <c r="P1001" i="1"/>
  <c r="O983" i="1"/>
  <c r="P983" i="1"/>
  <c r="O966" i="1"/>
  <c r="P966" i="1"/>
  <c r="O950" i="1"/>
  <c r="P950" i="1"/>
  <c r="O932" i="1"/>
  <c r="P932" i="1"/>
  <c r="P4090" i="1"/>
  <c r="O1670" i="1"/>
  <c r="P1670" i="1"/>
  <c r="O1635" i="1"/>
  <c r="P1635" i="1"/>
  <c r="O4277" i="1"/>
  <c r="P4277" i="1"/>
  <c r="O4260" i="1"/>
  <c r="P4260" i="1"/>
  <c r="O4222" i="1"/>
  <c r="P4222" i="1"/>
  <c r="O5006" i="1"/>
  <c r="P5006" i="1"/>
  <c r="O1502" i="1"/>
  <c r="P1502" i="1"/>
  <c r="O4179" i="1"/>
  <c r="P4179" i="1"/>
  <c r="O4156" i="1"/>
  <c r="P4156" i="1"/>
  <c r="O4138" i="1"/>
  <c r="P4138" i="1"/>
  <c r="O1338" i="1"/>
  <c r="P1338" i="1"/>
  <c r="O1550" i="1"/>
  <c r="P1550" i="1"/>
  <c r="O4094" i="1"/>
  <c r="P4094" i="1"/>
  <c r="O4081" i="1"/>
  <c r="P4081" i="1"/>
  <c r="O4066" i="1"/>
  <c r="P4066" i="1"/>
  <c r="O4050" i="1"/>
  <c r="P4050" i="1"/>
  <c r="O4034" i="1"/>
  <c r="P4034" i="1"/>
  <c r="O4020" i="1"/>
  <c r="P4020" i="1"/>
  <c r="O4003" i="1"/>
  <c r="P4003" i="1"/>
  <c r="O3988" i="1"/>
  <c r="P3988" i="1"/>
  <c r="O3970" i="1"/>
  <c r="P3970" i="1"/>
  <c r="O3954" i="1"/>
  <c r="P3954" i="1"/>
  <c r="O3939" i="1"/>
  <c r="P3939" i="1"/>
  <c r="O3927" i="1"/>
  <c r="P3927" i="1"/>
  <c r="O1096" i="1"/>
  <c r="P1096" i="1"/>
  <c r="O1138" i="1"/>
  <c r="P1138" i="1"/>
  <c r="O1115" i="1"/>
  <c r="P1115" i="1"/>
  <c r="O991" i="1"/>
  <c r="P991" i="1"/>
  <c r="O3855" i="1"/>
  <c r="P3855" i="1"/>
  <c r="O3840" i="1"/>
  <c r="P3840" i="1"/>
  <c r="O1058" i="1"/>
  <c r="P1058" i="1"/>
  <c r="O876" i="1"/>
  <c r="P876" i="1"/>
  <c r="O3794" i="1"/>
  <c r="P3794" i="1"/>
  <c r="O3781" i="1"/>
  <c r="P3781" i="1"/>
  <c r="O3761" i="1"/>
  <c r="P3761" i="1"/>
  <c r="O3746" i="1"/>
  <c r="P3746" i="1"/>
  <c r="O3727" i="1"/>
  <c r="P3727" i="1"/>
  <c r="O3712" i="1"/>
  <c r="P3712" i="1"/>
  <c r="O765" i="1"/>
  <c r="P765" i="1"/>
  <c r="O3693" i="1"/>
  <c r="P3693" i="1"/>
  <c r="O3681" i="1"/>
  <c r="P3681" i="1"/>
  <c r="O3669" i="1"/>
  <c r="P3669" i="1"/>
  <c r="O3655" i="1"/>
  <c r="P3655" i="1"/>
  <c r="O3640" i="1"/>
  <c r="P3640" i="1"/>
  <c r="O3626" i="1"/>
  <c r="P3626" i="1"/>
  <c r="O3613" i="1"/>
  <c r="P3613" i="1"/>
  <c r="O3597" i="1"/>
  <c r="P3597" i="1"/>
  <c r="O3583" i="1"/>
  <c r="P3583" i="1"/>
  <c r="O3566" i="1"/>
  <c r="P3566" i="1"/>
  <c r="O3547" i="1"/>
  <c r="P3547" i="1"/>
  <c r="O3537" i="1"/>
  <c r="P3537" i="1"/>
  <c r="O4608" i="1"/>
  <c r="P4608" i="1"/>
  <c r="O524" i="1"/>
  <c r="P524" i="1"/>
  <c r="O3486" i="1"/>
  <c r="P3486" i="1"/>
  <c r="O3470" i="1"/>
  <c r="P3470" i="1"/>
  <c r="O3455" i="1"/>
  <c r="P3455" i="1"/>
  <c r="O3440" i="1"/>
  <c r="P3440" i="1"/>
  <c r="O3424" i="1"/>
  <c r="P3424" i="1"/>
  <c r="O3407" i="1"/>
  <c r="P3407" i="1"/>
  <c r="O3388" i="1"/>
  <c r="P3388" i="1"/>
  <c r="O3374" i="1"/>
  <c r="P3374" i="1"/>
  <c r="O3356" i="1"/>
  <c r="P3356" i="1"/>
  <c r="O3347" i="1"/>
  <c r="P3347" i="1"/>
  <c r="O3331" i="1"/>
  <c r="P3331" i="1"/>
  <c r="O3317" i="1"/>
  <c r="P3317" i="1"/>
  <c r="O431" i="1"/>
  <c r="P431" i="1"/>
  <c r="O3293" i="1"/>
  <c r="P3293" i="1"/>
  <c r="O376" i="1"/>
  <c r="P376" i="1"/>
  <c r="O372" i="1"/>
  <c r="P372" i="1"/>
  <c r="O3249" i="1"/>
  <c r="P3249" i="1"/>
  <c r="O3226" i="1"/>
  <c r="P3226" i="1"/>
  <c r="O4039" i="1"/>
  <c r="P4039" i="1"/>
  <c r="O3179" i="1"/>
  <c r="P3179" i="1"/>
  <c r="O3164" i="1"/>
  <c r="P3164" i="1"/>
  <c r="O351" i="1"/>
  <c r="P351" i="1"/>
  <c r="O3133" i="1"/>
  <c r="P3133" i="1"/>
  <c r="O3120" i="1"/>
  <c r="P3120" i="1"/>
  <c r="O3106" i="1"/>
  <c r="P3106" i="1"/>
  <c r="O272" i="1"/>
  <c r="P272" i="1"/>
  <c r="O3075" i="1"/>
  <c r="P3075" i="1"/>
  <c r="O3056" i="1"/>
  <c r="P3056" i="1"/>
  <c r="O3035" i="1"/>
  <c r="P3035" i="1"/>
  <c r="O3020" i="1"/>
  <c r="P3020" i="1"/>
  <c r="O3002" i="1"/>
  <c r="P3002" i="1"/>
  <c r="O2987" i="1"/>
  <c r="P2987" i="1"/>
  <c r="O236" i="1"/>
  <c r="P236" i="1"/>
  <c r="O2952" i="1"/>
  <c r="P2952" i="1"/>
  <c r="O2934" i="1"/>
  <c r="P2934" i="1"/>
  <c r="O2917" i="1"/>
  <c r="P2917" i="1"/>
  <c r="O2898" i="1"/>
  <c r="P2898" i="1"/>
  <c r="O2879" i="1"/>
  <c r="P2879" i="1"/>
  <c r="O2854" i="1"/>
  <c r="P2854" i="1"/>
  <c r="O2834" i="1"/>
  <c r="P2834" i="1"/>
  <c r="O2813" i="1"/>
  <c r="P2813" i="1"/>
  <c r="O2788" i="1"/>
  <c r="P2788" i="1"/>
  <c r="O2772" i="1"/>
  <c r="P2772" i="1"/>
  <c r="O2757" i="1"/>
  <c r="P2757" i="1"/>
  <c r="O2741" i="1"/>
  <c r="P2741" i="1"/>
  <c r="O2729" i="1"/>
  <c r="P2729" i="1"/>
  <c r="O2716" i="1"/>
  <c r="P2716" i="1"/>
  <c r="O2696" i="1"/>
  <c r="P2696" i="1"/>
  <c r="O158" i="1"/>
  <c r="P158" i="1"/>
  <c r="O2657" i="1"/>
  <c r="P2657" i="1"/>
  <c r="O2643" i="1"/>
  <c r="P2643" i="1"/>
  <c r="O2627" i="1"/>
  <c r="P2627" i="1"/>
  <c r="O2612" i="1"/>
  <c r="P2612" i="1"/>
  <c r="O2594" i="1"/>
  <c r="P2594" i="1"/>
  <c r="O4017" i="1"/>
  <c r="P4017" i="1"/>
  <c r="O2563" i="1"/>
  <c r="P2563" i="1"/>
  <c r="O2549" i="1"/>
  <c r="P2549" i="1"/>
  <c r="O2529" i="1"/>
  <c r="P2529" i="1"/>
  <c r="O2510" i="1"/>
  <c r="P2510" i="1"/>
  <c r="O2493" i="1"/>
  <c r="P2493" i="1"/>
  <c r="O2472" i="1"/>
  <c r="P2472" i="1"/>
  <c r="O2455" i="1"/>
  <c r="P2455" i="1"/>
  <c r="O2439" i="1"/>
  <c r="P2439" i="1"/>
  <c r="O2423" i="1"/>
  <c r="P2423" i="1"/>
  <c r="O2404" i="1"/>
  <c r="P2404" i="1"/>
  <c r="O2385" i="1"/>
  <c r="P2385" i="1"/>
  <c r="O2371" i="1"/>
  <c r="P2371" i="1"/>
  <c r="O2353" i="1"/>
  <c r="P2353" i="1"/>
  <c r="O2334" i="1"/>
  <c r="P2334" i="1"/>
  <c r="O2319" i="1"/>
  <c r="P2319" i="1"/>
  <c r="O2299" i="1"/>
  <c r="P2299" i="1"/>
  <c r="O2283" i="1"/>
  <c r="P2283" i="1"/>
  <c r="O2262" i="1"/>
  <c r="P2262" i="1"/>
  <c r="O2241" i="1"/>
  <c r="P2241" i="1"/>
  <c r="O93" i="1"/>
  <c r="P93" i="1"/>
  <c r="O2206" i="1"/>
  <c r="P2206" i="1"/>
  <c r="O2184" i="1"/>
  <c r="P2184" i="1"/>
  <c r="O2165" i="1"/>
  <c r="P2165" i="1"/>
  <c r="O2146" i="1"/>
  <c r="P2146" i="1"/>
  <c r="O2124" i="1"/>
  <c r="P2124" i="1"/>
  <c r="O2102" i="1"/>
  <c r="P2102" i="1"/>
  <c r="O2087" i="1"/>
  <c r="P2087" i="1"/>
  <c r="O2066" i="1"/>
  <c r="P2066" i="1"/>
  <c r="O2044" i="1"/>
  <c r="P2044" i="1"/>
  <c r="O2024" i="1"/>
  <c r="P2024" i="1"/>
  <c r="O2003" i="1"/>
  <c r="P2003" i="1"/>
  <c r="O1985" i="1"/>
  <c r="P1985" i="1"/>
  <c r="O1964" i="1"/>
  <c r="P1964" i="1"/>
  <c r="O1944" i="1"/>
  <c r="P1944" i="1"/>
  <c r="O1926" i="1"/>
  <c r="P1926" i="1"/>
  <c r="O3400" i="1"/>
  <c r="P3400" i="1"/>
  <c r="O3717" i="1"/>
  <c r="P3717" i="1"/>
  <c r="O1865" i="1"/>
  <c r="P1865" i="1"/>
  <c r="O1722" i="1"/>
  <c r="P1722" i="1"/>
  <c r="O1829" i="1"/>
  <c r="P1829" i="1"/>
  <c r="O1805" i="1"/>
  <c r="P1805" i="1"/>
  <c r="O55" i="1"/>
  <c r="P55" i="1"/>
  <c r="O1765" i="1"/>
  <c r="P1765" i="1"/>
  <c r="O1746" i="1"/>
  <c r="P1746" i="1"/>
  <c r="O1726" i="1"/>
  <c r="P1726" i="1"/>
  <c r="O1708" i="1"/>
  <c r="P1708" i="1"/>
  <c r="O1688" i="1"/>
  <c r="P1688" i="1"/>
  <c r="O1666" i="1"/>
  <c r="P1666" i="1"/>
  <c r="O1643" i="1"/>
  <c r="P1643" i="1"/>
  <c r="O1624" i="1"/>
  <c r="P1624" i="1"/>
  <c r="O1605" i="1"/>
  <c r="P1605" i="1"/>
  <c r="O1586" i="1"/>
  <c r="P1586" i="1"/>
  <c r="O1564" i="1"/>
  <c r="P1564" i="1"/>
  <c r="O1546" i="1"/>
  <c r="P1546" i="1"/>
  <c r="O1527" i="1"/>
  <c r="P1527" i="1"/>
  <c r="O45" i="1"/>
  <c r="P45" i="1"/>
  <c r="O1490" i="1"/>
  <c r="P1490" i="1"/>
  <c r="O1470" i="1"/>
  <c r="P1470" i="1"/>
  <c r="O1444" i="1"/>
  <c r="P1444" i="1"/>
  <c r="O1424" i="1"/>
  <c r="P1424" i="1"/>
  <c r="O1407" i="1"/>
  <c r="P1407" i="1"/>
  <c r="O1388" i="1"/>
  <c r="P1388" i="1"/>
  <c r="O1368" i="1"/>
  <c r="P1368" i="1"/>
  <c r="O1348" i="1"/>
  <c r="P1348" i="1"/>
  <c r="O1327" i="1"/>
  <c r="P1327" i="1"/>
  <c r="O1299" i="1"/>
  <c r="P1299" i="1"/>
  <c r="O1277" i="1"/>
  <c r="P1277" i="1"/>
  <c r="O1261" i="1"/>
  <c r="P1261" i="1"/>
  <c r="O1233" i="1"/>
  <c r="P1233" i="1"/>
  <c r="O1213" i="1"/>
  <c r="P1213" i="1"/>
  <c r="O1191" i="1"/>
  <c r="P1191" i="1"/>
  <c r="O1165" i="1"/>
  <c r="P1165" i="1"/>
  <c r="O1148" i="1"/>
  <c r="P1148" i="1"/>
  <c r="O1126" i="1"/>
  <c r="P1126" i="1"/>
  <c r="O1103" i="1"/>
  <c r="P1103" i="1"/>
  <c r="O1083" i="1"/>
  <c r="P1083" i="1"/>
  <c r="O1063" i="1"/>
  <c r="P1063" i="1"/>
  <c r="O1041" i="1"/>
  <c r="P1041" i="1"/>
  <c r="O1020" i="1"/>
  <c r="P1020" i="1"/>
  <c r="O1000" i="1"/>
  <c r="P1000" i="1"/>
  <c r="O981" i="1"/>
  <c r="P981" i="1"/>
  <c r="O965" i="1"/>
  <c r="P965" i="1"/>
  <c r="O948" i="1"/>
  <c r="P948" i="1"/>
  <c r="O4343" i="1"/>
  <c r="P4343" i="1"/>
  <c r="O4328" i="1"/>
  <c r="P4328" i="1"/>
  <c r="O4311" i="1"/>
  <c r="P4311" i="1"/>
  <c r="O4295" i="1"/>
  <c r="P4295" i="1"/>
  <c r="O4275" i="1"/>
  <c r="P4275" i="1"/>
  <c r="O4259" i="1"/>
  <c r="P4259" i="1"/>
  <c r="O4242" i="1"/>
  <c r="P4242" i="1"/>
  <c r="O4221" i="1"/>
  <c r="P4221" i="1"/>
  <c r="O4208" i="1"/>
  <c r="P4208" i="1"/>
  <c r="O4194" i="1"/>
  <c r="P4194" i="1"/>
  <c r="O4178" i="1"/>
  <c r="P4178" i="1"/>
  <c r="O4161" i="1"/>
  <c r="P4161" i="1"/>
  <c r="O4155" i="1"/>
  <c r="P4155" i="1"/>
  <c r="O1382" i="1"/>
  <c r="P1382" i="1"/>
  <c r="O1331" i="1"/>
  <c r="P1331" i="1"/>
  <c r="O4104" i="1"/>
  <c r="P4104" i="1"/>
  <c r="O4093" i="1"/>
  <c r="P4093" i="1"/>
  <c r="O4080" i="1"/>
  <c r="P4080" i="1"/>
  <c r="O4065" i="1"/>
  <c r="P4065" i="1"/>
  <c r="O1259" i="1"/>
  <c r="P1259" i="1"/>
  <c r="O1236" i="1"/>
  <c r="P1236" i="1"/>
  <c r="O4019" i="1"/>
  <c r="P4019" i="1"/>
  <c r="O4000" i="1"/>
  <c r="P4000" i="1"/>
  <c r="O3987" i="1"/>
  <c r="P3987" i="1"/>
  <c r="O3969" i="1"/>
  <c r="P3969" i="1"/>
  <c r="O3953" i="1"/>
  <c r="P3953" i="1"/>
  <c r="O3938" i="1"/>
  <c r="P3938" i="1"/>
  <c r="O3926" i="1"/>
  <c r="P3926" i="1"/>
  <c r="O1092" i="1"/>
  <c r="P1092" i="1"/>
  <c r="O3896" i="1"/>
  <c r="P3896" i="1"/>
  <c r="O3883" i="1"/>
  <c r="P3883" i="1"/>
  <c r="O3868" i="1"/>
  <c r="P3868" i="1"/>
  <c r="O3853" i="1"/>
  <c r="P3853" i="1"/>
  <c r="O3839" i="1"/>
  <c r="P3839" i="1"/>
  <c r="O901" i="1"/>
  <c r="P901" i="1"/>
  <c r="O3810" i="1"/>
  <c r="P3810" i="1"/>
  <c r="O3792" i="1"/>
  <c r="P3792" i="1"/>
  <c r="O3780" i="1"/>
  <c r="P3780" i="1"/>
  <c r="O3759" i="1"/>
  <c r="P3759" i="1"/>
  <c r="O3745" i="1"/>
  <c r="P3745" i="1"/>
  <c r="O3725" i="1"/>
  <c r="P3725" i="1"/>
  <c r="O3711" i="1"/>
  <c r="P3711" i="1"/>
  <c r="O3701" i="1"/>
  <c r="P3701" i="1"/>
  <c r="O3692" i="1"/>
  <c r="P3692" i="1"/>
  <c r="O3680" i="1"/>
  <c r="P3680" i="1"/>
  <c r="O3666" i="1"/>
  <c r="P3666" i="1"/>
  <c r="O3654" i="1"/>
  <c r="P3654" i="1"/>
  <c r="O3639" i="1"/>
  <c r="P3639" i="1"/>
  <c r="O693" i="1"/>
  <c r="P693" i="1"/>
  <c r="O3611" i="1"/>
  <c r="P3611" i="1"/>
  <c r="O3596" i="1"/>
  <c r="P3596" i="1"/>
  <c r="O3582" i="1"/>
  <c r="P3582" i="1"/>
  <c r="O3565" i="1"/>
  <c r="P3565" i="1"/>
  <c r="O3546" i="1"/>
  <c r="P3546" i="1"/>
  <c r="O3534" i="1"/>
  <c r="P3534" i="1"/>
  <c r="O528" i="1"/>
  <c r="P528" i="1"/>
  <c r="O3501" i="1"/>
  <c r="P3501" i="1"/>
  <c r="O3485" i="1"/>
  <c r="P3485" i="1"/>
  <c r="O3469" i="1"/>
  <c r="P3469" i="1"/>
  <c r="O3454" i="1"/>
  <c r="P3454" i="1"/>
  <c r="O509" i="1"/>
  <c r="P509" i="1"/>
  <c r="O3423" i="1"/>
  <c r="P3423" i="1"/>
  <c r="O3406" i="1"/>
  <c r="P3406" i="1"/>
  <c r="O3386" i="1"/>
  <c r="P3386" i="1"/>
  <c r="O3373" i="1"/>
  <c r="P3373" i="1"/>
  <c r="O3355" i="1"/>
  <c r="P3355" i="1"/>
  <c r="O3346" i="1"/>
  <c r="P3346" i="1"/>
  <c r="O3330" i="1"/>
  <c r="P3330" i="1"/>
  <c r="O3316" i="1"/>
  <c r="P3316" i="1"/>
  <c r="O3306" i="1"/>
  <c r="P3306" i="1"/>
  <c r="O3291" i="1"/>
  <c r="P3291" i="1"/>
  <c r="O3278" i="1"/>
  <c r="P3278" i="1"/>
  <c r="O3262" i="1"/>
  <c r="P3262" i="1"/>
  <c r="O3247" i="1"/>
  <c r="P3247" i="1"/>
  <c r="O3224" i="1"/>
  <c r="P3224" i="1"/>
  <c r="O3204" i="1"/>
  <c r="P3204" i="1"/>
  <c r="O3178" i="1"/>
  <c r="P3178" i="1"/>
  <c r="O3163" i="1"/>
  <c r="P3163" i="1"/>
  <c r="O3145" i="1"/>
  <c r="P3145" i="1"/>
  <c r="O3132" i="1"/>
  <c r="P3132" i="1"/>
  <c r="O3119" i="1"/>
  <c r="P3119" i="1"/>
  <c r="O333" i="1"/>
  <c r="P333" i="1"/>
  <c r="O269" i="1"/>
  <c r="P269" i="1"/>
  <c r="O3074" i="1"/>
  <c r="P3074" i="1"/>
  <c r="O2623" i="1"/>
  <c r="P2623" i="1"/>
  <c r="O3034" i="1"/>
  <c r="P3034" i="1"/>
  <c r="O3019" i="1"/>
  <c r="P3019" i="1"/>
  <c r="O3001" i="1"/>
  <c r="P3001" i="1"/>
  <c r="O2986" i="1"/>
  <c r="P2986" i="1"/>
  <c r="O235" i="1"/>
  <c r="P235" i="1"/>
  <c r="O2950" i="1"/>
  <c r="P2950" i="1"/>
  <c r="O2933" i="1"/>
  <c r="P2933" i="1"/>
  <c r="O4001" i="1"/>
  <c r="P4001" i="1"/>
  <c r="O2897" i="1"/>
  <c r="P2897" i="1"/>
  <c r="O2878" i="1"/>
  <c r="P2878" i="1"/>
  <c r="O203" i="1"/>
  <c r="P203" i="1"/>
  <c r="O2833" i="1"/>
  <c r="P2833" i="1"/>
  <c r="O2812" i="1"/>
  <c r="P2812" i="1"/>
  <c r="O2787" i="1"/>
  <c r="P2787" i="1"/>
  <c r="O195" i="1"/>
  <c r="P195" i="1"/>
  <c r="O2755" i="1"/>
  <c r="P2755" i="1"/>
  <c r="O182" i="1"/>
  <c r="P182" i="1"/>
  <c r="O166" i="1"/>
  <c r="P166" i="1"/>
  <c r="O2714" i="1"/>
  <c r="P2714" i="1"/>
  <c r="O2695" i="1"/>
  <c r="P2695" i="1"/>
  <c r="O2676" i="1"/>
  <c r="P2676" i="1"/>
  <c r="O2656" i="1"/>
  <c r="P2656" i="1"/>
  <c r="O2642" i="1"/>
  <c r="P2642" i="1"/>
  <c r="O150" i="1"/>
  <c r="P150" i="1"/>
  <c r="O2611" i="1"/>
  <c r="P2611" i="1"/>
  <c r="O2592" i="1"/>
  <c r="P2592" i="1"/>
  <c r="O2577" i="1"/>
  <c r="P2577" i="1"/>
  <c r="O2562" i="1"/>
  <c r="P2562" i="1"/>
  <c r="O2547" i="1"/>
  <c r="P2547" i="1"/>
  <c r="O2528" i="1"/>
  <c r="P2528" i="1"/>
  <c r="O2509" i="1"/>
  <c r="P2509" i="1"/>
  <c r="O2492" i="1"/>
  <c r="P2492" i="1"/>
  <c r="O2471" i="1"/>
  <c r="P2471" i="1"/>
  <c r="O2453" i="1"/>
  <c r="P2453" i="1"/>
  <c r="O2438" i="1"/>
  <c r="P2438" i="1"/>
  <c r="O2422" i="1"/>
  <c r="P2422" i="1"/>
  <c r="O2403" i="1"/>
  <c r="P2403" i="1"/>
  <c r="O2384" i="1"/>
  <c r="P2384" i="1"/>
  <c r="O2370" i="1"/>
  <c r="P2370" i="1"/>
  <c r="O2352" i="1"/>
  <c r="P2352" i="1"/>
  <c r="O2333" i="1"/>
  <c r="P2333" i="1"/>
  <c r="O2318" i="1"/>
  <c r="P2318" i="1"/>
  <c r="O2298" i="1"/>
  <c r="P2298" i="1"/>
  <c r="O2282" i="1"/>
  <c r="P2282" i="1"/>
  <c r="O2260" i="1"/>
  <c r="P2260" i="1"/>
  <c r="O2240" i="1"/>
  <c r="P2240" i="1"/>
  <c r="O2223" i="1"/>
  <c r="P2223" i="1"/>
  <c r="O2205" i="1"/>
  <c r="P2205" i="1"/>
  <c r="O2183" i="1"/>
  <c r="P2183" i="1"/>
  <c r="O2164" i="1"/>
  <c r="P2164" i="1"/>
  <c r="O2145" i="1"/>
  <c r="P2145" i="1"/>
  <c r="O2121" i="1"/>
  <c r="P2121" i="1"/>
  <c r="O2101" i="1"/>
  <c r="P2101" i="1"/>
  <c r="O2086" i="1"/>
  <c r="P2086" i="1"/>
  <c r="O2065" i="1"/>
  <c r="P2065" i="1"/>
  <c r="O2042" i="1"/>
  <c r="P2042" i="1"/>
  <c r="O2022" i="1"/>
  <c r="P2022" i="1"/>
  <c r="O2002" i="1"/>
  <c r="P2002" i="1"/>
  <c r="O1984" i="1"/>
  <c r="P1984" i="1"/>
  <c r="O1963" i="1"/>
  <c r="P1963" i="1"/>
  <c r="O1943" i="1"/>
  <c r="P1943" i="1"/>
  <c r="O1925" i="1"/>
  <c r="P1925" i="1"/>
  <c r="O1903" i="1"/>
  <c r="P1903" i="1"/>
  <c r="O1882" i="1"/>
  <c r="P1882" i="1"/>
  <c r="O1864" i="1"/>
  <c r="P1864" i="1"/>
  <c r="O1844" i="1"/>
  <c r="P1844" i="1"/>
  <c r="O1828" i="1"/>
  <c r="P1828" i="1"/>
  <c r="O1804" i="1"/>
  <c r="P1804" i="1"/>
  <c r="O1784" i="1"/>
  <c r="P1784" i="1"/>
  <c r="O1763" i="1"/>
  <c r="P1763" i="1"/>
  <c r="O1745" i="1"/>
  <c r="P1745" i="1"/>
  <c r="O1725" i="1"/>
  <c r="P1725" i="1"/>
  <c r="O1707" i="1"/>
  <c r="P1707" i="1"/>
  <c r="O1687" i="1"/>
  <c r="P1687" i="1"/>
  <c r="O1665" i="1"/>
  <c r="P1665" i="1"/>
  <c r="O1642" i="1"/>
  <c r="P1642" i="1"/>
  <c r="O1623" i="1"/>
  <c r="P1623" i="1"/>
  <c r="O1604" i="1"/>
  <c r="P1604" i="1"/>
  <c r="O1585" i="1"/>
  <c r="P1585" i="1"/>
  <c r="O1563" i="1"/>
  <c r="P1563" i="1"/>
  <c r="O1545" i="1"/>
  <c r="P1545" i="1"/>
  <c r="O1526" i="1"/>
  <c r="P1526" i="1"/>
  <c r="O1509" i="1"/>
  <c r="P1509" i="1"/>
  <c r="O1489" i="1"/>
  <c r="P1489" i="1"/>
  <c r="O1469" i="1"/>
  <c r="P1469" i="1"/>
  <c r="O1443" i="1"/>
  <c r="P1443" i="1"/>
  <c r="O1423" i="1"/>
  <c r="P1423" i="1"/>
  <c r="O1405" i="1"/>
  <c r="P1405" i="1"/>
  <c r="O1387" i="1"/>
  <c r="P1387" i="1"/>
  <c r="O1367" i="1"/>
  <c r="P1367" i="1"/>
  <c r="O1347" i="1"/>
  <c r="P1347" i="1"/>
  <c r="O1325" i="1"/>
  <c r="P1325" i="1"/>
  <c r="O1297" i="1"/>
  <c r="P1297" i="1"/>
  <c r="O688" i="1"/>
  <c r="P688" i="1"/>
  <c r="O1260" i="1"/>
  <c r="P1260" i="1"/>
  <c r="O1232" i="1"/>
  <c r="P1232" i="1"/>
  <c r="O1212" i="1"/>
  <c r="P1212" i="1"/>
  <c r="O1188" i="1"/>
  <c r="P1188" i="1"/>
  <c r="O1164" i="1"/>
  <c r="P1164" i="1"/>
  <c r="O1147" i="1"/>
  <c r="P1147" i="1"/>
  <c r="O1124" i="1"/>
  <c r="P1124" i="1"/>
  <c r="O1102" i="1"/>
  <c r="P1102" i="1"/>
  <c r="O1082" i="1"/>
  <c r="P1082" i="1"/>
  <c r="O1061" i="1"/>
  <c r="P1061" i="1"/>
  <c r="O1040" i="1"/>
  <c r="P1040" i="1"/>
  <c r="O1019" i="1"/>
  <c r="P1019" i="1"/>
  <c r="O999" i="1"/>
  <c r="P999" i="1"/>
  <c r="O980" i="1"/>
  <c r="P980" i="1"/>
  <c r="O964" i="1"/>
  <c r="P964" i="1"/>
  <c r="O946" i="1"/>
  <c r="P946" i="1"/>
  <c r="O930" i="1"/>
  <c r="P930" i="1"/>
  <c r="O912" i="1"/>
  <c r="P912" i="1"/>
  <c r="O886" i="1"/>
  <c r="P886" i="1"/>
  <c r="O865" i="1"/>
  <c r="P865" i="1"/>
  <c r="O847" i="1"/>
  <c r="P847" i="1"/>
  <c r="O828" i="1"/>
  <c r="P828" i="1"/>
  <c r="O807" i="1"/>
  <c r="P807" i="1"/>
  <c r="O784" i="1"/>
  <c r="P784" i="1"/>
  <c r="O764" i="1"/>
  <c r="P764" i="1"/>
  <c r="O742" i="1"/>
  <c r="P742" i="1"/>
  <c r="O721" i="1"/>
  <c r="P721" i="1"/>
  <c r="O698" i="1"/>
  <c r="P698" i="1"/>
  <c r="O673" i="1"/>
  <c r="P673" i="1"/>
  <c r="O654" i="1"/>
  <c r="P654" i="1"/>
  <c r="O633" i="1"/>
  <c r="P633" i="1"/>
  <c r="O616" i="1"/>
  <c r="P616" i="1"/>
  <c r="O592" i="1"/>
  <c r="P592" i="1"/>
  <c r="O570" i="1"/>
  <c r="P570" i="1"/>
  <c r="O550" i="1"/>
  <c r="P550" i="1"/>
  <c r="O529" i="1"/>
  <c r="P529" i="1"/>
  <c r="O502" i="1"/>
  <c r="P502" i="1"/>
  <c r="O480" i="1"/>
  <c r="P480" i="1"/>
  <c r="O457" i="1"/>
  <c r="P457" i="1"/>
  <c r="O439" i="1"/>
  <c r="P439" i="1"/>
  <c r="O415" i="1"/>
  <c r="P415" i="1"/>
  <c r="O394" i="1"/>
  <c r="P394" i="1"/>
  <c r="O373" i="1"/>
  <c r="P373" i="1"/>
  <c r="O340" i="1"/>
  <c r="P340" i="1"/>
  <c r="O316" i="1"/>
  <c r="P316" i="1"/>
  <c r="O661" i="1"/>
  <c r="P661" i="1"/>
  <c r="O3625" i="1"/>
  <c r="P3625" i="1"/>
  <c r="O3610" i="1"/>
  <c r="P3610" i="1"/>
  <c r="O612" i="1"/>
  <c r="P612" i="1"/>
  <c r="O3581" i="1"/>
  <c r="P3581" i="1"/>
  <c r="O4375" i="1"/>
  <c r="P4375" i="1"/>
  <c r="O3545" i="1"/>
  <c r="P3545" i="1"/>
  <c r="O3533" i="1"/>
  <c r="P3533" i="1"/>
  <c r="O3518" i="1"/>
  <c r="P3518" i="1"/>
  <c r="O3500" i="1"/>
  <c r="P3500" i="1"/>
  <c r="O3484" i="1"/>
  <c r="P3484" i="1"/>
  <c r="O3468" i="1"/>
  <c r="P3468" i="1"/>
  <c r="O3453" i="1"/>
  <c r="P3453" i="1"/>
  <c r="O3439" i="1"/>
  <c r="P3439" i="1"/>
  <c r="O3422" i="1"/>
  <c r="P3422" i="1"/>
  <c r="O3405" i="1"/>
  <c r="P3405" i="1"/>
  <c r="O3385" i="1"/>
  <c r="P3385" i="1"/>
  <c r="O3371" i="1"/>
  <c r="P3371" i="1"/>
  <c r="O3354" i="1"/>
  <c r="P3354" i="1"/>
  <c r="O3345" i="1"/>
  <c r="P3345" i="1"/>
  <c r="O3329" i="1"/>
  <c r="P3329" i="1"/>
  <c r="O433" i="1"/>
  <c r="P433" i="1"/>
  <c r="O3305" i="1"/>
  <c r="P3305" i="1"/>
  <c r="O3288" i="1"/>
  <c r="P3288" i="1"/>
  <c r="O3277" i="1"/>
  <c r="P3277" i="1"/>
  <c r="O3261" i="1"/>
  <c r="P3261" i="1"/>
  <c r="O3246" i="1"/>
  <c r="P3246" i="1"/>
  <c r="O3223" i="1"/>
  <c r="P3223" i="1"/>
  <c r="O3203" i="1"/>
  <c r="P3203" i="1"/>
  <c r="O3177" i="1"/>
  <c r="P3177" i="1"/>
  <c r="O3161" i="1"/>
  <c r="P3161" i="1"/>
  <c r="O344" i="1"/>
  <c r="P344" i="1"/>
  <c r="O339" i="1"/>
  <c r="P339" i="1"/>
  <c r="O323" i="1"/>
  <c r="P323" i="1"/>
  <c r="O318" i="1"/>
  <c r="P318" i="1"/>
  <c r="O3091" i="1"/>
  <c r="P3091" i="1"/>
  <c r="O3073" i="1"/>
  <c r="P3073" i="1"/>
  <c r="O255" i="1"/>
  <c r="P255" i="1"/>
  <c r="O3033" i="1"/>
  <c r="P3033" i="1"/>
  <c r="O3017" i="1"/>
  <c r="P3017" i="1"/>
  <c r="O3000" i="1"/>
  <c r="P3000" i="1"/>
  <c r="O2985" i="1"/>
  <c r="P2985" i="1"/>
  <c r="O2970" i="1"/>
  <c r="P2970" i="1"/>
  <c r="O2949" i="1"/>
  <c r="P2949" i="1"/>
  <c r="O222" i="1"/>
  <c r="P222" i="1"/>
  <c r="O2916" i="1"/>
  <c r="P2916" i="1"/>
  <c r="O2896" i="1"/>
  <c r="P2896" i="1"/>
  <c r="O2876" i="1"/>
  <c r="P2876" i="1"/>
  <c r="O2852" i="1"/>
  <c r="P2852" i="1"/>
  <c r="O2832" i="1"/>
  <c r="P2832" i="1"/>
  <c r="O2811" i="1"/>
  <c r="P2811" i="1"/>
  <c r="O2786" i="1"/>
  <c r="P2786" i="1"/>
  <c r="O2771" i="1"/>
  <c r="P2771" i="1"/>
  <c r="O2754" i="1"/>
  <c r="P2754" i="1"/>
  <c r="O2740" i="1"/>
  <c r="P2740" i="1"/>
  <c r="O2728" i="1"/>
  <c r="P2728" i="1"/>
  <c r="O2713" i="1"/>
  <c r="P2713" i="1"/>
  <c r="O2694" i="1"/>
  <c r="P2694" i="1"/>
  <c r="O2672" i="1"/>
  <c r="P2672" i="1"/>
  <c r="O2655" i="1"/>
  <c r="P2655" i="1"/>
  <c r="O152" i="1"/>
  <c r="P152" i="1"/>
  <c r="O2626" i="1"/>
  <c r="P2626" i="1"/>
  <c r="O2610" i="1"/>
  <c r="P2610" i="1"/>
  <c r="O2591" i="1"/>
  <c r="P2591" i="1"/>
  <c r="O147" i="1"/>
  <c r="P147" i="1"/>
  <c r="O2561" i="1"/>
  <c r="P2561" i="1"/>
  <c r="O2546" i="1"/>
  <c r="P2546" i="1"/>
  <c r="O2527" i="1"/>
  <c r="P2527" i="1"/>
  <c r="O2508" i="1"/>
  <c r="P2508" i="1"/>
  <c r="O2491" i="1"/>
  <c r="P2491" i="1"/>
  <c r="O2470" i="1"/>
  <c r="P2470" i="1"/>
  <c r="O121" i="1"/>
  <c r="P121" i="1"/>
  <c r="O116" i="1"/>
  <c r="P116" i="1"/>
  <c r="O2420" i="1"/>
  <c r="P2420" i="1"/>
  <c r="O2402" i="1"/>
  <c r="P2402" i="1"/>
  <c r="O115" i="1"/>
  <c r="P115" i="1"/>
  <c r="O2369" i="1"/>
  <c r="P2369" i="1"/>
  <c r="O2349" i="1"/>
  <c r="P2349" i="1"/>
  <c r="O2332" i="1"/>
  <c r="P2332" i="1"/>
  <c r="O2317" i="1"/>
  <c r="P2317" i="1"/>
  <c r="O2296" i="1"/>
  <c r="P2296" i="1"/>
  <c r="O2281" i="1"/>
  <c r="P2281" i="1"/>
  <c r="O2259" i="1"/>
  <c r="P2259" i="1"/>
  <c r="O2239" i="1"/>
  <c r="P2239" i="1"/>
  <c r="O2222" i="1"/>
  <c r="P2222" i="1"/>
  <c r="O2204" i="1"/>
  <c r="P2204" i="1"/>
  <c r="O2182" i="1"/>
  <c r="P2182" i="1"/>
  <c r="O2163" i="1"/>
  <c r="P2163" i="1"/>
  <c r="O2140" i="1"/>
  <c r="P2140" i="1"/>
  <c r="O2119" i="1"/>
  <c r="P2119" i="1"/>
  <c r="O85" i="1"/>
  <c r="P85" i="1"/>
  <c r="O2085" i="1"/>
  <c r="P2085" i="1"/>
  <c r="O2064" i="1"/>
  <c r="P2064" i="1"/>
  <c r="O2041" i="1"/>
  <c r="P2041" i="1"/>
  <c r="O2021" i="1"/>
  <c r="P2021" i="1"/>
  <c r="O2001" i="1"/>
  <c r="P2001" i="1"/>
  <c r="O1983" i="1"/>
  <c r="P1983" i="1"/>
  <c r="O1962" i="1"/>
  <c r="P1962" i="1"/>
  <c r="O1942" i="1"/>
  <c r="P1942" i="1"/>
  <c r="O1923" i="1"/>
  <c r="P1923" i="1"/>
  <c r="O1902" i="1"/>
  <c r="P1902" i="1"/>
  <c r="O1144" i="1"/>
  <c r="P1144" i="1"/>
  <c r="O1863" i="1"/>
  <c r="P1863" i="1"/>
  <c r="O1842" i="1"/>
  <c r="P1842" i="1"/>
  <c r="O57" i="1"/>
  <c r="P57" i="1"/>
  <c r="O1803" i="1"/>
  <c r="P1803" i="1"/>
  <c r="O1783" i="1"/>
  <c r="P1783" i="1"/>
  <c r="O1762" i="1"/>
  <c r="P1762" i="1"/>
  <c r="O1744" i="1"/>
  <c r="P1744" i="1"/>
  <c r="O1724" i="1"/>
  <c r="P1724" i="1"/>
  <c r="O1706" i="1"/>
  <c r="P1706" i="1"/>
  <c r="O1684" i="1"/>
  <c r="P1684" i="1"/>
  <c r="O1663" i="1"/>
  <c r="P1663" i="1"/>
  <c r="O1641" i="1"/>
  <c r="P1641" i="1"/>
  <c r="O1622" i="1"/>
  <c r="P1622" i="1"/>
  <c r="O1603" i="1"/>
  <c r="P1603" i="1"/>
  <c r="O1584" i="1"/>
  <c r="P1584" i="1"/>
  <c r="O1562" i="1"/>
  <c r="P1562" i="1"/>
  <c r="O1544" i="1"/>
  <c r="P1544" i="1"/>
  <c r="O1525" i="1"/>
  <c r="P1525" i="1"/>
  <c r="O1508" i="1"/>
  <c r="P1508" i="1"/>
  <c r="O1488" i="1"/>
  <c r="P1488" i="1"/>
  <c r="O1468" i="1"/>
  <c r="P1468" i="1"/>
  <c r="O1442" i="1"/>
  <c r="P1442" i="1"/>
  <c r="O1422" i="1"/>
  <c r="P1422" i="1"/>
  <c r="O1403" i="1"/>
  <c r="P1403" i="1"/>
  <c r="O1385" i="1"/>
  <c r="P1385" i="1"/>
  <c r="O1366" i="1"/>
  <c r="P1366" i="1"/>
  <c r="O1344" i="1"/>
  <c r="P1344" i="1"/>
  <c r="O1323" i="1"/>
  <c r="P1323" i="1"/>
  <c r="O1296" i="1"/>
  <c r="P1296" i="1"/>
  <c r="O1276" i="1"/>
  <c r="P1276" i="1"/>
  <c r="O1253" i="1"/>
  <c r="P1253" i="1"/>
  <c r="O1231" i="1"/>
  <c r="P1231" i="1"/>
  <c r="O1210" i="1"/>
  <c r="P1210" i="1"/>
  <c r="O1187" i="1"/>
  <c r="P1187" i="1"/>
  <c r="O1162" i="1"/>
  <c r="P1162" i="1"/>
  <c r="O3775" i="1"/>
  <c r="P3775" i="1"/>
  <c r="O1123" i="1"/>
  <c r="P1123" i="1"/>
  <c r="O1101" i="1"/>
  <c r="P1101" i="1"/>
  <c r="O1080" i="1"/>
  <c r="P1080" i="1"/>
  <c r="O1060" i="1"/>
  <c r="P1060" i="1"/>
  <c r="O1039" i="1"/>
  <c r="P1039" i="1"/>
  <c r="O1018" i="1"/>
  <c r="P1018" i="1"/>
  <c r="O998" i="1"/>
  <c r="P998" i="1"/>
  <c r="O979" i="1"/>
  <c r="P979" i="1"/>
  <c r="O963" i="1"/>
  <c r="P963" i="1"/>
  <c r="O945" i="1"/>
  <c r="P945" i="1"/>
  <c r="O929" i="1"/>
  <c r="P929" i="1"/>
  <c r="O911" i="1"/>
  <c r="P911" i="1"/>
  <c r="O885" i="1"/>
  <c r="P885" i="1"/>
  <c r="O863" i="1"/>
  <c r="P863" i="1"/>
  <c r="O846" i="1"/>
  <c r="P846" i="1"/>
  <c r="O827" i="1"/>
  <c r="P827" i="1"/>
  <c r="O806" i="1"/>
  <c r="P806" i="1"/>
  <c r="O783" i="1"/>
  <c r="P783" i="1"/>
  <c r="O763" i="1"/>
  <c r="P763" i="1"/>
  <c r="O741" i="1"/>
  <c r="P741" i="1"/>
  <c r="O719" i="1"/>
  <c r="P719" i="1"/>
  <c r="O697" i="1"/>
  <c r="P697" i="1"/>
  <c r="O672" i="1"/>
  <c r="P672" i="1"/>
  <c r="O652" i="1"/>
  <c r="P652" i="1"/>
  <c r="O632" i="1"/>
  <c r="P632" i="1"/>
  <c r="O614" i="1"/>
  <c r="P614" i="1"/>
  <c r="O591" i="1"/>
  <c r="P591" i="1"/>
  <c r="O568" i="1"/>
  <c r="P568" i="1"/>
  <c r="O549" i="1"/>
  <c r="P549" i="1"/>
  <c r="O523" i="1"/>
  <c r="P523" i="1"/>
  <c r="O500" i="1"/>
  <c r="P500" i="1"/>
  <c r="O477" i="1"/>
  <c r="P477" i="1"/>
  <c r="O456" i="1"/>
  <c r="P456" i="1"/>
  <c r="O438" i="1"/>
  <c r="P438" i="1"/>
  <c r="O414" i="1"/>
  <c r="P414" i="1"/>
  <c r="O393" i="1"/>
  <c r="P393" i="1"/>
  <c r="O371" i="1"/>
  <c r="P371" i="1"/>
  <c r="O338" i="1"/>
  <c r="P338" i="1"/>
  <c r="O315" i="1"/>
  <c r="P315" i="1"/>
  <c r="O297" i="1"/>
  <c r="P297" i="1"/>
  <c r="O278" i="1"/>
  <c r="P278" i="1"/>
  <c r="O252" i="1"/>
  <c r="P252" i="1"/>
  <c r="O229" i="1"/>
  <c r="P229" i="1"/>
  <c r="O205" i="1"/>
  <c r="P205" i="1"/>
  <c r="O175" i="1"/>
  <c r="P175" i="1"/>
  <c r="O144" i="1"/>
  <c r="P144" i="1"/>
  <c r="O119" i="1"/>
  <c r="P119" i="1"/>
  <c r="O87" i="1"/>
  <c r="P87" i="1"/>
  <c r="O61" i="1"/>
  <c r="P61" i="1"/>
  <c r="O25" i="1"/>
  <c r="P25" i="1"/>
  <c r="O6" i="1"/>
  <c r="P6" i="1"/>
  <c r="O3624" i="1"/>
  <c r="P3624" i="1"/>
  <c r="O3609" i="1"/>
  <c r="P3609" i="1"/>
  <c r="O683" i="1"/>
  <c r="P683" i="1"/>
  <c r="O3580" i="1"/>
  <c r="P3580" i="1"/>
  <c r="O3564" i="1"/>
  <c r="P3564" i="1"/>
  <c r="O3544" i="1"/>
  <c r="P3544" i="1"/>
  <c r="O3528" i="1"/>
  <c r="P3528" i="1"/>
  <c r="O3515" i="1"/>
  <c r="P3515" i="1"/>
  <c r="O3499" i="1"/>
  <c r="P3499" i="1"/>
  <c r="O3483" i="1"/>
  <c r="P3483" i="1"/>
  <c r="O3467" i="1"/>
  <c r="P3467" i="1"/>
  <c r="O3452" i="1"/>
  <c r="P3452" i="1"/>
  <c r="O3436" i="1"/>
  <c r="P3436" i="1"/>
  <c r="O3421" i="1"/>
  <c r="P3421" i="1"/>
  <c r="O3404" i="1"/>
  <c r="P3404" i="1"/>
  <c r="O3384" i="1"/>
  <c r="P3384" i="1"/>
  <c r="O3370" i="1"/>
  <c r="P3370" i="1"/>
  <c r="O3353" i="1"/>
  <c r="P3353" i="1"/>
  <c r="O3344" i="1"/>
  <c r="P3344" i="1"/>
  <c r="O3327" i="1"/>
  <c r="P3327" i="1"/>
  <c r="O503" i="1"/>
  <c r="P503" i="1"/>
  <c r="O3304" i="1"/>
  <c r="P3304" i="1"/>
  <c r="O3287" i="1"/>
  <c r="P3287" i="1"/>
  <c r="O3276" i="1"/>
  <c r="P3276" i="1"/>
  <c r="O3260" i="1"/>
  <c r="P3260" i="1"/>
  <c r="O3245" i="1"/>
  <c r="P3245" i="1"/>
  <c r="O3222" i="1"/>
  <c r="P3222" i="1"/>
  <c r="O3201" i="1"/>
  <c r="P3201" i="1"/>
  <c r="O3176" i="1"/>
  <c r="P3176" i="1"/>
  <c r="O3158" i="1"/>
  <c r="P3158" i="1"/>
  <c r="O3143" i="1"/>
  <c r="P3143" i="1"/>
  <c r="O3131" i="1"/>
  <c r="P3131" i="1"/>
  <c r="O3117" i="1"/>
  <c r="P3117" i="1"/>
  <c r="O276" i="1"/>
  <c r="P276" i="1"/>
  <c r="O3090" i="1"/>
  <c r="P3090" i="1"/>
  <c r="O3070" i="1"/>
  <c r="P3070" i="1"/>
  <c r="O3055" i="1"/>
  <c r="P3055" i="1"/>
  <c r="O3032" i="1"/>
  <c r="P3032" i="1"/>
  <c r="O248" i="1"/>
  <c r="P248" i="1"/>
  <c r="O2999" i="1"/>
  <c r="P2999" i="1"/>
  <c r="O2984" i="1"/>
  <c r="P2984" i="1"/>
  <c r="O2969" i="1"/>
  <c r="P2969" i="1"/>
  <c r="O2948" i="1"/>
  <c r="P2948" i="1"/>
  <c r="O2932" i="1"/>
  <c r="P2932" i="1"/>
  <c r="O2915" i="1"/>
  <c r="P2915" i="1"/>
  <c r="O216" i="1"/>
  <c r="P216" i="1"/>
  <c r="O2875" i="1"/>
  <c r="P2875" i="1"/>
  <c r="O2851" i="1"/>
  <c r="P2851" i="1"/>
  <c r="O2831" i="1"/>
  <c r="P2831" i="1"/>
  <c r="O4562" i="1"/>
  <c r="P4562" i="1"/>
  <c r="O2785" i="1"/>
  <c r="P2785" i="1"/>
  <c r="O2769" i="1"/>
  <c r="P2769" i="1"/>
  <c r="O2753" i="1"/>
  <c r="P2753" i="1"/>
  <c r="O2739" i="1"/>
  <c r="P2739" i="1"/>
  <c r="O2727" i="1"/>
  <c r="P2727" i="1"/>
  <c r="O163" i="1"/>
  <c r="P163" i="1"/>
  <c r="O2693" i="1"/>
  <c r="P2693" i="1"/>
  <c r="O2669" i="1"/>
  <c r="P2669" i="1"/>
  <c r="O2654" i="1"/>
  <c r="P2654" i="1"/>
  <c r="O2641" i="1"/>
  <c r="P2641" i="1"/>
  <c r="O2625" i="1"/>
  <c r="P2625" i="1"/>
  <c r="O2605" i="1"/>
  <c r="P2605" i="1"/>
  <c r="O2590" i="1"/>
  <c r="P2590" i="1"/>
  <c r="O2576" i="1"/>
  <c r="P2576" i="1"/>
  <c r="O3333" i="1"/>
  <c r="P3333" i="1"/>
  <c r="O2545" i="1"/>
  <c r="P2545" i="1"/>
  <c r="O2526" i="1"/>
  <c r="P2526" i="1"/>
  <c r="O2261" i="1"/>
  <c r="P2261" i="1"/>
  <c r="O4663" i="1"/>
  <c r="P4663" i="1"/>
  <c r="O123" i="1"/>
  <c r="P123" i="1"/>
  <c r="O118" i="1"/>
  <c r="P118" i="1"/>
  <c r="O2437" i="1"/>
  <c r="P2437" i="1"/>
  <c r="O2419" i="1"/>
  <c r="P2419" i="1"/>
  <c r="O2401" i="1"/>
  <c r="P2401" i="1"/>
  <c r="O2383" i="1"/>
  <c r="P2383" i="1"/>
  <c r="O2367" i="1"/>
  <c r="P2367" i="1"/>
  <c r="O2347" i="1"/>
  <c r="P2347" i="1"/>
  <c r="O2331" i="1"/>
  <c r="P2331" i="1"/>
  <c r="O2316" i="1"/>
  <c r="P2316" i="1"/>
  <c r="O2295" i="1"/>
  <c r="P2295" i="1"/>
  <c r="O2279" i="1"/>
  <c r="P2279" i="1"/>
  <c r="O2258" i="1"/>
  <c r="P2258" i="1"/>
  <c r="O2238" i="1"/>
  <c r="P2238" i="1"/>
  <c r="O2221" i="1"/>
  <c r="P2221" i="1"/>
  <c r="O2203" i="1"/>
  <c r="P2203" i="1"/>
  <c r="O2181" i="1"/>
  <c r="P2181" i="1"/>
  <c r="O2162" i="1"/>
  <c r="P2162" i="1"/>
  <c r="O2139" i="1"/>
  <c r="P2139" i="1"/>
  <c r="O2118" i="1"/>
  <c r="P2118" i="1"/>
  <c r="O2100" i="1"/>
  <c r="P2100" i="1"/>
  <c r="O2084" i="1"/>
  <c r="P2084" i="1"/>
  <c r="O2063" i="1"/>
  <c r="P2063" i="1"/>
  <c r="O2040" i="1"/>
  <c r="P2040" i="1"/>
  <c r="O2020" i="1"/>
  <c r="P2020" i="1"/>
  <c r="O2000" i="1"/>
  <c r="P2000" i="1"/>
  <c r="O1982" i="1"/>
  <c r="P1982" i="1"/>
  <c r="O1961" i="1"/>
  <c r="P1961" i="1"/>
  <c r="O1940" i="1"/>
  <c r="P1940" i="1"/>
  <c r="O1922" i="1"/>
  <c r="P1922" i="1"/>
  <c r="O1901" i="1"/>
  <c r="P1901" i="1"/>
  <c r="O1881" i="1"/>
  <c r="P1881" i="1"/>
  <c r="O1862" i="1"/>
  <c r="P1862" i="1"/>
  <c r="O60" i="1"/>
  <c r="P60" i="1"/>
  <c r="O1826" i="1"/>
  <c r="P1826" i="1"/>
  <c r="O1802" i="1"/>
  <c r="P1802" i="1"/>
  <c r="O1782" i="1"/>
  <c r="P1782" i="1"/>
  <c r="O1761" i="1"/>
  <c r="P1761" i="1"/>
  <c r="O1743" i="1"/>
  <c r="P1743" i="1"/>
  <c r="O1723" i="1"/>
  <c r="P1723" i="1"/>
  <c r="O1703" i="1"/>
  <c r="P1703" i="1"/>
  <c r="O1683" i="1"/>
  <c r="P1683" i="1"/>
  <c r="O1662" i="1"/>
  <c r="P1662" i="1"/>
  <c r="O1181" i="1"/>
  <c r="P1181" i="1"/>
  <c r="O1621" i="1"/>
  <c r="P1621" i="1"/>
  <c r="O1602" i="1"/>
  <c r="P1602" i="1"/>
  <c r="O1583" i="1"/>
  <c r="P1583" i="1"/>
  <c r="O1560" i="1"/>
  <c r="P1560" i="1"/>
  <c r="O1543" i="1"/>
  <c r="P1543" i="1"/>
  <c r="O1524" i="1"/>
  <c r="P1524" i="1"/>
  <c r="O1507" i="1"/>
  <c r="P1507" i="1"/>
  <c r="O1487" i="1"/>
  <c r="P1487" i="1"/>
  <c r="O1467" i="1"/>
  <c r="P1467" i="1"/>
  <c r="O1441" i="1"/>
  <c r="P1441" i="1"/>
  <c r="O1421" i="1"/>
  <c r="P1421" i="1"/>
  <c r="O1402" i="1"/>
  <c r="P1402" i="1"/>
  <c r="O1384" i="1"/>
  <c r="P1384" i="1"/>
  <c r="O1365" i="1"/>
  <c r="P1365" i="1"/>
  <c r="O1342" i="1"/>
  <c r="P1342" i="1"/>
  <c r="O1322" i="1"/>
  <c r="P1322" i="1"/>
  <c r="O1295" i="1"/>
  <c r="P1295" i="1"/>
  <c r="O1275" i="1"/>
  <c r="P1275" i="1"/>
  <c r="O1252" i="1"/>
  <c r="P1252" i="1"/>
  <c r="O1230" i="1"/>
  <c r="P1230" i="1"/>
  <c r="O1209" i="1"/>
  <c r="P1209" i="1"/>
  <c r="O1186" i="1"/>
  <c r="P1186" i="1"/>
  <c r="O1161" i="1"/>
  <c r="P1161" i="1"/>
  <c r="O1146" i="1"/>
  <c r="P1146" i="1"/>
  <c r="O1119" i="1"/>
  <c r="P1119" i="1"/>
  <c r="O1100" i="1"/>
  <c r="P1100" i="1"/>
  <c r="O1079" i="1"/>
  <c r="P1079" i="1"/>
  <c r="O1059" i="1"/>
  <c r="P1059" i="1"/>
  <c r="O1038" i="1"/>
  <c r="P1038" i="1"/>
  <c r="O1017" i="1"/>
  <c r="P1017" i="1"/>
  <c r="O997" i="1"/>
  <c r="P997" i="1"/>
  <c r="O978" i="1"/>
  <c r="P978" i="1"/>
  <c r="O962" i="1"/>
  <c r="P962" i="1"/>
  <c r="O3829" i="1"/>
  <c r="P3829" i="1"/>
  <c r="O3672" i="1"/>
  <c r="P3672" i="1"/>
  <c r="O5321" i="1"/>
  <c r="P5321" i="1"/>
  <c r="O3667" i="1"/>
  <c r="P3667" i="1"/>
  <c r="O3039" i="1"/>
  <c r="P3039" i="1"/>
  <c r="O4879" i="1"/>
  <c r="P4879" i="1"/>
  <c r="O5292" i="1"/>
  <c r="P5292" i="1"/>
  <c r="O3529" i="1"/>
  <c r="P3529" i="1"/>
  <c r="O3889" i="1"/>
  <c r="P3889" i="1"/>
  <c r="O3438" i="1"/>
  <c r="P3438" i="1"/>
  <c r="O3289" i="1"/>
  <c r="P3289" i="1"/>
  <c r="O1997" i="1"/>
  <c r="P1997" i="1"/>
  <c r="O4852" i="1"/>
  <c r="P4852" i="1"/>
  <c r="O1377" i="1"/>
  <c r="P1377" i="1"/>
  <c r="O4266" i="1"/>
  <c r="P4266" i="1"/>
  <c r="O3104" i="1"/>
  <c r="P3104" i="1"/>
  <c r="O5227" i="1"/>
  <c r="P5227" i="1"/>
  <c r="O2701" i="1"/>
  <c r="P2701" i="1"/>
  <c r="O1251" i="1"/>
  <c r="P1251" i="1"/>
  <c r="O5204" i="1"/>
  <c r="P5204" i="1"/>
  <c r="O4827" i="1"/>
  <c r="P4827" i="1"/>
  <c r="O4812" i="1"/>
  <c r="P4812" i="1"/>
  <c r="O2845" i="1"/>
  <c r="P2845" i="1"/>
  <c r="O2807" i="1"/>
  <c r="P2807" i="1"/>
  <c r="O2715" i="1"/>
  <c r="P2715" i="1"/>
  <c r="O2512" i="1"/>
  <c r="P2512" i="1"/>
  <c r="O2481" i="1"/>
  <c r="P2481" i="1"/>
  <c r="O2543" i="1"/>
  <c r="P2543" i="1"/>
  <c r="O4724" i="1"/>
  <c r="P4724" i="1"/>
  <c r="O2387" i="1"/>
  <c r="P2387" i="1"/>
  <c r="O4697" i="1"/>
  <c r="P4697" i="1"/>
  <c r="O4686" i="1"/>
  <c r="P4686" i="1"/>
  <c r="O4676" i="1"/>
  <c r="P4676" i="1"/>
  <c r="O2257" i="1"/>
  <c r="P2257" i="1"/>
  <c r="O4646" i="1"/>
  <c r="P4646" i="1"/>
  <c r="O4632" i="1"/>
  <c r="P4632" i="1"/>
  <c r="O4619" i="1"/>
  <c r="P4619" i="1"/>
  <c r="O2276" i="1"/>
  <c r="P2276" i="1"/>
  <c r="O4584" i="1"/>
  <c r="P4584" i="1"/>
  <c r="O4563" i="1"/>
  <c r="P4563" i="1"/>
  <c r="O4542" i="1"/>
  <c r="P4542" i="1"/>
  <c r="O4519" i="1"/>
  <c r="P4519" i="1"/>
  <c r="O4500" i="1"/>
  <c r="P4500" i="1"/>
  <c r="O4486" i="1"/>
  <c r="P4486" i="1"/>
  <c r="O4466" i="1"/>
  <c r="P4466" i="1"/>
  <c r="O1885" i="1"/>
  <c r="P1885" i="1"/>
  <c r="O1850" i="1"/>
  <c r="P1850" i="1"/>
  <c r="O4418" i="1"/>
  <c r="P4418" i="1"/>
  <c r="O4402" i="1"/>
  <c r="P4402" i="1"/>
  <c r="O4385" i="1"/>
  <c r="P4385" i="1"/>
  <c r="O4368" i="1"/>
  <c r="P4368" i="1"/>
  <c r="O4348" i="1"/>
  <c r="P4348" i="1"/>
  <c r="O4338" i="1"/>
  <c r="P4338" i="1"/>
  <c r="O4325" i="1"/>
  <c r="P4325" i="1"/>
  <c r="O4307" i="1"/>
  <c r="P4307" i="1"/>
  <c r="O4290" i="1"/>
  <c r="P4290" i="1"/>
  <c r="O4270" i="1"/>
  <c r="P4270" i="1"/>
  <c r="O4255" i="1"/>
  <c r="P4255" i="1"/>
  <c r="O4235" i="1"/>
  <c r="P4235" i="1"/>
  <c r="O4219" i="1"/>
  <c r="P4219" i="1"/>
  <c r="O4205" i="1"/>
  <c r="P4205" i="1"/>
  <c r="O1481" i="1"/>
  <c r="P1481" i="1"/>
  <c r="O1571" i="1"/>
  <c r="P1571" i="1"/>
  <c r="O4160" i="1"/>
  <c r="P4160" i="1"/>
  <c r="O4152" i="1"/>
  <c r="P4152" i="1"/>
  <c r="O4132" i="1"/>
  <c r="P4132" i="1"/>
  <c r="O4119" i="1"/>
  <c r="P4119" i="1"/>
  <c r="O4126" i="1"/>
  <c r="P4126" i="1"/>
  <c r="O4079" i="1"/>
  <c r="P4079" i="1"/>
  <c r="O4063" i="1"/>
  <c r="P4063" i="1"/>
  <c r="O4048" i="1"/>
  <c r="P4048" i="1"/>
  <c r="O1224" i="1"/>
  <c r="P1224" i="1"/>
  <c r="O1280" i="1"/>
  <c r="P1280" i="1"/>
  <c r="O4936" i="1"/>
  <c r="P4936" i="1"/>
  <c r="O1178" i="1"/>
  <c r="P1178" i="1"/>
  <c r="O3966" i="1"/>
  <c r="P3966" i="1"/>
  <c r="O3948" i="1"/>
  <c r="P3948" i="1"/>
  <c r="O1122" i="1"/>
  <c r="P1122" i="1"/>
  <c r="O3923" i="1"/>
  <c r="P3923" i="1"/>
  <c r="O3911" i="1"/>
  <c r="P3911" i="1"/>
  <c r="O3892" i="1"/>
  <c r="P3892" i="1"/>
  <c r="O3878" i="1"/>
  <c r="P3878" i="1"/>
  <c r="O3865" i="1"/>
  <c r="P3865" i="1"/>
  <c r="O1098" i="1"/>
  <c r="P1098" i="1"/>
  <c r="O4309" i="1"/>
  <c r="P4309" i="1"/>
  <c r="O3823" i="1"/>
  <c r="P3823" i="1"/>
  <c r="O874" i="1"/>
  <c r="P874" i="1"/>
  <c r="O4577" i="1"/>
  <c r="P4577" i="1"/>
  <c r="O3778" i="1"/>
  <c r="P3778" i="1"/>
  <c r="O3146" i="1"/>
  <c r="P3146" i="1"/>
  <c r="O3742" i="1"/>
  <c r="P3742" i="1"/>
  <c r="O881" i="1"/>
  <c r="P881" i="1"/>
  <c r="O3708" i="1"/>
  <c r="P3708" i="1"/>
  <c r="O758" i="1"/>
  <c r="P758" i="1"/>
  <c r="O3690" i="1"/>
  <c r="P3690" i="1"/>
  <c r="O4552" i="1"/>
  <c r="P4552" i="1"/>
  <c r="O3664" i="1"/>
  <c r="P3664" i="1"/>
  <c r="O3652" i="1"/>
  <c r="P3652" i="1"/>
  <c r="O3637" i="1"/>
  <c r="P3637" i="1"/>
  <c r="O3623" i="1"/>
  <c r="P3623" i="1"/>
  <c r="O3608" i="1"/>
  <c r="P3608" i="1"/>
  <c r="O3595" i="1"/>
  <c r="P3595" i="1"/>
  <c r="O3577" i="1"/>
  <c r="P3577" i="1"/>
  <c r="O3563" i="1"/>
  <c r="P3563" i="1"/>
  <c r="O579" i="1"/>
  <c r="P579" i="1"/>
  <c r="O3527" i="1"/>
  <c r="P3527" i="1"/>
  <c r="O3514" i="1"/>
  <c r="P3514" i="1"/>
  <c r="O3498" i="1"/>
  <c r="P3498" i="1"/>
  <c r="O3482" i="1"/>
  <c r="P3482" i="1"/>
  <c r="O3466" i="1"/>
  <c r="P3466" i="1"/>
  <c r="O3451" i="1"/>
  <c r="P3451" i="1"/>
  <c r="O3434" i="1"/>
  <c r="P3434" i="1"/>
  <c r="O3420" i="1"/>
  <c r="P3420" i="1"/>
  <c r="O3403" i="1"/>
  <c r="P3403" i="1"/>
  <c r="O3383" i="1"/>
  <c r="P3383" i="1"/>
  <c r="O3369" i="1"/>
  <c r="P3369" i="1"/>
  <c r="O3352" i="1"/>
  <c r="P3352" i="1"/>
  <c r="O443" i="1"/>
  <c r="P443" i="1"/>
  <c r="O436" i="1"/>
  <c r="P436" i="1"/>
  <c r="O3315" i="1"/>
  <c r="P3315" i="1"/>
  <c r="O3303" i="1"/>
  <c r="P3303" i="1"/>
  <c r="O3286" i="1"/>
  <c r="P3286" i="1"/>
  <c r="O3274" i="1"/>
  <c r="P3274" i="1"/>
  <c r="O3259" i="1"/>
  <c r="P3259" i="1"/>
  <c r="O2909" i="1"/>
  <c r="P2909" i="1"/>
  <c r="O3217" i="1"/>
  <c r="P3217" i="1"/>
  <c r="O3200" i="1"/>
  <c r="P3200" i="1"/>
  <c r="O3173" i="1"/>
  <c r="P3173" i="1"/>
  <c r="O3255" i="1"/>
  <c r="P3255" i="1"/>
  <c r="O343" i="1"/>
  <c r="P343" i="1"/>
  <c r="O4538" i="1"/>
  <c r="P4538" i="1"/>
  <c r="O3116" i="1"/>
  <c r="P3116" i="1"/>
  <c r="O3105" i="1"/>
  <c r="P3105" i="1"/>
  <c r="O3089" i="1"/>
  <c r="P3089" i="1"/>
  <c r="O3069" i="1"/>
  <c r="P3069" i="1"/>
  <c r="O3053" i="1"/>
  <c r="P3053" i="1"/>
  <c r="O3030" i="1"/>
  <c r="P3030" i="1"/>
  <c r="O3016" i="1"/>
  <c r="P3016" i="1"/>
  <c r="O2998" i="1"/>
  <c r="P2998" i="1"/>
  <c r="O2983" i="1"/>
  <c r="P2983" i="1"/>
  <c r="O2967" i="1"/>
  <c r="P2967" i="1"/>
  <c r="O2947" i="1"/>
  <c r="P2947" i="1"/>
  <c r="O2928" i="1"/>
  <c r="P2928" i="1"/>
  <c r="O2912" i="1"/>
  <c r="P2912" i="1"/>
  <c r="O2895" i="1"/>
  <c r="P2895" i="1"/>
  <c r="O4701" i="1"/>
  <c r="P4701" i="1"/>
  <c r="O2849" i="1"/>
  <c r="P2849" i="1"/>
  <c r="O2830" i="1"/>
  <c r="P2830" i="1"/>
  <c r="O2810" i="1"/>
  <c r="P2810" i="1"/>
  <c r="O2784" i="1"/>
  <c r="P2784" i="1"/>
  <c r="O2768" i="1"/>
  <c r="P2768" i="1"/>
  <c r="O190" i="1"/>
  <c r="P190" i="1"/>
  <c r="O2738" i="1"/>
  <c r="P2738" i="1"/>
  <c r="O165" i="1"/>
  <c r="P165" i="1"/>
  <c r="O2712" i="1"/>
  <c r="P2712" i="1"/>
  <c r="O2691" i="1"/>
  <c r="P2691" i="1"/>
  <c r="O2668" i="1"/>
  <c r="P2668" i="1"/>
  <c r="O156" i="1"/>
  <c r="P156" i="1"/>
  <c r="O2640" i="1"/>
  <c r="P2640" i="1"/>
  <c r="O2624" i="1"/>
  <c r="P2624" i="1"/>
  <c r="O2604" i="1"/>
  <c r="P2604" i="1"/>
  <c r="O1818" i="1"/>
  <c r="P1818" i="1"/>
  <c r="O1909" i="1"/>
  <c r="P1909" i="1"/>
  <c r="O2559" i="1"/>
  <c r="P2559" i="1"/>
  <c r="O2544" i="1"/>
  <c r="P2544" i="1"/>
  <c r="O2525" i="1"/>
  <c r="P2525" i="1"/>
  <c r="O2506" i="1"/>
  <c r="P2506" i="1"/>
  <c r="O2490" i="1"/>
  <c r="P2490" i="1"/>
  <c r="O2469" i="1"/>
  <c r="P2469" i="1"/>
  <c r="O2452" i="1"/>
  <c r="P2452" i="1"/>
  <c r="O2436" i="1"/>
  <c r="P2436" i="1"/>
  <c r="O2418" i="1"/>
  <c r="P2418" i="1"/>
  <c r="O2400" i="1"/>
  <c r="P2400" i="1"/>
  <c r="O110" i="1"/>
  <c r="P110" i="1"/>
  <c r="O2365" i="1"/>
  <c r="P2365" i="1"/>
  <c r="O2346" i="1"/>
  <c r="P2346" i="1"/>
  <c r="O2330" i="1"/>
  <c r="P2330" i="1"/>
  <c r="O2314" i="1"/>
  <c r="P2314" i="1"/>
  <c r="O99" i="1"/>
  <c r="P99" i="1"/>
  <c r="O2278" i="1"/>
  <c r="P2278" i="1"/>
  <c r="O2256" i="1"/>
  <c r="P2256" i="1"/>
  <c r="O2237" i="1"/>
  <c r="P2237" i="1"/>
  <c r="O2220" i="1"/>
  <c r="P2220" i="1"/>
  <c r="O2201" i="1"/>
  <c r="P2201" i="1"/>
  <c r="O2180" i="1"/>
  <c r="P2180" i="1"/>
  <c r="O3897" i="1"/>
  <c r="P3897" i="1"/>
  <c r="O2138" i="1"/>
  <c r="P2138" i="1"/>
  <c r="O2117" i="1"/>
  <c r="P2117" i="1"/>
  <c r="O2099" i="1"/>
  <c r="P2099" i="1"/>
  <c r="O2083" i="1"/>
  <c r="P2083" i="1"/>
  <c r="O2062" i="1"/>
  <c r="P2062" i="1"/>
  <c r="O2039" i="1"/>
  <c r="P2039" i="1"/>
  <c r="O2017" i="1"/>
  <c r="P2017" i="1"/>
  <c r="O1999" i="1"/>
  <c r="P1999" i="1"/>
  <c r="O1980" i="1"/>
  <c r="P1980" i="1"/>
  <c r="O1960" i="1"/>
  <c r="P1960" i="1"/>
  <c r="O1939" i="1"/>
  <c r="P1939" i="1"/>
  <c r="O1921" i="1"/>
  <c r="P1921" i="1"/>
  <c r="O1899" i="1"/>
  <c r="P1899" i="1"/>
  <c r="O1880" i="1"/>
  <c r="P1880" i="1"/>
  <c r="O1861" i="1"/>
  <c r="P1861" i="1"/>
  <c r="O1841" i="1"/>
  <c r="P1841" i="1"/>
  <c r="O1825" i="1"/>
  <c r="P1825" i="1"/>
  <c r="O1801" i="1"/>
  <c r="P1801" i="1"/>
  <c r="O1781" i="1"/>
  <c r="P1781" i="1"/>
  <c r="O1760" i="1"/>
  <c r="P1760" i="1"/>
  <c r="O1741" i="1"/>
  <c r="P1741" i="1"/>
  <c r="O1720" i="1"/>
  <c r="P1720" i="1"/>
  <c r="O1702" i="1"/>
  <c r="P1702" i="1"/>
  <c r="O1681" i="1"/>
  <c r="P1681" i="1"/>
  <c r="O1660" i="1"/>
  <c r="P1660" i="1"/>
  <c r="O1640" i="1"/>
  <c r="P1640" i="1"/>
  <c r="O1619" i="1"/>
  <c r="P1619" i="1"/>
  <c r="O1601" i="1"/>
  <c r="P1601" i="1"/>
  <c r="O1581" i="1"/>
  <c r="P1581" i="1"/>
  <c r="O1559" i="1"/>
  <c r="P1559" i="1"/>
  <c r="O1542" i="1"/>
  <c r="P1542" i="1"/>
  <c r="O1523" i="1"/>
  <c r="P1523" i="1"/>
  <c r="O1505" i="1"/>
  <c r="P1505" i="1"/>
  <c r="O1486" i="1"/>
  <c r="P1486" i="1"/>
  <c r="O1464" i="1"/>
  <c r="P1464" i="1"/>
  <c r="O1438" i="1"/>
  <c r="P1438" i="1"/>
  <c r="O1418" i="1"/>
  <c r="P1418" i="1"/>
  <c r="O1401" i="1"/>
  <c r="P1401" i="1"/>
  <c r="O1381" i="1"/>
  <c r="P1381" i="1"/>
  <c r="O1364" i="1"/>
  <c r="P1364" i="1"/>
  <c r="O1341" i="1"/>
  <c r="P1341" i="1"/>
  <c r="O43" i="1"/>
  <c r="P43" i="1"/>
  <c r="O1294" i="1"/>
  <c r="P1294" i="1"/>
  <c r="O1274" i="1"/>
  <c r="P1274" i="1"/>
  <c r="O1250" i="1"/>
  <c r="P1250" i="1"/>
  <c r="O1229" i="1"/>
  <c r="P1229" i="1"/>
  <c r="O1206" i="1"/>
  <c r="P1206" i="1"/>
  <c r="O1185" i="1"/>
  <c r="P1185" i="1"/>
  <c r="O1160" i="1"/>
  <c r="P1160" i="1"/>
  <c r="O1145" i="1"/>
  <c r="P1145" i="1"/>
  <c r="P3832" i="1"/>
  <c r="O839" i="1"/>
  <c r="P839" i="1"/>
  <c r="O821" i="1"/>
  <c r="P821" i="1"/>
  <c r="O798" i="1"/>
  <c r="P798" i="1"/>
  <c r="O776" i="1"/>
  <c r="P776" i="1"/>
  <c r="O754" i="1"/>
  <c r="P754" i="1"/>
  <c r="O734" i="1"/>
  <c r="P734" i="1"/>
  <c r="O713" i="1"/>
  <c r="P713" i="1"/>
  <c r="O687" i="1"/>
  <c r="P687" i="1"/>
  <c r="O664" i="1"/>
  <c r="P664" i="1"/>
  <c r="O646" i="1"/>
  <c r="P646" i="1"/>
  <c r="O627" i="1"/>
  <c r="P627" i="1"/>
  <c r="O605" i="1"/>
  <c r="P605" i="1"/>
  <c r="O583" i="1"/>
  <c r="P583" i="1"/>
  <c r="O561" i="1"/>
  <c r="P561" i="1"/>
  <c r="O542" i="1"/>
  <c r="P542" i="1"/>
  <c r="O516" i="1"/>
  <c r="P516" i="1"/>
  <c r="O492" i="1"/>
  <c r="P492" i="1"/>
  <c r="O472" i="1"/>
  <c r="P472" i="1"/>
  <c r="O450" i="1"/>
  <c r="P450" i="1"/>
  <c r="O429" i="1"/>
  <c r="P429" i="1"/>
  <c r="O407" i="1"/>
  <c r="P407" i="1"/>
  <c r="O385" i="1"/>
  <c r="P385" i="1"/>
  <c r="O359" i="1"/>
  <c r="P359" i="1"/>
  <c r="O328" i="1"/>
  <c r="P328" i="1"/>
  <c r="O308" i="1"/>
  <c r="P308" i="1"/>
  <c r="O289" i="1"/>
  <c r="P289" i="1"/>
  <c r="O266" i="1"/>
  <c r="P266" i="1"/>
  <c r="O242" i="1"/>
  <c r="P242" i="1"/>
  <c r="O219" i="1"/>
  <c r="P219" i="1"/>
  <c r="O192" i="1"/>
  <c r="P192" i="1"/>
  <c r="O168" i="1"/>
  <c r="P168" i="1"/>
  <c r="O136" i="1"/>
  <c r="P136" i="1"/>
  <c r="O108" i="1"/>
  <c r="P108" i="1"/>
  <c r="O76" i="1"/>
  <c r="P76" i="1"/>
  <c r="O48" i="1"/>
  <c r="P48" i="1"/>
  <c r="O18" i="1"/>
  <c r="P18" i="1"/>
  <c r="O918" i="1"/>
  <c r="P918" i="1"/>
  <c r="O895" i="1"/>
  <c r="P895" i="1"/>
  <c r="O872" i="1"/>
  <c r="P872" i="1"/>
  <c r="O29" i="1"/>
  <c r="P29" i="1"/>
  <c r="O836" i="1"/>
  <c r="P836" i="1"/>
  <c r="O816" i="1"/>
  <c r="P816" i="1"/>
  <c r="O793" i="1"/>
  <c r="P793" i="1"/>
  <c r="O771" i="1"/>
  <c r="P771" i="1"/>
  <c r="O751" i="1"/>
  <c r="P751" i="1"/>
  <c r="O728" i="1"/>
  <c r="P728" i="1"/>
  <c r="O707" i="1"/>
  <c r="P707" i="1"/>
  <c r="O681" i="1"/>
  <c r="P681" i="1"/>
  <c r="O660" i="1"/>
  <c r="P660" i="1"/>
  <c r="O642" i="1"/>
  <c r="P642" i="1"/>
  <c r="O622" i="1"/>
  <c r="P622" i="1"/>
  <c r="O599" i="1"/>
  <c r="P599" i="1"/>
  <c r="O577" i="1"/>
  <c r="P577" i="1"/>
  <c r="O558" i="1"/>
  <c r="P558" i="1"/>
  <c r="O539" i="1"/>
  <c r="P539" i="1"/>
  <c r="O512" i="1"/>
  <c r="P512" i="1"/>
  <c r="O489" i="1"/>
  <c r="P489" i="1"/>
  <c r="O466" i="1"/>
  <c r="P466" i="1"/>
  <c r="O447" i="1"/>
  <c r="P447" i="1"/>
  <c r="O425" i="1"/>
  <c r="P425" i="1"/>
  <c r="O404" i="1"/>
  <c r="P404" i="1"/>
  <c r="O383" i="1"/>
  <c r="P383" i="1"/>
  <c r="O350" i="1"/>
  <c r="P350" i="1"/>
  <c r="O325" i="1"/>
  <c r="P325" i="1"/>
  <c r="O305" i="1"/>
  <c r="P305" i="1"/>
  <c r="O286" i="1"/>
  <c r="P286" i="1"/>
  <c r="O263" i="1"/>
  <c r="P263" i="1"/>
  <c r="O239" i="1"/>
  <c r="P239" i="1"/>
  <c r="O215" i="1"/>
  <c r="P215" i="1"/>
  <c r="O187" i="1"/>
  <c r="P187" i="1"/>
  <c r="O161" i="1"/>
  <c r="P161" i="1"/>
  <c r="O133" i="1"/>
  <c r="P133" i="1"/>
  <c r="O102" i="1"/>
  <c r="P102" i="1"/>
  <c r="O69" i="1"/>
  <c r="P69" i="1"/>
  <c r="O37" i="1"/>
  <c r="P37" i="1"/>
  <c r="O15" i="1"/>
  <c r="P15" i="1"/>
  <c r="O984" i="1"/>
  <c r="P984" i="1"/>
  <c r="O967" i="1"/>
  <c r="P967" i="1"/>
  <c r="O951" i="1"/>
  <c r="P951" i="1"/>
  <c r="O933" i="1"/>
  <c r="P933" i="1"/>
  <c r="O915" i="1"/>
  <c r="P915" i="1"/>
  <c r="O892" i="1"/>
  <c r="P892" i="1"/>
  <c r="O869" i="1"/>
  <c r="P869" i="1"/>
  <c r="O851" i="1"/>
  <c r="P851" i="1"/>
  <c r="O832" i="1"/>
  <c r="P832" i="1"/>
  <c r="O812" i="1"/>
  <c r="P812" i="1"/>
  <c r="O788" i="1"/>
  <c r="P788" i="1"/>
  <c r="O768" i="1"/>
  <c r="P768" i="1"/>
  <c r="O745" i="1"/>
  <c r="P745" i="1"/>
  <c r="O725" i="1"/>
  <c r="P725" i="1"/>
  <c r="O702" i="1"/>
  <c r="P702" i="1"/>
  <c r="O676" i="1"/>
  <c r="P676" i="1"/>
  <c r="O657" i="1"/>
  <c r="P657" i="1"/>
  <c r="O637" i="1"/>
  <c r="P637" i="1"/>
  <c r="O619" i="1"/>
  <c r="P619" i="1"/>
  <c r="O595" i="1"/>
  <c r="P595" i="1"/>
  <c r="O573" i="1"/>
  <c r="P573" i="1"/>
  <c r="O553" i="1"/>
  <c r="P553" i="1"/>
  <c r="O535" i="1"/>
  <c r="P535" i="1"/>
  <c r="O508" i="1"/>
  <c r="P508" i="1"/>
  <c r="O485" i="1"/>
  <c r="P485" i="1"/>
  <c r="O461" i="1"/>
  <c r="P461" i="1"/>
  <c r="O444" i="1"/>
  <c r="P444" i="1"/>
  <c r="O422" i="1"/>
  <c r="P422" i="1"/>
  <c r="O400" i="1"/>
  <c r="P400" i="1"/>
  <c r="O377" i="1"/>
  <c r="P377" i="1"/>
  <c r="O347" i="1"/>
  <c r="P347" i="1"/>
  <c r="O321" i="1"/>
  <c r="P321" i="1"/>
  <c r="O301" i="1"/>
  <c r="P301" i="1"/>
  <c r="O283" i="1"/>
  <c r="P283" i="1"/>
  <c r="O257" i="1"/>
  <c r="P257" i="1"/>
  <c r="O233" i="1"/>
  <c r="P233" i="1"/>
  <c r="O212" i="1"/>
  <c r="P212" i="1"/>
  <c r="O183" i="1"/>
  <c r="P183" i="1"/>
  <c r="O154" i="1"/>
  <c r="P154" i="1"/>
  <c r="O128" i="1"/>
  <c r="P128" i="1"/>
  <c r="O96" i="1"/>
  <c r="P96" i="1"/>
  <c r="O65" i="1"/>
  <c r="P65" i="1"/>
  <c r="O34" i="1"/>
  <c r="P34" i="1"/>
  <c r="O12" i="1"/>
  <c r="P12" i="1"/>
  <c r="O914" i="1"/>
  <c r="P914" i="1"/>
  <c r="O891" i="1"/>
  <c r="P891" i="1"/>
  <c r="O867" i="1"/>
  <c r="P867" i="1"/>
  <c r="O849" i="1"/>
  <c r="P849" i="1"/>
  <c r="O831" i="1"/>
  <c r="P831" i="1"/>
  <c r="O810" i="1"/>
  <c r="P810" i="1"/>
  <c r="O787" i="1"/>
  <c r="P787" i="1"/>
  <c r="O767" i="1"/>
  <c r="P767" i="1"/>
  <c r="O743" i="1"/>
  <c r="P743" i="1"/>
  <c r="O724" i="1"/>
  <c r="P724" i="1"/>
  <c r="O701" i="1"/>
  <c r="P701" i="1"/>
  <c r="O675" i="1"/>
  <c r="P675" i="1"/>
  <c r="O656" i="1"/>
  <c r="P656" i="1"/>
  <c r="O635" i="1"/>
  <c r="P635" i="1"/>
  <c r="O618" i="1"/>
  <c r="P618" i="1"/>
  <c r="O594" i="1"/>
  <c r="P594" i="1"/>
  <c r="O572" i="1"/>
  <c r="P572" i="1"/>
  <c r="O552" i="1"/>
  <c r="P552" i="1"/>
  <c r="O532" i="1"/>
  <c r="P532" i="1"/>
  <c r="O507" i="1"/>
  <c r="P507" i="1"/>
  <c r="O483" i="1"/>
  <c r="P483" i="1"/>
  <c r="O458" i="1"/>
  <c r="P458" i="1"/>
  <c r="O442" i="1"/>
  <c r="P442" i="1"/>
  <c r="O417" i="1"/>
  <c r="P417" i="1"/>
  <c r="O398" i="1"/>
  <c r="P398" i="1"/>
  <c r="O375" i="1"/>
  <c r="P375" i="1"/>
  <c r="O346" i="1"/>
  <c r="P346" i="1"/>
  <c r="O319" i="1"/>
  <c r="P319" i="1"/>
  <c r="O300" i="1"/>
  <c r="P300" i="1"/>
  <c r="O282" i="1"/>
  <c r="P282" i="1"/>
  <c r="O256" i="1"/>
  <c r="P256" i="1"/>
  <c r="O232" i="1"/>
  <c r="P232" i="1"/>
  <c r="O210" i="1"/>
  <c r="P210" i="1"/>
  <c r="O181" i="1"/>
  <c r="P181" i="1"/>
  <c r="O153" i="1"/>
  <c r="P153" i="1"/>
  <c r="O126" i="1"/>
  <c r="P126" i="1"/>
  <c r="O95" i="1"/>
  <c r="P95" i="1"/>
  <c r="O64" i="1"/>
  <c r="P64" i="1"/>
  <c r="O28" i="1"/>
  <c r="P28" i="1"/>
  <c r="O10" i="1"/>
  <c r="P10" i="1"/>
  <c r="O931" i="1"/>
  <c r="P931" i="1"/>
  <c r="O913" i="1"/>
  <c r="P913" i="1"/>
  <c r="O888" i="1"/>
  <c r="P888" i="1"/>
  <c r="O866" i="1"/>
  <c r="P866" i="1"/>
  <c r="O848" i="1"/>
  <c r="P848" i="1"/>
  <c r="O830" i="1"/>
  <c r="P830" i="1"/>
  <c r="O809" i="1"/>
  <c r="P809" i="1"/>
  <c r="O786" i="1"/>
  <c r="P786" i="1"/>
  <c r="O766" i="1"/>
  <c r="P766" i="1"/>
  <c r="O330" i="1"/>
  <c r="P330" i="1"/>
  <c r="O722" i="1"/>
  <c r="P722" i="1"/>
  <c r="O700" i="1"/>
  <c r="P700" i="1"/>
  <c r="O674" i="1"/>
  <c r="P674" i="1"/>
  <c r="O655" i="1"/>
  <c r="P655" i="1"/>
  <c r="O634" i="1"/>
  <c r="P634" i="1"/>
  <c r="O617" i="1"/>
  <c r="P617" i="1"/>
  <c r="O593" i="1"/>
  <c r="P593" i="1"/>
  <c r="O571" i="1"/>
  <c r="P571" i="1"/>
  <c r="O551" i="1"/>
  <c r="P551" i="1"/>
  <c r="O530" i="1"/>
  <c r="P530" i="1"/>
  <c r="O505" i="1"/>
  <c r="P505" i="1"/>
  <c r="O481" i="1"/>
  <c r="P481" i="1"/>
  <c r="O1032" i="1"/>
  <c r="P1032" i="1"/>
  <c r="O441" i="1"/>
  <c r="P441" i="1"/>
  <c r="O416" i="1"/>
  <c r="P416" i="1"/>
  <c r="O396" i="1"/>
  <c r="P396" i="1"/>
  <c r="O374" i="1"/>
  <c r="P374" i="1"/>
  <c r="O345" i="1"/>
  <c r="P345" i="1"/>
  <c r="O317" i="1"/>
  <c r="P317" i="1"/>
  <c r="O299" i="1"/>
  <c r="P299" i="1"/>
  <c r="O281" i="1"/>
  <c r="P281" i="1"/>
  <c r="O254" i="1"/>
  <c r="P254" i="1"/>
  <c r="O231" i="1"/>
  <c r="P231" i="1"/>
  <c r="O209" i="1"/>
  <c r="P209" i="1"/>
  <c r="O177" i="1"/>
  <c r="P177" i="1"/>
  <c r="O149" i="1"/>
  <c r="P149" i="1"/>
  <c r="O124" i="1"/>
  <c r="P124" i="1"/>
  <c r="O90" i="1"/>
  <c r="P90" i="1"/>
  <c r="O63" i="1"/>
  <c r="P63" i="1"/>
  <c r="O27" i="1"/>
  <c r="P27" i="1"/>
  <c r="O9" i="1"/>
  <c r="P9" i="1"/>
  <c r="O298" i="1"/>
  <c r="P298" i="1"/>
  <c r="O280" i="1"/>
  <c r="P280" i="1"/>
  <c r="O253" i="1"/>
  <c r="P253" i="1"/>
  <c r="O230" i="1"/>
  <c r="P230" i="1"/>
  <c r="O208" i="1"/>
  <c r="P208" i="1"/>
  <c r="O176" i="1"/>
  <c r="P176" i="1"/>
  <c r="O145" i="1"/>
  <c r="P145" i="1"/>
  <c r="O120" i="1"/>
  <c r="P120" i="1"/>
  <c r="O88" i="1"/>
  <c r="P88" i="1"/>
  <c r="O62" i="1"/>
  <c r="P62" i="1"/>
  <c r="O26" i="1"/>
  <c r="P26" i="1"/>
  <c r="O8" i="1"/>
  <c r="P8" i="1"/>
  <c r="O944" i="1"/>
  <c r="P944" i="1"/>
  <c r="O928" i="1"/>
  <c r="P928" i="1"/>
  <c r="O910" i="1"/>
  <c r="P910" i="1"/>
  <c r="O883" i="1"/>
  <c r="P883" i="1"/>
  <c r="O862" i="1"/>
  <c r="P862" i="1"/>
  <c r="O844" i="1"/>
  <c r="P844" i="1"/>
  <c r="O826" i="1"/>
  <c r="P826" i="1"/>
  <c r="O804" i="1"/>
  <c r="P804" i="1"/>
  <c r="O781" i="1"/>
  <c r="P781" i="1"/>
  <c r="O762" i="1"/>
  <c r="P762" i="1"/>
  <c r="O740" i="1"/>
  <c r="P740" i="1"/>
  <c r="O718" i="1"/>
  <c r="P718" i="1"/>
  <c r="O696" i="1"/>
  <c r="P696" i="1"/>
  <c r="O671" i="1"/>
  <c r="P671" i="1"/>
  <c r="O651" i="1"/>
  <c r="P651" i="1"/>
  <c r="O79" i="1"/>
  <c r="P79" i="1"/>
  <c r="O613" i="1"/>
  <c r="P613" i="1"/>
  <c r="O589" i="1"/>
  <c r="P589" i="1"/>
  <c r="O567" i="1"/>
  <c r="P567" i="1"/>
  <c r="O548" i="1"/>
  <c r="P548" i="1"/>
  <c r="O522" i="1"/>
  <c r="P522" i="1"/>
  <c r="O497" i="1"/>
  <c r="P497" i="1"/>
  <c r="O11" i="1"/>
  <c r="P11" i="1"/>
  <c r="O455" i="1"/>
  <c r="P455" i="1"/>
  <c r="O437" i="1"/>
  <c r="P437" i="1"/>
  <c r="O413" i="1"/>
  <c r="P413" i="1"/>
  <c r="O392" i="1"/>
  <c r="P392" i="1"/>
  <c r="O368" i="1"/>
  <c r="P368" i="1"/>
  <c r="O336" i="1"/>
  <c r="P336" i="1"/>
  <c r="O314" i="1"/>
  <c r="P314" i="1"/>
  <c r="O296" i="1"/>
  <c r="P296" i="1"/>
  <c r="O277" i="1"/>
  <c r="P277" i="1"/>
  <c r="O251" i="1"/>
  <c r="P251" i="1"/>
  <c r="O228" i="1"/>
  <c r="P228" i="1"/>
  <c r="O202" i="1"/>
  <c r="P202" i="1"/>
  <c r="O174" i="1"/>
  <c r="P174" i="1"/>
  <c r="O143" i="1"/>
  <c r="P143" i="1"/>
  <c r="O114" i="1"/>
  <c r="P114" i="1"/>
  <c r="O86" i="1"/>
  <c r="P86" i="1"/>
  <c r="O58" i="1"/>
  <c r="P58" i="1"/>
  <c r="O24" i="1"/>
  <c r="P24" i="1"/>
  <c r="O1118" i="1"/>
  <c r="P1118" i="1"/>
  <c r="O1099" i="1"/>
  <c r="P1099" i="1"/>
  <c r="O1078" i="1"/>
  <c r="P1078" i="1"/>
  <c r="O1057" i="1"/>
  <c r="P1057" i="1"/>
  <c r="O1037" i="1"/>
  <c r="P1037" i="1"/>
  <c r="O1016" i="1"/>
  <c r="P1016" i="1"/>
  <c r="O33" i="1"/>
  <c r="P33" i="1"/>
  <c r="O977" i="1"/>
  <c r="P977" i="1"/>
  <c r="O961" i="1"/>
  <c r="P961" i="1"/>
  <c r="O943" i="1"/>
  <c r="P943" i="1"/>
  <c r="O927" i="1"/>
  <c r="P927" i="1"/>
  <c r="O909" i="1"/>
  <c r="P909" i="1"/>
  <c r="O882" i="1"/>
  <c r="P882" i="1"/>
  <c r="O861" i="1"/>
  <c r="P861" i="1"/>
  <c r="O843" i="1"/>
  <c r="P843" i="1"/>
  <c r="O825" i="1"/>
  <c r="P825" i="1"/>
  <c r="O803" i="1"/>
  <c r="P803" i="1"/>
  <c r="O780" i="1"/>
  <c r="P780" i="1"/>
  <c r="O760" i="1"/>
  <c r="P760" i="1"/>
  <c r="O739" i="1"/>
  <c r="P739" i="1"/>
  <c r="O717" i="1"/>
  <c r="P717" i="1"/>
  <c r="O694" i="1"/>
  <c r="P694" i="1"/>
  <c r="O669" i="1"/>
  <c r="P669" i="1"/>
  <c r="O649" i="1"/>
  <c r="P649" i="1"/>
  <c r="O631" i="1"/>
  <c r="P631" i="1"/>
  <c r="O611" i="1"/>
  <c r="P611" i="1"/>
  <c r="O588" i="1"/>
  <c r="P588" i="1"/>
  <c r="O566" i="1"/>
  <c r="P566" i="1"/>
  <c r="O547" i="1"/>
  <c r="P547" i="1"/>
  <c r="O521" i="1"/>
  <c r="P521" i="1"/>
  <c r="O496" i="1"/>
  <c r="P496" i="1"/>
  <c r="O476" i="1"/>
  <c r="P476" i="1"/>
  <c r="O454" i="1"/>
  <c r="P454" i="1"/>
  <c r="O435" i="1"/>
  <c r="P435" i="1"/>
  <c r="O412" i="1"/>
  <c r="P412" i="1"/>
  <c r="O391" i="1"/>
  <c r="P391" i="1"/>
  <c r="O366" i="1"/>
  <c r="P366" i="1"/>
  <c r="O335" i="1"/>
  <c r="P335" i="1"/>
  <c r="O313" i="1"/>
  <c r="P313" i="1"/>
  <c r="O295" i="1"/>
  <c r="P295" i="1"/>
  <c r="O274" i="1"/>
  <c r="P274" i="1"/>
  <c r="O250" i="1"/>
  <c r="P250" i="1"/>
  <c r="O226" i="1"/>
  <c r="P226" i="1"/>
  <c r="O199" i="1"/>
  <c r="P199" i="1"/>
  <c r="O173" i="1"/>
  <c r="P173" i="1"/>
  <c r="O142" i="1"/>
  <c r="P142" i="1"/>
  <c r="O113" i="1"/>
  <c r="P113" i="1"/>
  <c r="O82" i="1"/>
  <c r="P82" i="1"/>
  <c r="O56" i="1"/>
  <c r="P56" i="1"/>
  <c r="O23" i="1"/>
  <c r="P23" i="1"/>
  <c r="O779" i="1"/>
  <c r="P779" i="1"/>
  <c r="O759" i="1"/>
  <c r="P759" i="1"/>
  <c r="O737" i="1"/>
  <c r="P737" i="1"/>
  <c r="O3042" i="1"/>
  <c r="P3042" i="1"/>
  <c r="O691" i="1"/>
  <c r="P691" i="1"/>
  <c r="O668" i="1"/>
  <c r="P668" i="1"/>
  <c r="O648" i="1"/>
  <c r="P648" i="1"/>
  <c r="O630" i="1"/>
  <c r="P630" i="1"/>
  <c r="O608" i="1"/>
  <c r="P608" i="1"/>
  <c r="O587" i="1"/>
  <c r="P587" i="1"/>
  <c r="O565" i="1"/>
  <c r="P565" i="1"/>
  <c r="O546" i="1"/>
  <c r="P546" i="1"/>
  <c r="O520" i="1"/>
  <c r="P520" i="1"/>
  <c r="O495" i="1"/>
  <c r="P495" i="1"/>
  <c r="O475" i="1"/>
  <c r="P475" i="1"/>
  <c r="O453" i="1"/>
  <c r="P453" i="1"/>
  <c r="O434" i="1"/>
  <c r="P434" i="1"/>
  <c r="O411" i="1"/>
  <c r="P411" i="1"/>
  <c r="O390" i="1"/>
  <c r="P390" i="1"/>
  <c r="O364" i="1"/>
  <c r="P364" i="1"/>
  <c r="O334" i="1"/>
  <c r="P334" i="1"/>
  <c r="O311" i="1"/>
  <c r="P311" i="1"/>
  <c r="O294" i="1"/>
  <c r="P294" i="1"/>
  <c r="O271" i="1"/>
  <c r="P271" i="1"/>
  <c r="O247" i="1"/>
  <c r="P247" i="1"/>
  <c r="O225" i="1"/>
  <c r="P225" i="1"/>
  <c r="O198" i="1"/>
  <c r="P198" i="1"/>
  <c r="O171" i="1"/>
  <c r="P171" i="1"/>
  <c r="O140" i="1"/>
  <c r="P140" i="1"/>
  <c r="O112" i="1"/>
  <c r="P112" i="1"/>
  <c r="O81" i="1"/>
  <c r="P81" i="1"/>
  <c r="O54" i="1"/>
  <c r="P54" i="1"/>
  <c r="O22" i="1"/>
  <c r="P22" i="1"/>
  <c r="O879" i="1"/>
  <c r="P879" i="1"/>
  <c r="O859" i="1"/>
  <c r="P859" i="1"/>
  <c r="O841" i="1"/>
  <c r="P841" i="1"/>
  <c r="O823" i="1"/>
  <c r="P823" i="1"/>
  <c r="O800" i="1"/>
  <c r="P800" i="1"/>
  <c r="O778" i="1"/>
  <c r="P778" i="1"/>
  <c r="O757" i="1"/>
  <c r="P757" i="1"/>
  <c r="O736" i="1"/>
  <c r="P736" i="1"/>
  <c r="O716" i="1"/>
  <c r="P716" i="1"/>
  <c r="O690" i="1"/>
  <c r="P690" i="1"/>
  <c r="O667" i="1"/>
  <c r="P667" i="1"/>
  <c r="O21" i="1"/>
  <c r="P21" i="1"/>
  <c r="O629" i="1"/>
  <c r="P629" i="1"/>
  <c r="O607" i="1"/>
  <c r="P607" i="1"/>
  <c r="O586" i="1"/>
  <c r="P586" i="1"/>
  <c r="O564" i="1"/>
  <c r="P564" i="1"/>
  <c r="O545" i="1"/>
  <c r="P545" i="1"/>
  <c r="O518" i="1"/>
  <c r="P518" i="1"/>
  <c r="O494" i="1"/>
  <c r="P494" i="1"/>
  <c r="O474" i="1"/>
  <c r="P474" i="1"/>
  <c r="O452" i="1"/>
  <c r="P452" i="1"/>
  <c r="O432" i="1"/>
  <c r="P432" i="1"/>
  <c r="O410" i="1"/>
  <c r="P410" i="1"/>
  <c r="O389" i="1"/>
  <c r="P389" i="1"/>
  <c r="O362" i="1"/>
  <c r="P362" i="1"/>
  <c r="O332" i="1"/>
  <c r="P332" i="1"/>
  <c r="O310" i="1"/>
  <c r="P310" i="1"/>
  <c r="O293" i="1"/>
  <c r="P293" i="1"/>
  <c r="O270" i="1"/>
  <c r="P270" i="1"/>
  <c r="O245" i="1"/>
  <c r="P245" i="1"/>
  <c r="O223" i="1"/>
  <c r="P223" i="1"/>
  <c r="O196" i="1"/>
  <c r="P196" i="1"/>
  <c r="O170" i="1"/>
  <c r="P170" i="1"/>
  <c r="O139" i="1"/>
  <c r="P139" i="1"/>
  <c r="O111" i="1"/>
  <c r="P111" i="1"/>
  <c r="O80" i="1"/>
  <c r="P80" i="1"/>
  <c r="O52" i="1"/>
  <c r="P52" i="1"/>
  <c r="O20" i="1"/>
  <c r="P20" i="1"/>
</calcChain>
</file>

<file path=xl/sharedStrings.xml><?xml version="1.0" encoding="utf-8"?>
<sst xmlns="http://schemas.openxmlformats.org/spreadsheetml/2006/main" count="45739" uniqueCount="16905">
  <si>
    <t>Ticker</t>
  </si>
  <si>
    <t>Short Name</t>
  </si>
  <si>
    <t>Market Cap</t>
  </si>
  <si>
    <t>Rank(Current Market Cap)</t>
  </si>
  <si>
    <t>Price:D-1</t>
  </si>
  <si>
    <t>P/E</t>
  </si>
  <si>
    <t>Total Return YTD</t>
  </si>
  <si>
    <t>Industry Sector</t>
  </si>
  <si>
    <t>Industry Group</t>
  </si>
  <si>
    <t>INDUSTRY_SUBGROUP</t>
  </si>
  <si>
    <t>cap</t>
  </si>
  <si>
    <t>shares</t>
  </si>
  <si>
    <t>APPLE INC</t>
  </si>
  <si>
    <t>1.88T</t>
  </si>
  <si>
    <t>Technology</t>
  </si>
  <si>
    <t>Computers</t>
  </si>
  <si>
    <t>MICROSOFT CORP</t>
  </si>
  <si>
    <t>1.61T</t>
  </si>
  <si>
    <t>Software</t>
  </si>
  <si>
    <t>Applications Software</t>
  </si>
  <si>
    <t>AMAZON.COM INC</t>
  </si>
  <si>
    <t>Communications</t>
  </si>
  <si>
    <t>Internet</t>
  </si>
  <si>
    <t>E-Commerce/Products</t>
  </si>
  <si>
    <t>ALPHABET INC-A</t>
  </si>
  <si>
    <t>1.00T</t>
  </si>
  <si>
    <t>Web Portals/ISP</t>
  </si>
  <si>
    <t>ALIBABA GRP-ADR</t>
  </si>
  <si>
    <t>710.68B</t>
  </si>
  <si>
    <t>FACEBOOK INC-A</t>
  </si>
  <si>
    <t>709.70B</t>
  </si>
  <si>
    <t>Internet Content-Entmnt</t>
  </si>
  <si>
    <t>BERKSHIRE HATH-A</t>
  </si>
  <si>
    <t>494.64B</t>
  </si>
  <si>
    <t>Financial</t>
  </si>
  <si>
    <t>Insurance</t>
  </si>
  <si>
    <t>Property/Casualty Ins</t>
  </si>
  <si>
    <t>JOHNSON&amp;JOHNSON</t>
  </si>
  <si>
    <t>390.71B</t>
  </si>
  <si>
    <t>Consumer, Non-cyclical</t>
  </si>
  <si>
    <t>Pharmaceuticals</t>
  </si>
  <si>
    <t>Medical-Drugs</t>
  </si>
  <si>
    <t>VISA INC-CLASS A</t>
  </si>
  <si>
    <t>380.90B</t>
  </si>
  <si>
    <t>Diversified Finan Serv</t>
  </si>
  <si>
    <t>Finance-Credit Card</t>
  </si>
  <si>
    <t>WALMART INC</t>
  </si>
  <si>
    <t>367.62B</t>
  </si>
  <si>
    <t>Consumer, Cyclical</t>
  </si>
  <si>
    <t>Retail</t>
  </si>
  <si>
    <t>Retail-Discount</t>
  </si>
  <si>
    <t>PROCTER &amp; GAMBLE</t>
  </si>
  <si>
    <t>330.35B</t>
  </si>
  <si>
    <t>Cosmetics/Personal Care</t>
  </si>
  <si>
    <t>Cosmetics&amp;Toiletries</t>
  </si>
  <si>
    <t>MASTERCARD INC-A</t>
  </si>
  <si>
    <t>328.35B</t>
  </si>
  <si>
    <t>UNITEDHEALTH GRP</t>
  </si>
  <si>
    <t>296.95B</t>
  </si>
  <si>
    <t>Healthcare-Services</t>
  </si>
  <si>
    <t>Medical-HMO</t>
  </si>
  <si>
    <t>JPMORGAN CHASE</t>
  </si>
  <si>
    <t>296.26B</t>
  </si>
  <si>
    <t>Banks</t>
  </si>
  <si>
    <t>Diversified Banking Inst</t>
  </si>
  <si>
    <t>SPDR S&amp;P 500 ETF</t>
  </si>
  <si>
    <t>295.54B</t>
  </si>
  <si>
    <t>--</t>
  </si>
  <si>
    <t>Funds</t>
  </si>
  <si>
    <t>Equity Fund</t>
  </si>
  <si>
    <t>Growth&amp;Income-Large Cap</t>
  </si>
  <si>
    <t>HOME DEPOT INC</t>
  </si>
  <si>
    <t>287.68B</t>
  </si>
  <si>
    <t>Retail-Building Products</t>
  </si>
  <si>
    <t>NVIDIA CORP</t>
  </si>
  <si>
    <t>277.65B</t>
  </si>
  <si>
    <t>Semiconductors</t>
  </si>
  <si>
    <t>Electronic Compo-Semicon</t>
  </si>
  <si>
    <t>TESLA INC</t>
  </si>
  <si>
    <t>276.75B</t>
  </si>
  <si>
    <t>Auto Manufacturers</t>
  </si>
  <si>
    <t>Auto-Cars/Light Trucks</t>
  </si>
  <si>
    <t>VERIZON COMMUNIC</t>
  </si>
  <si>
    <t>238.10B</t>
  </si>
  <si>
    <t>Telecommunications</t>
  </si>
  <si>
    <t>Telephone-Integrated</t>
  </si>
  <si>
    <t>PAYPAL HOLDINGS</t>
  </si>
  <si>
    <t>238.07B</t>
  </si>
  <si>
    <t>Commercial Services</t>
  </si>
  <si>
    <t>Commercial Serv-Finance</t>
  </si>
  <si>
    <t>WALT DISNEY CO</t>
  </si>
  <si>
    <t>230.60B</t>
  </si>
  <si>
    <t>Media</t>
  </si>
  <si>
    <t>Multimedia</t>
  </si>
  <si>
    <t>NETFLIX INC</t>
  </si>
  <si>
    <t>221.44B</t>
  </si>
  <si>
    <t>BANK OF AMERICA</t>
  </si>
  <si>
    <t>219.98B</t>
  </si>
  <si>
    <t>ADOBE INC</t>
  </si>
  <si>
    <t>215.61B</t>
  </si>
  <si>
    <t>Electronic Forms</t>
  </si>
  <si>
    <t>PFIZER INC</t>
  </si>
  <si>
    <t>213.58B</t>
  </si>
  <si>
    <t>AT&amp;T INC</t>
  </si>
  <si>
    <t>212.68B</t>
  </si>
  <si>
    <t>ISHARES-C S&amp;P500</t>
  </si>
  <si>
    <t>209.90B</t>
  </si>
  <si>
    <t>INTEL CORP</t>
  </si>
  <si>
    <t>208.06B</t>
  </si>
  <si>
    <t>MERCK &amp; CO</t>
  </si>
  <si>
    <t>206.49B</t>
  </si>
  <si>
    <t>COCA-COLA CO/THE</t>
  </si>
  <si>
    <t>202.83B</t>
  </si>
  <si>
    <t>Beverages</t>
  </si>
  <si>
    <t>Beverages-Non-alcoholic</t>
  </si>
  <si>
    <t>CISCO SYSTEMS</t>
  </si>
  <si>
    <t>199.84B</t>
  </si>
  <si>
    <t>Networking Products</t>
  </si>
  <si>
    <t>COMCAST CORP-A</t>
  </si>
  <si>
    <t>193.18B</t>
  </si>
  <si>
    <t>Cable/Satellite TV</t>
  </si>
  <si>
    <t>PEPSICO INC</t>
  </si>
  <si>
    <t>188.66B</t>
  </si>
  <si>
    <t>EXXON MOBIL CORP</t>
  </si>
  <si>
    <t>185.41B</t>
  </si>
  <si>
    <t>Energy</t>
  </si>
  <si>
    <t>Oil&amp;Gas</t>
  </si>
  <si>
    <t>Oil Comp-Integrated</t>
  </si>
  <si>
    <t>SALESFORCE.COM</t>
  </si>
  <si>
    <t>182.58B</t>
  </si>
  <si>
    <t>ABBOTT LABS</t>
  </si>
  <si>
    <t>180.84B</t>
  </si>
  <si>
    <t>Healthcare-Products</t>
  </si>
  <si>
    <t>Medical Products</t>
  </si>
  <si>
    <t>ORACLE CORP</t>
  </si>
  <si>
    <t>170.31B</t>
  </si>
  <si>
    <t>Enterprise Software/Serv</t>
  </si>
  <si>
    <t>THERMO FISHER</t>
  </si>
  <si>
    <t>166.11B</t>
  </si>
  <si>
    <t>Diagnostic Equipment</t>
  </si>
  <si>
    <t>ABBVIE INC</t>
  </si>
  <si>
    <t>164.57B</t>
  </si>
  <si>
    <t>CHEVRON CORP</t>
  </si>
  <si>
    <t>162.83B</t>
  </si>
  <si>
    <t>NIKE INC -CL B</t>
  </si>
  <si>
    <t>157.46B</t>
  </si>
  <si>
    <t>Apparel</t>
  </si>
  <si>
    <t>Athletic Footwear</t>
  </si>
  <si>
    <t>VANGUARD S&amp;P 500</t>
  </si>
  <si>
    <t>157.18B</t>
  </si>
  <si>
    <t>VANGUARD TL SK E</t>
  </si>
  <si>
    <t>156.17B</t>
  </si>
  <si>
    <t>Growth &amp; Income</t>
  </si>
  <si>
    <t>COSTCO WHOLESALE</t>
  </si>
  <si>
    <t>150.10B</t>
  </si>
  <si>
    <t>MCDONALDS CORP</t>
  </si>
  <si>
    <t>148.16B</t>
  </si>
  <si>
    <t>Retail-Restaurants</t>
  </si>
  <si>
    <t>ELI LILLY &amp; CO</t>
  </si>
  <si>
    <t>147.62B</t>
  </si>
  <si>
    <t>DANAHER CORP</t>
  </si>
  <si>
    <t>145.81B</t>
  </si>
  <si>
    <t>ACCENTURE PLC-A</t>
  </si>
  <si>
    <t>145.72B</t>
  </si>
  <si>
    <t>Computer Services</t>
  </si>
  <si>
    <t>CHARTER COMMUN-A</t>
  </si>
  <si>
    <t>141.53B</t>
  </si>
  <si>
    <t>AMGEN INC</t>
  </si>
  <si>
    <t>141.43B</t>
  </si>
  <si>
    <t>Biotechnology</t>
  </si>
  <si>
    <t>Medical-Biomedical/Gene</t>
  </si>
  <si>
    <t>NEXTERA ENERGY</t>
  </si>
  <si>
    <t>138.95B</t>
  </si>
  <si>
    <t>Utilities</t>
  </si>
  <si>
    <t>Electric</t>
  </si>
  <si>
    <t>Electric-Integrated</t>
  </si>
  <si>
    <t>LINDE PLC</t>
  </si>
  <si>
    <t>137.05B</t>
  </si>
  <si>
    <t>Basic Materials</t>
  </si>
  <si>
    <t>Chemicals</t>
  </si>
  <si>
    <t>Industrial Gases</t>
  </si>
  <si>
    <t>BRISTOL-MYER SQB</t>
  </si>
  <si>
    <t>135.06B</t>
  </si>
  <si>
    <t>T-MOBILE US INC</t>
  </si>
  <si>
    <t>133.67B</t>
  </si>
  <si>
    <t>Cellular Telecom</t>
  </si>
  <si>
    <t>PINDUODUO INC</t>
  </si>
  <si>
    <t>132.92B</t>
  </si>
  <si>
    <t>BROADCOM INC</t>
  </si>
  <si>
    <t>132.54B</t>
  </si>
  <si>
    <t>MEDTRONIC PLC</t>
  </si>
  <si>
    <t>130.13B</t>
  </si>
  <si>
    <t>Medical Instruments</t>
  </si>
  <si>
    <t>INVESCO QQQ TRUS</t>
  </si>
  <si>
    <t>127.50B</t>
  </si>
  <si>
    <t>Sector Fund-Technology</t>
  </si>
  <si>
    <t>QUALCOMM INC</t>
  </si>
  <si>
    <t>125.65B</t>
  </si>
  <si>
    <t>Semicon Compo-Intg Circu</t>
  </si>
  <si>
    <t>UNITED PARCEL-B</t>
  </si>
  <si>
    <t>125.26B</t>
  </si>
  <si>
    <t>Industrial</t>
  </si>
  <si>
    <t>Transportation</t>
  </si>
  <si>
    <t>Transport-Services</t>
  </si>
  <si>
    <t>TEXAS INSTRUMENT</t>
  </si>
  <si>
    <t>121.55B</t>
  </si>
  <si>
    <t>UNION PAC CORP</t>
  </si>
  <si>
    <t>120.47B</t>
  </si>
  <si>
    <t>Transport-Rail</t>
  </si>
  <si>
    <t>PHILIP MORRIS IN</t>
  </si>
  <si>
    <t>119.85B</t>
  </si>
  <si>
    <t>Agriculture</t>
  </si>
  <si>
    <t>Tobacco</t>
  </si>
  <si>
    <t>LOWE'S COS INC</t>
  </si>
  <si>
    <t>113.45B</t>
  </si>
  <si>
    <t>AMERICAN TOWER C</t>
  </si>
  <si>
    <t>113.24B</t>
  </si>
  <si>
    <t>REITS</t>
  </si>
  <si>
    <t>REITS-Diversified</t>
  </si>
  <si>
    <t>IBM</t>
  </si>
  <si>
    <t>111.72B</t>
  </si>
  <si>
    <t>LOCKHEED MARTIN</t>
  </si>
  <si>
    <t>107.20B</t>
  </si>
  <si>
    <t>Aerospace/Defense</t>
  </si>
  <si>
    <t>CITIGROUP INC</t>
  </si>
  <si>
    <t>106.26B</t>
  </si>
  <si>
    <t>HONEYWELL INTL</t>
  </si>
  <si>
    <t>105.84B</t>
  </si>
  <si>
    <t>Electronics</t>
  </si>
  <si>
    <t>Instruments-Controls</t>
  </si>
  <si>
    <t>JD.COM INC-ADR</t>
  </si>
  <si>
    <t>101.89B</t>
  </si>
  <si>
    <t>WELLS FARGO &amp; CO</t>
  </si>
  <si>
    <t>100.53B</t>
  </si>
  <si>
    <t>Super-Regional Banks-US</t>
  </si>
  <si>
    <t>ADV MICRO DEVICE</t>
  </si>
  <si>
    <t>100.16B</t>
  </si>
  <si>
    <t>BOEING CO/THE</t>
  </si>
  <si>
    <t>98.37B</t>
  </si>
  <si>
    <t>RAYTHEON TECHNOL</t>
  </si>
  <si>
    <t>91.71B</t>
  </si>
  <si>
    <t>FIDELITY NATIONA</t>
  </si>
  <si>
    <t>90.77B</t>
  </si>
  <si>
    <t>Data Processing/Mgmt</t>
  </si>
  <si>
    <t>3M CO</t>
  </si>
  <si>
    <t>89.48B</t>
  </si>
  <si>
    <t>Miscellaneous Manufactur</t>
  </si>
  <si>
    <t>Diversified Manufact Op</t>
  </si>
  <si>
    <t>BLACKROCK INC</t>
  </si>
  <si>
    <t>89.30B</t>
  </si>
  <si>
    <t>Invest Mgmnt/Advis Serv</t>
  </si>
  <si>
    <t>STARBUCKS CORP</t>
  </si>
  <si>
    <t>88.59B</t>
  </si>
  <si>
    <t>GILEAD SCIENCES</t>
  </si>
  <si>
    <t>86.53B</t>
  </si>
  <si>
    <t>CVS HEALTH CORP</t>
  </si>
  <si>
    <t>84.28B</t>
  </si>
  <si>
    <t>Pharmacy Services</t>
  </si>
  <si>
    <t>SPDR GOLD SHARES</t>
  </si>
  <si>
    <t>83.93B</t>
  </si>
  <si>
    <t>Commodity Fund</t>
  </si>
  <si>
    <t>Commodity</t>
  </si>
  <si>
    <t>S&amp;P GLOBAL INC</t>
  </si>
  <si>
    <t>83.72B</t>
  </si>
  <si>
    <t>SERVICENOW INC</t>
  </si>
  <si>
    <t>83.57B</t>
  </si>
  <si>
    <t>BECTON DICKINSON</t>
  </si>
  <si>
    <t>82.13B</t>
  </si>
  <si>
    <t>Drug Delivery Systems</t>
  </si>
  <si>
    <t>INTUIT INC</t>
  </si>
  <si>
    <t>81.09B</t>
  </si>
  <si>
    <t>INTUITIVE SURGIC</t>
  </si>
  <si>
    <t>ISHARES CORE U.S</t>
  </si>
  <si>
    <t>80.05B</t>
  </si>
  <si>
    <t>Debt Fund</t>
  </si>
  <si>
    <t>Government/Corporate</t>
  </si>
  <si>
    <t>MONDELEZ INTER-A</t>
  </si>
  <si>
    <t>78.77B</t>
  </si>
  <si>
    <t>Food</t>
  </si>
  <si>
    <t>Food-Confectionery</t>
  </si>
  <si>
    <t>MORGAN STANLEY</t>
  </si>
  <si>
    <t>78.48B</t>
  </si>
  <si>
    <t>PROLOGIS INC</t>
  </si>
  <si>
    <t>77.48B</t>
  </si>
  <si>
    <t>REITS-Warehouse/Industr</t>
  </si>
  <si>
    <t>ALTRIA GROUP INC</t>
  </si>
  <si>
    <t>77.42B</t>
  </si>
  <si>
    <t>ZOOM VIDEO COM-A</t>
  </si>
  <si>
    <t>76.99B</t>
  </si>
  <si>
    <t>1.48k</t>
  </si>
  <si>
    <t>Computer Software</t>
  </si>
  <si>
    <t>AMERICAN EXPRESS</t>
  </si>
  <si>
    <t>76.80B</t>
  </si>
  <si>
    <t>ZOETIS INC</t>
  </si>
  <si>
    <t>74.91B</t>
  </si>
  <si>
    <t>VANGUARD FTSE ET</t>
  </si>
  <si>
    <t>73.94B</t>
  </si>
  <si>
    <t>International Equity</t>
  </si>
  <si>
    <t>GOLDMAN SACHS GP</t>
  </si>
  <si>
    <t>73.32B</t>
  </si>
  <si>
    <t>CATERPILLAR INC</t>
  </si>
  <si>
    <t>73.09B</t>
  </si>
  <si>
    <t>Machinery-Constr&amp;Mining</t>
  </si>
  <si>
    <t>ESTEE LAUDER</t>
  </si>
  <si>
    <t>72.45B</t>
  </si>
  <si>
    <t>VERTEX PHARM</t>
  </si>
  <si>
    <t>71.17B</t>
  </si>
  <si>
    <t>STRYKER CORP</t>
  </si>
  <si>
    <t>70.60B</t>
  </si>
  <si>
    <t>BOOKING HOLDINGS</t>
  </si>
  <si>
    <t>E-Commerce/Services</t>
  </si>
  <si>
    <t>EQUINIX INC</t>
  </si>
  <si>
    <t>70.32B</t>
  </si>
  <si>
    <t>ANTHEM INC</t>
  </si>
  <si>
    <t>69.33B</t>
  </si>
  <si>
    <t>CROWN CASTLE INT</t>
  </si>
  <si>
    <t>69.04B</t>
  </si>
  <si>
    <t>SEA LTD-ADR</t>
  </si>
  <si>
    <t>68.80B</t>
  </si>
  <si>
    <t>Entertainment Software</t>
  </si>
  <si>
    <t>ISH CORE EAFE</t>
  </si>
  <si>
    <t>68.40B</t>
  </si>
  <si>
    <t>DOMINION ENERGY</t>
  </si>
  <si>
    <t>66.97B</t>
  </si>
  <si>
    <t>NETEASE INC-ADR</t>
  </si>
  <si>
    <t>66.45B</t>
  </si>
  <si>
    <t>REGENERON PHARM</t>
  </si>
  <si>
    <t>66.44B</t>
  </si>
  <si>
    <t>FISERV INC</t>
  </si>
  <si>
    <t>65.61B</t>
  </si>
  <si>
    <t>COLGATE-PALMOLIV</t>
  </si>
  <si>
    <t>65.32B</t>
  </si>
  <si>
    <t>ACTIVISION BLIZZ</t>
  </si>
  <si>
    <t>65.08B</t>
  </si>
  <si>
    <t>SQUARE INC - A</t>
  </si>
  <si>
    <t>65.00B</t>
  </si>
  <si>
    <t>TARGET CORP</t>
  </si>
  <si>
    <t>64.69B</t>
  </si>
  <si>
    <t>CIGNA CORP</t>
  </si>
  <si>
    <t>64.40B</t>
  </si>
  <si>
    <t>TJX COS INC</t>
  </si>
  <si>
    <t>64.13B</t>
  </si>
  <si>
    <t>Retail-Major Dept Store</t>
  </si>
  <si>
    <t>BLACKSTONE GRO-A</t>
  </si>
  <si>
    <t>63.66B</t>
  </si>
  <si>
    <t>Private Equity</t>
  </si>
  <si>
    <t>AIR PRODS &amp; CHEM</t>
  </si>
  <si>
    <t>62.87B</t>
  </si>
  <si>
    <t>VANGUARD FTSE EM</t>
  </si>
  <si>
    <t>61.73B</t>
  </si>
  <si>
    <t>Emerging Market-Equity</t>
  </si>
  <si>
    <t>DUKE ENERGY CORP</t>
  </si>
  <si>
    <t>61.38B</t>
  </si>
  <si>
    <t>VMWARE INC-CL A</t>
  </si>
  <si>
    <t>61.14B</t>
  </si>
  <si>
    <t>Software Tools</t>
  </si>
  <si>
    <t>VANGUARD GRW ETF</t>
  </si>
  <si>
    <t>61.02B</t>
  </si>
  <si>
    <t>Growth-Large Cap</t>
  </si>
  <si>
    <t>MERCADOLIBRE INC</t>
  </si>
  <si>
    <t>60.92B</t>
  </si>
  <si>
    <t>MARSH &amp; MCLENNAN</t>
  </si>
  <si>
    <t>59.99B</t>
  </si>
  <si>
    <t>Insurance Brokers</t>
  </si>
  <si>
    <t>ILLINOIS TOOL WO</t>
  </si>
  <si>
    <t>59.56B</t>
  </si>
  <si>
    <t>APPLIED MATERIAL</t>
  </si>
  <si>
    <t>59.45B</t>
  </si>
  <si>
    <t>Semiconductor Equipment</t>
  </si>
  <si>
    <t>VANGUARD TOTAL B</t>
  </si>
  <si>
    <t>59.41B</t>
  </si>
  <si>
    <t>SHERWIN-WILLIAMS</t>
  </si>
  <si>
    <t>59.25B</t>
  </si>
  <si>
    <t>Coatings/Paint</t>
  </si>
  <si>
    <t>ILLUMINA INC</t>
  </si>
  <si>
    <t>58.91B</t>
  </si>
  <si>
    <t>ISHARES RUSSELL</t>
  </si>
  <si>
    <t>58.64B</t>
  </si>
  <si>
    <t>CME GROUP INC</t>
  </si>
  <si>
    <t>58.52B</t>
  </si>
  <si>
    <t>Finance-Other Services</t>
  </si>
  <si>
    <t>ISHARES IBOXX IN</t>
  </si>
  <si>
    <t>58.09B</t>
  </si>
  <si>
    <t>Corp/Pref-Inv Grade</t>
  </si>
  <si>
    <t>UBER TECHNOLOGIE</t>
  </si>
  <si>
    <t>57.97B</t>
  </si>
  <si>
    <t>AUTOMATIC DATA</t>
  </si>
  <si>
    <t>57.95B</t>
  </si>
  <si>
    <t>DEERE &amp; CO</t>
  </si>
  <si>
    <t>57.20B</t>
  </si>
  <si>
    <t>Machinery-Diversified</t>
  </si>
  <si>
    <t>Machinery-Farm</t>
  </si>
  <si>
    <t>CHUBB LTD</t>
  </si>
  <si>
    <t>56.72B</t>
  </si>
  <si>
    <t>Multi-line Insurance</t>
  </si>
  <si>
    <t>MICRON TECH</t>
  </si>
  <si>
    <t>NEWMONT CORP</t>
  </si>
  <si>
    <t>56.51B</t>
  </si>
  <si>
    <t>Mining</t>
  </si>
  <si>
    <t>Gold Mining</t>
  </si>
  <si>
    <t>SOUTHERN CO</t>
  </si>
  <si>
    <t>56.44B</t>
  </si>
  <si>
    <t>GENERAL ELECTRIC</t>
  </si>
  <si>
    <t>56.02B</t>
  </si>
  <si>
    <t>LAM RESEARCH</t>
  </si>
  <si>
    <t>55.73B</t>
  </si>
  <si>
    <t>US BANCORP</t>
  </si>
  <si>
    <t>55.52B</t>
  </si>
  <si>
    <t>ECOLAB INC</t>
  </si>
  <si>
    <t>55.51B</t>
  </si>
  <si>
    <t>Chemicals-Specialty</t>
  </si>
  <si>
    <t>NORTHROP GRUMMAN</t>
  </si>
  <si>
    <t>54.97B</t>
  </si>
  <si>
    <t>ISHA CORE EM</t>
  </si>
  <si>
    <t>54.65B</t>
  </si>
  <si>
    <t>CSX CORP</t>
  </si>
  <si>
    <t>BOSTON SCIENTIFC</t>
  </si>
  <si>
    <t>53.98B</t>
  </si>
  <si>
    <t>HUMANA INC</t>
  </si>
  <si>
    <t>53.43B</t>
  </si>
  <si>
    <t>AUTODESK INC</t>
  </si>
  <si>
    <t>53.31B</t>
  </si>
  <si>
    <t>Computer Aided Design</t>
  </si>
  <si>
    <t>KIMBERLY-CLARK</t>
  </si>
  <si>
    <t>53.15B</t>
  </si>
  <si>
    <t>Household Products/Wares</t>
  </si>
  <si>
    <t>Consumer Products-Misc</t>
  </si>
  <si>
    <t>PROGRESSIVE CORP</t>
  </si>
  <si>
    <t>53.05B</t>
  </si>
  <si>
    <t>INTERCONTINENTAL</t>
  </si>
  <si>
    <t>52.24B</t>
  </si>
  <si>
    <t>GLOBAL PAYMENTS</t>
  </si>
  <si>
    <t>52.17B</t>
  </si>
  <si>
    <t>MOODY'S CORP</t>
  </si>
  <si>
    <t>52.11B</t>
  </si>
  <si>
    <t>TRUIST FINANCIAL</t>
  </si>
  <si>
    <t>50.75B</t>
  </si>
  <si>
    <t>Commer Banks-Southern US</t>
  </si>
  <si>
    <t>VANGUARD VAL ETF</t>
  </si>
  <si>
    <t>49.66B</t>
  </si>
  <si>
    <t>Value-Large Cap</t>
  </si>
  <si>
    <t>NORFOLK SOUTHERN</t>
  </si>
  <si>
    <t>49.25B</t>
  </si>
  <si>
    <t>TAL EDUCATIO-ADR</t>
  </si>
  <si>
    <t>49.24B</t>
  </si>
  <si>
    <t>Schools</t>
  </si>
  <si>
    <t>DOLLAR GENERAL C</t>
  </si>
  <si>
    <t>49.16B</t>
  </si>
  <si>
    <t>EDWARDS LIFE</t>
  </si>
  <si>
    <t>48.57B</t>
  </si>
  <si>
    <t>ISHARES MSCI EAF</t>
  </si>
  <si>
    <t>47.55B</t>
  </si>
  <si>
    <t>SPOTIFY TECHNOLO</t>
  </si>
  <si>
    <t>46.30B</t>
  </si>
  <si>
    <t>Internet Content-Info/Ne</t>
  </si>
  <si>
    <t>WASTE MANAGEMENT</t>
  </si>
  <si>
    <t>46.12B</t>
  </si>
  <si>
    <t>Environmental Control</t>
  </si>
  <si>
    <t>Non-hazardous Waste Disp</t>
  </si>
  <si>
    <t>AON PLC-CLASS A</t>
  </si>
  <si>
    <t>45.99B</t>
  </si>
  <si>
    <t>ROPER TECHNOLOGI</t>
  </si>
  <si>
    <t>45.57B</t>
  </si>
  <si>
    <t>Electronic Measur Instr</t>
  </si>
  <si>
    <t>VANGUARD DVD A E</t>
  </si>
  <si>
    <t>45.28B</t>
  </si>
  <si>
    <t>Aggressive Growth</t>
  </si>
  <si>
    <t>PNC FINANCIAL SE</t>
  </si>
  <si>
    <t>45.24B</t>
  </si>
  <si>
    <t>FEDEX CORP</t>
  </si>
  <si>
    <t>44.98B</t>
  </si>
  <si>
    <t>DELL TECHN-C</t>
  </si>
  <si>
    <t>44.90B</t>
  </si>
  <si>
    <t>ISHARES-C S&amp;P MC</t>
  </si>
  <si>
    <t>44.86B</t>
  </si>
  <si>
    <t>Growth &amp; Income-Mid Cap</t>
  </si>
  <si>
    <t>ATLASSIAN CORP-A</t>
  </si>
  <si>
    <t>44.56B</t>
  </si>
  <si>
    <t>LULULEMON ATH</t>
  </si>
  <si>
    <t>44.33B</t>
  </si>
  <si>
    <t>Retail-Apparel/Shoe</t>
  </si>
  <si>
    <t>DIGITAL REALTY</t>
  </si>
  <si>
    <t>44.19B</t>
  </si>
  <si>
    <t>HCA HEALTHCARE I</t>
  </si>
  <si>
    <t>44.08B</t>
  </si>
  <si>
    <t>Medical-Hospitals</t>
  </si>
  <si>
    <t>SCHWAB (CHARLES)</t>
  </si>
  <si>
    <t>44.03B</t>
  </si>
  <si>
    <t>Finance-Invest Bnkr/Brkr</t>
  </si>
  <si>
    <t>MONSTER BEVERAGE</t>
  </si>
  <si>
    <t>43.76B</t>
  </si>
  <si>
    <t>BIOGEN INC</t>
  </si>
  <si>
    <t>43.72B</t>
  </si>
  <si>
    <t>ISHARES CORE S&amp;P</t>
  </si>
  <si>
    <t>43.42B</t>
  </si>
  <si>
    <t>Growth&amp;Income-Small Cap</t>
  </si>
  <si>
    <t>BAIDU INC-SP ADR</t>
  </si>
  <si>
    <t>43.38B</t>
  </si>
  <si>
    <t>DEXCOM</t>
  </si>
  <si>
    <t>43.26B</t>
  </si>
  <si>
    <t>WORKDAY INC-A</t>
  </si>
  <si>
    <t>43.24B</t>
  </si>
  <si>
    <t>ANALOG DEVICES</t>
  </si>
  <si>
    <t>42.86B</t>
  </si>
  <si>
    <t>GENERAL DYNAMICS</t>
  </si>
  <si>
    <t>42.81B</t>
  </si>
  <si>
    <t>KRAFT HEINZ CO/T</t>
  </si>
  <si>
    <t>42.52B</t>
  </si>
  <si>
    <t>Food-Misc/Diversified</t>
  </si>
  <si>
    <t>ELECTRONIC ARTS</t>
  </si>
  <si>
    <t>42.20B</t>
  </si>
  <si>
    <t>KEURIG DR PEPPER</t>
  </si>
  <si>
    <t>42.12B</t>
  </si>
  <si>
    <t>AMERICAN ELECTRI</t>
  </si>
  <si>
    <t>42.04B</t>
  </si>
  <si>
    <t>DOCUSIGN INC</t>
  </si>
  <si>
    <t>41.48B</t>
  </si>
  <si>
    <t>VEEVA SYSTEMS-A</t>
  </si>
  <si>
    <t>40.87B</t>
  </si>
  <si>
    <t>CONOCOPHILLIPS</t>
  </si>
  <si>
    <t>40.78B</t>
  </si>
  <si>
    <t>Oil Comp-Explor&amp;Prodtn</t>
  </si>
  <si>
    <t>BAXTER INTL INC</t>
  </si>
  <si>
    <t>40.73B</t>
  </si>
  <si>
    <t>DUPONT DE NEMOUR</t>
  </si>
  <si>
    <t>40.16B</t>
  </si>
  <si>
    <t>Chemicals-Diversified</t>
  </si>
  <si>
    <t>TWILIO INC - A</t>
  </si>
  <si>
    <t>39.81B</t>
  </si>
  <si>
    <t>EBAY INC</t>
  </si>
  <si>
    <t>39.66B</t>
  </si>
  <si>
    <t>GENERAL MILLS IN</t>
  </si>
  <si>
    <t>39.29B</t>
  </si>
  <si>
    <t>39.06B</t>
  </si>
  <si>
    <t>EMERSON ELEC CO</t>
  </si>
  <si>
    <t>38.66B</t>
  </si>
  <si>
    <t>Electrical Compo&amp;Equip</t>
  </si>
  <si>
    <t>Electric Products-Misc</t>
  </si>
  <si>
    <t>EATON CORP PLC</t>
  </si>
  <si>
    <t>38.55B</t>
  </si>
  <si>
    <t>ENTERPRISE PRODU</t>
  </si>
  <si>
    <t>38.45B</t>
  </si>
  <si>
    <t>Pipelines</t>
  </si>
  <si>
    <t>VANGUARD INT TER</t>
  </si>
  <si>
    <t>38.25B</t>
  </si>
  <si>
    <t>Corporate/Preferred</t>
  </si>
  <si>
    <t>GENERAL MOTORS C</t>
  </si>
  <si>
    <t>37.68B</t>
  </si>
  <si>
    <t>L3HARRIS TECHNOL</t>
  </si>
  <si>
    <t>37.22B</t>
  </si>
  <si>
    <t>Aerospace/Defense-Equip</t>
  </si>
  <si>
    <t>SEMPRA ENERGY</t>
  </si>
  <si>
    <t>37.16B</t>
  </si>
  <si>
    <t>Electric-Distribution</t>
  </si>
  <si>
    <t>CENTENE CORP</t>
  </si>
  <si>
    <t>37.07B</t>
  </si>
  <si>
    <t>EXELON CORP</t>
  </si>
  <si>
    <t>36.74B</t>
  </si>
  <si>
    <t>XCEL ENERGY INC</t>
  </si>
  <si>
    <t>36.66B</t>
  </si>
  <si>
    <t>COGNIZANT TECH-A</t>
  </si>
  <si>
    <t>36.56B</t>
  </si>
  <si>
    <t>35.59B</t>
  </si>
  <si>
    <t>VANGUARD INF T E</t>
  </si>
  <si>
    <t>35.56B</t>
  </si>
  <si>
    <t>WALGREENS BOOTS</t>
  </si>
  <si>
    <t>35.36B</t>
  </si>
  <si>
    <t>Retail-Drug Store</t>
  </si>
  <si>
    <t>SOUTHERN COPPER</t>
  </si>
  <si>
    <t>35.00B</t>
  </si>
  <si>
    <t>Metal-Copper</t>
  </si>
  <si>
    <t>METLIFE INC</t>
  </si>
  <si>
    <t>34.74B</t>
  </si>
  <si>
    <t>O'REILLY AUTOMOT</t>
  </si>
  <si>
    <t>34.72B</t>
  </si>
  <si>
    <t>Retail-Auto Parts</t>
  </si>
  <si>
    <t>SPDR-TECH SEL S</t>
  </si>
  <si>
    <t>34.54B</t>
  </si>
  <si>
    <t>SPLUNK INC</t>
  </si>
  <si>
    <t>34.52B</t>
  </si>
  <si>
    <t>FERRARI NV</t>
  </si>
  <si>
    <t>34.50B</t>
  </si>
  <si>
    <t>PUBLIC STORAGE</t>
  </si>
  <si>
    <t>34.43B</t>
  </si>
  <si>
    <t>REITS-Storage</t>
  </si>
  <si>
    <t>ISHARES EDGE MSC</t>
  </si>
  <si>
    <t>34.42B</t>
  </si>
  <si>
    <t>SBA COMM CORP</t>
  </si>
  <si>
    <t>34.30B</t>
  </si>
  <si>
    <t>VANGUARD MID-C E</t>
  </si>
  <si>
    <t>34.29B</t>
  </si>
  <si>
    <t>IDEXX LABS</t>
  </si>
  <si>
    <t>33.66B</t>
  </si>
  <si>
    <t>Diagnostic Kits</t>
  </si>
  <si>
    <t>NXP SEMICONDUCTO</t>
  </si>
  <si>
    <t>33.47B</t>
  </si>
  <si>
    <t>8.96k</t>
  </si>
  <si>
    <t>CONSTELLATION-A</t>
  </si>
  <si>
    <t>33.44B</t>
  </si>
  <si>
    <t>Brewery</t>
  </si>
  <si>
    <t>LAS VEGAS SANDS</t>
  </si>
  <si>
    <t>33.10B</t>
  </si>
  <si>
    <t>Lodging</t>
  </si>
  <si>
    <t>Casino Hotels</t>
  </si>
  <si>
    <t>COSTAR GROUP INC</t>
  </si>
  <si>
    <t>ISHARES GOLD TRU</t>
  </si>
  <si>
    <t>32.76B</t>
  </si>
  <si>
    <t>CHIPOTLE MEXICAN</t>
  </si>
  <si>
    <t>32.73B</t>
  </si>
  <si>
    <t>KINDER MORGAN IN</t>
  </si>
  <si>
    <t>32.69B</t>
  </si>
  <si>
    <t>IHS MARKIT LTD</t>
  </si>
  <si>
    <t>32.52B</t>
  </si>
  <si>
    <t>AMPHENOL CORP-A</t>
  </si>
  <si>
    <t>32.42B</t>
  </si>
  <si>
    <t>Electronic Connectors</t>
  </si>
  <si>
    <t>BANK NY MELLON</t>
  </si>
  <si>
    <t>32.16B</t>
  </si>
  <si>
    <t>Fiduciary Banks</t>
  </si>
  <si>
    <t>SNAP INC - A</t>
  </si>
  <si>
    <t>31.88B</t>
  </si>
  <si>
    <t>KLA CORP</t>
  </si>
  <si>
    <t>31.63B</t>
  </si>
  <si>
    <t>ROSS STORES INC</t>
  </si>
  <si>
    <t>31.56B</t>
  </si>
  <si>
    <t>T ROWE PRICE GRP</t>
  </si>
  <si>
    <t>31.54B</t>
  </si>
  <si>
    <t>ISHARES IBOXX HI</t>
  </si>
  <si>
    <t>31.41B</t>
  </si>
  <si>
    <t>Corp/Pref-High Yield</t>
  </si>
  <si>
    <t>BROWN-FORMAN -B</t>
  </si>
  <si>
    <t>31.33B</t>
  </si>
  <si>
    <t>Beverages-Wine/Spirits</t>
  </si>
  <si>
    <t>MATCH GROUP INC</t>
  </si>
  <si>
    <t>31.26B</t>
  </si>
  <si>
    <t>DOW INC</t>
  </si>
  <si>
    <t>31.12B</t>
  </si>
  <si>
    <t>CINTAS CORP</t>
  </si>
  <si>
    <t>31.05B</t>
  </si>
  <si>
    <t>KKR &amp; CO INC</t>
  </si>
  <si>
    <t>30.83B</t>
  </si>
  <si>
    <t>IQVIA HOLDINGS I</t>
  </si>
  <si>
    <t>30.75B</t>
  </si>
  <si>
    <t>Medical Labs&amp;Testing Srv</t>
  </si>
  <si>
    <t>CADENCE DESIGN</t>
  </si>
  <si>
    <t>30.57B</t>
  </si>
  <si>
    <t>MSCI INC</t>
  </si>
  <si>
    <t>30.49B</t>
  </si>
  <si>
    <t>Decision Support Softwar</t>
  </si>
  <si>
    <t>TE CONNECTIVITY</t>
  </si>
  <si>
    <t>30.44B</t>
  </si>
  <si>
    <t>SYNOPSYS INC</t>
  </si>
  <si>
    <t>30.39B</t>
  </si>
  <si>
    <t>VERISK ANALYTI</t>
  </si>
  <si>
    <t>30.31B</t>
  </si>
  <si>
    <t>Consulting Services</t>
  </si>
  <si>
    <t>AGILENT TECH INC</t>
  </si>
  <si>
    <t>30.23B</t>
  </si>
  <si>
    <t>VANGUARD-S/T COR</t>
  </si>
  <si>
    <t>30.22B</t>
  </si>
  <si>
    <t>EVERSOURCE ENERG</t>
  </si>
  <si>
    <t>30.21B</t>
  </si>
  <si>
    <t>PACCAR INC</t>
  </si>
  <si>
    <t>30.08B</t>
  </si>
  <si>
    <t>Auto-Med&amp;Heavy Duty Trks</t>
  </si>
  <si>
    <t>ISHARES S&amp;P 500</t>
  </si>
  <si>
    <t>30.03B</t>
  </si>
  <si>
    <t>VANGUARD INTL BD</t>
  </si>
  <si>
    <t>29.99B</t>
  </si>
  <si>
    <t>Global Debt</t>
  </si>
  <si>
    <t>CLOROX CO</t>
  </si>
  <si>
    <t>29.87B</t>
  </si>
  <si>
    <t>HERSHEY CO/THE</t>
  </si>
  <si>
    <t>29.60B</t>
  </si>
  <si>
    <t>ALLSTATE CORP</t>
  </si>
  <si>
    <t>EOG RESOURCES</t>
  </si>
  <si>
    <t>29.54B</t>
  </si>
  <si>
    <t>CAPITAL ONE FINA</t>
  </si>
  <si>
    <t>29.51B</t>
  </si>
  <si>
    <t>MODERNA INC</t>
  </si>
  <si>
    <t>29.47B</t>
  </si>
  <si>
    <t>WEC ENERGY GROUP</t>
  </si>
  <si>
    <t>29.43B</t>
  </si>
  <si>
    <t>RESMED INC</t>
  </si>
  <si>
    <t>29.36B</t>
  </si>
  <si>
    <t>Respiratory Products</t>
  </si>
  <si>
    <t>CUMMINS INC</t>
  </si>
  <si>
    <t>29.29B</t>
  </si>
  <si>
    <t>TRAVELERS COS IN</t>
  </si>
  <si>
    <t>29.14B</t>
  </si>
  <si>
    <t>TWITTER INC</t>
  </si>
  <si>
    <t>29.10B</t>
  </si>
  <si>
    <t>VANGUARD REAL ES</t>
  </si>
  <si>
    <t>29.01B</t>
  </si>
  <si>
    <t>Sector Fund-Real Estate</t>
  </si>
  <si>
    <t>ZTO EXPRESS -ADR</t>
  </si>
  <si>
    <t>29.00B</t>
  </si>
  <si>
    <t>WAYFAIR INC- A</t>
  </si>
  <si>
    <t>28.75B</t>
  </si>
  <si>
    <t>VANGUARD SM-C ET</t>
  </si>
  <si>
    <t>28.71B</t>
  </si>
  <si>
    <t>JOHNSON CONTROLS</t>
  </si>
  <si>
    <t>28.53B</t>
  </si>
  <si>
    <t>Building Materials</t>
  </si>
  <si>
    <t>Bldg Prod-Air&amp;Heating</t>
  </si>
  <si>
    <t>MARRIOTT INTL-A</t>
  </si>
  <si>
    <t>28.30B</t>
  </si>
  <si>
    <t>Hotels&amp;Motels</t>
  </si>
  <si>
    <t>SEATTLE GENETICS</t>
  </si>
  <si>
    <t>28.29B</t>
  </si>
  <si>
    <t>DATADOG INC-A</t>
  </si>
  <si>
    <t>28.24B</t>
  </si>
  <si>
    <t>SYSCO CORP</t>
  </si>
  <si>
    <t>27.91B</t>
  </si>
  <si>
    <t>Food-Wholesale/Distrib</t>
  </si>
  <si>
    <t>AUTOZONE INC</t>
  </si>
  <si>
    <t>27.86B</t>
  </si>
  <si>
    <t>OKTA INC</t>
  </si>
  <si>
    <t>Internet Applic Sftwr</t>
  </si>
  <si>
    <t>CARVANA CO</t>
  </si>
  <si>
    <t>27.72B</t>
  </si>
  <si>
    <t>Retail-Automobile</t>
  </si>
  <si>
    <t>FORD MOTOR CO</t>
  </si>
  <si>
    <t>27.69B</t>
  </si>
  <si>
    <t>TENCENT MUSI-ADR</t>
  </si>
  <si>
    <t>27.68B</t>
  </si>
  <si>
    <t>ZIMMER BIOMET HO</t>
  </si>
  <si>
    <t>27.67B</t>
  </si>
  <si>
    <t>PUB SERV ENTERP</t>
  </si>
  <si>
    <t>27.60B</t>
  </si>
  <si>
    <t>FASTENAL CO</t>
  </si>
  <si>
    <t>27.57B</t>
  </si>
  <si>
    <t>Distribution/Wholesale</t>
  </si>
  <si>
    <t>TRANE TECHNOLOGI</t>
  </si>
  <si>
    <t>27.56B</t>
  </si>
  <si>
    <t>REPUBLIC SVCS</t>
  </si>
  <si>
    <t>27.53B</t>
  </si>
  <si>
    <t>YUM! BRANDS INC</t>
  </si>
  <si>
    <t>27.43B</t>
  </si>
  <si>
    <t>HORMEL FOODS CRP</t>
  </si>
  <si>
    <t>27.41B</t>
  </si>
  <si>
    <t>Food-Meat Products</t>
  </si>
  <si>
    <t>OTIS WORLDWI</t>
  </si>
  <si>
    <t>27.32B</t>
  </si>
  <si>
    <t>Machinery-General Indust</t>
  </si>
  <si>
    <t>KROGER CO</t>
  </si>
  <si>
    <t>27.30B</t>
  </si>
  <si>
    <t>Food-Retail</t>
  </si>
  <si>
    <t>GSX TECHEDU-ADR</t>
  </si>
  <si>
    <t>27.10B</t>
  </si>
  <si>
    <t>Educational Software</t>
  </si>
  <si>
    <t>SCHLUMBERGER LTD</t>
  </si>
  <si>
    <t>27.07B</t>
  </si>
  <si>
    <t>Oil&amp;Gas Services</t>
  </si>
  <si>
    <t>Oil-Field Services</t>
  </si>
  <si>
    <t>PHILLIPS 66</t>
  </si>
  <si>
    <t>27.06B</t>
  </si>
  <si>
    <t>Oil Refining&amp;Marketing</t>
  </si>
  <si>
    <t>ANSYS INC</t>
  </si>
  <si>
    <t>26.79B</t>
  </si>
  <si>
    <t>26.76B</t>
  </si>
  <si>
    <t>AMERICAN WATER W</t>
  </si>
  <si>
    <t>26.68B</t>
  </si>
  <si>
    <t>Water</t>
  </si>
  <si>
    <t>PRUDENTL FINL</t>
  </si>
  <si>
    <t>26.54B</t>
  </si>
  <si>
    <t>Life/Health Insurance</t>
  </si>
  <si>
    <t>XP INC - CLASS A</t>
  </si>
  <si>
    <t>26.45B</t>
  </si>
  <si>
    <t>VANGUARD HI DV Y</t>
  </si>
  <si>
    <t>26.44B</t>
  </si>
  <si>
    <t>PPG INDS INC</t>
  </si>
  <si>
    <t>26.35B</t>
  </si>
  <si>
    <t>BEST BUY CO INC</t>
  </si>
  <si>
    <t>26.32B</t>
  </si>
  <si>
    <t>Retail-Consumer Electron</t>
  </si>
  <si>
    <t>XILINX INC</t>
  </si>
  <si>
    <t>26.28B</t>
  </si>
  <si>
    <t>MCCORMICK-N/V</t>
  </si>
  <si>
    <t>26.26B</t>
  </si>
  <si>
    <t>WILLIS TOWERS WA</t>
  </si>
  <si>
    <t>26.10B</t>
  </si>
  <si>
    <t>PAYCHEX INC</t>
  </si>
  <si>
    <t>26.09B</t>
  </si>
  <si>
    <t>AMERICAN INTERNA</t>
  </si>
  <si>
    <t>26.00B</t>
  </si>
  <si>
    <t>ROCKWELL AUTOMAT</t>
  </si>
  <si>
    <t>25.97B</t>
  </si>
  <si>
    <t>Industrial Automat/Robot</t>
  </si>
  <si>
    <t>WILLIAMS COS INC</t>
  </si>
  <si>
    <t>25.84B</t>
  </si>
  <si>
    <t>LIBERTY BR-A</t>
  </si>
  <si>
    <t>25.75B</t>
  </si>
  <si>
    <t>HP INC</t>
  </si>
  <si>
    <t>25.70B</t>
  </si>
  <si>
    <t>SIRIUS XM HOLDIN</t>
  </si>
  <si>
    <t>25.65B</t>
  </si>
  <si>
    <t>VANGUARD SHORT-T</t>
  </si>
  <si>
    <t>Govt/Corp Short Term</t>
  </si>
  <si>
    <t>RINGCENTRAL IN-A</t>
  </si>
  <si>
    <t>25.57B</t>
  </si>
  <si>
    <t>Communications Software</t>
  </si>
  <si>
    <t>TRANSDIGM GROUP</t>
  </si>
  <si>
    <t>25.56B</t>
  </si>
  <si>
    <t>PALO ALTO NETWOR</t>
  </si>
  <si>
    <t>25.48B</t>
  </si>
  <si>
    <t>Internet Security</t>
  </si>
  <si>
    <t>ROYALTY PHARMA-A</t>
  </si>
  <si>
    <t>25.45B</t>
  </si>
  <si>
    <t>AFLAC INC</t>
  </si>
  <si>
    <t>25.34B</t>
  </si>
  <si>
    <t>MARVELL TECH GRP</t>
  </si>
  <si>
    <t>25.13B</t>
  </si>
  <si>
    <t>STANLEY BLACK &amp;</t>
  </si>
  <si>
    <t>25.12B</t>
  </si>
  <si>
    <t>Hand/Machine Tools</t>
  </si>
  <si>
    <t>Tools-Hand Held</t>
  </si>
  <si>
    <t>VANGUARD FTSE AL</t>
  </si>
  <si>
    <t>24.96B</t>
  </si>
  <si>
    <t>MCKESSON CORP</t>
  </si>
  <si>
    <t>24.92B</t>
  </si>
  <si>
    <t>Medical-Whsle Drug Dist</t>
  </si>
  <si>
    <t>MICROCHIP TECH</t>
  </si>
  <si>
    <t>24.87B</t>
  </si>
  <si>
    <t>DR HORTON INC</t>
  </si>
  <si>
    <t>24.76B</t>
  </si>
  <si>
    <t>Home Builders</t>
  </si>
  <si>
    <t>Bldg-Residential/Commer</t>
  </si>
  <si>
    <t>CROWDSTRIKE HO-A</t>
  </si>
  <si>
    <t>24.73B</t>
  </si>
  <si>
    <t>Computer Data Security</t>
  </si>
  <si>
    <t>CONS EDISON INC</t>
  </si>
  <si>
    <t>24.61B</t>
  </si>
  <si>
    <t>BALL CORP</t>
  </si>
  <si>
    <t>24.46B</t>
  </si>
  <si>
    <t>Packaging&amp;Containers</t>
  </si>
  <si>
    <t>Containers-Metal/Glass</t>
  </si>
  <si>
    <t>VERISIGN INC</t>
  </si>
  <si>
    <t>24.37B</t>
  </si>
  <si>
    <t>Web Hosting/Design</t>
  </si>
  <si>
    <t>CARRIER GLOB</t>
  </si>
  <si>
    <t>24.35B</t>
  </si>
  <si>
    <t>CORNING INC</t>
  </si>
  <si>
    <t>24.29B</t>
  </si>
  <si>
    <t>Telecom Eq Fiber Optics</t>
  </si>
  <si>
    <t>SKYWORKS SOLUTIO</t>
  </si>
  <si>
    <t>24.28B</t>
  </si>
  <si>
    <t>VF CORP</t>
  </si>
  <si>
    <t>24.13B</t>
  </si>
  <si>
    <t>Apparel Manufacturers</t>
  </si>
  <si>
    <t>ARCHER-DANIELS</t>
  </si>
  <si>
    <t>24.08B</t>
  </si>
  <si>
    <t>Agricultural Operations</t>
  </si>
  <si>
    <t>ISHARES MSCI EME</t>
  </si>
  <si>
    <t>24.05B</t>
  </si>
  <si>
    <t>SPDR-HEALTH CARE</t>
  </si>
  <si>
    <t>23.82B</t>
  </si>
  <si>
    <t>Health &amp; Biotechnology</t>
  </si>
  <si>
    <t>PARKER HANNIFIN</t>
  </si>
  <si>
    <t>23.80B</t>
  </si>
  <si>
    <t>KELLOGG CO</t>
  </si>
  <si>
    <t>23.75B</t>
  </si>
  <si>
    <t>MARATHON PETROLE</t>
  </si>
  <si>
    <t>23.70B</t>
  </si>
  <si>
    <t>CHURCH &amp; DWIGHT</t>
  </si>
  <si>
    <t>Soap&amp;Cleaning Prepar</t>
  </si>
  <si>
    <t>CHEWY INC- CL A</t>
  </si>
  <si>
    <t>23.62B</t>
  </si>
  <si>
    <t>FORTIVE CORP</t>
  </si>
  <si>
    <t>23.60B</t>
  </si>
  <si>
    <t>MOTOROLA SOLUTIO</t>
  </si>
  <si>
    <t>23.53B</t>
  </si>
  <si>
    <t>Wireless Equipment</t>
  </si>
  <si>
    <t>ALIGN TECHNOLOGY</t>
  </si>
  <si>
    <t>23.52B</t>
  </si>
  <si>
    <t>Dental Supplies&amp;Equip</t>
  </si>
  <si>
    <t>STATE ST CORP</t>
  </si>
  <si>
    <t>NEW ORIENTAL-ADR</t>
  </si>
  <si>
    <t>23.46B</t>
  </si>
  <si>
    <t>VANGUARD TOTAL I</t>
  </si>
  <si>
    <t>23.35B</t>
  </si>
  <si>
    <t>TYSON FOODS-A</t>
  </si>
  <si>
    <t>22.92B</t>
  </si>
  <si>
    <t>COPART INC</t>
  </si>
  <si>
    <t>22.91B</t>
  </si>
  <si>
    <t>TRADE DESK INC-A</t>
  </si>
  <si>
    <t>22.84B</t>
  </si>
  <si>
    <t>Advertising</t>
  </si>
  <si>
    <t>Advertising Services</t>
  </si>
  <si>
    <t>DOLLAR TREE INC</t>
  </si>
  <si>
    <t>22.73B</t>
  </si>
  <si>
    <t>METTLER-TOLEDO</t>
  </si>
  <si>
    <t>22.66B</t>
  </si>
  <si>
    <t>FORTINET INC</t>
  </si>
  <si>
    <t>22.65B</t>
  </si>
  <si>
    <t>APTIV PLC</t>
  </si>
  <si>
    <t>22.64B</t>
  </si>
  <si>
    <t>Auto Parts&amp;Equipment</t>
  </si>
  <si>
    <t>Auto/Trk Prts&amp;Equip-Orig</t>
  </si>
  <si>
    <t>ISHARES TIPS BON</t>
  </si>
  <si>
    <t>22.52B</t>
  </si>
  <si>
    <t>Government/Agency</t>
  </si>
  <si>
    <t>SPDR DJIA TRUST</t>
  </si>
  <si>
    <t>ALEXION PHARM</t>
  </si>
  <si>
    <t>LENNAR CORP-A</t>
  </si>
  <si>
    <t>22.29B</t>
  </si>
  <si>
    <t>FLEETCOR TECHNOL</t>
  </si>
  <si>
    <t>22.23B</t>
  </si>
  <si>
    <t>WELLTOWER INC</t>
  </si>
  <si>
    <t>22.19B</t>
  </si>
  <si>
    <t>REITS-Health Care</t>
  </si>
  <si>
    <t>DTE ENERGY CO</t>
  </si>
  <si>
    <t>HILTON WORLDWIDE</t>
  </si>
  <si>
    <t>22.18B</t>
  </si>
  <si>
    <t>AMETEK INC</t>
  </si>
  <si>
    <t>22.14B</t>
  </si>
  <si>
    <t>SCHWAB US LARGE</t>
  </si>
  <si>
    <t>22.05B</t>
  </si>
  <si>
    <t>ALEXANDRIA REAL</t>
  </si>
  <si>
    <t>22.02B</t>
  </si>
  <si>
    <t>REITS-Office Property</t>
  </si>
  <si>
    <t>LYONDELLBASELL-A</t>
  </si>
  <si>
    <t>21.98B</t>
  </si>
  <si>
    <t>OLD DOMINION FRT</t>
  </si>
  <si>
    <t>21.87B</t>
  </si>
  <si>
    <t>Transport-Truck</t>
  </si>
  <si>
    <t>ISHARES MBS ETF</t>
  </si>
  <si>
    <t>21.80B</t>
  </si>
  <si>
    <t>Asset Backed Securities</t>
  </si>
  <si>
    <t>ISHARES 1-3 YEAR</t>
  </si>
  <si>
    <t>21.78B</t>
  </si>
  <si>
    <t>Govt/Agency-Short Term</t>
  </si>
  <si>
    <t>BIOMARIN PHARMAC</t>
  </si>
  <si>
    <t>21.73B</t>
  </si>
  <si>
    <t>PINTEREST INC -A</t>
  </si>
  <si>
    <t>21.55B</t>
  </si>
  <si>
    <t>INTERACTIVE BROK</t>
  </si>
  <si>
    <t>21.54B</t>
  </si>
  <si>
    <t>REALTY INCOME</t>
  </si>
  <si>
    <t>21.51B</t>
  </si>
  <si>
    <t>REITS-Single Tenant</t>
  </si>
  <si>
    <t>NASDAQ INC</t>
  </si>
  <si>
    <t>21.41B</t>
  </si>
  <si>
    <t>CORTEVA INC</t>
  </si>
  <si>
    <t>21.39B</t>
  </si>
  <si>
    <t>Agricultural Biotech</t>
  </si>
  <si>
    <t>APOLLO GLOBAL MA</t>
  </si>
  <si>
    <t>21.38B</t>
  </si>
  <si>
    <t>INCYTE CORP</t>
  </si>
  <si>
    <t>21.35B</t>
  </si>
  <si>
    <t>ISHARES SHORT TR</t>
  </si>
  <si>
    <t>AVALONBAY COMMUN</t>
  </si>
  <si>
    <t>21.24B</t>
  </si>
  <si>
    <t>REITS-Apartments</t>
  </si>
  <si>
    <t>COUPA SOFTWARE I</t>
  </si>
  <si>
    <t>21.19B</t>
  </si>
  <si>
    <t>CERNER CORP</t>
  </si>
  <si>
    <t>21.17B</t>
  </si>
  <si>
    <t>Medical Information Sys</t>
  </si>
  <si>
    <t>WEYERHAEUSER CO</t>
  </si>
  <si>
    <t>21.16B</t>
  </si>
  <si>
    <t>AMERISOURCEBERGE</t>
  </si>
  <si>
    <t>21.13B</t>
  </si>
  <si>
    <t>VALERO ENERGY</t>
  </si>
  <si>
    <t>21.05B</t>
  </si>
  <si>
    <t>YANDEX NV-A</t>
  </si>
  <si>
    <t>20.93B</t>
  </si>
  <si>
    <t>20.88B</t>
  </si>
  <si>
    <t>ISHARES 20+ YEAR</t>
  </si>
  <si>
    <t>20.51B</t>
  </si>
  <si>
    <t>Government/Agency-LT</t>
  </si>
  <si>
    <t>ISH INTL STOCK</t>
  </si>
  <si>
    <t>20.50B</t>
  </si>
  <si>
    <t>PPL CORP</t>
  </si>
  <si>
    <t>20.44B</t>
  </si>
  <si>
    <t>BEIGENE LTD-ADR</t>
  </si>
  <si>
    <t>ISHARES 7-10 YEA</t>
  </si>
  <si>
    <t>20.42B</t>
  </si>
  <si>
    <t>Govt/Agency-Inter Term</t>
  </si>
  <si>
    <t>MPLX LP</t>
  </si>
  <si>
    <t>20.37B</t>
  </si>
  <si>
    <t>FREEPORT-MCMORAN</t>
  </si>
  <si>
    <t>20.28B</t>
  </si>
  <si>
    <t>WEST PHARMACEUT</t>
  </si>
  <si>
    <t>EDISON INTL</t>
  </si>
  <si>
    <t>ARTHUR J GALLAGH</t>
  </si>
  <si>
    <t>20.20B</t>
  </si>
  <si>
    <t>PELOTON INTERA-A</t>
  </si>
  <si>
    <t>20.17B</t>
  </si>
  <si>
    <t>Leisure Time</t>
  </si>
  <si>
    <t>Athletic Equipment</t>
  </si>
  <si>
    <t>TAKE-TWO INTERAC</t>
  </si>
  <si>
    <t>20.13B</t>
  </si>
  <si>
    <t>ENTERGY CORP</t>
  </si>
  <si>
    <t>20.09B</t>
  </si>
  <si>
    <t>YUM CHINA HO</t>
  </si>
  <si>
    <t>20.05B</t>
  </si>
  <si>
    <t>TD AMERITRADE HO</t>
  </si>
  <si>
    <t>20.03B</t>
  </si>
  <si>
    <t>Internet Brokers</t>
  </si>
  <si>
    <t>ROKU INC</t>
  </si>
  <si>
    <t>19.97B</t>
  </si>
  <si>
    <t>AMEREN CORP</t>
  </si>
  <si>
    <t>19.85B</t>
  </si>
  <si>
    <t>EQUITY RESIDENTI</t>
  </si>
  <si>
    <t>EQUIFAX INC</t>
  </si>
  <si>
    <t>19.75B</t>
  </si>
  <si>
    <t>FIRST REPUBLIC B</t>
  </si>
  <si>
    <t>19.62B</t>
  </si>
  <si>
    <t>Commer Banks-Western US</t>
  </si>
  <si>
    <t>GARMIN LTD</t>
  </si>
  <si>
    <t>19.58B</t>
  </si>
  <si>
    <t>Electronic Compo-Misc</t>
  </si>
  <si>
    <t>ISHARES SHORT-TE</t>
  </si>
  <si>
    <t>19.51B</t>
  </si>
  <si>
    <t>SCHWAB INTL EQUI</t>
  </si>
  <si>
    <t>19.38B</t>
  </si>
  <si>
    <t>MARKETAXESS</t>
  </si>
  <si>
    <t>19.37B</t>
  </si>
  <si>
    <t>BIONTECH SE-ADR</t>
  </si>
  <si>
    <t>19.36B</t>
  </si>
  <si>
    <t>SOUTHWEST AIR</t>
  </si>
  <si>
    <t>19.30B</t>
  </si>
  <si>
    <t>Airlines</t>
  </si>
  <si>
    <t>ENERGY TRANSFER</t>
  </si>
  <si>
    <t>19.26B</t>
  </si>
  <si>
    <t>19.20B</t>
  </si>
  <si>
    <t>SIMON PROPERTY</t>
  </si>
  <si>
    <t>19.11B</t>
  </si>
  <si>
    <t>REITS-Regional Malls</t>
  </si>
  <si>
    <t>AMERIPRISE FINAN</t>
  </si>
  <si>
    <t>HOLOGIC INC</t>
  </si>
  <si>
    <t>18.99B</t>
  </si>
  <si>
    <t>LABORATORY CP</t>
  </si>
  <si>
    <t>18.85B</t>
  </si>
  <si>
    <t>VANECK GOLD MNRS</t>
  </si>
  <si>
    <t>18.81B</t>
  </si>
  <si>
    <t>Precious Metals</t>
  </si>
  <si>
    <t>KEYSIGHT TEC</t>
  </si>
  <si>
    <t>18.77B</t>
  </si>
  <si>
    <t>VANGUARD LAR-C E</t>
  </si>
  <si>
    <t>18.71B</t>
  </si>
  <si>
    <t>COCA-COLA EUROPE</t>
  </si>
  <si>
    <t>18.47B</t>
  </si>
  <si>
    <t>WW GRAINGER INC</t>
  </si>
  <si>
    <t>18.45B</t>
  </si>
  <si>
    <t>MAXIM INTEGRATED</t>
  </si>
  <si>
    <t>18.37B</t>
  </si>
  <si>
    <t>ISHARES NATIONAL</t>
  </si>
  <si>
    <t>18.31B</t>
  </si>
  <si>
    <t>Municipal</t>
  </si>
  <si>
    <t>CONAGRA BRANDS I</t>
  </si>
  <si>
    <t>ZOOMINFO TECH-A</t>
  </si>
  <si>
    <t>18.05B</t>
  </si>
  <si>
    <t>AKAMAI TECHNOLOG</t>
  </si>
  <si>
    <t>17.97B</t>
  </si>
  <si>
    <t>ARISTA NETWORKS</t>
  </si>
  <si>
    <t>17.88B</t>
  </si>
  <si>
    <t>DISH NETWORK-A</t>
  </si>
  <si>
    <t>17.86B</t>
  </si>
  <si>
    <t>CMS ENERGY CORP</t>
  </si>
  <si>
    <t>17.85B</t>
  </si>
  <si>
    <t>CHENIERE ENERGY</t>
  </si>
  <si>
    <t>17.71B</t>
  </si>
  <si>
    <t>BROOKFIELD INFRA</t>
  </si>
  <si>
    <t>17.70B</t>
  </si>
  <si>
    <t>Electric-Transmission</t>
  </si>
  <si>
    <t>PAYCOM SOFTWARE</t>
  </si>
  <si>
    <t>17.69B</t>
  </si>
  <si>
    <t>ROLLINS INC</t>
  </si>
  <si>
    <t>17.67B</t>
  </si>
  <si>
    <t>Building-Maint&amp;Service</t>
  </si>
  <si>
    <t>CITRIX SYSTEMS</t>
  </si>
  <si>
    <t>17.62B</t>
  </si>
  <si>
    <t>ZSCALER INC</t>
  </si>
  <si>
    <t>17.56B</t>
  </si>
  <si>
    <t>CHECK POINT SOFT</t>
  </si>
  <si>
    <t>FIAT CHRYSLER AU</t>
  </si>
  <si>
    <t>17.49B</t>
  </si>
  <si>
    <t>TELEFLEX INC</t>
  </si>
  <si>
    <t>17.41B</t>
  </si>
  <si>
    <t>Disposable Medical Prod</t>
  </si>
  <si>
    <t>BAKER HUGHES CO</t>
  </si>
  <si>
    <t>17.33B</t>
  </si>
  <si>
    <t>ALNYLAM PHARMACE</t>
  </si>
  <si>
    <t>17.27B</t>
  </si>
  <si>
    <t>PG&amp;E CORP</t>
  </si>
  <si>
    <t>17.24B</t>
  </si>
  <si>
    <t>SPDR-FINL SELECT</t>
  </si>
  <si>
    <t>17.14B</t>
  </si>
  <si>
    <t>Financial Services</t>
  </si>
  <si>
    <t>QUEST DIAGNOSTIC</t>
  </si>
  <si>
    <t>17.06B</t>
  </si>
  <si>
    <t>TRACTOR SUPPLY</t>
  </si>
  <si>
    <t>17.02B</t>
  </si>
  <si>
    <t>Retail-Gardening Prod</t>
  </si>
  <si>
    <t>SLACK TECHNOLO-A</t>
  </si>
  <si>
    <t>16.92B</t>
  </si>
  <si>
    <t>DELTA AIR LI</t>
  </si>
  <si>
    <t>16.88B</t>
  </si>
  <si>
    <t>PIONEER NATURAL</t>
  </si>
  <si>
    <t>16.86B</t>
  </si>
  <si>
    <t>AMCOR PLC</t>
  </si>
  <si>
    <t>16.83B</t>
  </si>
  <si>
    <t>Containers-Paper/Plastic</t>
  </si>
  <si>
    <t>CARDINAL HEALTH</t>
  </si>
  <si>
    <t>16.82B</t>
  </si>
  <si>
    <t>VULCAN MATERIALS</t>
  </si>
  <si>
    <t>16.76B</t>
  </si>
  <si>
    <t>Bldg Prod-Cement/Aggreg</t>
  </si>
  <si>
    <t>NORTHERN TRUST</t>
  </si>
  <si>
    <t>16.73B</t>
  </si>
  <si>
    <t>IQIYI INC-ADR</t>
  </si>
  <si>
    <t>16.71B</t>
  </si>
  <si>
    <t>KANSAS CITY SOUT</t>
  </si>
  <si>
    <t>16.66B</t>
  </si>
  <si>
    <t>TRANSUNION</t>
  </si>
  <si>
    <t>CDW CORP/DE</t>
  </si>
  <si>
    <t>E-Services/Consulting</t>
  </si>
  <si>
    <t>NIO INC - ADR</t>
  </si>
  <si>
    <t>16.64B</t>
  </si>
  <si>
    <t>TRIP.COM GRO-ADR</t>
  </si>
  <si>
    <t>16.62B</t>
  </si>
  <si>
    <t>INVITATION HOMES</t>
  </si>
  <si>
    <t>16.49B</t>
  </si>
  <si>
    <t>HESS CORP</t>
  </si>
  <si>
    <t>16.47B</t>
  </si>
  <si>
    <t>TELADOC HEALTH I</t>
  </si>
  <si>
    <t>16.41B</t>
  </si>
  <si>
    <t>CARMAX INC</t>
  </si>
  <si>
    <t>16.37B</t>
  </si>
  <si>
    <t>EPAM SYSTEMS INC</t>
  </si>
  <si>
    <t>16.36B</t>
  </si>
  <si>
    <t>ISHARES JP MORGA</t>
  </si>
  <si>
    <t>16.28B</t>
  </si>
  <si>
    <t>Emerging Market-Debt</t>
  </si>
  <si>
    <t>ALTICE USA INC-A</t>
  </si>
  <si>
    <t>16.25B</t>
  </si>
  <si>
    <t>ISHARES SILVER T</t>
  </si>
  <si>
    <t>16.22B</t>
  </si>
  <si>
    <t>ISHARES PREFERRE</t>
  </si>
  <si>
    <t>16.15B</t>
  </si>
  <si>
    <t>WIX.COM LTD</t>
  </si>
  <si>
    <t>16.13B</t>
  </si>
  <si>
    <t>VIACOMCBS INC-B</t>
  </si>
  <si>
    <t>16.09B</t>
  </si>
  <si>
    <t>Television</t>
  </si>
  <si>
    <t>ETSY INC</t>
  </si>
  <si>
    <t>16.08B</t>
  </si>
  <si>
    <t>COOPER COS INC</t>
  </si>
  <si>
    <t>15.95B</t>
  </si>
  <si>
    <t>VIPSHOP HOLDINGS</t>
  </si>
  <si>
    <t>15.82B</t>
  </si>
  <si>
    <t>VARIAN MEDICAL S</t>
  </si>
  <si>
    <t>15.78B</t>
  </si>
  <si>
    <t>HORIZON THERAPEU</t>
  </si>
  <si>
    <t>15.77B</t>
  </si>
  <si>
    <t>15.76B</t>
  </si>
  <si>
    <t>BILIBILI INC-ADR</t>
  </si>
  <si>
    <t>15.72B</t>
  </si>
  <si>
    <t>SCHWAB US BROAD</t>
  </si>
  <si>
    <t>15.68B</t>
  </si>
  <si>
    <t>FIRSTENERGY CORP</t>
  </si>
  <si>
    <t>ZILLOW GROUP I-A</t>
  </si>
  <si>
    <t>15.66B</t>
  </si>
  <si>
    <t>BIO-RAD LABS-A</t>
  </si>
  <si>
    <t>15.64B</t>
  </si>
  <si>
    <t>SPDR S&amp;P DIV ETF</t>
  </si>
  <si>
    <t>15.50B</t>
  </si>
  <si>
    <t>BROADRIDGE FINL</t>
  </si>
  <si>
    <t>DOMINO'S PIZZA</t>
  </si>
  <si>
    <t>15.48B</t>
  </si>
  <si>
    <t>DISCOVER FINANCI</t>
  </si>
  <si>
    <t>15.46B</t>
  </si>
  <si>
    <t>SS&amp;C TECHNOLOGIE</t>
  </si>
  <si>
    <t>15.43B</t>
  </si>
  <si>
    <t>ZEBRA TECH CORP</t>
  </si>
  <si>
    <t>15.41B</t>
  </si>
  <si>
    <t>Office/Business Equip</t>
  </si>
  <si>
    <t>Office Automation&amp;Equip</t>
  </si>
  <si>
    <t>QORVO INC</t>
  </si>
  <si>
    <t>15.26B</t>
  </si>
  <si>
    <t>TIFFANY &amp; CO</t>
  </si>
  <si>
    <t>15.19B</t>
  </si>
  <si>
    <t>Retail-Jewelry</t>
  </si>
  <si>
    <t>DOVER CORP</t>
  </si>
  <si>
    <t>15.08B</t>
  </si>
  <si>
    <t>Machinery-Pumps</t>
  </si>
  <si>
    <t>SPDR S&amp;P MID 400</t>
  </si>
  <si>
    <t>15.06B</t>
  </si>
  <si>
    <t>HARTFORD FINL SV</t>
  </si>
  <si>
    <t>15.05B</t>
  </si>
  <si>
    <t>TERADYNE INC</t>
  </si>
  <si>
    <t>CAMPBELL SOUP CO</t>
  </si>
  <si>
    <t>15.03B</t>
  </si>
  <si>
    <t>FOX CORP - A</t>
  </si>
  <si>
    <t>14.96B</t>
  </si>
  <si>
    <t>Broadcast Serv/Program</t>
  </si>
  <si>
    <t>AVANGRID INC</t>
  </si>
  <si>
    <t>14.93B</t>
  </si>
  <si>
    <t>MASCO CORP</t>
  </si>
  <si>
    <t>Bldg Prod-Wood</t>
  </si>
  <si>
    <t>SPDR-CONS DISCRE</t>
  </si>
  <si>
    <t>14.82B</t>
  </si>
  <si>
    <t>Leisure Industry</t>
  </si>
  <si>
    <t>DUKE REALTY CORP</t>
  </si>
  <si>
    <t>14.74B</t>
  </si>
  <si>
    <t>TYLER TECHNOLOG</t>
  </si>
  <si>
    <t>14.71B</t>
  </si>
  <si>
    <t>MARKEL CORP</t>
  </si>
  <si>
    <t>14.65B</t>
  </si>
  <si>
    <t>OCCIDENTAL PETE</t>
  </si>
  <si>
    <t>14.64B</t>
  </si>
  <si>
    <t>HEALTHPEAK PROPE</t>
  </si>
  <si>
    <t>14.63B</t>
  </si>
  <si>
    <t>WARNER MUSIC-A</t>
  </si>
  <si>
    <t>14.61B</t>
  </si>
  <si>
    <t>Entertainment</t>
  </si>
  <si>
    <t>Music</t>
  </si>
  <si>
    <t>CATALENT INC</t>
  </si>
  <si>
    <t>14.59B</t>
  </si>
  <si>
    <t>DISCOVERY INC -</t>
  </si>
  <si>
    <t>14.53B</t>
  </si>
  <si>
    <t>ISHARES US TREAS</t>
  </si>
  <si>
    <t>14.40B</t>
  </si>
  <si>
    <t>CBRE GROUP INC-A</t>
  </si>
  <si>
    <t>14.36B</t>
  </si>
  <si>
    <t>Real Estate</t>
  </si>
  <si>
    <t>Real Estate Mgmnt/Servic</t>
  </si>
  <si>
    <t>SPDR 1-3M TBILL</t>
  </si>
  <si>
    <t>14.34B</t>
  </si>
  <si>
    <t>VENTAS INC</t>
  </si>
  <si>
    <t>14.31B</t>
  </si>
  <si>
    <t>SUN COMMUNITIES</t>
  </si>
  <si>
    <t>14.28B</t>
  </si>
  <si>
    <t>REITS-Manufactured Homes</t>
  </si>
  <si>
    <t>ABIOMED INC</t>
  </si>
  <si>
    <t>NVR INC</t>
  </si>
  <si>
    <t>14.19B</t>
  </si>
  <si>
    <t>ESSEX PROPERTY</t>
  </si>
  <si>
    <t>14.17B</t>
  </si>
  <si>
    <t>FIFTH THIRD BANC</t>
  </si>
  <si>
    <t>14.15B</t>
  </si>
  <si>
    <t>PIMCO ENHANCED S</t>
  </si>
  <si>
    <t>14.14B</t>
  </si>
  <si>
    <t>INSULET CORP</t>
  </si>
  <si>
    <t>14.09B</t>
  </si>
  <si>
    <t>1.15k</t>
  </si>
  <si>
    <t>Patient Monitoring Equip</t>
  </si>
  <si>
    <t>VANGUARD-TOT WOR</t>
  </si>
  <si>
    <t>14.04B</t>
  </si>
  <si>
    <t>Global Equity</t>
  </si>
  <si>
    <t>EXPEDITORS INTL</t>
  </si>
  <si>
    <t>14.03B</t>
  </si>
  <si>
    <t>VANGUARD INTERME</t>
  </si>
  <si>
    <t>14.02B</t>
  </si>
  <si>
    <t>Govt/Corp Intermediate</t>
  </si>
  <si>
    <t>LI AUTO INC -ADR</t>
  </si>
  <si>
    <t>14.01B</t>
  </si>
  <si>
    <t>INTL PAPER CO</t>
  </si>
  <si>
    <t>13.99B</t>
  </si>
  <si>
    <t>Forest Products&amp;Paper</t>
  </si>
  <si>
    <t>Paper&amp;Related Products</t>
  </si>
  <si>
    <t>HUNT (JB) TRANS</t>
  </si>
  <si>
    <t>13.91B</t>
  </si>
  <si>
    <t>FMC CORP</t>
  </si>
  <si>
    <t>13.86B</t>
  </si>
  <si>
    <t>SPDR-CONS STAPLE</t>
  </si>
  <si>
    <t>13.84B</t>
  </si>
  <si>
    <t>Undefined Equity</t>
  </si>
  <si>
    <t>EXACT SCIENCES</t>
  </si>
  <si>
    <t>13.81B</t>
  </si>
  <si>
    <t>JACK HENRY</t>
  </si>
  <si>
    <t>13.77B</t>
  </si>
  <si>
    <t>INGERSOLL-RAND I</t>
  </si>
  <si>
    <t>13.72B</t>
  </si>
  <si>
    <t>XYLEM INC</t>
  </si>
  <si>
    <t>13.68B</t>
  </si>
  <si>
    <t>SYNCHRONY FINANC</t>
  </si>
  <si>
    <t>13.62B</t>
  </si>
  <si>
    <t>Finance-Consumer Loans</t>
  </si>
  <si>
    <t>PERKINELMER INC</t>
  </si>
  <si>
    <t>13.60B</t>
  </si>
  <si>
    <t>Instruments-Scientific</t>
  </si>
  <si>
    <t>GDS HLDGS - ADR</t>
  </si>
  <si>
    <t>13.58B</t>
  </si>
  <si>
    <t>Telecom Services</t>
  </si>
  <si>
    <t>ONEOK INC</t>
  </si>
  <si>
    <t>13.54B</t>
  </si>
  <si>
    <t>INTL FLVR &amp; FRAG</t>
  </si>
  <si>
    <t>13.52B</t>
  </si>
  <si>
    <t>MARTIN MAR MTLS</t>
  </si>
  <si>
    <t>13.50B</t>
  </si>
  <si>
    <t>JPM ULTRA-SHT IN</t>
  </si>
  <si>
    <t>Unclassified</t>
  </si>
  <si>
    <t>BOSTON PROPERTIE</t>
  </si>
  <si>
    <t>13.48B</t>
  </si>
  <si>
    <t>HALLIBURTON CO</t>
  </si>
  <si>
    <t>13.46B</t>
  </si>
  <si>
    <t>M&amp;T BANK CORP</t>
  </si>
  <si>
    <t>13.42B</t>
  </si>
  <si>
    <t>Commer Banks-Eastern US</t>
  </si>
  <si>
    <t>VANGUARD S/C V E</t>
  </si>
  <si>
    <t>13.41B</t>
  </si>
  <si>
    <t>Value-Small Cap</t>
  </si>
  <si>
    <t>STERIS PLC</t>
  </si>
  <si>
    <t>13.39B</t>
  </si>
  <si>
    <t>LIBERTY GLOBAL-A</t>
  </si>
  <si>
    <t>13.34B</t>
  </si>
  <si>
    <t>GENUINE PARTS CO</t>
  </si>
  <si>
    <t>13.33B</t>
  </si>
  <si>
    <t>WESTERN DIGITAL</t>
  </si>
  <si>
    <t>Computers-Memory Devices</t>
  </si>
  <si>
    <t>SPDR BBG BARC HY</t>
  </si>
  <si>
    <t>13.30B</t>
  </si>
  <si>
    <t>FACTSET RESEARCH</t>
  </si>
  <si>
    <t>MID-AMERICA APAR</t>
  </si>
  <si>
    <t>NIKOLA CORP</t>
  </si>
  <si>
    <t>13.28B</t>
  </si>
  <si>
    <t>STONECO LTD-A</t>
  </si>
  <si>
    <t>13.26B</t>
  </si>
  <si>
    <t>13.24B</t>
  </si>
  <si>
    <t>Growth-Mid Cap</t>
  </si>
  <si>
    <t>EXTRA SPACE STOR</t>
  </si>
  <si>
    <t>13.20B</t>
  </si>
  <si>
    <t>ALLIANT ENERGY</t>
  </si>
  <si>
    <t>13.19B</t>
  </si>
  <si>
    <t>13.16B</t>
  </si>
  <si>
    <t>POOL CORP</t>
  </si>
  <si>
    <t>13.14B</t>
  </si>
  <si>
    <t>NUCOR CORP</t>
  </si>
  <si>
    <t>13.09B</t>
  </si>
  <si>
    <t>Iron/Steel</t>
  </si>
  <si>
    <t>Steel-Producers</t>
  </si>
  <si>
    <t>WATERS CORP</t>
  </si>
  <si>
    <t>13.08B</t>
  </si>
  <si>
    <t>PAGSEGURO DIGI-A</t>
  </si>
  <si>
    <t>12.96B</t>
  </si>
  <si>
    <t>NORTONLIFELOCK I</t>
  </si>
  <si>
    <t>12.94B</t>
  </si>
  <si>
    <t>AVANTOR INC</t>
  </si>
  <si>
    <t>12.91B</t>
  </si>
  <si>
    <t>BROWN &amp; BROWN</t>
  </si>
  <si>
    <t>12.90B</t>
  </si>
  <si>
    <t>CLOUDFLARE INC-A</t>
  </si>
  <si>
    <t>ISHARES SELECT D</t>
  </si>
  <si>
    <t>CH ROBINSON</t>
  </si>
  <si>
    <t>12.88B</t>
  </si>
  <si>
    <t>CINCINNATI FIN</t>
  </si>
  <si>
    <t>12.80B</t>
  </si>
  <si>
    <t>HEWLETT PACKA</t>
  </si>
  <si>
    <t>ATMOS ENERGY</t>
  </si>
  <si>
    <t>12.79B</t>
  </si>
  <si>
    <t>Gas</t>
  </si>
  <si>
    <t>Gas-Distribution</t>
  </si>
  <si>
    <t>LEIDOS HOLDINGS</t>
  </si>
  <si>
    <t>12.76B</t>
  </si>
  <si>
    <t>FAIR ISAAC CORP</t>
  </si>
  <si>
    <t>12.69B</t>
  </si>
  <si>
    <t>JM SMUCKER CO</t>
  </si>
  <si>
    <t>12.68B</t>
  </si>
  <si>
    <t>INVESCO S&amp;P 500</t>
  </si>
  <si>
    <t>12.67B</t>
  </si>
  <si>
    <t>QUIDEL CORP</t>
  </si>
  <si>
    <t>MONGODB INC</t>
  </si>
  <si>
    <t>12.66B</t>
  </si>
  <si>
    <t>IDEX CORP</t>
  </si>
  <si>
    <t>12.55B</t>
  </si>
  <si>
    <t>LIVONGO HEALTH I</t>
  </si>
  <si>
    <t>12.53B</t>
  </si>
  <si>
    <t>ARCH CAPITAL GRP</t>
  </si>
  <si>
    <t>12.51B</t>
  </si>
  <si>
    <t>MONOLITHIC POWER</t>
  </si>
  <si>
    <t>12.49B</t>
  </si>
  <si>
    <t>SAREPTA THERAPEU</t>
  </si>
  <si>
    <t>12.47B</t>
  </si>
  <si>
    <t>Therapeutics</t>
  </si>
  <si>
    <t>GODADDY INC-A</t>
  </si>
  <si>
    <t>12.40B</t>
  </si>
  <si>
    <t>CERIDIAN HCM HOL</t>
  </si>
  <si>
    <t>12.38B</t>
  </si>
  <si>
    <t>MASIMO CORP</t>
  </si>
  <si>
    <t>12.37B</t>
  </si>
  <si>
    <t>LIBERTY MEDIA- A</t>
  </si>
  <si>
    <t>12.34B</t>
  </si>
  <si>
    <t>Radio</t>
  </si>
  <si>
    <t>WP CAREY INC</t>
  </si>
  <si>
    <t>12.30B</t>
  </si>
  <si>
    <t>ISHARES MSCI ACW</t>
  </si>
  <si>
    <t>12.29B</t>
  </si>
  <si>
    <t>TRADEWEB MARKE-A</t>
  </si>
  <si>
    <t>12.28B</t>
  </si>
  <si>
    <t>PRINCIPAL FINL</t>
  </si>
  <si>
    <t>12.26B</t>
  </si>
  <si>
    <t>UNITED RENTALS</t>
  </si>
  <si>
    <t>12.22B</t>
  </si>
  <si>
    <t>Rental Auto/Equipment</t>
  </si>
  <si>
    <t>UBIQUITI INC</t>
  </si>
  <si>
    <t>12.20B</t>
  </si>
  <si>
    <t>EQUITY LIFESTYLE</t>
  </si>
  <si>
    <t>12.19B</t>
  </si>
  <si>
    <t>EVERGY INC</t>
  </si>
  <si>
    <t>12.13B</t>
  </si>
  <si>
    <t>SCHWAB DVD EQ</t>
  </si>
  <si>
    <t>12.10B</t>
  </si>
  <si>
    <t>BURLINGTON STORE</t>
  </si>
  <si>
    <t>12.09B</t>
  </si>
  <si>
    <t>JACOBS ENGIN GRP</t>
  </si>
  <si>
    <t>11.99B</t>
  </si>
  <si>
    <t>Engineering&amp;Construction</t>
  </si>
  <si>
    <t>Engineering/R&amp;D Services</t>
  </si>
  <si>
    <t>HEICO CORP</t>
  </si>
  <si>
    <t>SVB FINANCIAL GR</t>
  </si>
  <si>
    <t>KEYCORP</t>
  </si>
  <si>
    <t>WABTEC CORP</t>
  </si>
  <si>
    <t>11.97B</t>
  </si>
  <si>
    <t>PULTEGROUP INC</t>
  </si>
  <si>
    <t>11.94B</t>
  </si>
  <si>
    <t>VICI PROPERTIES</t>
  </si>
  <si>
    <t>11.93B</t>
  </si>
  <si>
    <t>ELANCO ANIMAL HE</t>
  </si>
  <si>
    <t>Veterinary Diagnostics</t>
  </si>
  <si>
    <t>BLACK KNIGHT</t>
  </si>
  <si>
    <t>11.92B</t>
  </si>
  <si>
    <t>TELEDYNE TECH</t>
  </si>
  <si>
    <t>11.91B</t>
  </si>
  <si>
    <t>SCHWAB US LG GRO</t>
  </si>
  <si>
    <t>11.89B</t>
  </si>
  <si>
    <t>COGNEX CORP</t>
  </si>
  <si>
    <t>11.88B</t>
  </si>
  <si>
    <t>VANGUARD FTSE EU</t>
  </si>
  <si>
    <t>11.86B</t>
  </si>
  <si>
    <t>Region Fund-European</t>
  </si>
  <si>
    <t>DYNATRACE INC</t>
  </si>
  <si>
    <t>11.85B</t>
  </si>
  <si>
    <t>CREDICORP LTD</t>
  </si>
  <si>
    <t>11.81B</t>
  </si>
  <si>
    <t>Commer Banks Non-US</t>
  </si>
  <si>
    <t>SPDR-UTIL SELECT</t>
  </si>
  <si>
    <t>11.80B</t>
  </si>
  <si>
    <t>Sector Fund-Utility</t>
  </si>
  <si>
    <t>ALTERYX INC -A</t>
  </si>
  <si>
    <t>11.78B</t>
  </si>
  <si>
    <t>FANNIE MAE</t>
  </si>
  <si>
    <t>Finance-Mtge Loan/Banker</t>
  </si>
  <si>
    <t>CELANESE CORP</t>
  </si>
  <si>
    <t>11.74B</t>
  </si>
  <si>
    <t>EXPEDIA GROUP IN</t>
  </si>
  <si>
    <t>11.66B</t>
  </si>
  <si>
    <t>SEAGATE TECHNOLO</t>
  </si>
  <si>
    <t>11.60B</t>
  </si>
  <si>
    <t>ISHARES 3-7 YEAR</t>
  </si>
  <si>
    <t>11.57B</t>
  </si>
  <si>
    <t>GARTNER INC</t>
  </si>
  <si>
    <t>11.55B</t>
  </si>
  <si>
    <t>CLARIVATE PLC</t>
  </si>
  <si>
    <t>11.52B</t>
  </si>
  <si>
    <t>VANGUARD H/C ETF</t>
  </si>
  <si>
    <t>MOLINA HEALTHCAR</t>
  </si>
  <si>
    <t>11.50B</t>
  </si>
  <si>
    <t>SCHWAB US TIPS</t>
  </si>
  <si>
    <t>DRAFTKINGS INC-A</t>
  </si>
  <si>
    <t>11.48B</t>
  </si>
  <si>
    <t>Internet Gambling</t>
  </si>
  <si>
    <t>TRIMBLE INC</t>
  </si>
  <si>
    <t>11.47B</t>
  </si>
  <si>
    <t>E*TRADE FINANCIA</t>
  </si>
  <si>
    <t>DUN &amp; BRADSTREET</t>
  </si>
  <si>
    <t>11.44B</t>
  </si>
  <si>
    <t>IAC/INTERACTIVEC</t>
  </si>
  <si>
    <t>11.41B</t>
  </si>
  <si>
    <t>NORDSON CORP</t>
  </si>
  <si>
    <t>11.40B</t>
  </si>
  <si>
    <t>ISHARES CORE DIV</t>
  </si>
  <si>
    <t>11.37B</t>
  </si>
  <si>
    <t>ULTA BEAUTY INC</t>
  </si>
  <si>
    <t>Retail-Perfume&amp;Cosmetics</t>
  </si>
  <si>
    <t>BOOZ ALLEN HAMIL</t>
  </si>
  <si>
    <t>OMNICOM GROUP</t>
  </si>
  <si>
    <t>11.32B</t>
  </si>
  <si>
    <t>Advertising Agencies</t>
  </si>
  <si>
    <t>VANGUARD MORTGAG</t>
  </si>
  <si>
    <t>ERIE INDEMNITY-A</t>
  </si>
  <si>
    <t>VANGUARD S/C G E</t>
  </si>
  <si>
    <t>11.30B</t>
  </si>
  <si>
    <t>Growth-Small Cap</t>
  </si>
  <si>
    <t>ISHARES INTERMED</t>
  </si>
  <si>
    <t>11.29B</t>
  </si>
  <si>
    <t>FASTLY INC -CL A</t>
  </si>
  <si>
    <t>11.22B</t>
  </si>
  <si>
    <t>PPD INC</t>
  </si>
  <si>
    <t>11.15B</t>
  </si>
  <si>
    <t>ICAHN ENTERPRISE</t>
  </si>
  <si>
    <t>Investment Companies</t>
  </si>
  <si>
    <t>NEUROCRINE BIOSC</t>
  </si>
  <si>
    <t>11.09B</t>
  </si>
  <si>
    <t>CABLE ONE INC</t>
  </si>
  <si>
    <t>11.06B</t>
  </si>
  <si>
    <t>WR BERKLEY CORP</t>
  </si>
  <si>
    <t>11.03B</t>
  </si>
  <si>
    <t>FRANKLIN RES INC</t>
  </si>
  <si>
    <t>10.99B</t>
  </si>
  <si>
    <t>ESSENTIAL UTILIT</t>
  </si>
  <si>
    <t>10.95B</t>
  </si>
  <si>
    <t>RPM INTL INC</t>
  </si>
  <si>
    <t>10.88B</t>
  </si>
  <si>
    <t>AUTOHOME INC-ADR</t>
  </si>
  <si>
    <t>10.86B</t>
  </si>
  <si>
    <t>FORTUNE BRANDS H</t>
  </si>
  <si>
    <t>10.84B</t>
  </si>
  <si>
    <t>Bldg&amp;Construct Prod-Misc</t>
  </si>
  <si>
    <t>HUBSPOT INC</t>
  </si>
  <si>
    <t>CHARLES RIVER LA</t>
  </si>
  <si>
    <t>10.83B</t>
  </si>
  <si>
    <t>WHIRLPOOL CORP</t>
  </si>
  <si>
    <t>10.82B</t>
  </si>
  <si>
    <t>Home Furnishings</t>
  </si>
  <si>
    <t>Appliances</t>
  </si>
  <si>
    <t>ZYNGA INC- CL A</t>
  </si>
  <si>
    <t>10.81B</t>
  </si>
  <si>
    <t>CENTURYLINK INC</t>
  </si>
  <si>
    <t>10.80B</t>
  </si>
  <si>
    <t>QIAGEN NV</t>
  </si>
  <si>
    <t>10.76B</t>
  </si>
  <si>
    <t>HUAZHU GROUP LTD</t>
  </si>
  <si>
    <t>10.73B</t>
  </si>
  <si>
    <t>SOLAREDGE TECHNO</t>
  </si>
  <si>
    <t>10.72B</t>
  </si>
  <si>
    <t>Energy-Alternate Sources</t>
  </si>
  <si>
    <t>GENERAC HOLDINGS</t>
  </si>
  <si>
    <t>10.70B</t>
  </si>
  <si>
    <t>Power Conv/Supply Equip</t>
  </si>
  <si>
    <t>10.63B</t>
  </si>
  <si>
    <t>ROYAL CARIBBEAN</t>
  </si>
  <si>
    <t>Cruise Lines</t>
  </si>
  <si>
    <t>AVALARA INC</t>
  </si>
  <si>
    <t>10.62B</t>
  </si>
  <si>
    <t>CITIZENS FINANCI</t>
  </si>
  <si>
    <t>HASBRO INC</t>
  </si>
  <si>
    <t>10.60B</t>
  </si>
  <si>
    <t>Toys/Games/Hobbies</t>
  </si>
  <si>
    <t>Toys</t>
  </si>
  <si>
    <t>CHEGG INC</t>
  </si>
  <si>
    <t>10.58B</t>
  </si>
  <si>
    <t>1.00k</t>
  </si>
  <si>
    <t>ZENDESK INC</t>
  </si>
  <si>
    <t>10.56B</t>
  </si>
  <si>
    <t>REGIONS FINANCIA</t>
  </si>
  <si>
    <t>10.49B</t>
  </si>
  <si>
    <t>ADVANCE AUTO PAR</t>
  </si>
  <si>
    <t>10.48B</t>
  </si>
  <si>
    <t>UDR INC</t>
  </si>
  <si>
    <t>MEDICAL PROPERTI</t>
  </si>
  <si>
    <t>10.47B</t>
  </si>
  <si>
    <t>ANNALY CAPITAL M</t>
  </si>
  <si>
    <t>10.46B</t>
  </si>
  <si>
    <t>REITS-Mortgage</t>
  </si>
  <si>
    <t>LENNOX INTL INC</t>
  </si>
  <si>
    <t>10.45B</t>
  </si>
  <si>
    <t>SPDR-COMM SERV</t>
  </si>
  <si>
    <t>10.43B</t>
  </si>
  <si>
    <t>CNH INDUSTRIAL N</t>
  </si>
  <si>
    <t>10.41B</t>
  </si>
  <si>
    <t>SPDR-ENERGY SEL</t>
  </si>
  <si>
    <t>10.40B</t>
  </si>
  <si>
    <t>Sector Fund-Energy</t>
  </si>
  <si>
    <t>LIVE NATION ENTE</t>
  </si>
  <si>
    <t>10.35B</t>
  </si>
  <si>
    <t>Theaters</t>
  </si>
  <si>
    <t>CONCHO RESOURCES</t>
  </si>
  <si>
    <t>10.34B</t>
  </si>
  <si>
    <t>NOVAVAX INC</t>
  </si>
  <si>
    <t>4.26k</t>
  </si>
  <si>
    <t>BOSTON BEER-A</t>
  </si>
  <si>
    <t>10.29B</t>
  </si>
  <si>
    <t>DENTSPLY SIRONA</t>
  </si>
  <si>
    <t>10.26B</t>
  </si>
  <si>
    <t>IMMUNOMEDICS INC</t>
  </si>
  <si>
    <t>AES CORP</t>
  </si>
  <si>
    <t>10.24B</t>
  </si>
  <si>
    <t>BIO-TECHNE CORP</t>
  </si>
  <si>
    <t>LOEWS CORP</t>
  </si>
  <si>
    <t>10.23B</t>
  </si>
  <si>
    <t>PTC INC</t>
  </si>
  <si>
    <t>10.20B</t>
  </si>
  <si>
    <t>CARNIVAL CORP</t>
  </si>
  <si>
    <t>10.19B</t>
  </si>
  <si>
    <t>DAVITA INC</t>
  </si>
  <si>
    <t>10.12B</t>
  </si>
  <si>
    <t>Dialysis Centers</t>
  </si>
  <si>
    <t>10.11B</t>
  </si>
  <si>
    <t>CYRUSONE INC</t>
  </si>
  <si>
    <t>SPDR-INDU SELECT</t>
  </si>
  <si>
    <t>10.06B</t>
  </si>
  <si>
    <t>ARES MANAGEM- A</t>
  </si>
  <si>
    <t>10.05B</t>
  </si>
  <si>
    <t>FIRST TR INTRNET</t>
  </si>
  <si>
    <t>10.03B</t>
  </si>
  <si>
    <t>Internet &amp; Telecom</t>
  </si>
  <si>
    <t>ICON PLC</t>
  </si>
  <si>
    <t>9.99B</t>
  </si>
  <si>
    <t>9.97B</t>
  </si>
  <si>
    <t>Value-Mid Cap</t>
  </si>
  <si>
    <t>SCHWAB US SMALL</t>
  </si>
  <si>
    <t>9.93B</t>
  </si>
  <si>
    <t>GUIDEWIRE SOFTWA</t>
  </si>
  <si>
    <t>9.92B</t>
  </si>
  <si>
    <t>ENTEGRIS INC</t>
  </si>
  <si>
    <t>9.91B</t>
  </si>
  <si>
    <t>RAYMOND JAMES</t>
  </si>
  <si>
    <t>9.89B</t>
  </si>
  <si>
    <t>CROWN HOLDINGS I</t>
  </si>
  <si>
    <t>9.86B</t>
  </si>
  <si>
    <t>CARLYLE GROUP IN</t>
  </si>
  <si>
    <t>9.84B</t>
  </si>
  <si>
    <t>DARDEN RESTAURAN</t>
  </si>
  <si>
    <t>10X GENOMICS I-A</t>
  </si>
  <si>
    <t>EASTMAN CHEMICAL</t>
  </si>
  <si>
    <t>9.82B</t>
  </si>
  <si>
    <t>UNITED AIRLINES</t>
  </si>
  <si>
    <t>9.80B</t>
  </si>
  <si>
    <t>ISHARES MSCI JPN</t>
  </si>
  <si>
    <t>9.75B</t>
  </si>
  <si>
    <t>Country Fund-Japan</t>
  </si>
  <si>
    <t>ADT INC</t>
  </si>
  <si>
    <t>9.72B</t>
  </si>
  <si>
    <t>Protection-Safety</t>
  </si>
  <si>
    <t>Growth</t>
  </si>
  <si>
    <t>9.70B</t>
  </si>
  <si>
    <t>AVERY DENNISON</t>
  </si>
  <si>
    <t>9.69B</t>
  </si>
  <si>
    <t>Office Supplies&amp;Forms</t>
  </si>
  <si>
    <t>ISHARES NASDAQ B</t>
  </si>
  <si>
    <t>9.67B</t>
  </si>
  <si>
    <t>DROPBOX INC-A</t>
  </si>
  <si>
    <t>9.59B</t>
  </si>
  <si>
    <t>HENRY SCHEIN INC</t>
  </si>
  <si>
    <t>9.58B</t>
  </si>
  <si>
    <t>NETAPP INC</t>
  </si>
  <si>
    <t>9.57B</t>
  </si>
  <si>
    <t>CENTERPOINT ENER</t>
  </si>
  <si>
    <t>9.56B</t>
  </si>
  <si>
    <t>HUNTINGTON BANC</t>
  </si>
  <si>
    <t>9.55B</t>
  </si>
  <si>
    <t>VANGUARD EX MK E</t>
  </si>
  <si>
    <t>ROYAL GOLD INC</t>
  </si>
  <si>
    <t>9.53B</t>
  </si>
  <si>
    <t>LYFT INC-A</t>
  </si>
  <si>
    <t>9.48B</t>
  </si>
  <si>
    <t>EQUITABLE HOLDIN</t>
  </si>
  <si>
    <t>9.46B</t>
  </si>
  <si>
    <t>ENPHASE ENERGY</t>
  </si>
  <si>
    <t>9.45B</t>
  </si>
  <si>
    <t>CBOE GLOBAL MARK</t>
  </si>
  <si>
    <t>9.43B</t>
  </si>
  <si>
    <t>ALBEMARLE CORP</t>
  </si>
  <si>
    <t>9.42B</t>
  </si>
  <si>
    <t>WESTERN UNION</t>
  </si>
  <si>
    <t>9.40B</t>
  </si>
  <si>
    <t>RENAISSANCERE</t>
  </si>
  <si>
    <t>9.35B</t>
  </si>
  <si>
    <t>Reinsurance</t>
  </si>
  <si>
    <t>FARFETCH LTD-A</t>
  </si>
  <si>
    <t>PEGASYSTEMS INC</t>
  </si>
  <si>
    <t>9.34B</t>
  </si>
  <si>
    <t>NISOURCE INC</t>
  </si>
  <si>
    <t>9.33B</t>
  </si>
  <si>
    <t>ALLEGION PLC</t>
  </si>
  <si>
    <t>9.26B</t>
  </si>
  <si>
    <t>Electronic Secur Devices</t>
  </si>
  <si>
    <t>CIENA CORP</t>
  </si>
  <si>
    <t>9.21B</t>
  </si>
  <si>
    <t>UNIVERSAL HLTH-B</t>
  </si>
  <si>
    <t>9.18B</t>
  </si>
  <si>
    <t>MAGELLAN MIDSTRE</t>
  </si>
  <si>
    <t>9.17B</t>
  </si>
  <si>
    <t>LAMB WESTON</t>
  </si>
  <si>
    <t>LKQ CORP</t>
  </si>
  <si>
    <t>9.13B</t>
  </si>
  <si>
    <t>GOLDMAN AB ETF</t>
  </si>
  <si>
    <t>9.10B</t>
  </si>
  <si>
    <t>PACKAGING CORP</t>
  </si>
  <si>
    <t>9.09B</t>
  </si>
  <si>
    <t>VANGUARD M/C VAL</t>
  </si>
  <si>
    <t>WATSCO INC</t>
  </si>
  <si>
    <t>9.08B</t>
  </si>
  <si>
    <t>GRACO INC</t>
  </si>
  <si>
    <t>9.05B</t>
  </si>
  <si>
    <t>9.04B</t>
  </si>
  <si>
    <t>9.03B</t>
  </si>
  <si>
    <t>PINNACLE WEST</t>
  </si>
  <si>
    <t>8.97B</t>
  </si>
  <si>
    <t>FIRST TST VL DVD</t>
  </si>
  <si>
    <t>8.96B</t>
  </si>
  <si>
    <t>MGM GROWTH PRO-A</t>
  </si>
  <si>
    <t>REITS-Hotels</t>
  </si>
  <si>
    <t>UNIVERSAL DISPLA</t>
  </si>
  <si>
    <t>8.95B</t>
  </si>
  <si>
    <t>Lighting Products&amp;Sys</t>
  </si>
  <si>
    <t>VANGUARD MEGA CA</t>
  </si>
  <si>
    <t>8.94B</t>
  </si>
  <si>
    <t>VISTRA CORP</t>
  </si>
  <si>
    <t>8.93B</t>
  </si>
  <si>
    <t>Independ Power Producer</t>
  </si>
  <si>
    <t>SPDR PORTFOLIO S</t>
  </si>
  <si>
    <t>8.91B</t>
  </si>
  <si>
    <t>CNA FINL CORP</t>
  </si>
  <si>
    <t>8.88B</t>
  </si>
  <si>
    <t>IPG PHOTONICS</t>
  </si>
  <si>
    <t>8.82B</t>
  </si>
  <si>
    <t>EVEREST RE GROUP</t>
  </si>
  <si>
    <t>8.76B</t>
  </si>
  <si>
    <t>CREDIT ACCEPTANC</t>
  </si>
  <si>
    <t>8.75B</t>
  </si>
  <si>
    <t>Finance-Auto Loans</t>
  </si>
  <si>
    <t>SCOTTS MIRACLE</t>
  </si>
  <si>
    <t>Housewares</t>
  </si>
  <si>
    <t>Garden Products</t>
  </si>
  <si>
    <t>AMERICAN HOMES-A</t>
  </si>
  <si>
    <t>MYLAN NV</t>
  </si>
  <si>
    <t>8.74B</t>
  </si>
  <si>
    <t>Medical-Generic Drugs</t>
  </si>
  <si>
    <t>ON SEMICONDUCTOR</t>
  </si>
  <si>
    <t>8.72B</t>
  </si>
  <si>
    <t>CAMDEN PROP TR</t>
  </si>
  <si>
    <t>8.66B</t>
  </si>
  <si>
    <t>GCI LIBERTY - A</t>
  </si>
  <si>
    <t>8.62B</t>
  </si>
  <si>
    <t>F5 NETWORKS</t>
  </si>
  <si>
    <t>8.61B</t>
  </si>
  <si>
    <t>Internet Infrastr Sftwr</t>
  </si>
  <si>
    <t>VANGUARD TAX-EXM</t>
  </si>
  <si>
    <t>8.56B</t>
  </si>
  <si>
    <t>GLOBE LIFE INC</t>
  </si>
  <si>
    <t>8.55B</t>
  </si>
  <si>
    <t>PENUMBRA INC</t>
  </si>
  <si>
    <t>8.52B</t>
  </si>
  <si>
    <t>1.32k</t>
  </si>
  <si>
    <t>JUNIPER NETWORKS</t>
  </si>
  <si>
    <t>8.50B</t>
  </si>
  <si>
    <t>Telecommunication Equip</t>
  </si>
  <si>
    <t>GUARDANT HEALTH</t>
  </si>
  <si>
    <t>8.41B</t>
  </si>
  <si>
    <t>FIVE9 INC</t>
  </si>
  <si>
    <t>8.38B</t>
  </si>
  <si>
    <t>LIBERTY MEDIA-A</t>
  </si>
  <si>
    <t>8.36B</t>
  </si>
  <si>
    <t>58.COM-ADR</t>
  </si>
  <si>
    <t>8.34B</t>
  </si>
  <si>
    <t>IRON MOUNTAIN</t>
  </si>
  <si>
    <t>TEXTRON INC</t>
  </si>
  <si>
    <t>8.32B</t>
  </si>
  <si>
    <t>BEYOND MEAT INC</t>
  </si>
  <si>
    <t>8.28B</t>
  </si>
  <si>
    <t>4.60k</t>
  </si>
  <si>
    <t>AMDOCS LTD</t>
  </si>
  <si>
    <t>8.26B</t>
  </si>
  <si>
    <t>VANG SH TERM TIP</t>
  </si>
  <si>
    <t>ISHARES TRUST IS</t>
  </si>
  <si>
    <t>VANGUARD M/C GRW</t>
  </si>
  <si>
    <t>8.25B</t>
  </si>
  <si>
    <t>SCHWAB AGGR BD</t>
  </si>
  <si>
    <t>MGM RESORTS INTE</t>
  </si>
  <si>
    <t>AMERICOLD REALTY</t>
  </si>
  <si>
    <t>8.20B</t>
  </si>
  <si>
    <t>NRG ENERGY</t>
  </si>
  <si>
    <t>8.19B</t>
  </si>
  <si>
    <t>REPLIGEN CORP</t>
  </si>
  <si>
    <t>8.18B</t>
  </si>
  <si>
    <t>ANGI HOMESERVI-A</t>
  </si>
  <si>
    <t>8.15B</t>
  </si>
  <si>
    <t>WEIBO CORP-ADR</t>
  </si>
  <si>
    <t>8.14B</t>
  </si>
  <si>
    <t>MOLSON COORS-B</t>
  </si>
  <si>
    <t>8.13B</t>
  </si>
  <si>
    <t>ELASTIC NV</t>
  </si>
  <si>
    <t>8.08B</t>
  </si>
  <si>
    <t>SNAP-ON INC</t>
  </si>
  <si>
    <t>8.07B</t>
  </si>
  <si>
    <t>GAMING AND LEISU</t>
  </si>
  <si>
    <t>8.06B</t>
  </si>
  <si>
    <t>NUANCE COMMUNICA</t>
  </si>
  <si>
    <t>CHEMED CORP</t>
  </si>
  <si>
    <t>8.04B</t>
  </si>
  <si>
    <t>Medical-Outptnt/Home Med</t>
  </si>
  <si>
    <t>MELCO RESO-ADR</t>
  </si>
  <si>
    <t>SERVICE CORP INT</t>
  </si>
  <si>
    <t>Funeral Serv&amp;Rel Items</t>
  </si>
  <si>
    <t>IONIS PHARMACEUT</t>
  </si>
  <si>
    <t>8.03B</t>
  </si>
  <si>
    <t>BORGWARNER INC</t>
  </si>
  <si>
    <t>8.02B</t>
  </si>
  <si>
    <t>TREX CO INC</t>
  </si>
  <si>
    <t>8.01B</t>
  </si>
  <si>
    <t>8.00B</t>
  </si>
  <si>
    <t>ALLY FINANCIAL I</t>
  </si>
  <si>
    <t>7.96B</t>
  </si>
  <si>
    <t>NEW YORK TIMES-A</t>
  </si>
  <si>
    <t>7.90B</t>
  </si>
  <si>
    <t>Publishing-Newspapers</t>
  </si>
  <si>
    <t>CREE INC</t>
  </si>
  <si>
    <t>7.89B</t>
  </si>
  <si>
    <t>NOVOCURE LTD</t>
  </si>
  <si>
    <t>7.88B</t>
  </si>
  <si>
    <t>KINGSOFT CLO-ADR</t>
  </si>
  <si>
    <t>7.84B</t>
  </si>
  <si>
    <t>BILL.COM HOLDING</t>
  </si>
  <si>
    <t>7.83B</t>
  </si>
  <si>
    <t>GENPACT LTD</t>
  </si>
  <si>
    <t>NEWS CORP-CL A</t>
  </si>
  <si>
    <t>7.82B</t>
  </si>
  <si>
    <t>CABOT OIL &amp; GAS</t>
  </si>
  <si>
    <t>SEI INVESTMENTS</t>
  </si>
  <si>
    <t>7.77B</t>
  </si>
  <si>
    <t>ISHARES U.S. MED</t>
  </si>
  <si>
    <t>ASCENDIS PHA-ADR</t>
  </si>
  <si>
    <t>SMITH (A.O.)CORP</t>
  </si>
  <si>
    <t>7.75B</t>
  </si>
  <si>
    <t>WESTROCK CO</t>
  </si>
  <si>
    <t>TORO CO</t>
  </si>
  <si>
    <t>7.71B</t>
  </si>
  <si>
    <t>WYNN RESORTS LTD</t>
  </si>
  <si>
    <t>7.69B</t>
  </si>
  <si>
    <t>HOST HOTELS &amp; RE</t>
  </si>
  <si>
    <t>7.68B</t>
  </si>
  <si>
    <t>SPDR PORTFOLIO D</t>
  </si>
  <si>
    <t>7.65B</t>
  </si>
  <si>
    <t>HERBALIFE NUTRIT</t>
  </si>
  <si>
    <t>Vitamins&amp;Nutrition Prod</t>
  </si>
  <si>
    <t>APTARGROUP INC</t>
  </si>
  <si>
    <t>7.63B</t>
  </si>
  <si>
    <t>AGNC INVESTMENT</t>
  </si>
  <si>
    <t>AMEDISYS INC</t>
  </si>
  <si>
    <t>7.57B</t>
  </si>
  <si>
    <t>VAIL RESORTS</t>
  </si>
  <si>
    <t>Resorts/Theme Parks</t>
  </si>
  <si>
    <t>HUBBELL INC</t>
  </si>
  <si>
    <t>7.55B</t>
  </si>
  <si>
    <t>LINCOLN NATL CRP</t>
  </si>
  <si>
    <t>7.54B</t>
  </si>
  <si>
    <t>VROOM INC</t>
  </si>
  <si>
    <t>7.50B</t>
  </si>
  <si>
    <t>ALLEGHANY CORP</t>
  </si>
  <si>
    <t>7.46B</t>
  </si>
  <si>
    <t>PAYLOCITY HOLDIN</t>
  </si>
  <si>
    <t>7.42B</t>
  </si>
  <si>
    <t>Human Resources</t>
  </si>
  <si>
    <t>ALBERTSONS COS-A</t>
  </si>
  <si>
    <t>7.41B</t>
  </si>
  <si>
    <t>PROSHARES UL QQQ</t>
  </si>
  <si>
    <t>7.34B</t>
  </si>
  <si>
    <t>WESTLAKE CHEMICA</t>
  </si>
  <si>
    <t>7.31B</t>
  </si>
  <si>
    <t>WEX INC</t>
  </si>
  <si>
    <t>ASSURANT INC</t>
  </si>
  <si>
    <t>7.30B</t>
  </si>
  <si>
    <t>INTERPUBLIC GRP</t>
  </si>
  <si>
    <t>7.29B</t>
  </si>
  <si>
    <t>GLOBANT SA</t>
  </si>
  <si>
    <t>7.28B</t>
  </si>
  <si>
    <t>OMEGA HEALTHCARE</t>
  </si>
  <si>
    <t>7.27B</t>
  </si>
  <si>
    <t>PENTAIR PLC</t>
  </si>
  <si>
    <t>7.24B</t>
  </si>
  <si>
    <t>Water Treatment Systems</t>
  </si>
  <si>
    <t>SCHWAB SHORT-TER</t>
  </si>
  <si>
    <t>HUNTINGTON INGAL</t>
  </si>
  <si>
    <t>7.23B</t>
  </si>
  <si>
    <t>Shipbuilding</t>
  </si>
  <si>
    <t>SCHWAB EMERGING</t>
  </si>
  <si>
    <t>7.20B</t>
  </si>
  <si>
    <t>KNIGHT-SWIFT TRA</t>
  </si>
  <si>
    <t>EMERGENT BIOSOLU</t>
  </si>
  <si>
    <t>7.12B</t>
  </si>
  <si>
    <t>PHILLIPS 66 PART</t>
  </si>
  <si>
    <t>NEWELL BRANDS IN</t>
  </si>
  <si>
    <t>7.11B</t>
  </si>
  <si>
    <t>Home Decoration Products</t>
  </si>
  <si>
    <t>FLOOR &amp; DECOR-A</t>
  </si>
  <si>
    <t>Retail-Floor Coverings</t>
  </si>
  <si>
    <t>PERRIGO CO PLC</t>
  </si>
  <si>
    <t>7.09B</t>
  </si>
  <si>
    <t>L BRANDS INC</t>
  </si>
  <si>
    <t>MKS INSTRUMENTS</t>
  </si>
  <si>
    <t>7.08B</t>
  </si>
  <si>
    <t>VEREIT INC</t>
  </si>
  <si>
    <t>7.07B</t>
  </si>
  <si>
    <t>EXELIXIS INC</t>
  </si>
  <si>
    <t>LUMENTUM HOL</t>
  </si>
  <si>
    <t>7.05B</t>
  </si>
  <si>
    <t>Computers-Other</t>
  </si>
  <si>
    <t>CF INDUSTRIES HO</t>
  </si>
  <si>
    <t>7.04B</t>
  </si>
  <si>
    <t>Agricultural Chemicals</t>
  </si>
  <si>
    <t>DOLBY LABORATO-A</t>
  </si>
  <si>
    <t>Audio/Video Products</t>
  </si>
  <si>
    <t>XPO LOGISTICS IN</t>
  </si>
  <si>
    <t>7.03B</t>
  </si>
  <si>
    <t>BERRY GLOBAL GRO</t>
  </si>
  <si>
    <t>HOWMET AEROSPACE</t>
  </si>
  <si>
    <t>7.01B</t>
  </si>
  <si>
    <t>NCINO INC</t>
  </si>
  <si>
    <t>UGI CORP</t>
  </si>
  <si>
    <t>6.99B</t>
  </si>
  <si>
    <t>VANECK JR GLD MN</t>
  </si>
  <si>
    <t>6.98B</t>
  </si>
  <si>
    <t>OWENS CORNING</t>
  </si>
  <si>
    <t>6.97B</t>
  </si>
  <si>
    <t>FIRST SOLAR INC</t>
  </si>
  <si>
    <t>6.96B</t>
  </si>
  <si>
    <t>REGENCY CENTERS</t>
  </si>
  <si>
    <t>REITS-Shopping Centers</t>
  </si>
  <si>
    <t>MORNINGSTAR INC</t>
  </si>
  <si>
    <t>ISHARES S&amp;P 100</t>
  </si>
  <si>
    <t>6.95B</t>
  </si>
  <si>
    <t>LEAR CORP</t>
  </si>
  <si>
    <t>6.92B</t>
  </si>
  <si>
    <t>ASPEN TECHNOLOGY</t>
  </si>
  <si>
    <t>WILLIAMS-SONOMA</t>
  </si>
  <si>
    <t>6.89B</t>
  </si>
  <si>
    <t>Retail-Home Furnishings</t>
  </si>
  <si>
    <t>PRA HEALTH SCIEN</t>
  </si>
  <si>
    <t>6.88B</t>
  </si>
  <si>
    <t>GRUBHUB INC</t>
  </si>
  <si>
    <t>6.86B</t>
  </si>
  <si>
    <t>ISHARES S&amp;P MID-</t>
  </si>
  <si>
    <t>6.85B</t>
  </si>
  <si>
    <t>ATHENE HOLDING-A</t>
  </si>
  <si>
    <t>6.84B</t>
  </si>
  <si>
    <t>BRUKER CORP</t>
  </si>
  <si>
    <t>6.82B</t>
  </si>
  <si>
    <t>BRIGHT HORIZONS</t>
  </si>
  <si>
    <t>6.81B</t>
  </si>
  <si>
    <t>OLLIE'S BARGAIN</t>
  </si>
  <si>
    <t>6.79B</t>
  </si>
  <si>
    <t>SYNEOS HEALTH IN</t>
  </si>
  <si>
    <t>6.78B</t>
  </si>
  <si>
    <t>JAZZ PHARMACEUTI</t>
  </si>
  <si>
    <t>ENCOMPASS HEALTH</t>
  </si>
  <si>
    <t>6.77B</t>
  </si>
  <si>
    <t>Phys Therapy/Rehab Cntrs</t>
  </si>
  <si>
    <t>VORNADO RLTY TST</t>
  </si>
  <si>
    <t>6.73B</t>
  </si>
  <si>
    <t>ARK INNOVAT ETF</t>
  </si>
  <si>
    <t>6.69B</t>
  </si>
  <si>
    <t>ACADIA PHARMACEU</t>
  </si>
  <si>
    <t>6.68B</t>
  </si>
  <si>
    <t>JOYY INC</t>
  </si>
  <si>
    <t>1.75k</t>
  </si>
  <si>
    <t>SCHWAB US LG VAL</t>
  </si>
  <si>
    <t>6.67B</t>
  </si>
  <si>
    <t>CARLISLE COS INC</t>
  </si>
  <si>
    <t>SYNNEX CORP</t>
  </si>
  <si>
    <t>6.66B</t>
  </si>
  <si>
    <t>Electronic Parts Distrib</t>
  </si>
  <si>
    <t>GENTEX CORP</t>
  </si>
  <si>
    <t>6.65B</t>
  </si>
  <si>
    <t>CRISPR THERAPEUT</t>
  </si>
  <si>
    <t>6.63B</t>
  </si>
  <si>
    <t>SPDR-PORT S/T C</t>
  </si>
  <si>
    <t>6.62B</t>
  </si>
  <si>
    <t>REYNOLDS CONSUME</t>
  </si>
  <si>
    <t>6.61B</t>
  </si>
  <si>
    <t>SCHWAB MID CAP</t>
  </si>
  <si>
    <t>6.60B</t>
  </si>
  <si>
    <t>FREDDIE MAC</t>
  </si>
  <si>
    <t>LAMAR ADVERTIS-A</t>
  </si>
  <si>
    <t>KILROY REALTY</t>
  </si>
  <si>
    <t>6.58B</t>
  </si>
  <si>
    <t>POLARIS INC</t>
  </si>
  <si>
    <t>6.57B</t>
  </si>
  <si>
    <t>Recreational Vehicles</t>
  </si>
  <si>
    <t>DIAMONDBACK ENER</t>
  </si>
  <si>
    <t>COMMERCE BCSHS</t>
  </si>
  <si>
    <t>6.56B</t>
  </si>
  <si>
    <t>Commer Banks-Central US</t>
  </si>
  <si>
    <t>TANDEM DIABETES</t>
  </si>
  <si>
    <t>Healthcare Safety Device</t>
  </si>
  <si>
    <t>AMERCO</t>
  </si>
  <si>
    <t>RELIANCE STEEL</t>
  </si>
  <si>
    <t>6.55B</t>
  </si>
  <si>
    <t>PROOFPOINT INC</t>
  </si>
  <si>
    <t>6.51B</t>
  </si>
  <si>
    <t>THOR INDUSTRIES</t>
  </si>
  <si>
    <t>Bldg-Mobil Home/Mfd Hous</t>
  </si>
  <si>
    <t>CONTL RES INC/OK</t>
  </si>
  <si>
    <t>6.47B</t>
  </si>
  <si>
    <t>LPL FINANCIAL HO</t>
  </si>
  <si>
    <t>6.45B</t>
  </si>
  <si>
    <t>OGE ENERGY CORP</t>
  </si>
  <si>
    <t>REINSURANCE GROU</t>
  </si>
  <si>
    <t>6.44B</t>
  </si>
  <si>
    <t>LHC GROUP INC</t>
  </si>
  <si>
    <t>6.43B</t>
  </si>
  <si>
    <t>SPDR PORTFOLIO I</t>
  </si>
  <si>
    <t>6.42B</t>
  </si>
  <si>
    <t>REALPAGE INC</t>
  </si>
  <si>
    <t>6.41B</t>
  </si>
  <si>
    <t>VOYA FINANCIAL I</t>
  </si>
  <si>
    <t>6.39B</t>
  </si>
  <si>
    <t>DONALDSON CO INC</t>
  </si>
  <si>
    <t>Filtration/Separat Prod</t>
  </si>
  <si>
    <t>AMERICAN AIRLINE</t>
  </si>
  <si>
    <t>6.35B</t>
  </si>
  <si>
    <t>Value</t>
  </si>
  <si>
    <t>HILL-ROM HOLDING</t>
  </si>
  <si>
    <t>6.34B</t>
  </si>
  <si>
    <t>VIR BIOTECHNOLOG</t>
  </si>
  <si>
    <t>6.31B</t>
  </si>
  <si>
    <t>ACCELERON PHARMA</t>
  </si>
  <si>
    <t>6.30B</t>
  </si>
  <si>
    <t>NATIONAL RETAIL</t>
  </si>
  <si>
    <t>6.28B</t>
  </si>
  <si>
    <t>DADA NEXUS L-ADR</t>
  </si>
  <si>
    <t>BUNGE LTD</t>
  </si>
  <si>
    <t>6.26B</t>
  </si>
  <si>
    <t>CASEY'S GENERAL</t>
  </si>
  <si>
    <t>6.25B</t>
  </si>
  <si>
    <t>Retail-Convenience Store</t>
  </si>
  <si>
    <t>ARES CAPITAL COR</t>
  </si>
  <si>
    <t>ANAPLAN INC</t>
  </si>
  <si>
    <t>6.24B</t>
  </si>
  <si>
    <t>POST HOLDINGS IN</t>
  </si>
  <si>
    <t>CORESITE REALTY</t>
  </si>
  <si>
    <t>6.23B</t>
  </si>
  <si>
    <t>AECOM</t>
  </si>
  <si>
    <t>6.22B</t>
  </si>
  <si>
    <t>INPHI CORP</t>
  </si>
  <si>
    <t>IAA INC</t>
  </si>
  <si>
    <t>SENSATA TECHNOLO</t>
  </si>
  <si>
    <t>MANHATTAN ASSOC</t>
  </si>
  <si>
    <t>6.20B</t>
  </si>
  <si>
    <t>ISHARES USTECHNO</t>
  </si>
  <si>
    <t>6.19B</t>
  </si>
  <si>
    <t>MOSAIC CO/THE</t>
  </si>
  <si>
    <t>6.18B</t>
  </si>
  <si>
    <t>VANGUARD FIN ETF</t>
  </si>
  <si>
    <t>6.14B</t>
  </si>
  <si>
    <t>APACHE CORP</t>
  </si>
  <si>
    <t>6.13B</t>
  </si>
  <si>
    <t>MOHAWK INDS</t>
  </si>
  <si>
    <t>6.11B</t>
  </si>
  <si>
    <t>Textiles</t>
  </si>
  <si>
    <t>Textile-Home Furnishings</t>
  </si>
  <si>
    <t>ROBERT HALF INTL</t>
  </si>
  <si>
    <t>6.10B</t>
  </si>
  <si>
    <t>SANTANDER CONSUM</t>
  </si>
  <si>
    <t>STORE CAPITAL</t>
  </si>
  <si>
    <t>6.09B</t>
  </si>
  <si>
    <t>PROSHARES S&amp;P 50</t>
  </si>
  <si>
    <t>6.08B</t>
  </si>
  <si>
    <t>SPDR PORT SP 500</t>
  </si>
  <si>
    <t>AUTOLIV INC</t>
  </si>
  <si>
    <t>6.02B</t>
  </si>
  <si>
    <t>ISHARES MSCI CHI</t>
  </si>
  <si>
    <t>5.99B</t>
  </si>
  <si>
    <t>Country Fund-China</t>
  </si>
  <si>
    <t>HD SUPPLY HOLDIN</t>
  </si>
  <si>
    <t>5.98B</t>
  </si>
  <si>
    <t>FLEX LTD</t>
  </si>
  <si>
    <t>5.97B</t>
  </si>
  <si>
    <t>SPDR S&amp;P BIOTECH</t>
  </si>
  <si>
    <t>5.96B</t>
  </si>
  <si>
    <t>FIRST AMERICAN F</t>
  </si>
  <si>
    <t>HEALTHCARE TRU-A</t>
  </si>
  <si>
    <t>5.95B</t>
  </si>
  <si>
    <t>INVESCO PREFERRE</t>
  </si>
  <si>
    <t>FIVE BELOW</t>
  </si>
  <si>
    <t>Retail-Misc/Diversified</t>
  </si>
  <si>
    <t>HUYA INC-ADR</t>
  </si>
  <si>
    <t>5.94B</t>
  </si>
  <si>
    <t>STEEL DYNAMICS</t>
  </si>
  <si>
    <t>5.92B</t>
  </si>
  <si>
    <t>DECKERS OUTDOOR</t>
  </si>
  <si>
    <t>REXFORD INDUSTRI</t>
  </si>
  <si>
    <t>QUANTA SERVICES</t>
  </si>
  <si>
    <t>5.89B</t>
  </si>
  <si>
    <t>BJ'S WHOLESALE C</t>
  </si>
  <si>
    <t>5.88B</t>
  </si>
  <si>
    <t>SOLARWINDS CORP</t>
  </si>
  <si>
    <t>5.85B</t>
  </si>
  <si>
    <t>AXON ENTERPRISE</t>
  </si>
  <si>
    <t>5.84B</t>
  </si>
  <si>
    <t>Firearms&amp;Ammunition</t>
  </si>
  <si>
    <t>ISHARES FLOATING</t>
  </si>
  <si>
    <t>5.83B</t>
  </si>
  <si>
    <t>5.81B</t>
  </si>
  <si>
    <t>CHURCHILL DOWNS</t>
  </si>
  <si>
    <t>Racetracks</t>
  </si>
  <si>
    <t>ARROW ELECTRONIC</t>
  </si>
  <si>
    <t>FIRST TRUST LOW</t>
  </si>
  <si>
    <t>RH</t>
  </si>
  <si>
    <t>5.80B</t>
  </si>
  <si>
    <t>VANGUARD LONG-TE</t>
  </si>
  <si>
    <t>Govt/Corp Long Term</t>
  </si>
  <si>
    <t>PLAINS ALL AMER</t>
  </si>
  <si>
    <t>5.78B</t>
  </si>
  <si>
    <t>STERICYCLE INC</t>
  </si>
  <si>
    <t>Hazardous Waste Disposal</t>
  </si>
  <si>
    <t>GRAYSCALE BITCOI</t>
  </si>
  <si>
    <t>5.76B</t>
  </si>
  <si>
    <t>Closed-end Funds</t>
  </si>
  <si>
    <t>FED REALTY INVS</t>
  </si>
  <si>
    <t>ISHARES MSCI BRA</t>
  </si>
  <si>
    <t>5.74B</t>
  </si>
  <si>
    <t>Country Fund-Brazil</t>
  </si>
  <si>
    <t>ISHARES BROAD US</t>
  </si>
  <si>
    <t>ISHARES-SH MAT B</t>
  </si>
  <si>
    <t>5.73B</t>
  </si>
  <si>
    <t>FIRST TRUST CAPI</t>
  </si>
  <si>
    <t>5.71B</t>
  </si>
  <si>
    <t>CAESARS ENTERTAI</t>
  </si>
  <si>
    <t>Casino Services</t>
  </si>
  <si>
    <t>SEALED AIR CORP</t>
  </si>
  <si>
    <t>5.70B</t>
  </si>
  <si>
    <t>SUNRUN INC</t>
  </si>
  <si>
    <t>5.68B</t>
  </si>
  <si>
    <t>ISHARES CORE HIG</t>
  </si>
  <si>
    <t>SMARTSHEET INC-A</t>
  </si>
  <si>
    <t>5.67B</t>
  </si>
  <si>
    <t>CDK GLOBAL INC</t>
  </si>
  <si>
    <t>5.66B</t>
  </si>
  <si>
    <t>CUBESMART</t>
  </si>
  <si>
    <t>5.65B</t>
  </si>
  <si>
    <t>SIGNATURE BANK</t>
  </si>
  <si>
    <t>5.64B</t>
  </si>
  <si>
    <t>AMER FINL GROUP</t>
  </si>
  <si>
    <t>5.61B</t>
  </si>
  <si>
    <t>FLIR SYSTEMS</t>
  </si>
  <si>
    <t>5.60B</t>
  </si>
  <si>
    <t>APPFOLIO INC - A</t>
  </si>
  <si>
    <t>5.59B</t>
  </si>
  <si>
    <t>FIRST IND REALTY</t>
  </si>
  <si>
    <t>5.58B</t>
  </si>
  <si>
    <t>LINCOLN ELECTRIC</t>
  </si>
  <si>
    <t>5.55B</t>
  </si>
  <si>
    <t>Mach Tools&amp;Rel Products</t>
  </si>
  <si>
    <t>VANGUARD CN ST E</t>
  </si>
  <si>
    <t>VERTIV HOLDINGS</t>
  </si>
  <si>
    <t>Machinery-Electric Util</t>
  </si>
  <si>
    <t>MIDDLEBY CORP</t>
  </si>
  <si>
    <t>5.54B</t>
  </si>
  <si>
    <t>LITHIA MOTORS-A</t>
  </si>
  <si>
    <t>BWX TECHNOLOGIES</t>
  </si>
  <si>
    <t>5.53B</t>
  </si>
  <si>
    <t>DUNKIN' BRANDS G</t>
  </si>
  <si>
    <t>SERVICEMASTER GL</t>
  </si>
  <si>
    <t>5.48B</t>
  </si>
  <si>
    <t>GOHEALTH INC-A</t>
  </si>
  <si>
    <t>5.47B</t>
  </si>
  <si>
    <t>OSHKOSH CORP</t>
  </si>
  <si>
    <t>MIRATI THERAPEUT</t>
  </si>
  <si>
    <t>5.46B</t>
  </si>
  <si>
    <t>APARTMENT INVEST</t>
  </si>
  <si>
    <t>5.45B</t>
  </si>
  <si>
    <t>ISHA CORE BOND</t>
  </si>
  <si>
    <t>HESS MIDSTREAM-A</t>
  </si>
  <si>
    <t>5.43B</t>
  </si>
  <si>
    <t>BRUNSWICK CORP</t>
  </si>
  <si>
    <t>ZIONS BANCORP NA</t>
  </si>
  <si>
    <t>5.42B</t>
  </si>
  <si>
    <t>AXALTA COATING S</t>
  </si>
  <si>
    <t>ARAMARK</t>
  </si>
  <si>
    <t>5.40B</t>
  </si>
  <si>
    <t>Food Service</t>
  </si>
  <si>
    <t>Food-Catering</t>
  </si>
  <si>
    <t>SPDR PORTFOLIO A</t>
  </si>
  <si>
    <t>CORELOGIC INC</t>
  </si>
  <si>
    <t>5.38B</t>
  </si>
  <si>
    <t>SITEONE LANDSCAP</t>
  </si>
  <si>
    <t>JABIL INC</t>
  </si>
  <si>
    <t>5.36B</t>
  </si>
  <si>
    <t>ALLOGENE THERAPE</t>
  </si>
  <si>
    <t>NIELSEN HOLDINGS</t>
  </si>
  <si>
    <t>5.35B</t>
  </si>
  <si>
    <t>XTRACKERS USD HI</t>
  </si>
  <si>
    <t>5.34B</t>
  </si>
  <si>
    <t>II-VI INC</t>
  </si>
  <si>
    <t>Lasers-Syst/Components</t>
  </si>
  <si>
    <t>COMERICA INC</t>
  </si>
  <si>
    <t>5.33B</t>
  </si>
  <si>
    <t>ADAPTIVE BIOTECH</t>
  </si>
  <si>
    <t>KEMPER CORP</t>
  </si>
  <si>
    <t>5.32B</t>
  </si>
  <si>
    <t>EASTGROUP PROP</t>
  </si>
  <si>
    <t>SONOCO PRODUCTS</t>
  </si>
  <si>
    <t>5.31B</t>
  </si>
  <si>
    <t>VANGUARD-FTSE AW</t>
  </si>
  <si>
    <t>MYOKARDIA INC</t>
  </si>
  <si>
    <t>5.30B</t>
  </si>
  <si>
    <t>Q2 HOLDINGS INC</t>
  </si>
  <si>
    <t>5.29B</t>
  </si>
  <si>
    <t>PROSPERITY BNCSH</t>
  </si>
  <si>
    <t>5.28B</t>
  </si>
  <si>
    <t>EURONET WORLDWID</t>
  </si>
  <si>
    <t>5.26B</t>
  </si>
  <si>
    <t>INGREDION INC</t>
  </si>
  <si>
    <t>AZEK CO INC/THE</t>
  </si>
  <si>
    <t>5.23B</t>
  </si>
  <si>
    <t>BLACKLINE INC</t>
  </si>
  <si>
    <t>SPD-POR S&amp;P500 V</t>
  </si>
  <si>
    <t>5.22B</t>
  </si>
  <si>
    <t>PENN NATL GAMING</t>
  </si>
  <si>
    <t>FT-PFD SEC &amp; INC</t>
  </si>
  <si>
    <t>5.21B</t>
  </si>
  <si>
    <t>ISHARES EXPANDED</t>
  </si>
  <si>
    <t>5.19B</t>
  </si>
  <si>
    <t>GAP INC/THE</t>
  </si>
  <si>
    <t>5.18B</t>
  </si>
  <si>
    <t>EVERBRIDGE INC</t>
  </si>
  <si>
    <t>5.16B</t>
  </si>
  <si>
    <t>LEGGETT &amp; PLATT</t>
  </si>
  <si>
    <t>PRIMERICA INC</t>
  </si>
  <si>
    <t>ITT INC</t>
  </si>
  <si>
    <t>CACI INTL-A</t>
  </si>
  <si>
    <t>5.15B</t>
  </si>
  <si>
    <t>FIRST HORIZON NA</t>
  </si>
  <si>
    <t>JPM BETABUIL EUR</t>
  </si>
  <si>
    <t>EAST WEST BNCRP</t>
  </si>
  <si>
    <t>5.14B</t>
  </si>
  <si>
    <t>COLUMBIA SPORTSW</t>
  </si>
  <si>
    <t>IRHYTHM TECHNOLO</t>
  </si>
  <si>
    <t>AGCO CORP</t>
  </si>
  <si>
    <t>HANESBRANDS INC</t>
  </si>
  <si>
    <t>5.13B</t>
  </si>
  <si>
    <t>HELEN OF TROY</t>
  </si>
  <si>
    <t>5.10B</t>
  </si>
  <si>
    <t>FT SHORT MATURIT</t>
  </si>
  <si>
    <t>5.09B</t>
  </si>
  <si>
    <t>STAG INDUSTRIAL</t>
  </si>
  <si>
    <t>5.07B</t>
  </si>
  <si>
    <t>SPDR BBG BARC CV</t>
  </si>
  <si>
    <t>Asset Allocation Fund</t>
  </si>
  <si>
    <t>Convertible</t>
  </si>
  <si>
    <t>5.06B</t>
  </si>
  <si>
    <t>ULTRAGENYX PHARM</t>
  </si>
  <si>
    <t>FUTU HOLDING-ADR</t>
  </si>
  <si>
    <t>DOUGLAS EMMETT</t>
  </si>
  <si>
    <t>5.03B</t>
  </si>
  <si>
    <t>REATA PHARMACE-A</t>
  </si>
  <si>
    <t>UNITED THERAPEUT</t>
  </si>
  <si>
    <t>5.02B</t>
  </si>
  <si>
    <t>WENDY'S CO/THE</t>
  </si>
  <si>
    <t>5.01B</t>
  </si>
  <si>
    <t>RALPH LAUREN COR</t>
  </si>
  <si>
    <t>5.00B</t>
  </si>
  <si>
    <t>NOBLE ENERGY INC</t>
  </si>
  <si>
    <t>CLEARWAY ENERG-A</t>
  </si>
  <si>
    <t>4.99B</t>
  </si>
  <si>
    <t>DOUYU INTERN-ADR</t>
  </si>
  <si>
    <t>4.98B</t>
  </si>
  <si>
    <t>YOUDAO INC</t>
  </si>
  <si>
    <t>4.97B</t>
  </si>
  <si>
    <t>JONES LANG LASAL</t>
  </si>
  <si>
    <t>4.96B</t>
  </si>
  <si>
    <t>GLOBUS MEDICAL I</t>
  </si>
  <si>
    <t>4.95B</t>
  </si>
  <si>
    <t>TETRA TECH INC</t>
  </si>
  <si>
    <t>4.94B</t>
  </si>
  <si>
    <t>Environ Consulting&amp;Eng</t>
  </si>
  <si>
    <t>HYATT HOTELS-A</t>
  </si>
  <si>
    <t>4.93B</t>
  </si>
  <si>
    <t>OLD REPUB INTL</t>
  </si>
  <si>
    <t>TOLL BROTHERS</t>
  </si>
  <si>
    <t>4.92B</t>
  </si>
  <si>
    <t>FLOWERS FOODS</t>
  </si>
  <si>
    <t>Food-Baking</t>
  </si>
  <si>
    <t>LEVI STRAUSS-A</t>
  </si>
  <si>
    <t>ISHARES MSCI SOU</t>
  </si>
  <si>
    <t>4.90B</t>
  </si>
  <si>
    <t>Country Fund-Korea</t>
  </si>
  <si>
    <t>KIMCO REALTY</t>
  </si>
  <si>
    <t>ISHARES S&amp;P SMAL</t>
  </si>
  <si>
    <t>4.89B</t>
  </si>
  <si>
    <t>WINGSTOP INC</t>
  </si>
  <si>
    <t>4.88B</t>
  </si>
  <si>
    <t>JPM BETABUILD JP</t>
  </si>
  <si>
    <t>LANDSTAR SYSTEM</t>
  </si>
  <si>
    <t>4.85B</t>
  </si>
  <si>
    <t>AMERICAN CAMPUS</t>
  </si>
  <si>
    <t>STAMPS.COM INC</t>
  </si>
  <si>
    <t>GRAND CANYON EDU</t>
  </si>
  <si>
    <t>US FOODS HOLDING</t>
  </si>
  <si>
    <t>4.84B</t>
  </si>
  <si>
    <t>QUALYS INC</t>
  </si>
  <si>
    <t>PURE STORAGE-A</t>
  </si>
  <si>
    <t>4.81B</t>
  </si>
  <si>
    <t>SCHRODINGER INC</t>
  </si>
  <si>
    <t>FIRST TRUST CLOU</t>
  </si>
  <si>
    <t>ISHARES 0-5 HY C</t>
  </si>
  <si>
    <t>Govt/Corp High Yield</t>
  </si>
  <si>
    <t>VIRTU FINANCIA-A</t>
  </si>
  <si>
    <t>4.79B</t>
  </si>
  <si>
    <t>JAMF HOLDING COR</t>
  </si>
  <si>
    <t>WOODWARD INC</t>
  </si>
  <si>
    <t>4.78B</t>
  </si>
  <si>
    <t>QURATE RETAIL-A</t>
  </si>
  <si>
    <t>Retail-Catalog Shopping</t>
  </si>
  <si>
    <t>OWL ROCK CAPITAL</t>
  </si>
  <si>
    <t>4.77B</t>
  </si>
  <si>
    <t>NATL INSTRUMENTS</t>
  </si>
  <si>
    <t>4.76B</t>
  </si>
  <si>
    <t>ASHLAND GLOBAL H</t>
  </si>
  <si>
    <t>BIGCOMMERCE-1</t>
  </si>
  <si>
    <t>NUTANIX INC - A</t>
  </si>
  <si>
    <t>4.74B</t>
  </si>
  <si>
    <t>PARSLEY ENERGY-A</t>
  </si>
  <si>
    <t>4.73B</t>
  </si>
  <si>
    <t>MARATHON OIL</t>
  </si>
  <si>
    <t>SKECHERS USA-A</t>
  </si>
  <si>
    <t>4.72B</t>
  </si>
  <si>
    <t>Footwear&amp;Related Apparel</t>
  </si>
  <si>
    <t>INVESCO LTD</t>
  </si>
  <si>
    <t>CHOICE HOTELS</t>
  </si>
  <si>
    <t>4.71B</t>
  </si>
  <si>
    <t>NEVRO CORP</t>
  </si>
  <si>
    <t>MSA SAFETY INC</t>
  </si>
  <si>
    <t>4.70B</t>
  </si>
  <si>
    <t>COUSINS PROP</t>
  </si>
  <si>
    <t>DARLING INGREDIE</t>
  </si>
  <si>
    <t>Pastoral&amp;Agricultural</t>
  </si>
  <si>
    <t>TARGA RESOURCES</t>
  </si>
  <si>
    <t>DXC TECHNOLOGY C</t>
  </si>
  <si>
    <t>MAXIMUS INC</t>
  </si>
  <si>
    <t>4.69B</t>
  </si>
  <si>
    <t>NOMAD FOODS</t>
  </si>
  <si>
    <t>KINSALE CAPITAL</t>
  </si>
  <si>
    <t>LIFE STORAGE INC</t>
  </si>
  <si>
    <t>4.68B</t>
  </si>
  <si>
    <t>NY COMM BANCORP</t>
  </si>
  <si>
    <t>Savings&amp;Loans</t>
  </si>
  <si>
    <t>S&amp;L/Thrifts-Eastern US</t>
  </si>
  <si>
    <t>SCIENCE APPLICAT</t>
  </si>
  <si>
    <t>4.67B</t>
  </si>
  <si>
    <t>TEXAS PAC LAND</t>
  </si>
  <si>
    <t>Oil-US Royalty Trusts</t>
  </si>
  <si>
    <t>NATL OILWELL VAR</t>
  </si>
  <si>
    <t>4.66B</t>
  </si>
  <si>
    <t>Oil Field Mach&amp;Equip</t>
  </si>
  <si>
    <t>TOPBUILD COR</t>
  </si>
  <si>
    <t>Building&amp;Construct-Misc</t>
  </si>
  <si>
    <t>AUTONATION INC</t>
  </si>
  <si>
    <t>4.65B</t>
  </si>
  <si>
    <t>51JOB INC-ADR</t>
  </si>
  <si>
    <t>4.61B</t>
  </si>
  <si>
    <t>DEVON ENERGY CO</t>
  </si>
  <si>
    <t>IDACORP INC</t>
  </si>
  <si>
    <t>4.59B</t>
  </si>
  <si>
    <t>VIRGIN GALACTIC</t>
  </si>
  <si>
    <t>Travel Services</t>
  </si>
  <si>
    <t>CULLEN/FROST</t>
  </si>
  <si>
    <t>4.58B</t>
  </si>
  <si>
    <t>VG GLB EX-US R E</t>
  </si>
  <si>
    <t>4.56B</t>
  </si>
  <si>
    <t>PEOPLE'S UNITED</t>
  </si>
  <si>
    <t>4.55B</t>
  </si>
  <si>
    <t>VANG RUSS GROWTH</t>
  </si>
  <si>
    <t>MDU RES GROUP</t>
  </si>
  <si>
    <t>4.54B</t>
  </si>
  <si>
    <t>UNDER ARMOUR-A</t>
  </si>
  <si>
    <t>4.53B</t>
  </si>
  <si>
    <t>SCHW FUNDAM L/C</t>
  </si>
  <si>
    <t>LITTELFUSE INC</t>
  </si>
  <si>
    <t>ENVESTNET INC</t>
  </si>
  <si>
    <t>4.52B</t>
  </si>
  <si>
    <t>IOVANCE BIOTHERA</t>
  </si>
  <si>
    <t>4.51B</t>
  </si>
  <si>
    <t>CABOT MICROELEC</t>
  </si>
  <si>
    <t>TRINET GROUP INC</t>
  </si>
  <si>
    <t>YETI HOLDINGS IN</t>
  </si>
  <si>
    <t>4.49B</t>
  </si>
  <si>
    <t>SWITCH INC- A</t>
  </si>
  <si>
    <t>4.47B</t>
  </si>
  <si>
    <t>SILICON LABS</t>
  </si>
  <si>
    <t>4.46B</t>
  </si>
  <si>
    <t>QTS REALTY TRU-A</t>
  </si>
  <si>
    <t>CYBERARK SOFTWAR</t>
  </si>
  <si>
    <t>ARROWHEAD PHARMA</t>
  </si>
  <si>
    <t>EQUITRANS MIDSTR</t>
  </si>
  <si>
    <t>4.45B</t>
  </si>
  <si>
    <t>MEDPACE HOLDINGS</t>
  </si>
  <si>
    <t>NEOGENOMICS INC</t>
  </si>
  <si>
    <t>JEFFERIES FINANC</t>
  </si>
  <si>
    <t>4.42B</t>
  </si>
  <si>
    <t>TEMPUR SEALY INT</t>
  </si>
  <si>
    <t>ALASKA AIR GROUP</t>
  </si>
  <si>
    <t>FTI CONSULTING</t>
  </si>
  <si>
    <t>LANCASTER COLONY</t>
  </si>
  <si>
    <t>4.40B</t>
  </si>
  <si>
    <t>LENDINGTREE INC</t>
  </si>
  <si>
    <t>INVITAE CORP</t>
  </si>
  <si>
    <t>MEDALLIA INC</t>
  </si>
  <si>
    <t>4.39B</t>
  </si>
  <si>
    <t>NEW FORTRESS ENE</t>
  </si>
  <si>
    <t>MERCURY SYSTEMS</t>
  </si>
  <si>
    <t>4.38B</t>
  </si>
  <si>
    <t>Electronics-Military</t>
  </si>
  <si>
    <t>ISHARES MSCI TAI</t>
  </si>
  <si>
    <t>Geo Focus-Equity</t>
  </si>
  <si>
    <t>SHELL MIDSTREAM</t>
  </si>
  <si>
    <t>4.37B</t>
  </si>
  <si>
    <t>FID-INFO TECH</t>
  </si>
  <si>
    <t>SIMPSON MFG</t>
  </si>
  <si>
    <t>4.36B</t>
  </si>
  <si>
    <t>FIRST FIN BANKSH</t>
  </si>
  <si>
    <t>SPDR PORTFOLIO E</t>
  </si>
  <si>
    <t>STARWOOD PROPERT</t>
  </si>
  <si>
    <t>4.35B</t>
  </si>
  <si>
    <t>SCHNEIDER NATL-B</t>
  </si>
  <si>
    <t>SCHWAB REIT</t>
  </si>
  <si>
    <t>4.33B</t>
  </si>
  <si>
    <t>HUNTSMAN CORP</t>
  </si>
  <si>
    <t>WYNDHAM HOTELS &amp;</t>
  </si>
  <si>
    <t>4.32B</t>
  </si>
  <si>
    <t>PLANET FITNESS-A</t>
  </si>
  <si>
    <t>Recreational Centers</t>
  </si>
  <si>
    <t>FIVERR INTERNATI</t>
  </si>
  <si>
    <t>4.31B</t>
  </si>
  <si>
    <t>EATON VANCE CORP</t>
  </si>
  <si>
    <t>ISHARES MSCI EUR</t>
  </si>
  <si>
    <t>4.30B</t>
  </si>
  <si>
    <t>Region Fund-EU</t>
  </si>
  <si>
    <t>ONEMAIN HOLDINGS</t>
  </si>
  <si>
    <t>4.29B</t>
  </si>
  <si>
    <t>UNITED STATES OI</t>
  </si>
  <si>
    <t>INVESCO SENIOR L</t>
  </si>
  <si>
    <t>EXPONENT INC</t>
  </si>
  <si>
    <t>ISHARES CORE 1-5</t>
  </si>
  <si>
    <t>4.28B</t>
  </si>
  <si>
    <t>ISHARES GLOBAL T</t>
  </si>
  <si>
    <t>NEOGEN CORP</t>
  </si>
  <si>
    <t>4.26B</t>
  </si>
  <si>
    <t>ISHARES ULTRA SH</t>
  </si>
  <si>
    <t>COSAN LTD - A</t>
  </si>
  <si>
    <t>4.25B</t>
  </si>
  <si>
    <t>Sugar</t>
  </si>
  <si>
    <t>AGORA INC-ADR</t>
  </si>
  <si>
    <t>LATTICE SEMICOND</t>
  </si>
  <si>
    <t>4.24B</t>
  </si>
  <si>
    <t>ALLISON TRANSMIS</t>
  </si>
  <si>
    <t>4.23B</t>
  </si>
  <si>
    <t>SILGAN HOLDINGS</t>
  </si>
  <si>
    <t>4.22B</t>
  </si>
  <si>
    <t>LOGMEIN INC</t>
  </si>
  <si>
    <t>4.21B</t>
  </si>
  <si>
    <t>HOLLYFRONTIER CO</t>
  </si>
  <si>
    <t>4.20B</t>
  </si>
  <si>
    <t>MOMO INC-ADR</t>
  </si>
  <si>
    <t>4.19B</t>
  </si>
  <si>
    <t>PERSHING SQUARE</t>
  </si>
  <si>
    <t>Diversified</t>
  </si>
  <si>
    <t>Holding Companies-Divers</t>
  </si>
  <si>
    <t>Specified Purpose Acquis</t>
  </si>
  <si>
    <t>DICK'S SPORTING</t>
  </si>
  <si>
    <t>Retail-Sporting Goods</t>
  </si>
  <si>
    <t>PREMIER INC-CL A</t>
  </si>
  <si>
    <t>BLUEPRINT MEDICI</t>
  </si>
  <si>
    <t>EQT CORP</t>
  </si>
  <si>
    <t>4.18B</t>
  </si>
  <si>
    <t>BROOKS AUTOMATIO</t>
  </si>
  <si>
    <t>FRESHPET INC</t>
  </si>
  <si>
    <t>Retail-Pet Food&amp;Supplies</t>
  </si>
  <si>
    <t>TCF FINANCIAL CO</t>
  </si>
  <si>
    <t>4.17B</t>
  </si>
  <si>
    <t>GLOBAL BLOOD THE</t>
  </si>
  <si>
    <t>TERRENO REALTY C</t>
  </si>
  <si>
    <t>4.16B</t>
  </si>
  <si>
    <t>REDFIN CORP</t>
  </si>
  <si>
    <t>ISHARES MSCI ALL</t>
  </si>
  <si>
    <t>Asian Pacific Ex Japan</t>
  </si>
  <si>
    <t>BERKELEY LIGHTS</t>
  </si>
  <si>
    <t>4.15B</t>
  </si>
  <si>
    <t>MANPOWERGROUP IN</t>
  </si>
  <si>
    <t>4.14B</t>
  </si>
  <si>
    <t>CURTISS-WRIGHT</t>
  </si>
  <si>
    <t>4.13B</t>
  </si>
  <si>
    <t>CHINA BIOLOGIC P</t>
  </si>
  <si>
    <t>4.12B</t>
  </si>
  <si>
    <t>SPDR NUV ST MUNI</t>
  </si>
  <si>
    <t>4.11B</t>
  </si>
  <si>
    <t>BLUEBIRD BIO INC</t>
  </si>
  <si>
    <t>PERFORMANCE FOOD</t>
  </si>
  <si>
    <t>4.10B</t>
  </si>
  <si>
    <t>NEXTERA ENERGY P</t>
  </si>
  <si>
    <t>ACUITY BRANDS</t>
  </si>
  <si>
    <t>4.09B</t>
  </si>
  <si>
    <t>TEXAS ROADHOUS</t>
  </si>
  <si>
    <t>NUV A-F QUAL INC</t>
  </si>
  <si>
    <t>WESTERN MIDSTREA</t>
  </si>
  <si>
    <t>4.08B</t>
  </si>
  <si>
    <t>Gas-Transportation</t>
  </si>
  <si>
    <t>HARLEY-DAVIDSON</t>
  </si>
  <si>
    <t>Motorcycle/Motor Scooter</t>
  </si>
  <si>
    <t>HIGHWOODS PROP</t>
  </si>
  <si>
    <t>GROCERY OUTLET</t>
  </si>
  <si>
    <t>VANGUARD S&amp;P GRO</t>
  </si>
  <si>
    <t>FOX FACTORY HOLD</t>
  </si>
  <si>
    <t>4.06B</t>
  </si>
  <si>
    <t>INTEGRA LIFESCIE</t>
  </si>
  <si>
    <t>VALVOLINE INC</t>
  </si>
  <si>
    <t>COGENT COMMUNICA</t>
  </si>
  <si>
    <t>4.05B</t>
  </si>
  <si>
    <t>Internet Connectiv Svcs</t>
  </si>
  <si>
    <t>ESSENT GROUP LTD</t>
  </si>
  <si>
    <t>SCHW FUNDAM INTL</t>
  </si>
  <si>
    <t>4.04B</t>
  </si>
  <si>
    <t>GRAPHIC PACKAGIN</t>
  </si>
  <si>
    <t>VANGUARD UTI ETF</t>
  </si>
  <si>
    <t>EMCOR GROUP INC</t>
  </si>
  <si>
    <t>MATTEL INC</t>
  </si>
  <si>
    <t>4.03B</t>
  </si>
  <si>
    <t>NATERA INC</t>
  </si>
  <si>
    <t>MURPHY USA INC</t>
  </si>
  <si>
    <t>4.02B</t>
  </si>
  <si>
    <t>NEWMARKET CORP</t>
  </si>
  <si>
    <t>4.01B</t>
  </si>
  <si>
    <t>HEALTHEQUITY INC</t>
  </si>
  <si>
    <t>4.00B</t>
  </si>
  <si>
    <t>Health Care Cost Contain</t>
  </si>
  <si>
    <t>RLI CORP</t>
  </si>
  <si>
    <t>BOK FINL CORP</t>
  </si>
  <si>
    <t>GOOSEHEAD INSU-A</t>
  </si>
  <si>
    <t>3.99B</t>
  </si>
  <si>
    <t>HOULIHAN LOKEY I</t>
  </si>
  <si>
    <t>3.98B</t>
  </si>
  <si>
    <t>TFS FINANCIAL CO</t>
  </si>
  <si>
    <t>3.97B</t>
  </si>
  <si>
    <t>S&amp;L/Thrifts-Central US</t>
  </si>
  <si>
    <t>AERCAP HOLDINGS</t>
  </si>
  <si>
    <t>3.96B</t>
  </si>
  <si>
    <t>Finance-Leasing Compan</t>
  </si>
  <si>
    <t>PENNYMAC FINANCI</t>
  </si>
  <si>
    <t>ALLAKOS INC</t>
  </si>
  <si>
    <t>3.95B</t>
  </si>
  <si>
    <t>HALOZYME THERAPE</t>
  </si>
  <si>
    <t>3.94B</t>
  </si>
  <si>
    <t>JANUS HENDERSON</t>
  </si>
  <si>
    <t>3.93B</t>
  </si>
  <si>
    <t>INVESCO FTSE RAF</t>
  </si>
  <si>
    <t>ONE GAS INC</t>
  </si>
  <si>
    <t>3.92B</t>
  </si>
  <si>
    <t>INOVALON HOLDI-A</t>
  </si>
  <si>
    <t>HEALTHCARE RLTY</t>
  </si>
  <si>
    <t>REGAL BELOIT COR</t>
  </si>
  <si>
    <t>Machinery-Electrical</t>
  </si>
  <si>
    <t>FIRST CITIZENS-A</t>
  </si>
  <si>
    <t>NEXSTAR MEDIA-A</t>
  </si>
  <si>
    <t>3.91B</t>
  </si>
  <si>
    <t>WRIGHT MEDICAL G</t>
  </si>
  <si>
    <t>3.90B</t>
  </si>
  <si>
    <t>HAMILTON LANE-A</t>
  </si>
  <si>
    <t>HANOVER INSURANC</t>
  </si>
  <si>
    <t>3.89B</t>
  </si>
  <si>
    <t>AMICUS THERAPEUT</t>
  </si>
  <si>
    <t>BIOHAVEN PHARMAC</t>
  </si>
  <si>
    <t>3.87B</t>
  </si>
  <si>
    <t>NATIONAL GENERAL</t>
  </si>
  <si>
    <t>CIRRUS LOGIC INC</t>
  </si>
  <si>
    <t>NEKTAR THERAPEUT</t>
  </si>
  <si>
    <t>TECHNIPFMC PLC</t>
  </si>
  <si>
    <t>3.86B</t>
  </si>
  <si>
    <t>HAEMONETICS CORP</t>
  </si>
  <si>
    <t>WISDOMTREE U.S.</t>
  </si>
  <si>
    <t>JPM BB CANADA</t>
  </si>
  <si>
    <t>3.85B</t>
  </si>
  <si>
    <t>ALERIAN MLP ETF</t>
  </si>
  <si>
    <t>ICU MEDICAL</t>
  </si>
  <si>
    <t>MOMENTA PHARMACE</t>
  </si>
  <si>
    <t>NOVANTA INC</t>
  </si>
  <si>
    <t>3.83B</t>
  </si>
  <si>
    <t>NATL FUEL GAS CO</t>
  </si>
  <si>
    <t>MERITAGE HOMES C</t>
  </si>
  <si>
    <t>3.82B</t>
  </si>
  <si>
    <t>MSC INDL DIRECT</t>
  </si>
  <si>
    <t>1LIFE HEALTHCARE</t>
  </si>
  <si>
    <t>PS BUSINESS PARK</t>
  </si>
  <si>
    <t>IRIDIUM COMMUNIC</t>
  </si>
  <si>
    <t>Satellite Telecom</t>
  </si>
  <si>
    <t>HAWAIIAN ELEC</t>
  </si>
  <si>
    <t>3.81B</t>
  </si>
  <si>
    <t>GW PHARMACEUTICA</t>
  </si>
  <si>
    <t>RAYONIER INC</t>
  </si>
  <si>
    <t>FIBROGEN INC</t>
  </si>
  <si>
    <t>3.80B</t>
  </si>
  <si>
    <t>SEMTECH CORP</t>
  </si>
  <si>
    <t>SOUTHWEST GAS HO</t>
  </si>
  <si>
    <t>TAPESTRY INC</t>
  </si>
  <si>
    <t>3.79B</t>
  </si>
  <si>
    <t>JBG SMITH PROPER</t>
  </si>
  <si>
    <t>MADISON SQUARE G</t>
  </si>
  <si>
    <t>Professional Sports</t>
  </si>
  <si>
    <t>OVERSTOCK.COM</t>
  </si>
  <si>
    <t>1.23k</t>
  </si>
  <si>
    <t>ENSTAR GROUP LTD</t>
  </si>
  <si>
    <t>3.78B</t>
  </si>
  <si>
    <t>EQUITY COMMONWEA</t>
  </si>
  <si>
    <t>NORWEGIAN CRUISE</t>
  </si>
  <si>
    <t>FLOWSERVE CORP</t>
  </si>
  <si>
    <t>3.77B</t>
  </si>
  <si>
    <t>CHANGE HEALTHCAR</t>
  </si>
  <si>
    <t>3.76B</t>
  </si>
  <si>
    <t>VARONIS SYSTEMS</t>
  </si>
  <si>
    <t>TIMKEN CO</t>
  </si>
  <si>
    <t>Metal Fabricate/Hardware</t>
  </si>
  <si>
    <t>Metal Processors&amp;Fabrica</t>
  </si>
  <si>
    <t>CAMPING WORLD-A</t>
  </si>
  <si>
    <t>3.75B</t>
  </si>
  <si>
    <t>CHEMOCENTRYX INC</t>
  </si>
  <si>
    <t>PILGRIM'S PRIDE</t>
  </si>
  <si>
    <t>3.74B</t>
  </si>
  <si>
    <t>Poultry</t>
  </si>
  <si>
    <t>UFP INDUSTRIES I</t>
  </si>
  <si>
    <t>3.73B</t>
  </si>
  <si>
    <t>PORTLAND GENERAL</t>
  </si>
  <si>
    <t>PENSKE AUTOMOTIV</t>
  </si>
  <si>
    <t>3.72B</t>
  </si>
  <si>
    <t>BANDWIDTH INC-A</t>
  </si>
  <si>
    <t>LIVEPERSON INC</t>
  </si>
  <si>
    <t>ARENA PHARMACEUT</t>
  </si>
  <si>
    <t>3.71B</t>
  </si>
  <si>
    <t>AGREE REALTY</t>
  </si>
  <si>
    <t>3.70B</t>
  </si>
  <si>
    <t>XTRACKERS MSCI E</t>
  </si>
  <si>
    <t>APPIAN CORP</t>
  </si>
  <si>
    <t>3.69B</t>
  </si>
  <si>
    <t>COLFAX CORP</t>
  </si>
  <si>
    <t>SOUTH STATE CORP</t>
  </si>
  <si>
    <t>3.68B</t>
  </si>
  <si>
    <t>ENVISTA HOLDINGS</t>
  </si>
  <si>
    <t>3.67B</t>
  </si>
  <si>
    <t>PHYSICIANS REALT</t>
  </si>
  <si>
    <t>WESTERN ALLIANCE</t>
  </si>
  <si>
    <t>3.66B</t>
  </si>
  <si>
    <t>SPDR PORT 1500</t>
  </si>
  <si>
    <t>OPKO HEALTH</t>
  </si>
  <si>
    <t>3.65B</t>
  </si>
  <si>
    <t>LEMONADE INC</t>
  </si>
  <si>
    <t>UNIFIRST CORP/MA</t>
  </si>
  <si>
    <t>3.64B</t>
  </si>
  <si>
    <t>Linen Supply&amp;Rel Items</t>
  </si>
  <si>
    <t>UNUM GROUP</t>
  </si>
  <si>
    <t>PVH CORP</t>
  </si>
  <si>
    <t>QUAKER CHEMICAL</t>
  </si>
  <si>
    <t>3.63B</t>
  </si>
  <si>
    <t>POWER INTEGRATIO</t>
  </si>
  <si>
    <t>3.62B</t>
  </si>
  <si>
    <t>AXIS CAPITAL</t>
  </si>
  <si>
    <t>ASGN INC</t>
  </si>
  <si>
    <t>AARON'S INC</t>
  </si>
  <si>
    <t>VERTEX INC - A</t>
  </si>
  <si>
    <t>3.61B</t>
  </si>
  <si>
    <t>VICOR CORP</t>
  </si>
  <si>
    <t>SMILEDIRECTCLUB</t>
  </si>
  <si>
    <t>ADC THERAPEUTICS</t>
  </si>
  <si>
    <t>MARRIOTT VACATIO</t>
  </si>
  <si>
    <t>3.60B</t>
  </si>
  <si>
    <t>PIMCO ACTIVE BON</t>
  </si>
  <si>
    <t>VANGUARD CN DI E</t>
  </si>
  <si>
    <t>PROTO LABS INC</t>
  </si>
  <si>
    <t>Rubber/Plastic Products</t>
  </si>
  <si>
    <t>VANGUARD FTSE PA</t>
  </si>
  <si>
    <t>3.59B</t>
  </si>
  <si>
    <t>Region Fnd-Asian Pacific</t>
  </si>
  <si>
    <t>WILLSCOT MOBILE</t>
  </si>
  <si>
    <t>SPIRIT REALTY</t>
  </si>
  <si>
    <t>REXNORD CORP</t>
  </si>
  <si>
    <t>3.58B</t>
  </si>
  <si>
    <t>PARSONS CORP</t>
  </si>
  <si>
    <t>ISHARES ESG MSCI</t>
  </si>
  <si>
    <t>SL GREEN REALTY</t>
  </si>
  <si>
    <t>3.57B</t>
  </si>
  <si>
    <t>BLACK HILLS CORP</t>
  </si>
  <si>
    <t>3.56B</t>
  </si>
  <si>
    <t>ISHA CORE EUROPE</t>
  </si>
  <si>
    <t>3.55B</t>
  </si>
  <si>
    <t>CLEAN HARBORS</t>
  </si>
  <si>
    <t>3.54B</t>
  </si>
  <si>
    <t>HUDSON PACIFIC P</t>
  </si>
  <si>
    <t>CANNAE HOLDINGS</t>
  </si>
  <si>
    <t>SPDR GOLD MINISH</t>
  </si>
  <si>
    <t>WPX ENERGY</t>
  </si>
  <si>
    <t>3.53B</t>
  </si>
  <si>
    <t>BLACKSTONE MOR-A</t>
  </si>
  <si>
    <t>CARTER'S INC</t>
  </si>
  <si>
    <t>UNITED BANKSHS</t>
  </si>
  <si>
    <t>3.52B</t>
  </si>
  <si>
    <t>WORLD WRESTLIN-A</t>
  </si>
  <si>
    <t>ISHARES CHINA LA</t>
  </si>
  <si>
    <t>3.51B</t>
  </si>
  <si>
    <t>PERSPECTA INC</t>
  </si>
  <si>
    <t>CLOUDERA INC</t>
  </si>
  <si>
    <t>3.50B</t>
  </si>
  <si>
    <t>SVMK INC</t>
  </si>
  <si>
    <t>3.49B</t>
  </si>
  <si>
    <t>EAGLE MATERIALS</t>
  </si>
  <si>
    <t>ISHARES US REAL</t>
  </si>
  <si>
    <t>ADVANCED DRAINAG</t>
  </si>
  <si>
    <t>3.48B</t>
  </si>
  <si>
    <t>Steel Pipe&amp;Tube</t>
  </si>
  <si>
    <t>FRONTDOOR IN</t>
  </si>
  <si>
    <t>ARDAGH GROUP SA</t>
  </si>
  <si>
    <t>3.47B</t>
  </si>
  <si>
    <t>HAIN CELESTIAL</t>
  </si>
  <si>
    <t>FLEXSHARES GLOBA</t>
  </si>
  <si>
    <t>LOUISIANA-PACIFI</t>
  </si>
  <si>
    <t>3.46B</t>
  </si>
  <si>
    <t>FIREEYE INC</t>
  </si>
  <si>
    <t>CARGURUS INC</t>
  </si>
  <si>
    <t>STIFEL FINANCIAL</t>
  </si>
  <si>
    <t>SPDR ST HY BOND</t>
  </si>
  <si>
    <t>3.45B</t>
  </si>
  <si>
    <t>SPDR-MATERIALS</t>
  </si>
  <si>
    <t>BRIXMOR PROPERTY</t>
  </si>
  <si>
    <t>GLACIER BANCORP</t>
  </si>
  <si>
    <t>ISHARES PHLX SEM</t>
  </si>
  <si>
    <t>INOVIO PHARMACEU</t>
  </si>
  <si>
    <t>3.44B</t>
  </si>
  <si>
    <t>ISHARES INTERNAT</t>
  </si>
  <si>
    <t>ARMSTRONG WORLD</t>
  </si>
  <si>
    <t>3.43B</t>
  </si>
  <si>
    <t>GATES INDUSTRIAL</t>
  </si>
  <si>
    <t>XEROX HOLDINGS C</t>
  </si>
  <si>
    <t>TENABLE HOLDINGS</t>
  </si>
  <si>
    <t>NUV AMTFR CRED</t>
  </si>
  <si>
    <t>CHEMOURS CO</t>
  </si>
  <si>
    <t>3.41B</t>
  </si>
  <si>
    <t>AEROJET ROCKETDY</t>
  </si>
  <si>
    <t>CRANE CO</t>
  </si>
  <si>
    <t>SCHWAB INTERMEDI</t>
  </si>
  <si>
    <t>RELAY THERAPEUTI</t>
  </si>
  <si>
    <t>3.40B</t>
  </si>
  <si>
    <t>VANECK WIDE MOAT</t>
  </si>
  <si>
    <t>NAVISTAR INTL</t>
  </si>
  <si>
    <t>3.38B</t>
  </si>
  <si>
    <t>SOGOU INC-ADR</t>
  </si>
  <si>
    <t>HECLA MINING CO</t>
  </si>
  <si>
    <t>SPDR NUV MUNI BD</t>
  </si>
  <si>
    <t>3.37B</t>
  </si>
  <si>
    <t>KBR INC</t>
  </si>
  <si>
    <t>BRIDGEBIO PHARMA</t>
  </si>
  <si>
    <t>3.36B</t>
  </si>
  <si>
    <t>NEW RELIC INC</t>
  </si>
  <si>
    <t>PNM RESOURCES</t>
  </si>
  <si>
    <t>HEXCEL CORP</t>
  </si>
  <si>
    <t>3.35B</t>
  </si>
  <si>
    <t>SORRENTO THERAPE</t>
  </si>
  <si>
    <t>3.34B</t>
  </si>
  <si>
    <t>PTC THERAPEUTICS</t>
  </si>
  <si>
    <t>3.32B</t>
  </si>
  <si>
    <t>AMKOR TECH INC</t>
  </si>
  <si>
    <t>3.31B</t>
  </si>
  <si>
    <t>FT TCW OPP FI</t>
  </si>
  <si>
    <t>NEW RESIDENT</t>
  </si>
  <si>
    <t>ACI WORLDWIDE IN</t>
  </si>
  <si>
    <t>3.30B</t>
  </si>
  <si>
    <t>AFFIL MANAGERS</t>
  </si>
  <si>
    <t>3.29B</t>
  </si>
  <si>
    <t>BALCHEM CORP</t>
  </si>
  <si>
    <t>KOHLS CORP</t>
  </si>
  <si>
    <t>Retail-Regnl Dept Store</t>
  </si>
  <si>
    <t>LEXINGTON REALTY</t>
  </si>
  <si>
    <t>3.28B</t>
  </si>
  <si>
    <t>MASTEC INC</t>
  </si>
  <si>
    <t>Building-Heavy Construct</t>
  </si>
  <si>
    <t>LAZARD LTD-CL A</t>
  </si>
  <si>
    <t>SELECT INS GRP</t>
  </si>
  <si>
    <t>ANTERO MIDSTREAM</t>
  </si>
  <si>
    <t>3.27B</t>
  </si>
  <si>
    <t>SAIA INC</t>
  </si>
  <si>
    <t>RACKSPACE TECHNO</t>
  </si>
  <si>
    <t>3.26B</t>
  </si>
  <si>
    <t>SHIFT4 PAYMENT-A</t>
  </si>
  <si>
    <t>VIAVI SOLUTIONS</t>
  </si>
  <si>
    <t>3.25B</t>
  </si>
  <si>
    <t>VANECK EM LCL BD</t>
  </si>
  <si>
    <t>SPDR DBL TR ETF</t>
  </si>
  <si>
    <t>BANK OZK</t>
  </si>
  <si>
    <t>3.24B</t>
  </si>
  <si>
    <t>LIVERAMP HOLDING</t>
  </si>
  <si>
    <t>PLURALSIGHT IN-A</t>
  </si>
  <si>
    <t>3.23B</t>
  </si>
  <si>
    <t>AIR LEASE C</t>
  </si>
  <si>
    <t>3.22B</t>
  </si>
  <si>
    <t>LCI INDUSTRIES</t>
  </si>
  <si>
    <t>PAPA JOHN'S INTL</t>
  </si>
  <si>
    <t>GOLDMAN SACHS AC</t>
  </si>
  <si>
    <t>3.21B</t>
  </si>
  <si>
    <t>VIVINT SOLAR INC</t>
  </si>
  <si>
    <t>ISHARES GLOBAL I</t>
  </si>
  <si>
    <t>3.20B</t>
  </si>
  <si>
    <t>JOHN BEAN TECH</t>
  </si>
  <si>
    <t>3.18B</t>
  </si>
  <si>
    <t>SEABOARD CORP</t>
  </si>
  <si>
    <t>Food-Flour&amp;Grain</t>
  </si>
  <si>
    <t>RBC BEARINGS INC</t>
  </si>
  <si>
    <t>3.17B</t>
  </si>
  <si>
    <t>BLACKBAUD INC</t>
  </si>
  <si>
    <t>WNS HOLDINGS-ADR</t>
  </si>
  <si>
    <t>3.16B</t>
  </si>
  <si>
    <t>SPIRE INC</t>
  </si>
  <si>
    <t>3.14B</t>
  </si>
  <si>
    <t>TERNIUM SA-ADR</t>
  </si>
  <si>
    <t>NATIONAL STORAGE</t>
  </si>
  <si>
    <t>COHERENT INC</t>
  </si>
  <si>
    <t>3.13B</t>
  </si>
  <si>
    <t>NUV QUL MUNI INC</t>
  </si>
  <si>
    <t>UNIVAR SOLUTIONS</t>
  </si>
  <si>
    <t>VONAGE HOLDINGS</t>
  </si>
  <si>
    <t>2U INC</t>
  </si>
  <si>
    <t>ENERGIZER HOLDIN</t>
  </si>
  <si>
    <t>3.12B</t>
  </si>
  <si>
    <t>Batteries/Battery Sys</t>
  </si>
  <si>
    <t>AAON INC</t>
  </si>
  <si>
    <t>FIRST NAT OF NEB</t>
  </si>
  <si>
    <t>NVENT ELECTRIC</t>
  </si>
  <si>
    <t>INARI MEDICAL IN</t>
  </si>
  <si>
    <t>SCHW EM L/C</t>
  </si>
  <si>
    <t>3.11B</t>
  </si>
  <si>
    <t>TENET HEALTHCARE</t>
  </si>
  <si>
    <t>3.10B</t>
  </si>
  <si>
    <t>HOWARD HUGHE</t>
  </si>
  <si>
    <t>Real Estate Oper/Develop</t>
  </si>
  <si>
    <t>SPDR-PORT S/T T</t>
  </si>
  <si>
    <t>BUILDERS FIRSTSO</t>
  </si>
  <si>
    <t>PINNACLE FINL</t>
  </si>
  <si>
    <t>KB HOME</t>
  </si>
  <si>
    <t>3.09B</t>
  </si>
  <si>
    <t>POPULAR INC</t>
  </si>
  <si>
    <t>3.08B</t>
  </si>
  <si>
    <t>RAPID7 INC</t>
  </si>
  <si>
    <t>3.07B</t>
  </si>
  <si>
    <t>SELECTQUOTE INC</t>
  </si>
  <si>
    <t>ALTAIR ENGINEE-A</t>
  </si>
  <si>
    <t>ARTISAN PARTNE-A</t>
  </si>
  <si>
    <t>3.06B</t>
  </si>
  <si>
    <t>TAYLOR MORRISON</t>
  </si>
  <si>
    <t>3.05B</t>
  </si>
  <si>
    <t>DNP SELECT INC</t>
  </si>
  <si>
    <t>ATLANTICA SUSTAI</t>
  </si>
  <si>
    <t>ORMAT TECHNOLOGI</t>
  </si>
  <si>
    <t>Electric-Generation</t>
  </si>
  <si>
    <t>ALARM.COM HOLDIN</t>
  </si>
  <si>
    <t>3.04B</t>
  </si>
  <si>
    <t>CORP OFFICE PROP</t>
  </si>
  <si>
    <t>WR GRACE &amp; CO</t>
  </si>
  <si>
    <t>PRO ULTRA QQQ</t>
  </si>
  <si>
    <t>21VIANET-ADR</t>
  </si>
  <si>
    <t>COMMUNITY BANK S</t>
  </si>
  <si>
    <t>VALLEY NATL BANC</t>
  </si>
  <si>
    <t>3.03B</t>
  </si>
  <si>
    <t>PLUG POWER INC</t>
  </si>
  <si>
    <t>WATTS WATER TE-A</t>
  </si>
  <si>
    <t>3.02B</t>
  </si>
  <si>
    <t>COTY INC-CL A</t>
  </si>
  <si>
    <t>3.01B</t>
  </si>
  <si>
    <t>ISHARES MSCI IND</t>
  </si>
  <si>
    <t>Country Fund-India</t>
  </si>
  <si>
    <t>SABRA HEALTH CAR</t>
  </si>
  <si>
    <t>ENERSYS</t>
  </si>
  <si>
    <t>SYNOVUS FINL</t>
  </si>
  <si>
    <t>3.00B</t>
  </si>
  <si>
    <t>ALLETE INC</t>
  </si>
  <si>
    <t>AGIOS PHARMACEUT</t>
  </si>
  <si>
    <t>2.99B</t>
  </si>
  <si>
    <t>VEON LTD</t>
  </si>
  <si>
    <t>FIDELITY-NASDQ C</t>
  </si>
  <si>
    <t>VIVINT SMART HOM</t>
  </si>
  <si>
    <t>NEW JERSEY RES</t>
  </si>
  <si>
    <t>2.98B</t>
  </si>
  <si>
    <t>ALKERMES PLC</t>
  </si>
  <si>
    <t>PRO SHORT S&amp;P500</t>
  </si>
  <si>
    <t>PING IDENTITY HO</t>
  </si>
  <si>
    <t>PRINCIPIA BIOPHA</t>
  </si>
  <si>
    <t>INVESCO EMERGING</t>
  </si>
  <si>
    <t>2.97B</t>
  </si>
  <si>
    <t>POTLATCHDELTIC C</t>
  </si>
  <si>
    <t>ADV ENERGY INDS</t>
  </si>
  <si>
    <t>2.96B</t>
  </si>
  <si>
    <t>TWIST BIOSCIENCE</t>
  </si>
  <si>
    <t>2.95B</t>
  </si>
  <si>
    <t>SCHW FUNDAM S/C</t>
  </si>
  <si>
    <t>GREEN DOT CORP-A</t>
  </si>
  <si>
    <t>VANECK HY MUNI</t>
  </si>
  <si>
    <t>VANGUARD IND ETF</t>
  </si>
  <si>
    <t>MILLICOM INTL</t>
  </si>
  <si>
    <t>SPROUTS FARMERS</t>
  </si>
  <si>
    <t>2.93B</t>
  </si>
  <si>
    <t>ECHOSTAR CORP-A</t>
  </si>
  <si>
    <t>NATL BEVERAGE</t>
  </si>
  <si>
    <t>JETBLUE AIRWAYS</t>
  </si>
  <si>
    <t>LGI HOMES INC</t>
  </si>
  <si>
    <t>ISHARES CORE DEV</t>
  </si>
  <si>
    <t>INSPIRE MEDICAL</t>
  </si>
  <si>
    <t>2.92B</t>
  </si>
  <si>
    <t>WERNER ENT</t>
  </si>
  <si>
    <t>2.91B</t>
  </si>
  <si>
    <t>OMNICELL INC</t>
  </si>
  <si>
    <t>MIMECAST LTD</t>
  </si>
  <si>
    <t>VANGUARD ENERG E</t>
  </si>
  <si>
    <t>2.90B</t>
  </si>
  <si>
    <t>COHEN &amp; STEERS</t>
  </si>
  <si>
    <t>ENDAVA PLC-ADR</t>
  </si>
  <si>
    <t>RADIAN GROUP INC</t>
  </si>
  <si>
    <t>2.89B</t>
  </si>
  <si>
    <t>Financial Guarantee Ins</t>
  </si>
  <si>
    <t>FIRST TR 100 TCH</t>
  </si>
  <si>
    <t>2.88B</t>
  </si>
  <si>
    <t>HMS HOLDINGS COR</t>
  </si>
  <si>
    <t>ISHARES U.S. AER</t>
  </si>
  <si>
    <t>FOOT LOCKER INC</t>
  </si>
  <si>
    <t>KRANESHARES CSI</t>
  </si>
  <si>
    <t>OVINTIV INC</t>
  </si>
  <si>
    <t>NORTHWESTERN COR</t>
  </si>
  <si>
    <t>2.87B</t>
  </si>
  <si>
    <t>MGIC INVT CORP</t>
  </si>
  <si>
    <t>2.86B</t>
  </si>
  <si>
    <t>INTERCORP FINANC</t>
  </si>
  <si>
    <t>AVNET INC</t>
  </si>
  <si>
    <t>MANTECH INTL-A</t>
  </si>
  <si>
    <t>FATE THERAPEUTIC</t>
  </si>
  <si>
    <t>2.85B</t>
  </si>
  <si>
    <t>VERINT SYSTEMS</t>
  </si>
  <si>
    <t>MDC HOLDINGS INC</t>
  </si>
  <si>
    <t>2.84B</t>
  </si>
  <si>
    <t>SAILPOINT TECHNO</t>
  </si>
  <si>
    <t>J2 GLOBAL INC</t>
  </si>
  <si>
    <t>2.83B</t>
  </si>
  <si>
    <t>BELLRING BRAND-A</t>
  </si>
  <si>
    <t>STAAR SURGICAL</t>
  </si>
  <si>
    <t>Optical Supplies</t>
  </si>
  <si>
    <t>TRIPADVISOR INC</t>
  </si>
  <si>
    <t>AMER STATES WATE</t>
  </si>
  <si>
    <t>BOX INC- CLASS A</t>
  </si>
  <si>
    <t>2.82B</t>
  </si>
  <si>
    <t>ACACIA COMMUNICA</t>
  </si>
  <si>
    <t>SYNAPTICS INC</t>
  </si>
  <si>
    <t>2.81B</t>
  </si>
  <si>
    <t>AXSOME THERAPEUT</t>
  </si>
  <si>
    <t>PIMCO DYNAMIC CR</t>
  </si>
  <si>
    <t>2.80B</t>
  </si>
  <si>
    <t>2.79B</t>
  </si>
  <si>
    <t>BRIGHTHOUSE FINA</t>
  </si>
  <si>
    <t>NATL HEALTH INV</t>
  </si>
  <si>
    <t>2.78B</t>
  </si>
  <si>
    <t>INVESCO ULTRA SH</t>
  </si>
  <si>
    <t>ELEMENT SOLUTION</t>
  </si>
  <si>
    <t>FABRINET</t>
  </si>
  <si>
    <t>ABER-ST PHY GLD</t>
  </si>
  <si>
    <t>WORKIVA INC</t>
  </si>
  <si>
    <t>2.77B</t>
  </si>
  <si>
    <t>BOYD GAMING CORP</t>
  </si>
  <si>
    <t>2.76B</t>
  </si>
  <si>
    <t>KIRBY CORP</t>
  </si>
  <si>
    <t>Transport-Marine</t>
  </si>
  <si>
    <t>DORMAN PRODUCTS</t>
  </si>
  <si>
    <t>WHITE MOUNTAINS</t>
  </si>
  <si>
    <t>2.75B</t>
  </si>
  <si>
    <t>ACADIA HEALTHCAR</t>
  </si>
  <si>
    <t>ACUSHNET HOLDING</t>
  </si>
  <si>
    <t>Golf</t>
  </si>
  <si>
    <t>HOME BANCSHARES</t>
  </si>
  <si>
    <t>ADVANCED DISPOSA</t>
  </si>
  <si>
    <t>2.74B</t>
  </si>
  <si>
    <t>BAOZUN INC-ADR</t>
  </si>
  <si>
    <t>CIMAREX ENERGY C</t>
  </si>
  <si>
    <t>PRO ULTRA S&amp;P500</t>
  </si>
  <si>
    <t>2.73B</t>
  </si>
  <si>
    <t>ITRON INC</t>
  </si>
  <si>
    <t>H&amp;R BLOCK INC</t>
  </si>
  <si>
    <t>MACOM TECHNOLOGY</t>
  </si>
  <si>
    <t>SUNOCO LP</t>
  </si>
  <si>
    <t>ALCOA CORP</t>
  </si>
  <si>
    <t>Metal-Aluminum</t>
  </si>
  <si>
    <t>DECIPHERA PHARMA</t>
  </si>
  <si>
    <t>FOCUS FINANCIA-A</t>
  </si>
  <si>
    <t>2.72B</t>
  </si>
  <si>
    <t>NATIONAL VISION</t>
  </si>
  <si>
    <t>Retail-Vision Serv Cntr</t>
  </si>
  <si>
    <t>ARCO PLATFORM-A</t>
  </si>
  <si>
    <t>VANECK SEMICON</t>
  </si>
  <si>
    <t>2.71B</t>
  </si>
  <si>
    <t>ISHARES EXP TECH</t>
  </si>
  <si>
    <t>SPS COMMERCE INC</t>
  </si>
  <si>
    <t>VANGUARD COMMUNI</t>
  </si>
  <si>
    <t>2.70B</t>
  </si>
  <si>
    <t>SPDR-PORT L/T TR</t>
  </si>
  <si>
    <t>PATTERSON COS</t>
  </si>
  <si>
    <t>INSPERITY INC</t>
  </si>
  <si>
    <t>WD-40 CO</t>
  </si>
  <si>
    <t>VE FALLN ANGL HY</t>
  </si>
  <si>
    <t>2.69B</t>
  </si>
  <si>
    <t>HANNON ARMSTRONG</t>
  </si>
  <si>
    <t>Finance-Commercial</t>
  </si>
  <si>
    <t>DIODES INC</t>
  </si>
  <si>
    <t>ALLIANCEBERNSTEI</t>
  </si>
  <si>
    <t>2.68B</t>
  </si>
  <si>
    <t>VALMONT INDS</t>
  </si>
  <si>
    <t>2.67B</t>
  </si>
  <si>
    <t>FRANKLIN ELEC CO</t>
  </si>
  <si>
    <t>INSMED INC</t>
  </si>
  <si>
    <t>AMARIN CORP -ADR</t>
  </si>
  <si>
    <t>2.66B</t>
  </si>
  <si>
    <t>CASELLA WASTE</t>
  </si>
  <si>
    <t>CRACKER BARREL</t>
  </si>
  <si>
    <t>BLKR-HEAL SCI II</t>
  </si>
  <si>
    <t>2.64B</t>
  </si>
  <si>
    <t>SAGE THERAPEUTIC</t>
  </si>
  <si>
    <t>2.63B</t>
  </si>
  <si>
    <t>SINA CORP</t>
  </si>
  <si>
    <t>AMN HEALTHCARE</t>
  </si>
  <si>
    <t>ISHARES INTL AGG</t>
  </si>
  <si>
    <t>NUVASIVE INC</t>
  </si>
  <si>
    <t>2.62B</t>
  </si>
  <si>
    <t>SELECT MEDICAL</t>
  </si>
  <si>
    <t>ENSIGN GROUP INC</t>
  </si>
  <si>
    <t>Medical-Nursing Homes</t>
  </si>
  <si>
    <t>AMER RESTAUR-LP</t>
  </si>
  <si>
    <t>SHENANDOAH TELEC</t>
  </si>
  <si>
    <t>2.61B</t>
  </si>
  <si>
    <t>WISDOMTREE US MI</t>
  </si>
  <si>
    <t>SPDR PORT INTMED</t>
  </si>
  <si>
    <t>CHART INDUSTRIES</t>
  </si>
  <si>
    <t>2.60B</t>
  </si>
  <si>
    <t>DCP MIDSTREAM LP</t>
  </si>
  <si>
    <t>FEDERATED HERMES</t>
  </si>
  <si>
    <t>CROCS INC</t>
  </si>
  <si>
    <t>SAFEHOLD INC</t>
  </si>
  <si>
    <t>CHURCHILL CAPITA</t>
  </si>
  <si>
    <t>2.59B</t>
  </si>
  <si>
    <t>PAGERDUTY INC</t>
  </si>
  <si>
    <t>2.58B</t>
  </si>
  <si>
    <t>COMMERCIAL METAL</t>
  </si>
  <si>
    <t>COVETRUS INC</t>
  </si>
  <si>
    <t>SLM CORP</t>
  </si>
  <si>
    <t>2.57B</t>
  </si>
  <si>
    <t>INVESCO OPTIMUM</t>
  </si>
  <si>
    <t>VANG RUS 1000 V</t>
  </si>
  <si>
    <t>SPDR PORT SP 400</t>
  </si>
  <si>
    <t>2.56B</t>
  </si>
  <si>
    <t>TREEHOUSE FOODS</t>
  </si>
  <si>
    <t>INVESCO NATIONAL</t>
  </si>
  <si>
    <t>ISHARES MSCI GER</t>
  </si>
  <si>
    <t>2.55B</t>
  </si>
  <si>
    <t>Country Fund-Germany</t>
  </si>
  <si>
    <t>APPLIED INDU TEC</t>
  </si>
  <si>
    <t>CIMPRESS PLC</t>
  </si>
  <si>
    <t>Printing-Commercial</t>
  </si>
  <si>
    <t>ISHARES 0-5 YEAR</t>
  </si>
  <si>
    <t>2.54B</t>
  </si>
  <si>
    <t>Govt/Agency-ST/Inter</t>
  </si>
  <si>
    <t>STRATEGIC EDUCAT</t>
  </si>
  <si>
    <t>SPDR IG FLOAT RT</t>
  </si>
  <si>
    <t>US CELLULAR CORP</t>
  </si>
  <si>
    <t>LAUREATE EDUCA-A</t>
  </si>
  <si>
    <t>TEGNA INC</t>
  </si>
  <si>
    <t>2.53B</t>
  </si>
  <si>
    <t>INSTALLED BUILDI</t>
  </si>
  <si>
    <t>2.52B</t>
  </si>
  <si>
    <t>SCHWAB INTL SMAL</t>
  </si>
  <si>
    <t>COCA-COLA CONSOL</t>
  </si>
  <si>
    <t>SANDERSON FARMS</t>
  </si>
  <si>
    <t>WEBSTER FINL</t>
  </si>
  <si>
    <t>PALOMAR HOLDINGS</t>
  </si>
  <si>
    <t>HB FULLER CO</t>
  </si>
  <si>
    <t>2.51B</t>
  </si>
  <si>
    <t>CYTODYN INC</t>
  </si>
  <si>
    <t>2.50B</t>
  </si>
  <si>
    <t>FS KKR CAP CORP</t>
  </si>
  <si>
    <t>2.49B</t>
  </si>
  <si>
    <t>AVISTA CORP</t>
  </si>
  <si>
    <t>ISHARES U.S. HEA</t>
  </si>
  <si>
    <t>MANCHESTER UNI-A</t>
  </si>
  <si>
    <t>ABM INDUSTRIES</t>
  </si>
  <si>
    <t>2.48B</t>
  </si>
  <si>
    <t>STEPAN CO</t>
  </si>
  <si>
    <t>BURNING ROCK-ADR</t>
  </si>
  <si>
    <t>CVB FINANCIAL</t>
  </si>
  <si>
    <t>AMER EQUITY INVT</t>
  </si>
  <si>
    <t>MACQUARIE INFRAS</t>
  </si>
  <si>
    <t>2.47B</t>
  </si>
  <si>
    <t>AFYA LTD-CLASS A</t>
  </si>
  <si>
    <t>WINTRUST FINL</t>
  </si>
  <si>
    <t>TG THERAPEUTICS</t>
  </si>
  <si>
    <t>2.46B</t>
  </si>
  <si>
    <t>BRADY CORP - A</t>
  </si>
  <si>
    <t>Identification Sys/Dev</t>
  </si>
  <si>
    <t>VISHAY INTERTECH</t>
  </si>
  <si>
    <t>NCR CORP</t>
  </si>
  <si>
    <t>Computers-Integrated Sys</t>
  </si>
  <si>
    <t>NORDSTROM INC</t>
  </si>
  <si>
    <t>NU SKIN ENTERP-A</t>
  </si>
  <si>
    <t>2.45B</t>
  </si>
  <si>
    <t>Multilevel Dir Selling</t>
  </si>
  <si>
    <t>DENALI THERAPEUT</t>
  </si>
  <si>
    <t>TTEC HOLDINGS IN</t>
  </si>
  <si>
    <t>MERCURY GEN CORP</t>
  </si>
  <si>
    <t>API GROUP CORP</t>
  </si>
  <si>
    <t>EVERCORE INC</t>
  </si>
  <si>
    <t>2.44B</t>
  </si>
  <si>
    <t>TURNING POINT TH</t>
  </si>
  <si>
    <t>NELNET INC-CL A</t>
  </si>
  <si>
    <t>XTRACKERS MSCI U</t>
  </si>
  <si>
    <t>2.43B</t>
  </si>
  <si>
    <t>SPECTRUM BRANDS</t>
  </si>
  <si>
    <t>FNB CORP</t>
  </si>
  <si>
    <t>EVOQUA WATER TEC</t>
  </si>
  <si>
    <t>2.42B</t>
  </si>
  <si>
    <t>UMB FINANCIAL</t>
  </si>
  <si>
    <t>FIRSTCASH INC</t>
  </si>
  <si>
    <t>Retail-Pawn Shops</t>
  </si>
  <si>
    <t>UMPQUA HOLDINGS</t>
  </si>
  <si>
    <t>J &amp; J SNACK FOOD</t>
  </si>
  <si>
    <t>2.41B</t>
  </si>
  <si>
    <t>ISHARES GLOBAL 1</t>
  </si>
  <si>
    <t>2.40B</t>
  </si>
  <si>
    <t>TARO PHARM INDUS</t>
  </si>
  <si>
    <t>VIASAT INC</t>
  </si>
  <si>
    <t>2.39B</t>
  </si>
  <si>
    <t>CONMED CORP</t>
  </si>
  <si>
    <t>MERIT MEDICAL</t>
  </si>
  <si>
    <t>CORNERSTONE ONDE</t>
  </si>
  <si>
    <t>2.38B</t>
  </si>
  <si>
    <t>KRATOS DEFENSE &amp;</t>
  </si>
  <si>
    <t>2.37B</t>
  </si>
  <si>
    <t>INGEVITY CORP</t>
  </si>
  <si>
    <t>REAL EST SEL SEC</t>
  </si>
  <si>
    <t>2.36B</t>
  </si>
  <si>
    <t>PACIRA BIOSCIENC</t>
  </si>
  <si>
    <t>TAUBMAN CENTERS</t>
  </si>
  <si>
    <t>OLD NATL BANCORP</t>
  </si>
  <si>
    <t>SPDR PORT SP 600</t>
  </si>
  <si>
    <t>2.35B</t>
  </si>
  <si>
    <t>CAPRI HOLDINGS L</t>
  </si>
  <si>
    <t>ESCO TECH INC</t>
  </si>
  <si>
    <t>PROGYNY INC</t>
  </si>
  <si>
    <t>TRINITY INDUSTRI</t>
  </si>
  <si>
    <t>VANGUARD INT DV</t>
  </si>
  <si>
    <t>2.34B</t>
  </si>
  <si>
    <t>SUNNOVA ENERGY I</t>
  </si>
  <si>
    <t>JELD-WEN HOLDING</t>
  </si>
  <si>
    <t>Bldg Prod-Doors&amp;Windows</t>
  </si>
  <si>
    <t>WYNDHAM DESTINAT</t>
  </si>
  <si>
    <t>CUSHMAN &amp; WAKEFI</t>
  </si>
  <si>
    <t>BRINK'S CO/THE</t>
  </si>
  <si>
    <t>2.33B</t>
  </si>
  <si>
    <t>Security Services</t>
  </si>
  <si>
    <t>KENNEDY-WILSON H</t>
  </si>
  <si>
    <t>STITCH FIX INC-A</t>
  </si>
  <si>
    <t>ALTRA INDUSTRIAL</t>
  </si>
  <si>
    <t>MGE ENERGY INC</t>
  </si>
  <si>
    <t>2.32B</t>
  </si>
  <si>
    <t>CALIF WATER SRVC</t>
  </si>
  <si>
    <t>HILLENBRAND INC</t>
  </si>
  <si>
    <t>KORNIT DIGITAL L</t>
  </si>
  <si>
    <t>2.31B</t>
  </si>
  <si>
    <t>EATON VANCE TAX-</t>
  </si>
  <si>
    <t>KENNAMETAL INC</t>
  </si>
  <si>
    <t>LIVANOVA PLC</t>
  </si>
  <si>
    <t>TC PIPELINES LP</t>
  </si>
  <si>
    <t>2.30B</t>
  </si>
  <si>
    <t>SIMPLY GOOD FOOD</t>
  </si>
  <si>
    <t>SENSIENT TECHNOL</t>
  </si>
  <si>
    <t>WISDOMTREE US LA</t>
  </si>
  <si>
    <t>BANK OF HAWAII</t>
  </si>
  <si>
    <t>OPTION CARE HEAL</t>
  </si>
  <si>
    <t>FORMFACTOR INC</t>
  </si>
  <si>
    <t>ISH EAFE HEDGED</t>
  </si>
  <si>
    <t>ENABLE MIDSTREAM</t>
  </si>
  <si>
    <t>2.29B</t>
  </si>
  <si>
    <t>CNO FINANCIAL GR</t>
  </si>
  <si>
    <t>EPR PROPERTIES</t>
  </si>
  <si>
    <t>TRUPANION INC</t>
  </si>
  <si>
    <t>EVERTEC INC</t>
  </si>
  <si>
    <t>INNOVATIVE INDUS</t>
  </si>
  <si>
    <t>2.28B</t>
  </si>
  <si>
    <t>AVIENT CORP</t>
  </si>
  <si>
    <t>Chemicals-Plastics</t>
  </si>
  <si>
    <t>ISHARES GLOBAL H</t>
  </si>
  <si>
    <t>2.27B</t>
  </si>
  <si>
    <t>PLEXUS CORP</t>
  </si>
  <si>
    <t>BANCORPSOUTH BAN</t>
  </si>
  <si>
    <t>ROGERS CORP</t>
  </si>
  <si>
    <t>TRI POINTE GROUP</t>
  </si>
  <si>
    <t>BEACON ROOFING S</t>
  </si>
  <si>
    <t>2.26B</t>
  </si>
  <si>
    <t>CLEVELAND-CLIFFS</t>
  </si>
  <si>
    <t>Metal-Iron</t>
  </si>
  <si>
    <t>SPDR OIL&amp;GAS EXP</t>
  </si>
  <si>
    <t>FIRST HAWAIIA</t>
  </si>
  <si>
    <t>WEINGARTEN RLTY</t>
  </si>
  <si>
    <t>SABRE CORP</t>
  </si>
  <si>
    <t>2.25B</t>
  </si>
  <si>
    <t>EXLSERVICE HOLDI</t>
  </si>
  <si>
    <t>MURPHY OIL CORP</t>
  </si>
  <si>
    <t>XTRACKERS HARVES</t>
  </si>
  <si>
    <t>2.24B</t>
  </si>
  <si>
    <t>BOTTOMLINE TECH</t>
  </si>
  <si>
    <t>STERLING BANCORP</t>
  </si>
  <si>
    <t>VANGUARD LT TREA</t>
  </si>
  <si>
    <t>KARUNA THERAPEUT</t>
  </si>
  <si>
    <t>PJT PARTNERS - A</t>
  </si>
  <si>
    <t>2.23B</t>
  </si>
  <si>
    <t>TELEPHONE &amp; DATA</t>
  </si>
  <si>
    <t>TERADATA CORP</t>
  </si>
  <si>
    <t>PACWEST BANCORP</t>
  </si>
  <si>
    <t>2.22B</t>
  </si>
  <si>
    <t>FIRST TR TECH</t>
  </si>
  <si>
    <t>GATX CORP</t>
  </si>
  <si>
    <t>Trucking&amp;Leasing</t>
  </si>
  <si>
    <t>Transport-Equip&amp;Leasng</t>
  </si>
  <si>
    <t>GLAUKOS CORP</t>
  </si>
  <si>
    <t>2.21B</t>
  </si>
  <si>
    <t>NUV MUNI CRED</t>
  </si>
  <si>
    <t>ISHARES MSCI CAN</t>
  </si>
  <si>
    <t>Country Fund-Canada</t>
  </si>
  <si>
    <t>SPIRIT AEROSYS-A</t>
  </si>
  <si>
    <t>2.20B</t>
  </si>
  <si>
    <t>TRITON INTERNATI</t>
  </si>
  <si>
    <t>VISTEON CORP</t>
  </si>
  <si>
    <t>WORTHINGTON INDS</t>
  </si>
  <si>
    <t>2.19B</t>
  </si>
  <si>
    <t>Metal Products-Distrib</t>
  </si>
  <si>
    <t>NUV MUNI VAL FD</t>
  </si>
  <si>
    <t>2.18B</t>
  </si>
  <si>
    <t>COEUR MINING INC</t>
  </si>
  <si>
    <t>TOOTSIE ROLL IND</t>
  </si>
  <si>
    <t>CABOT CORP</t>
  </si>
  <si>
    <t>FIRST TRUST NYSE</t>
  </si>
  <si>
    <t>2.17B</t>
  </si>
  <si>
    <t>INDEP BANK/MA</t>
  </si>
  <si>
    <t>NUV CA QUAL MUNI</t>
  </si>
  <si>
    <t>ALLIANCE DATA</t>
  </si>
  <si>
    <t>2.16B</t>
  </si>
  <si>
    <t>GOODYEAR TIRE</t>
  </si>
  <si>
    <t>Rubber-Tires</t>
  </si>
  <si>
    <t>ISHARES MSCI UNI</t>
  </si>
  <si>
    <t>Country Fund-U.K.</t>
  </si>
  <si>
    <t>MASONITE INTERNA</t>
  </si>
  <si>
    <t>2.15B</t>
  </si>
  <si>
    <t>MEDIFAST INC</t>
  </si>
  <si>
    <t>KAR AUCTION SERV</t>
  </si>
  <si>
    <t>FIRST TRUST NASD</t>
  </si>
  <si>
    <t>ARCOSA INC</t>
  </si>
  <si>
    <t>EXTENDED STAY AM</t>
  </si>
  <si>
    <t>ARCONIC CORP</t>
  </si>
  <si>
    <t>2.14B</t>
  </si>
  <si>
    <t>YEXT INC</t>
  </si>
  <si>
    <t>SOUTH JERSEY IND</t>
  </si>
  <si>
    <t>2.13B</t>
  </si>
  <si>
    <t>CAL-MAINE FOODS</t>
  </si>
  <si>
    <t>2.12B</t>
  </si>
  <si>
    <t>CHAMPIONX CORP</t>
  </si>
  <si>
    <t>CANTEL MEDICAL</t>
  </si>
  <si>
    <t>EVO PAYMENTS-A</t>
  </si>
  <si>
    <t>K12 INC</t>
  </si>
  <si>
    <t>OUTFRONT MEDIA I</t>
  </si>
  <si>
    <t>2.11B</t>
  </si>
  <si>
    <t>CALAMOS-ST TO RT</t>
  </si>
  <si>
    <t>ISHARES MSCI KLD</t>
  </si>
  <si>
    <t>Environmentally Friendly</t>
  </si>
  <si>
    <t>COLUMBIA BANKING</t>
  </si>
  <si>
    <t>PACER TRENDPILOT</t>
  </si>
  <si>
    <t>INTEGER HOLDINGS</t>
  </si>
  <si>
    <t>IROBOT CORP</t>
  </si>
  <si>
    <t>2.10B</t>
  </si>
  <si>
    <t>INVESCO S&amp;P MIDC</t>
  </si>
  <si>
    <t>MOELIS &amp; CO-CL A</t>
  </si>
  <si>
    <t>2.09B</t>
  </si>
  <si>
    <t>WESCO INTL</t>
  </si>
  <si>
    <t>GRAHAM HOLDING-B</t>
  </si>
  <si>
    <t>KODIAK SCIENCES</t>
  </si>
  <si>
    <t>SHUTTERSTOCK INC</t>
  </si>
  <si>
    <t>FT DW FOCUS 5</t>
  </si>
  <si>
    <t>2.08B</t>
  </si>
  <si>
    <t>HELMERICH &amp; PAYN</t>
  </si>
  <si>
    <t>2.07B</t>
  </si>
  <si>
    <t>Oil&amp;Gas Drilling</t>
  </si>
  <si>
    <t>AEROVIRONMENT IN</t>
  </si>
  <si>
    <t>2.06B</t>
  </si>
  <si>
    <t>PIEDMONT OFFIC-A</t>
  </si>
  <si>
    <t>ISHARES GLB REIT</t>
  </si>
  <si>
    <t>APELLIS PHARMACE</t>
  </si>
  <si>
    <t>2.05B</t>
  </si>
  <si>
    <t>TOKEN COMMUNITIE</t>
  </si>
  <si>
    <t>PACIFIC PREMIER</t>
  </si>
  <si>
    <t>S&amp;L/Thrifts-Western US</t>
  </si>
  <si>
    <t>ASSOC BANC-CORP</t>
  </si>
  <si>
    <t>SPDR S&amp;P 600 SMA</t>
  </si>
  <si>
    <t>ASBURY AUTO GRP</t>
  </si>
  <si>
    <t>HARTFORD MULTIFA</t>
  </si>
  <si>
    <t>INVESCO BULLETSH</t>
  </si>
  <si>
    <t>2.04B</t>
  </si>
  <si>
    <t>BLRK-SCI &amp; TECH2</t>
  </si>
  <si>
    <t>CENTRAL GARDEN</t>
  </si>
  <si>
    <t>EASTERLY GOVERNM</t>
  </si>
  <si>
    <t>2.03B</t>
  </si>
  <si>
    <t>APPLE HOSPITALIT</t>
  </si>
  <si>
    <t>WINNEBAGO INDS</t>
  </si>
  <si>
    <t>FID-HEALTH CARE</t>
  </si>
  <si>
    <t>COMMVAULT SYSTEM</t>
  </si>
  <si>
    <t>SPDR PORT MTGE B</t>
  </si>
  <si>
    <t>BMC STOCK HOLDIN</t>
  </si>
  <si>
    <t>SHAKE SHACK IN-A</t>
  </si>
  <si>
    <t>2.02B</t>
  </si>
  <si>
    <t>SANMINA CORP</t>
  </si>
  <si>
    <t>EDITAS MEDICINE</t>
  </si>
  <si>
    <t>ENERGY HARBOR CO</t>
  </si>
  <si>
    <t>HEALTHCARE SERVS</t>
  </si>
  <si>
    <t>PRICESMART INC</t>
  </si>
  <si>
    <t>INVESTORS BANCOR</t>
  </si>
  <si>
    <t>MAIN STREET CAPI</t>
  </si>
  <si>
    <t>2.01B</t>
  </si>
  <si>
    <t>COHEN &amp; STEERS I</t>
  </si>
  <si>
    <t>INTERNATIONAL GA</t>
  </si>
  <si>
    <t>2.00B</t>
  </si>
  <si>
    <t>Gambling (Non-Hotel)</t>
  </si>
  <si>
    <t>INTL BANCSHARES</t>
  </si>
  <si>
    <t>UNITI GROUP INC</t>
  </si>
  <si>
    <t>CERENCE INC</t>
  </si>
  <si>
    <t>FS KKR CAPITAL C</t>
  </si>
  <si>
    <t>1.99B</t>
  </si>
  <si>
    <t>RANGE RESOURCES</t>
  </si>
  <si>
    <t>SCIPLAY CORP-A</t>
  </si>
  <si>
    <t>INVESCO TAXABLE</t>
  </si>
  <si>
    <t>MONRO INC</t>
  </si>
  <si>
    <t>Auto Repair Centers</t>
  </si>
  <si>
    <t>MACY'S INC</t>
  </si>
  <si>
    <t>SERVISFIRST BANC</t>
  </si>
  <si>
    <t>1.98B</t>
  </si>
  <si>
    <t>WOLVERINE WORLD</t>
  </si>
  <si>
    <t>CATHAY GENERAL B</t>
  </si>
  <si>
    <t>GIBRALTAR INDUST</t>
  </si>
  <si>
    <t>RYDER SYSTEM INC</t>
  </si>
  <si>
    <t>PARK H&amp;R INC</t>
  </si>
  <si>
    <t>AVIS BUDGET GROU</t>
  </si>
  <si>
    <t>1.97B</t>
  </si>
  <si>
    <t>ARK NEXT GENERAT</t>
  </si>
  <si>
    <t>AMERICAN NATIONA</t>
  </si>
  <si>
    <t>CNX RESOURCES CO</t>
  </si>
  <si>
    <t>1.96B</t>
  </si>
  <si>
    <t>INDEPENDENT BANK</t>
  </si>
  <si>
    <t>BARNES GROUP INC</t>
  </si>
  <si>
    <t>SUNPOWER CORP</t>
  </si>
  <si>
    <t>FT-TACT HI YIELD</t>
  </si>
  <si>
    <t>1.95B</t>
  </si>
  <si>
    <t>PRESTIGE CONSUME</t>
  </si>
  <si>
    <t>SPRINGWORKS THER</t>
  </si>
  <si>
    <t>ISHARES U.S. HOM</t>
  </si>
  <si>
    <t>B&amp;G FOODS INC</t>
  </si>
  <si>
    <t>INTERDIGITAL INC</t>
  </si>
  <si>
    <t>PENNYMAC MORTGAG</t>
  </si>
  <si>
    <t>1.94B</t>
  </si>
  <si>
    <t>ALLOVIR INC</t>
  </si>
  <si>
    <t>MAXLINEAR</t>
  </si>
  <si>
    <t>NOAH HOLDING-ADS</t>
  </si>
  <si>
    <t>SUMMIT MATERIA-A</t>
  </si>
  <si>
    <t>ACM RESEARCH-A</t>
  </si>
  <si>
    <t>FIRST INTER/MT-A</t>
  </si>
  <si>
    <t>VIELA BIO INC</t>
  </si>
  <si>
    <t>1.93B</t>
  </si>
  <si>
    <t>CIT GROUP INC</t>
  </si>
  <si>
    <t>ASSURED GUARANTY</t>
  </si>
  <si>
    <t>COMPASS MINERALS</t>
  </si>
  <si>
    <t>1.92B</t>
  </si>
  <si>
    <t>Quarrying</t>
  </si>
  <si>
    <t>FED SIGNAL CORP</t>
  </si>
  <si>
    <t>BANKUNITED INC</t>
  </si>
  <si>
    <t>YELP INC</t>
  </si>
  <si>
    <t>OLIN CORP</t>
  </si>
  <si>
    <t>1.91B</t>
  </si>
  <si>
    <t>ISHARES LONG-TER</t>
  </si>
  <si>
    <t>ATRICURE INC</t>
  </si>
  <si>
    <t>XPERI HOLDING CO</t>
  </si>
  <si>
    <t>1-800-FLOWERS-A</t>
  </si>
  <si>
    <t>LIBERTY LATI-A</t>
  </si>
  <si>
    <t>SONOS INC</t>
  </si>
  <si>
    <t>CAVCO INDUSTRIES</t>
  </si>
  <si>
    <t>VGUARD EXTEND DU</t>
  </si>
  <si>
    <t>1.90B</t>
  </si>
  <si>
    <t>FIRST TRUST NORT</t>
  </si>
  <si>
    <t>PRA GROUP INC</t>
  </si>
  <si>
    <t>JPM B/B INTL EQY</t>
  </si>
  <si>
    <t>WASHINGTON REIT</t>
  </si>
  <si>
    <t>BRANDYWINE RLTY</t>
  </si>
  <si>
    <t>MAGELLAN HEALTH</t>
  </si>
  <si>
    <t>GREIF INC-CL A</t>
  </si>
  <si>
    <t>ISHARES 0-5 IGC</t>
  </si>
  <si>
    <t>WISDOMTREE EUROP</t>
  </si>
  <si>
    <t>Market Neutral-Equity</t>
  </si>
  <si>
    <t>COMFORT SYSTEMS</t>
  </si>
  <si>
    <t>1.89B</t>
  </si>
  <si>
    <t>SPX CORP</t>
  </si>
  <si>
    <t>WILEY JOHN&amp;SON-A</t>
  </si>
  <si>
    <t>Publishing-Books</t>
  </si>
  <si>
    <t>SPDR PORT TIPS</t>
  </si>
  <si>
    <t>ONTO INNOVATION</t>
  </si>
  <si>
    <t>1.88B</t>
  </si>
  <si>
    <t>BADGER METER INC</t>
  </si>
  <si>
    <t>JACK IN THE BOX</t>
  </si>
  <si>
    <t>INNOSPEC INC</t>
  </si>
  <si>
    <t>GCP APPLIED TECH</t>
  </si>
  <si>
    <t>LUMINEX CORP</t>
  </si>
  <si>
    <t>ADAPTHEALTH CORP</t>
  </si>
  <si>
    <t>MOOG INC-CLASS A</t>
  </si>
  <si>
    <t>1.87B</t>
  </si>
  <si>
    <t>ALLEGIANT TRAVEL</t>
  </si>
  <si>
    <t>SIMMONS FIRST -A</t>
  </si>
  <si>
    <t>CALLAWAY GOLF CO</t>
  </si>
  <si>
    <t>LIGAND PHARM</t>
  </si>
  <si>
    <t>UNIQURE NV</t>
  </si>
  <si>
    <t>1.86B</t>
  </si>
  <si>
    <t>BLOOM ENERGY C-A</t>
  </si>
  <si>
    <t>COMMSCOPE HOLDIN</t>
  </si>
  <si>
    <t>ISHARES COHEN &amp;</t>
  </si>
  <si>
    <t>DANA INC</t>
  </si>
  <si>
    <t>URBAN OUTFITTER</t>
  </si>
  <si>
    <t>1.85B</t>
  </si>
  <si>
    <t>ACCOLADE INC</t>
  </si>
  <si>
    <t>Phys Practice Mgmnt</t>
  </si>
  <si>
    <t>NUVEEN PREFERRED</t>
  </si>
  <si>
    <t>PROSPECT CAPITAL</t>
  </si>
  <si>
    <t>ADTALEM GLOBAL E</t>
  </si>
  <si>
    <t>O-I GLASS INC</t>
  </si>
  <si>
    <t>1.84B</t>
  </si>
  <si>
    <t>EHEALTH INC</t>
  </si>
  <si>
    <t>COPA HOLDIN-CL A</t>
  </si>
  <si>
    <t>CACTUS INC- A</t>
  </si>
  <si>
    <t>HUB GROUP-A</t>
  </si>
  <si>
    <t>1.83B</t>
  </si>
  <si>
    <t>BAKHU HOLDINGS</t>
  </si>
  <si>
    <t>FLEXSHARES STOXX</t>
  </si>
  <si>
    <t>SCIENTIFIC GAMES</t>
  </si>
  <si>
    <t>1.82B</t>
  </si>
  <si>
    <t>GOLDMAN ACT EMG</t>
  </si>
  <si>
    <t>SJW GROUP</t>
  </si>
  <si>
    <t>INSIGHT ENTERPRI</t>
  </si>
  <si>
    <t>STEVEN MADDEN</t>
  </si>
  <si>
    <t>ASSETMARK FINANC</t>
  </si>
  <si>
    <t>ATLANTIC UNION B</t>
  </si>
  <si>
    <t>UPWORK INC</t>
  </si>
  <si>
    <t>1.81B</t>
  </si>
  <si>
    <t>360 FINANCE INC</t>
  </si>
  <si>
    <t>REPAY HOLDINGS C</t>
  </si>
  <si>
    <t>ISHARES MSCI PAC</t>
  </si>
  <si>
    <t>AMER EAGLE OUTF</t>
  </si>
  <si>
    <t>VANGUARD ESG US</t>
  </si>
  <si>
    <t>RYMAN HOSPITALIT</t>
  </si>
  <si>
    <t>HILTON GRAND VAC</t>
  </si>
  <si>
    <t>WASH FED</t>
  </si>
  <si>
    <t>SPDR EURO STOXX</t>
  </si>
  <si>
    <t>SPX FLOW INC</t>
  </si>
  <si>
    <t>CARDLYTICS INC</t>
  </si>
  <si>
    <t>1.80B</t>
  </si>
  <si>
    <t>E-Marketing/Info</t>
  </si>
  <si>
    <t>VERACYTE INC</t>
  </si>
  <si>
    <t>1.79B</t>
  </si>
  <si>
    <t>HILLTOP HOLDINGS</t>
  </si>
  <si>
    <t>BEST INC - ADR</t>
  </si>
  <si>
    <t>ISHARES MORNINGS</t>
  </si>
  <si>
    <t>1.78B</t>
  </si>
  <si>
    <t>FLAGSTAR BANCORP</t>
  </si>
  <si>
    <t>NETSCOUT SYSTEMS</t>
  </si>
  <si>
    <t>1.77B</t>
  </si>
  <si>
    <t>ATLAS CORP</t>
  </si>
  <si>
    <t>BIG LOTS INC</t>
  </si>
  <si>
    <t>VERRA MOBILITY C</t>
  </si>
  <si>
    <t>WORKHORSE GROUP</t>
  </si>
  <si>
    <t>DIR TECH BULL 3X</t>
  </si>
  <si>
    <t>R1 RCM INC</t>
  </si>
  <si>
    <t>COOPER TIRE &amp; RU</t>
  </si>
  <si>
    <t>ARK GENOMIC REVO</t>
  </si>
  <si>
    <t>XENCOR INC</t>
  </si>
  <si>
    <t>1.76B</t>
  </si>
  <si>
    <t>BLACKROCK MUNICI</t>
  </si>
  <si>
    <t>DSWISS INC</t>
  </si>
  <si>
    <t>VANGUARD EMERGIN</t>
  </si>
  <si>
    <t>MEDNAX INC</t>
  </si>
  <si>
    <t>SONIC AUTOMOTI-A</t>
  </si>
  <si>
    <t>FOUR CORNERS PRO</t>
  </si>
  <si>
    <t>1.75B</t>
  </si>
  <si>
    <t>USANA HEALTH SCI</t>
  </si>
  <si>
    <t>VANG RUSS 2000</t>
  </si>
  <si>
    <t>BOISE CASCADE CO</t>
  </si>
  <si>
    <t>MERITOR INC</t>
  </si>
  <si>
    <t>1.74B</t>
  </si>
  <si>
    <t>ISHARES U.S. FIN</t>
  </si>
  <si>
    <t>AXONICS MODULATI</t>
  </si>
  <si>
    <t>SHOCKWAVE MEDICA</t>
  </si>
  <si>
    <t>CAREDX INC</t>
  </si>
  <si>
    <t>1.73B</t>
  </si>
  <si>
    <t>DAQO NEW ENE-ADR</t>
  </si>
  <si>
    <t>GRAFTECH INTERNA</t>
  </si>
  <si>
    <t>Machinery-Therml Process</t>
  </si>
  <si>
    <t>CARETRUST REI</t>
  </si>
  <si>
    <t>WALKER &amp; DUNLOP</t>
  </si>
  <si>
    <t>Mortgage Banks</t>
  </si>
  <si>
    <t>8X8 INC</t>
  </si>
  <si>
    <t>Internet Telephony</t>
  </si>
  <si>
    <t>VIPER ENERGY PAR</t>
  </si>
  <si>
    <t>1.72B</t>
  </si>
  <si>
    <t>AMTD INTERNA-ADR</t>
  </si>
  <si>
    <t>MINERALS TECH</t>
  </si>
  <si>
    <t>ADIENT PLC</t>
  </si>
  <si>
    <t>FITBIT INC - A</t>
  </si>
  <si>
    <t>1.71B</t>
  </si>
  <si>
    <t>MR COOPER GROUP</t>
  </si>
  <si>
    <t>VAXCYTE INC</t>
  </si>
  <si>
    <t>CVR ENERGY INC</t>
  </si>
  <si>
    <t>SILK ROAD MEDICA</t>
  </si>
  <si>
    <t>TEXAS CAPITAL BA</t>
  </si>
  <si>
    <t>RENT-A-CENTER</t>
  </si>
  <si>
    <t>1.70B</t>
  </si>
  <si>
    <t>HOSTESS BRANDS</t>
  </si>
  <si>
    <t>ADAMS DIV EQTY</t>
  </si>
  <si>
    <t>GABELLI DVD&amp;INC</t>
  </si>
  <si>
    <t>AMERIS BANCORP</t>
  </si>
  <si>
    <t>1.69B</t>
  </si>
  <si>
    <t>UTILITY INCM FND</t>
  </si>
  <si>
    <t>I-MAB-ADR</t>
  </si>
  <si>
    <t>COMPUTER SERVICE</t>
  </si>
  <si>
    <t>INVESCO S&amp;P SMAL</t>
  </si>
  <si>
    <t>RUSH ENTER-CL A</t>
  </si>
  <si>
    <t>LIONS GATE-A</t>
  </si>
  <si>
    <t>Motion Pictures&amp;Services</t>
  </si>
  <si>
    <t>PQ GROUP HOLDING</t>
  </si>
  <si>
    <t>HANCOCK WHITNEY</t>
  </si>
  <si>
    <t>1.68B</t>
  </si>
  <si>
    <t>GROUP 1 AUTOMOTI</t>
  </si>
  <si>
    <t>NAVIENT CORP</t>
  </si>
  <si>
    <t>1.67B</t>
  </si>
  <si>
    <t>IGM BIOSCIENCES</t>
  </si>
  <si>
    <t>ISHARES MSCI SWI</t>
  </si>
  <si>
    <t>Country Fund-Switzerland</t>
  </si>
  <si>
    <t>MUELLER WATER-A</t>
  </si>
  <si>
    <t>RAMBUS INC</t>
  </si>
  <si>
    <t>1.66B</t>
  </si>
  <si>
    <t>PROGRESS SOFTWAR</t>
  </si>
  <si>
    <t>ALBANY INTL CORP</t>
  </si>
  <si>
    <t>NUSTAR ENERGY LP</t>
  </si>
  <si>
    <t>WW INTERNATIONAL</t>
  </si>
  <si>
    <t>DOUBLELINE INCOM</t>
  </si>
  <si>
    <t>VANECK ITM MUNI</t>
  </si>
  <si>
    <t>CORCEPT THERA</t>
  </si>
  <si>
    <t>EXP WORLD HOLDIN</t>
  </si>
  <si>
    <t>CHIMERA INV CORP</t>
  </si>
  <si>
    <t>1.65B</t>
  </si>
  <si>
    <t>F/L US CORE BOND</t>
  </si>
  <si>
    <t>WSDTRE EMRG EXST</t>
  </si>
  <si>
    <t>MUELLER INDS</t>
  </si>
  <si>
    <t>RESIDEO TECHN</t>
  </si>
  <si>
    <t>1.64B</t>
  </si>
  <si>
    <t>HEARTLAND EXPRES</t>
  </si>
  <si>
    <t>MADRIGAL PHARMAC</t>
  </si>
  <si>
    <t>WESTAMERICA BANC</t>
  </si>
  <si>
    <t>SUNSTONE HOTEL</t>
  </si>
  <si>
    <t>GLOBAL X ROBOTIC</t>
  </si>
  <si>
    <t>SPDR S&amp;P 400 MID</t>
  </si>
  <si>
    <t>FRONTLINE LTD</t>
  </si>
  <si>
    <t>VANGUARD MATER E</t>
  </si>
  <si>
    <t>1.63B</t>
  </si>
  <si>
    <t>SKYLINE CHAMPION</t>
  </si>
  <si>
    <t>GOLUB CAPITAL BD</t>
  </si>
  <si>
    <t>NIU TECHNOLO-ADR</t>
  </si>
  <si>
    <t>NORTHWEST NATURA</t>
  </si>
  <si>
    <t>ZEONS CORP</t>
  </si>
  <si>
    <t>1.62B</t>
  </si>
  <si>
    <t>Retail-Petroleum Prod</t>
  </si>
  <si>
    <t>KORN FERRY</t>
  </si>
  <si>
    <t>JPM-ALERIAN MLP</t>
  </si>
  <si>
    <t>AMERICAN ASSETS</t>
  </si>
  <si>
    <t>SANGAMO THERAPEU</t>
  </si>
  <si>
    <t>REVOLUTION MEDIC</t>
  </si>
  <si>
    <t>MATSON INC</t>
  </si>
  <si>
    <t>WISDOMTREE EMERG</t>
  </si>
  <si>
    <t>PRIN US MC ETF</t>
  </si>
  <si>
    <t>FIRST TRUST MANA</t>
  </si>
  <si>
    <t>1.61B</t>
  </si>
  <si>
    <t>US STEEL CORP</t>
  </si>
  <si>
    <t>DICERNA PHARMACE</t>
  </si>
  <si>
    <t>MAGNOLIA OIL-A</t>
  </si>
  <si>
    <t>OTTER TAIL CORP</t>
  </si>
  <si>
    <t>1.60B</t>
  </si>
  <si>
    <t>ISHARES MSCI USA</t>
  </si>
  <si>
    <t>SAPIENS INTL</t>
  </si>
  <si>
    <t>ISHARES CALIFORN</t>
  </si>
  <si>
    <t>Muni-California</t>
  </si>
  <si>
    <t>HORACE MANN EDUC</t>
  </si>
  <si>
    <t>SOUTHWESTRN ENGY</t>
  </si>
  <si>
    <t>SUPER MICRO COMP</t>
  </si>
  <si>
    <t>EIDOS THERAPEUTI</t>
  </si>
  <si>
    <t>FULTON FINANCIAL</t>
  </si>
  <si>
    <t>OPEN LENDING C-A</t>
  </si>
  <si>
    <t>1.59B</t>
  </si>
  <si>
    <t>Internet Financial Svcs</t>
  </si>
  <si>
    <t>AKEBIA THERAPEUT</t>
  </si>
  <si>
    <t>ENVIVA PARTNERS</t>
  </si>
  <si>
    <t>VANG RUSS 1000</t>
  </si>
  <si>
    <t>HERON THERAPEUTI</t>
  </si>
  <si>
    <t>REVANCE THERAPEU</t>
  </si>
  <si>
    <t>UNITED COMMUNITY</t>
  </si>
  <si>
    <t>SPROUT SOCIAL-A</t>
  </si>
  <si>
    <t>1.58B</t>
  </si>
  <si>
    <t>INTERCEPT PHARMA</t>
  </si>
  <si>
    <t>SO-YOUNG INT-ADR</t>
  </si>
  <si>
    <t>FLUOR CORP</t>
  </si>
  <si>
    <t>AMBARELLA INC</t>
  </si>
  <si>
    <t>LEXINFINTECH-ADR</t>
  </si>
  <si>
    <t>ALX ONCOLOGY HOL</t>
  </si>
  <si>
    <t>AMNEAL PHARMACEU</t>
  </si>
  <si>
    <t>NOVA MEASURING</t>
  </si>
  <si>
    <t>VITAL FARMS INC</t>
  </si>
  <si>
    <t>PIMCO CORPORATE</t>
  </si>
  <si>
    <t>1.57B</t>
  </si>
  <si>
    <t>PDC ENERGY INC</t>
  </si>
  <si>
    <t>AIR TRANSPORT SE</t>
  </si>
  <si>
    <t>1.56B</t>
  </si>
  <si>
    <t>Transport-Air Freight</t>
  </si>
  <si>
    <t>SPDR DJ GLOBAL R</t>
  </si>
  <si>
    <t>KULICKE &amp; SOFFA</t>
  </si>
  <si>
    <t>INVESCO DWA MOME</t>
  </si>
  <si>
    <t>PARAMOUNT GROUP</t>
  </si>
  <si>
    <t>1.55B</t>
  </si>
  <si>
    <t>1.36k</t>
  </si>
  <si>
    <t>DIR FIN BULL 3X</t>
  </si>
  <si>
    <t>SINCLAIR BROAD-A</t>
  </si>
  <si>
    <t>EDGEWELL PERSONA</t>
  </si>
  <si>
    <t>PATRICK INDS INC</t>
  </si>
  <si>
    <t>1.54B</t>
  </si>
  <si>
    <t>ETFMG PRIME CYBE</t>
  </si>
  <si>
    <t>BGC PARTNERS-A</t>
  </si>
  <si>
    <t>JH MULT MID CAP</t>
  </si>
  <si>
    <t>PRO UPRO S&amp;P 500</t>
  </si>
  <si>
    <t>PIMCO DYNAMIC IN</t>
  </si>
  <si>
    <t>ESSENTIAL PROPER</t>
  </si>
  <si>
    <t>WORLD FUEL SVCS</t>
  </si>
  <si>
    <t>Y-MABS THERAPEUT</t>
  </si>
  <si>
    <t>INVESCO FINANCIA</t>
  </si>
  <si>
    <t>IRONWOOD PHARMAC</t>
  </si>
  <si>
    <t>FORWARD AIR CORP</t>
  </si>
  <si>
    <t>1.53B</t>
  </si>
  <si>
    <t>GLOBAL NET LEASE</t>
  </si>
  <si>
    <t>BLACKROCK TAXABL</t>
  </si>
  <si>
    <t>1.52B</t>
  </si>
  <si>
    <t>TRANSOCEAN LTD</t>
  </si>
  <si>
    <t>TWO HARBORS INVE</t>
  </si>
  <si>
    <t>PROS HOLDINGS IN</t>
  </si>
  <si>
    <t>SPIRIT AIRLINES</t>
  </si>
  <si>
    <t>PHOENIX TREE HOL</t>
  </si>
  <si>
    <t>DIR SEMI BULL 3X</t>
  </si>
  <si>
    <t>WISDOMTREE FLOAT</t>
  </si>
  <si>
    <t>JPM BB DEV A XJ</t>
  </si>
  <si>
    <t>1.51B</t>
  </si>
  <si>
    <t>ATLAS AIR WORLDW</t>
  </si>
  <si>
    <t>STURM RUGER &amp; CO</t>
  </si>
  <si>
    <t>1.50B</t>
  </si>
  <si>
    <t>HOLLY ENERGY PAR</t>
  </si>
  <si>
    <t>HOLLYWALL ENTERT</t>
  </si>
  <si>
    <t>VASTA PLATFORM L</t>
  </si>
  <si>
    <t>CYTOKINETICS INC</t>
  </si>
  <si>
    <t>ADDUS HOMECARE</t>
  </si>
  <si>
    <t>BED BATH &amp;BEYOND</t>
  </si>
  <si>
    <t>Retail-Bedding</t>
  </si>
  <si>
    <t>PLAINS GP HOLD-A</t>
  </si>
  <si>
    <t>BLACK STONE MINE</t>
  </si>
  <si>
    <t>1.49B</t>
  </si>
  <si>
    <t>COHEN &amp; STEER QU</t>
  </si>
  <si>
    <t>ISHARES IBONDS D</t>
  </si>
  <si>
    <t>MAKEMYTRIP LTD</t>
  </si>
  <si>
    <t>1.48B</t>
  </si>
  <si>
    <t>BELDEN INC</t>
  </si>
  <si>
    <t>Wire&amp;Cable Products</t>
  </si>
  <si>
    <t>AVANOS MEDICAL I</t>
  </si>
  <si>
    <t>DIREXION DAILY S</t>
  </si>
  <si>
    <t>1.47B</t>
  </si>
  <si>
    <t>RED ROCK RESOR-A</t>
  </si>
  <si>
    <t>MACROGENICS INC</t>
  </si>
  <si>
    <t>MARTEN TRANSPORT</t>
  </si>
  <si>
    <t>TRUSTMARK CORP</t>
  </si>
  <si>
    <t>NIC INC</t>
  </si>
  <si>
    <t>1.46B</t>
  </si>
  <si>
    <t>WISDOMTREE JPN H</t>
  </si>
  <si>
    <t>KNOWLES CORP</t>
  </si>
  <si>
    <t>BIOTELEMETRY INC</t>
  </si>
  <si>
    <t>ADVERUM BIOTECHN</t>
  </si>
  <si>
    <t>ISHARES ASIA 50</t>
  </si>
  <si>
    <t>ENLINK MIDSTREAM</t>
  </si>
  <si>
    <t>AMER WOODMARK CO</t>
  </si>
  <si>
    <t>SIX FLAGS ENTERT</t>
  </si>
  <si>
    <t>INFINERA CORP</t>
  </si>
  <si>
    <t>CUBIC CORP</t>
  </si>
  <si>
    <t>SPDR SENIOR LOAN</t>
  </si>
  <si>
    <t>1.45B</t>
  </si>
  <si>
    <t>WSFS FINANCIAL</t>
  </si>
  <si>
    <t>SITE CENTERS COR</t>
  </si>
  <si>
    <t>CSG SYSTEMS INTL</t>
  </si>
  <si>
    <t>MYOVANT SCIENCES</t>
  </si>
  <si>
    <t>INVESCO VARIABLE</t>
  </si>
  <si>
    <t>EATON VAN TAX AD</t>
  </si>
  <si>
    <t>1.44B</t>
  </si>
  <si>
    <t>SMITH &amp; WESSON B</t>
  </si>
  <si>
    <t>LTC PROPERTIES</t>
  </si>
  <si>
    <t>ZUORA INC -CL A</t>
  </si>
  <si>
    <t>FORESCOUT TECHNO</t>
  </si>
  <si>
    <t>ALLSCRIPTS HEALT</t>
  </si>
  <si>
    <t>WISDOMTREE US SM</t>
  </si>
  <si>
    <t>ISHARES CORE GRO</t>
  </si>
  <si>
    <t>Balanced</t>
  </si>
  <si>
    <t>FIRST TRUST US E</t>
  </si>
  <si>
    <t>CEDAR FAIR LP</t>
  </si>
  <si>
    <t>1.43B</t>
  </si>
  <si>
    <t>FIRST MIDWEST/IL</t>
  </si>
  <si>
    <t>SKYWEST INC</t>
  </si>
  <si>
    <t>ISHARES EUROPE E</t>
  </si>
  <si>
    <t>AMERESCO INC-A</t>
  </si>
  <si>
    <t>ISHARES GLOBAL E</t>
  </si>
  <si>
    <t>ZENTALIS PHARMAC</t>
  </si>
  <si>
    <t>INSEEGO CORP</t>
  </si>
  <si>
    <t>MCGRATH RENTCORP</t>
  </si>
  <si>
    <t>ZYMEWORKS INC</t>
  </si>
  <si>
    <t>DIGITAL TURBINE</t>
  </si>
  <si>
    <t>DYCOM INDS</t>
  </si>
  <si>
    <t>HERMAN MILLER</t>
  </si>
  <si>
    <t>1.42B</t>
  </si>
  <si>
    <t>Office Furnishings</t>
  </si>
  <si>
    <t>Office Furnishings-Orig</t>
  </si>
  <si>
    <t>INDUSTRIAL LOGIS</t>
  </si>
  <si>
    <t>FLEXSHARES IBOXX</t>
  </si>
  <si>
    <t>ISHARES AAA - A</t>
  </si>
  <si>
    <t>ARBOR REALTY TRU</t>
  </si>
  <si>
    <t>MONMOUTH REAL ES</t>
  </si>
  <si>
    <t>MERSANA THERAPEU</t>
  </si>
  <si>
    <t>PEBBLEBROOK HOTE</t>
  </si>
  <si>
    <t>DELPHI TECHNOLOG</t>
  </si>
  <si>
    <t>1.41B</t>
  </si>
  <si>
    <t>ICF INTERNATIONA</t>
  </si>
  <si>
    <t>NUNZIA PHARMACEU</t>
  </si>
  <si>
    <t>NANOSTRING TECHN</t>
  </si>
  <si>
    <t>CHURCHILL CAP-A</t>
  </si>
  <si>
    <t>SILICON MOTI-ADR</t>
  </si>
  <si>
    <t>BANCFIRST CORP</t>
  </si>
  <si>
    <t>ISHARES CORE US</t>
  </si>
  <si>
    <t>CAPITOL FEDERAL</t>
  </si>
  <si>
    <t>GRAY TELEVISION</t>
  </si>
  <si>
    <t>1.40B</t>
  </si>
  <si>
    <t>JAMES RIVER GROU</t>
  </si>
  <si>
    <t>BLKR-ENH EQ DVD</t>
  </si>
  <si>
    <t>CANADIAN SOLAR I</t>
  </si>
  <si>
    <t>PROSHARES ULTRA</t>
  </si>
  <si>
    <t>APOLLO COMMERCIA</t>
  </si>
  <si>
    <t>VECTOR GROUP LTD</t>
  </si>
  <si>
    <t>SALLY BEAUTY HOL</t>
  </si>
  <si>
    <t>GLU MOBILE INC</t>
  </si>
  <si>
    <t>COMSTOCK RES INC</t>
  </si>
  <si>
    <t>NATL RESEARCH CO</t>
  </si>
  <si>
    <t>ORASURE TECH</t>
  </si>
  <si>
    <t>1.39B</t>
  </si>
  <si>
    <t>ROCKET PHARMACEU</t>
  </si>
  <si>
    <t>RLJ LODGING TRUS</t>
  </si>
  <si>
    <t>TRI-CONTL CORP</t>
  </si>
  <si>
    <t>GENTHERM INC</t>
  </si>
  <si>
    <t>LA-Z-BOY INC</t>
  </si>
  <si>
    <t>GEO GROUP INC/TH</t>
  </si>
  <si>
    <t>MODEL N INC</t>
  </si>
  <si>
    <t>WESBANCO INC</t>
  </si>
  <si>
    <t>BRP GROUP INC-A</t>
  </si>
  <si>
    <t>1.38B</t>
  </si>
  <si>
    <t>RETAIL PROPERTIE</t>
  </si>
  <si>
    <t>HEALTH CATALYST</t>
  </si>
  <si>
    <t>CHESAPEAKE UTIL</t>
  </si>
  <si>
    <t>INTRA-CELLULAR T</t>
  </si>
  <si>
    <t>AXOS FINANCIAL I</t>
  </si>
  <si>
    <t>1.37B</t>
  </si>
  <si>
    <t>FORMA THERAPEUTI</t>
  </si>
  <si>
    <t>ARCTURUS THERAPE</t>
  </si>
  <si>
    <t>TEREX CORP</t>
  </si>
  <si>
    <t>FLEXSHARES QUALI</t>
  </si>
  <si>
    <t>HERCULES CAPITAL</t>
  </si>
  <si>
    <t>Venture Capital</t>
  </si>
  <si>
    <t>ATKORE INTERNATI</t>
  </si>
  <si>
    <t>1.36B</t>
  </si>
  <si>
    <t>KRONOS WORLDWIDE</t>
  </si>
  <si>
    <t>EATON VAN LTD DU</t>
  </si>
  <si>
    <t>CORVEL CORP</t>
  </si>
  <si>
    <t>FID-TOT BOND ETF</t>
  </si>
  <si>
    <t>PARK NATL CORP</t>
  </si>
  <si>
    <t>INNOVIVA INC</t>
  </si>
  <si>
    <t>FIRST FIN BANCRP</t>
  </si>
  <si>
    <t>RENASANT CORP</t>
  </si>
  <si>
    <t>FIRST TR HEALTH</t>
  </si>
  <si>
    <t>NMI HOLDINGS I-A</t>
  </si>
  <si>
    <t>GENMARK DIAGNOST</t>
  </si>
  <si>
    <t>1.35B</t>
  </si>
  <si>
    <t>CINEMARK HOLDING</t>
  </si>
  <si>
    <t>SPDR S&amp;P CHINA E</t>
  </si>
  <si>
    <t>ZOGENIX INC</t>
  </si>
  <si>
    <t>COLUMBIA PROPERT</t>
  </si>
  <si>
    <t>COMPUGEN LTD</t>
  </si>
  <si>
    <t>BLACKROCK CREDIT</t>
  </si>
  <si>
    <t>GABELLI EQUITY</t>
  </si>
  <si>
    <t>FORTRESS TRANSPO</t>
  </si>
  <si>
    <t>COLUMBIA FINANCI</t>
  </si>
  <si>
    <t>1.34B</t>
  </si>
  <si>
    <t>PERFICIENT INC</t>
  </si>
  <si>
    <t>KINIKSA PHARMA-A</t>
  </si>
  <si>
    <t>FIRST MERCHANTS</t>
  </si>
  <si>
    <t>ADAPTIMMUNE-ADR</t>
  </si>
  <si>
    <t>GREENTREE HO-ADR</t>
  </si>
  <si>
    <t>CBIZ INC</t>
  </si>
  <si>
    <t>INTER PARFUMS</t>
  </si>
  <si>
    <t>ALEXANDER'S INC</t>
  </si>
  <si>
    <t>CALIX INC</t>
  </si>
  <si>
    <t>1.33B</t>
  </si>
  <si>
    <t>JUMIA TECHNO-ADR</t>
  </si>
  <si>
    <t>PURPLE INNOVATIO</t>
  </si>
  <si>
    <t>ISHARES US FINAN</t>
  </si>
  <si>
    <t>GRANITESHARES GO</t>
  </si>
  <si>
    <t>BLKRK-CORP H/Y</t>
  </si>
  <si>
    <t>FIRST TRUST INTE</t>
  </si>
  <si>
    <t>WEIS MARKETS INC</t>
  </si>
  <si>
    <t>VANGUARD INT HDV</t>
  </si>
  <si>
    <t>NBT BANCORP INC</t>
  </si>
  <si>
    <t>1.32B</t>
  </si>
  <si>
    <t>PROSHARES UL SHO</t>
  </si>
  <si>
    <t>EPIZYME INC</t>
  </si>
  <si>
    <t>FT-SENIOR LOAN</t>
  </si>
  <si>
    <t>HELIOS TECHNOLOG</t>
  </si>
  <si>
    <t>GENWORTH FINANCI</t>
  </si>
  <si>
    <t>WISDOMTREE YIELD</t>
  </si>
  <si>
    <t>FOLEY TRASIM-A</t>
  </si>
  <si>
    <t>1.31B</t>
  </si>
  <si>
    <t>TOWNE BANK</t>
  </si>
  <si>
    <t>TTM TECHNOLOGIES</t>
  </si>
  <si>
    <t>Circuit Boards</t>
  </si>
  <si>
    <t>FIRST TR DVD LEA</t>
  </si>
  <si>
    <t>NGM BIOPHARMACEU</t>
  </si>
  <si>
    <t>WISDOMTREE IN SC</t>
  </si>
  <si>
    <t>HNI CORP</t>
  </si>
  <si>
    <t>OSI SYSTEMS INC</t>
  </si>
  <si>
    <t>SPDR DOW JONES R</t>
  </si>
  <si>
    <t>ISHARES 10-20 YE</t>
  </si>
  <si>
    <t>RETAIL OPPORTUNI</t>
  </si>
  <si>
    <t>SPDR S&amp;P AEROSPA</t>
  </si>
  <si>
    <t>CRYOPORT</t>
  </si>
  <si>
    <t>1.30B</t>
  </si>
  <si>
    <t>ISHARES MSCI HON</t>
  </si>
  <si>
    <t>ISHARES DOW JONE</t>
  </si>
  <si>
    <t>EATON VA-T/M B/W</t>
  </si>
  <si>
    <t>1.29B</t>
  </si>
  <si>
    <t>COVANTA HOLDING</t>
  </si>
  <si>
    <t>ALAMO GROUP</t>
  </si>
  <si>
    <t>COHERUS BIOSCIEN</t>
  </si>
  <si>
    <t>SYKES ENTERPRISE</t>
  </si>
  <si>
    <t>SLEEP NUMBER COR</t>
  </si>
  <si>
    <t>HARSCO CORP</t>
  </si>
  <si>
    <t>Recycling</t>
  </si>
  <si>
    <t>THERAVANCE B</t>
  </si>
  <si>
    <t>DRIL-QUIP INC</t>
  </si>
  <si>
    <t>BRIGHTVIEW HOLDI</t>
  </si>
  <si>
    <t>1.28B</t>
  </si>
  <si>
    <t>SPDR S&amp;P BANK ET</t>
  </si>
  <si>
    <t>SPDR MSCI ACW</t>
  </si>
  <si>
    <t>KADANT INC</t>
  </si>
  <si>
    <t>REALREAL INC/THE</t>
  </si>
  <si>
    <t>BANNER CORPORATI</t>
  </si>
  <si>
    <t>HAILIANG EDU-ADR</t>
  </si>
  <si>
    <t>IHEARTMEDIA-CL A</t>
  </si>
  <si>
    <t>LIBERTY ALL STAR</t>
  </si>
  <si>
    <t>1.27B</t>
  </si>
  <si>
    <t>NORTHWEST BANCSH</t>
  </si>
  <si>
    <t>REGENXBIO INC</t>
  </si>
  <si>
    <t>ROBO GLOBAL ROBO</t>
  </si>
  <si>
    <t>ST JOE CO</t>
  </si>
  <si>
    <t>FRANKLIN LIB EQU</t>
  </si>
  <si>
    <t>SPDR BBG H/Y MUN</t>
  </si>
  <si>
    <t>BROADMARK REALTY</t>
  </si>
  <si>
    <t>NOBLE VICI GROUP</t>
  </si>
  <si>
    <t>1.26B</t>
  </si>
  <si>
    <t>FT-NSDQ TECH DVD</t>
  </si>
  <si>
    <t>Income Equity</t>
  </si>
  <si>
    <t>TRONOX HOLDING-A</t>
  </si>
  <si>
    <t>MAXAR TECHNOLOGI</t>
  </si>
  <si>
    <t>BRINKER INTL</t>
  </si>
  <si>
    <t>MESA LABS</t>
  </si>
  <si>
    <t>ROYCE VALUE TRST</t>
  </si>
  <si>
    <t>ISHARES CORE MOD</t>
  </si>
  <si>
    <t>STEELCASE INC-A</t>
  </si>
  <si>
    <t>1.25B</t>
  </si>
  <si>
    <t>MALIBU BOATS-A</t>
  </si>
  <si>
    <t>FIRST TRUST RISI</t>
  </si>
  <si>
    <t>FLEXSHARES MORNI</t>
  </si>
  <si>
    <t>AKERO THERAPEUTI</t>
  </si>
  <si>
    <t>MFA FINANCIAL</t>
  </si>
  <si>
    <t>QIWI PLC-SP ADR</t>
  </si>
  <si>
    <t>1.24B</t>
  </si>
  <si>
    <t>RATTLER MIDSTREA</t>
  </si>
  <si>
    <t>OPERA LTD-ADR</t>
  </si>
  <si>
    <t>DIREXION DAILY G</t>
  </si>
  <si>
    <t>ONESPAN INC</t>
  </si>
  <si>
    <t>GETTY REALTY</t>
  </si>
  <si>
    <t>AMERISAFE INC</t>
  </si>
  <si>
    <t>US GLB JETS ETF</t>
  </si>
  <si>
    <t>CORE-MARK HOLDIN</t>
  </si>
  <si>
    <t>OMEGA FLEX INC</t>
  </si>
  <si>
    <t>KAMAN CORP</t>
  </si>
  <si>
    <t>ENCORE CAPITAL G</t>
  </si>
  <si>
    <t>1.23B</t>
  </si>
  <si>
    <t>ENERPAC TOOL GRO</t>
  </si>
  <si>
    <t>CRESTWOOD EQUITY</t>
  </si>
  <si>
    <t>FIRST BANCORP PR</t>
  </si>
  <si>
    <t>PRO ULTSHRT S&amp;P</t>
  </si>
  <si>
    <t>CORTEXYME INC</t>
  </si>
  <si>
    <t>TENNANT CO</t>
  </si>
  <si>
    <t>CONSTELLATION PH</t>
  </si>
  <si>
    <t>VICTORY CAPITA-A</t>
  </si>
  <si>
    <t>PIPER SANDLER CO</t>
  </si>
  <si>
    <t>ODONATE THERAPEU</t>
  </si>
  <si>
    <t>LAKELAND FINL</t>
  </si>
  <si>
    <t>1.22B</t>
  </si>
  <si>
    <t>SUPERNUS PHARMAC</t>
  </si>
  <si>
    <t>GENETRON HOLDING</t>
  </si>
  <si>
    <t>RENEWABLE ENERGY</t>
  </si>
  <si>
    <t>SPDR W/F PREF</t>
  </si>
  <si>
    <t>OFFICE PROPERTIE</t>
  </si>
  <si>
    <t>AUDIOCODES LTD</t>
  </si>
  <si>
    <t>CARDIOVASCULAR S</t>
  </si>
  <si>
    <t>1.21B</t>
  </si>
  <si>
    <t>KONTOOR BRAND</t>
  </si>
  <si>
    <t>ARCUS BIOSCIENCE</t>
  </si>
  <si>
    <t>CERUS CORP</t>
  </si>
  <si>
    <t>SEAWORLD ENTERTA</t>
  </si>
  <si>
    <t>CENTURY COMMUNIT</t>
  </si>
  <si>
    <t>SIGMABROADBAND C</t>
  </si>
  <si>
    <t>RADWARE LTD</t>
  </si>
  <si>
    <t>1.20B</t>
  </si>
  <si>
    <t>ARVINAS INC</t>
  </si>
  <si>
    <t>PC CONNECTION</t>
  </si>
  <si>
    <t>Retail-Computer Equip</t>
  </si>
  <si>
    <t>HEARTLAND FINL</t>
  </si>
  <si>
    <t>MICROSTRATEGY</t>
  </si>
  <si>
    <t>M/I HOMES INC</t>
  </si>
  <si>
    <t>MACERICH CO</t>
  </si>
  <si>
    <t>TOGA LTD</t>
  </si>
  <si>
    <t>DOMTAR CORP</t>
  </si>
  <si>
    <t>GLOBAL X NASD ET</t>
  </si>
  <si>
    <t>URBAN EDGE P</t>
  </si>
  <si>
    <t>VANGUARD S&amp;P VAL</t>
  </si>
  <si>
    <t>1.19B</t>
  </si>
  <si>
    <t>NUV SPX B/W INC</t>
  </si>
  <si>
    <t>SIXTH STREET SPE</t>
  </si>
  <si>
    <t>DELUXE CORP</t>
  </si>
  <si>
    <t>MATERION CORP</t>
  </si>
  <si>
    <t>Advanced Materials/Prd</t>
  </si>
  <si>
    <t>VIRTUSA CORP</t>
  </si>
  <si>
    <t>ISHARES MSCI AUS</t>
  </si>
  <si>
    <t>Country Fund-Australia</t>
  </si>
  <si>
    <t>SERVICE PROPERTI</t>
  </si>
  <si>
    <t>1.18B</t>
  </si>
  <si>
    <t>ATRION CORP</t>
  </si>
  <si>
    <t>SHARING ECONOMY</t>
  </si>
  <si>
    <t>MACK-CALI REALTY</t>
  </si>
  <si>
    <t>AMC NETWORKS-A</t>
  </si>
  <si>
    <t>ULTRA CLEAN HOLD</t>
  </si>
  <si>
    <t>ASTEC INDUSTRIES</t>
  </si>
  <si>
    <t>1.17B</t>
  </si>
  <si>
    <t>REVOLVE GROUP IN</t>
  </si>
  <si>
    <t>MICHAELS COS INC</t>
  </si>
  <si>
    <t>Retail-Arts&amp;Crafts</t>
  </si>
  <si>
    <t>NUV NY AMTFR INC</t>
  </si>
  <si>
    <t>ALLEGHENY TECH</t>
  </si>
  <si>
    <t>Steel-Specialty</t>
  </si>
  <si>
    <t>TALEND SA - ADR</t>
  </si>
  <si>
    <t>NANTKWEST INC</t>
  </si>
  <si>
    <t>VEONEER INC</t>
  </si>
  <si>
    <t>SAFETY INSURANCE</t>
  </si>
  <si>
    <t>1.16B</t>
  </si>
  <si>
    <t>ARGO GROUP INTER</t>
  </si>
  <si>
    <t>US PHYSICAL THER</t>
  </si>
  <si>
    <t>PRO ULTRA VIX ST</t>
  </si>
  <si>
    <t>KARYOPHARM THERA</t>
  </si>
  <si>
    <t>SPDR S&amp;P KENSHO</t>
  </si>
  <si>
    <t>UNITED NATURAL</t>
  </si>
  <si>
    <t>ALLIANZ-DVD INTR</t>
  </si>
  <si>
    <t>STUDIO CITY-ADR</t>
  </si>
  <si>
    <t>EATON VAN-T/A GL</t>
  </si>
  <si>
    <t>PIMCO 0-5 YR H/Y</t>
  </si>
  <si>
    <t>US ECOLOGY INC</t>
  </si>
  <si>
    <t>1.15B</t>
  </si>
  <si>
    <t>ALECTOR INC</t>
  </si>
  <si>
    <t>CONSTELLIUM SE</t>
  </si>
  <si>
    <t>MIDDLESEX WATER</t>
  </si>
  <si>
    <t>FREEDOM HOLDING</t>
  </si>
  <si>
    <t>FRESH DEL MONTE</t>
  </si>
  <si>
    <t>TABULA RASA HEAL</t>
  </si>
  <si>
    <t>1.14B</t>
  </si>
  <si>
    <t>VANGUARD ESG INT</t>
  </si>
  <si>
    <t>SPDR NAT RESOURC</t>
  </si>
  <si>
    <t>1.13B</t>
  </si>
  <si>
    <t>MERIDIAN BIOSCI</t>
  </si>
  <si>
    <t>COMMUNITY HEALTH</t>
  </si>
  <si>
    <t>ARCHROCK INC</t>
  </si>
  <si>
    <t>GLOBAL X SILVER</t>
  </si>
  <si>
    <t>DELEK US HOLDING</t>
  </si>
  <si>
    <t>SPDR S&amp;P REG BAN</t>
  </si>
  <si>
    <t>BITAUTO HOLD-ADR</t>
  </si>
  <si>
    <t>KENON HOLDINGS L</t>
  </si>
  <si>
    <t>EVERQUOTE INC-A</t>
  </si>
  <si>
    <t>EMPIRE STATE REA</t>
  </si>
  <si>
    <t>PHREESIA INC</t>
  </si>
  <si>
    <t>EVOLENT HEALTH-A</t>
  </si>
  <si>
    <t>1.12B</t>
  </si>
  <si>
    <t>USA COMPRESSION</t>
  </si>
  <si>
    <t>NUV MUNI HG INC</t>
  </si>
  <si>
    <t>SIMULATIONS PLUS</t>
  </si>
  <si>
    <t>PBF ENERGY INC-A</t>
  </si>
  <si>
    <t>CARPENTER TECH</t>
  </si>
  <si>
    <t>1.11B</t>
  </si>
  <si>
    <t>BP MIDSTREAM PAR</t>
  </si>
  <si>
    <t>METHODE ELEC</t>
  </si>
  <si>
    <t>REALOGY HOLDINGS</t>
  </si>
  <si>
    <t>CORE LABS NV</t>
  </si>
  <si>
    <t>BRIGHTSPHERE INV</t>
  </si>
  <si>
    <t>AVAYA HOLDINGS C</t>
  </si>
  <si>
    <t>ENPRO INDUSTRIES</t>
  </si>
  <si>
    <t>GRIFFON CORP</t>
  </si>
  <si>
    <t>AKCEA THERAPEUTI</t>
  </si>
  <si>
    <t>INDEPENDENCE REA</t>
  </si>
  <si>
    <t>1.10B</t>
  </si>
  <si>
    <t>MATADOR RESOURCE</t>
  </si>
  <si>
    <t>SOCIAL CAPITAL-A</t>
  </si>
  <si>
    <t>INTELLIA THERAPE</t>
  </si>
  <si>
    <t>FANHUA INC-ADR</t>
  </si>
  <si>
    <t>CHEESECAKE FACTO</t>
  </si>
  <si>
    <t>LINDSAY CORP</t>
  </si>
  <si>
    <t>BEAM THERAPEUTIC</t>
  </si>
  <si>
    <t>INVESCO WATER RE</t>
  </si>
  <si>
    <t>1.09B</t>
  </si>
  <si>
    <t>CORECIVIC INC</t>
  </si>
  <si>
    <t>SANDY SPRING BAN</t>
  </si>
  <si>
    <t>HERC HOLDINGS IN</t>
  </si>
  <si>
    <t>GMS INC</t>
  </si>
  <si>
    <t>STONEX GROUP INC</t>
  </si>
  <si>
    <t>CELSIUS HOLDINGS</t>
  </si>
  <si>
    <t>HURON CONSULTING</t>
  </si>
  <si>
    <t>1.08B</t>
  </si>
  <si>
    <t>ENCORE WIRE</t>
  </si>
  <si>
    <t>BIOXCEL THERAPEU</t>
  </si>
  <si>
    <t>TRIMAS CORP</t>
  </si>
  <si>
    <t>COMPASS DIVERSIF</t>
  </si>
  <si>
    <t>VIRTUS INVEST</t>
  </si>
  <si>
    <t>ESPERION THERAPE</t>
  </si>
  <si>
    <t>1.07B</t>
  </si>
  <si>
    <t>NEW FRONTIER HEA</t>
  </si>
  <si>
    <t>AVIDITY BIOSCIEN</t>
  </si>
  <si>
    <t>PGT INNOVATIONS</t>
  </si>
  <si>
    <t>HOPE BANCORP INC</t>
  </si>
  <si>
    <t>DIR SM CAP BL 3X</t>
  </si>
  <si>
    <t>ODP CORP/THE</t>
  </si>
  <si>
    <t>Retail-Office Supplies</t>
  </si>
  <si>
    <t>CSW INDUSTRI INC</t>
  </si>
  <si>
    <t>CALAVO GROWERS I</t>
  </si>
  <si>
    <t>SCHWAB 1000 ETF</t>
  </si>
  <si>
    <t>GLOBAL X-CLOUD</t>
  </si>
  <si>
    <t>EPLUS INC</t>
  </si>
  <si>
    <t>1.06B</t>
  </si>
  <si>
    <t>B2B/E-Commerce</t>
  </si>
  <si>
    <t>PROVIDENCE SERVI</t>
  </si>
  <si>
    <t>INMODE LTD</t>
  </si>
  <si>
    <t>UNIVERSAL CORP</t>
  </si>
  <si>
    <t>MARCUS &amp; MILLICH</t>
  </si>
  <si>
    <t>FID MSCI REAL ES</t>
  </si>
  <si>
    <t>VISTA OUTDOOR</t>
  </si>
  <si>
    <t>ACADIA REALTY</t>
  </si>
  <si>
    <t>GREENSKY INC-A</t>
  </si>
  <si>
    <t>FARO TECH</t>
  </si>
  <si>
    <t>PROVIDENT FINANC</t>
  </si>
  <si>
    <t>STANDARD MOTOR</t>
  </si>
  <si>
    <t>1.05B</t>
  </si>
  <si>
    <t>Auto/Trk Prts&amp;Equip-Repl</t>
  </si>
  <si>
    <t>CARDTRONICS PL-A</t>
  </si>
  <si>
    <t>JOHN B SANFILIPP</t>
  </si>
  <si>
    <t>PETIQ INC</t>
  </si>
  <si>
    <t>BROOGE ENERGY LT</t>
  </si>
  <si>
    <t>BLACK DIAMOND TH</t>
  </si>
  <si>
    <t>SEACOAST BANK/FL</t>
  </si>
  <si>
    <t>TECHTARGET</t>
  </si>
  <si>
    <t>VOCERA COMMUNICA</t>
  </si>
  <si>
    <t>Computers-Voice Recogn</t>
  </si>
  <si>
    <t>CADENCE BANCORP</t>
  </si>
  <si>
    <t>INVESCO SOLAR ET</t>
  </si>
  <si>
    <t>LIVENT CORP</t>
  </si>
  <si>
    <t>Diversified Minerals</t>
  </si>
  <si>
    <t>ISHARES MORTGAGE</t>
  </si>
  <si>
    <t>1.04B</t>
  </si>
  <si>
    <t>SPDR S&amp;P HOMEBUI</t>
  </si>
  <si>
    <t>HUMANIGEN INC</t>
  </si>
  <si>
    <t>CITY HOLDING CO</t>
  </si>
  <si>
    <t>ISHARES CORE AGG</t>
  </si>
  <si>
    <t>ISHARES GLOBAL</t>
  </si>
  <si>
    <t>1.03B</t>
  </si>
  <si>
    <t>WELBILT INC</t>
  </si>
  <si>
    <t>ABERDEEN STANDAR</t>
  </si>
  <si>
    <t>NUV NDX DYN O/W</t>
  </si>
  <si>
    <t>KAISER ALUMINUM</t>
  </si>
  <si>
    <t>FRANCHISE GROUP</t>
  </si>
  <si>
    <t>1.02B</t>
  </si>
  <si>
    <t>STEWART INFO SVC</t>
  </si>
  <si>
    <t>KKR REAL ESTATE</t>
  </si>
  <si>
    <t>TPI COMPOSITES I</t>
  </si>
  <si>
    <t>ABERDEEN ASIA-PA</t>
  </si>
  <si>
    <t>PORTER HOLDING I</t>
  </si>
  <si>
    <t>AZURE POWER GLOB</t>
  </si>
  <si>
    <t>ISHARES U.S. CON</t>
  </si>
  <si>
    <t>CENTRAL EURO M-A</t>
  </si>
  <si>
    <t>FERRO CORP</t>
  </si>
  <si>
    <t>BLACKR SCI &amp; TEC</t>
  </si>
  <si>
    <t>SCHWEITZER-MAUDU</t>
  </si>
  <si>
    <t>PRO UPROSHRT S&amp;P</t>
  </si>
  <si>
    <t>1.01B</t>
  </si>
  <si>
    <t>TILRAY INC-CL 2</t>
  </si>
  <si>
    <t>ANTERO RESOURCES</t>
  </si>
  <si>
    <t>AMYRIS INC</t>
  </si>
  <si>
    <t>HESKA CORP</t>
  </si>
  <si>
    <t>SPDR DJ INTERNAT</t>
  </si>
  <si>
    <t>NEW YORK MTGE</t>
  </si>
  <si>
    <t>SFL CORP LTD</t>
  </si>
  <si>
    <t>VANECK RUSSIA</t>
  </si>
  <si>
    <t>Country Fund-Russia</t>
  </si>
  <si>
    <t>UPLAND SOFTWARE</t>
  </si>
  <si>
    <t>1.00B</t>
  </si>
  <si>
    <t>SECUREWORKS CO-A</t>
  </si>
  <si>
    <t>GOSSAMER BIO INC</t>
  </si>
  <si>
    <t>RE/MAX HOLDINGS</t>
  </si>
  <si>
    <t>BLOOMIN' BRANDS</t>
  </si>
  <si>
    <t>FIRST TRUST LARG</t>
  </si>
  <si>
    <t>HO WAH GENTING G</t>
  </si>
  <si>
    <t>TEEKAY LNG PARTN</t>
  </si>
  <si>
    <t>999.78M</t>
  </si>
  <si>
    <t>INVESCO DB COMMO</t>
  </si>
  <si>
    <t>999.33M</t>
  </si>
  <si>
    <t>BOULDER GROWTH &amp;</t>
  </si>
  <si>
    <t>998.52M</t>
  </si>
  <si>
    <t>NEWMARK GROUP-A</t>
  </si>
  <si>
    <t>997.38M</t>
  </si>
  <si>
    <t>TRANSLATE BIO IN</t>
  </si>
  <si>
    <t>996.96M</t>
  </si>
  <si>
    <t>QUANTERIX CORP</t>
  </si>
  <si>
    <t>996.83M</t>
  </si>
  <si>
    <t>995.02M</t>
  </si>
  <si>
    <t>DIVERSIFIED HEAL</t>
  </si>
  <si>
    <t>994.40M</t>
  </si>
  <si>
    <t>PUXIN LTD-ADR</t>
  </si>
  <si>
    <t>993.90M</t>
  </si>
  <si>
    <t>992.28M</t>
  </si>
  <si>
    <t>PGIM ULTRA SHORT</t>
  </si>
  <si>
    <t>992.21M</t>
  </si>
  <si>
    <t>INV RSL 1000 DYN</t>
  </si>
  <si>
    <t>991.56M</t>
  </si>
  <si>
    <t>PERDOCEO EDUCATI</t>
  </si>
  <si>
    <t>988.27M</t>
  </si>
  <si>
    <t>FIRST TR CONS DS</t>
  </si>
  <si>
    <t>986.50M</t>
  </si>
  <si>
    <t>GS ACQ HDS CO II</t>
  </si>
  <si>
    <t>986.45M</t>
  </si>
  <si>
    <t>INVESCO TREASURY</t>
  </si>
  <si>
    <t>986.01M</t>
  </si>
  <si>
    <t>KURA ONCOLOGY IN</t>
  </si>
  <si>
    <t>985.99M</t>
  </si>
  <si>
    <t>NEXPOINT RESI</t>
  </si>
  <si>
    <t>985.55M</t>
  </si>
  <si>
    <t>RETROPHIN INC</t>
  </si>
  <si>
    <t>984.52M</t>
  </si>
  <si>
    <t>NOW INC</t>
  </si>
  <si>
    <t>984.42M</t>
  </si>
  <si>
    <t>SOHU.COM LTD-ADR</t>
  </si>
  <si>
    <t>980.54M</t>
  </si>
  <si>
    <t>WADDELL &amp; REED-A</t>
  </si>
  <si>
    <t>979.41M</t>
  </si>
  <si>
    <t>ARCOS DORADOS-A</t>
  </si>
  <si>
    <t>977.19M</t>
  </si>
  <si>
    <t>TOMPKINS FINANCI</t>
  </si>
  <si>
    <t>976.33M</t>
  </si>
  <si>
    <t>SURGERY PARTNERS</t>
  </si>
  <si>
    <t>976.15M</t>
  </si>
  <si>
    <t>AMPHASTAR PHARMA</t>
  </si>
  <si>
    <t>974.32M</t>
  </si>
  <si>
    <t>VANGUARD S&amp;P S/C</t>
  </si>
  <si>
    <t>974.15M</t>
  </si>
  <si>
    <t>EMPLOYERS HOLDIN</t>
  </si>
  <si>
    <t>973.85M</t>
  </si>
  <si>
    <t>UNIVERSAL HEALTH</t>
  </si>
  <si>
    <t>973.51M</t>
  </si>
  <si>
    <t>EAGLE BANCRP INC</t>
  </si>
  <si>
    <t>969.97M</t>
  </si>
  <si>
    <t>969.71M</t>
  </si>
  <si>
    <t>NETGEAR INC</t>
  </si>
  <si>
    <t>967.98M</t>
  </si>
  <si>
    <t>ITEOS THERAPEUTI</t>
  </si>
  <si>
    <t>965.60M</t>
  </si>
  <si>
    <t>PHIBRO ANIMAL-A</t>
  </si>
  <si>
    <t>965.22M</t>
  </si>
  <si>
    <t>SITIME CORP</t>
  </si>
  <si>
    <t>964.29M</t>
  </si>
  <si>
    <t>ALPS SECTOR DVD</t>
  </si>
  <si>
    <t>962.12M</t>
  </si>
  <si>
    <t>GENERATION BIO C</t>
  </si>
  <si>
    <t>961.70M</t>
  </si>
  <si>
    <t>CHASE CORP</t>
  </si>
  <si>
    <t>960.88M</t>
  </si>
  <si>
    <t>NATL HEALTHCARE</t>
  </si>
  <si>
    <t>960.32M</t>
  </si>
  <si>
    <t>DIAMONDROCK HOSP</t>
  </si>
  <si>
    <t>958.36M</t>
  </si>
  <si>
    <t>EATON VANCE MUNI</t>
  </si>
  <si>
    <t>957.65M</t>
  </si>
  <si>
    <t>CC NEUBERGER PRI</t>
  </si>
  <si>
    <t>957.60M</t>
  </si>
  <si>
    <t>DELEK LOGISTICS</t>
  </si>
  <si>
    <t>956.63M</t>
  </si>
  <si>
    <t>ELF BEAUTY INC</t>
  </si>
  <si>
    <t>956.56M</t>
  </si>
  <si>
    <t>PHATHOM PHARMACE</t>
  </si>
  <si>
    <t>955.83M</t>
  </si>
  <si>
    <t>955.19M</t>
  </si>
  <si>
    <t>INVESCO CHINA TE</t>
  </si>
  <si>
    <t>955.08M</t>
  </si>
  <si>
    <t>CONSTRUCTION P-A</t>
  </si>
  <si>
    <t>954.34M</t>
  </si>
  <si>
    <t>FIRST BUSEY CORP</t>
  </si>
  <si>
    <t>954.03M</t>
  </si>
  <si>
    <t>ISHARES LATIN AM</t>
  </si>
  <si>
    <t>953.86M</t>
  </si>
  <si>
    <t>Region Fund-Latin Amer</t>
  </si>
  <si>
    <t>951.42M</t>
  </si>
  <si>
    <t>NEXTGEN HEALTHCA</t>
  </si>
  <si>
    <t>950.71M</t>
  </si>
  <si>
    <t>JPM DIV RET INT</t>
  </si>
  <si>
    <t>948.74M</t>
  </si>
  <si>
    <t>QUTOUTIAO -ADR</t>
  </si>
  <si>
    <t>948.70M</t>
  </si>
  <si>
    <t>EATON V T/M G BR</t>
  </si>
  <si>
    <t>947.75M</t>
  </si>
  <si>
    <t>TRINSEO SA</t>
  </si>
  <si>
    <t>947.15M</t>
  </si>
  <si>
    <t>WTB FINL CORP-A</t>
  </si>
  <si>
    <t>947.00M</t>
  </si>
  <si>
    <t>OCEANFIRST FINL</t>
  </si>
  <si>
    <t>945.58M</t>
  </si>
  <si>
    <t>JINKOSOLAR-ADR</t>
  </si>
  <si>
    <t>944.96M</t>
  </si>
  <si>
    <t>ATARA BIOTHERAPE</t>
  </si>
  <si>
    <t>944.45M</t>
  </si>
  <si>
    <t>INVESTORS REAL</t>
  </si>
  <si>
    <t>943.15M</t>
  </si>
  <si>
    <t>BLACKROCK-MU Y Q</t>
  </si>
  <si>
    <t>942.52M</t>
  </si>
  <si>
    <t>COHEN &amp; STEERS R</t>
  </si>
  <si>
    <t>941.18M</t>
  </si>
  <si>
    <t>AT HOME GROUP IN</t>
  </si>
  <si>
    <t>940.99M</t>
  </si>
  <si>
    <t>DIREXION DAILY J</t>
  </si>
  <si>
    <t>940.46M</t>
  </si>
  <si>
    <t>COLONY CAPITAL I</t>
  </si>
  <si>
    <t>939.77M</t>
  </si>
  <si>
    <t>XENIA HOTELS &amp; R</t>
  </si>
  <si>
    <t>938.28M</t>
  </si>
  <si>
    <t>PITNEY BOWES INC</t>
  </si>
  <si>
    <t>938.11M</t>
  </si>
  <si>
    <t>DOMO INC- CL B</t>
  </si>
  <si>
    <t>937.35M</t>
  </si>
  <si>
    <t>FRK LIB IG CORP</t>
  </si>
  <si>
    <t>936.73M</t>
  </si>
  <si>
    <t>ARCUTIS BIOTHERA</t>
  </si>
  <si>
    <t>936.69M</t>
  </si>
  <si>
    <t>936.50M</t>
  </si>
  <si>
    <t>NEXA RESOURCES</t>
  </si>
  <si>
    <t>935.91M</t>
  </si>
  <si>
    <t>Non-Ferrous Metals</t>
  </si>
  <si>
    <t>FLAHERTY &amp; CRUMR</t>
  </si>
  <si>
    <t>935.89M</t>
  </si>
  <si>
    <t>TEKLA HEALTHCARE</t>
  </si>
  <si>
    <t>935.78M</t>
  </si>
  <si>
    <t>933.93M</t>
  </si>
  <si>
    <t>ISHARES CORE MSC</t>
  </si>
  <si>
    <t>933.10M</t>
  </si>
  <si>
    <t>ALLBER GLOB HIGH</t>
  </si>
  <si>
    <t>933.01M</t>
  </si>
  <si>
    <t>DYNAVAX TECHNOLO</t>
  </si>
  <si>
    <t>932.26M</t>
  </si>
  <si>
    <t>EW SCRIPPS-A</t>
  </si>
  <si>
    <t>931.91M</t>
  </si>
  <si>
    <t>SOUTHSIDE BAN IN</t>
  </si>
  <si>
    <t>930.88M</t>
  </si>
  <si>
    <t>ATHENEX INC</t>
  </si>
  <si>
    <t>930.53M</t>
  </si>
  <si>
    <t>ORTHOPEDIATRICS</t>
  </si>
  <si>
    <t>930.41M</t>
  </si>
  <si>
    <t>ATN INTERNATIONA</t>
  </si>
  <si>
    <t>930.10M</t>
  </si>
  <si>
    <t>VAXART INC</t>
  </si>
  <si>
    <t>929.20M</t>
  </si>
  <si>
    <t>2.66k</t>
  </si>
  <si>
    <t>MYRIAD GENETICS</t>
  </si>
  <si>
    <t>928.95M</t>
  </si>
  <si>
    <t>FIRST TR LRG CAP</t>
  </si>
  <si>
    <t>926.84M</t>
  </si>
  <si>
    <t>EATON VA-EEI II</t>
  </si>
  <si>
    <t>925.54M</t>
  </si>
  <si>
    <t>LADDER CAPITAL</t>
  </si>
  <si>
    <t>923.43M</t>
  </si>
  <si>
    <t>CENTURY ALUMINUM</t>
  </si>
  <si>
    <t>923.24M</t>
  </si>
  <si>
    <t>ENANTA PHARMACEU</t>
  </si>
  <si>
    <t>921.60M</t>
  </si>
  <si>
    <t>NEW MOUNTAIN FIN</t>
  </si>
  <si>
    <t>920.83M</t>
  </si>
  <si>
    <t>BRIGHT SCHOL-ADR</t>
  </si>
  <si>
    <t>919.92M</t>
  </si>
  <si>
    <t>FLYING EAGLE-A</t>
  </si>
  <si>
    <t>919.43M</t>
  </si>
  <si>
    <t>919.38M</t>
  </si>
  <si>
    <t>JPM BETABUILD US</t>
  </si>
  <si>
    <t>916.49M</t>
  </si>
  <si>
    <t>NLIGHT INC</t>
  </si>
  <si>
    <t>915.26M</t>
  </si>
  <si>
    <t>STOCK YARDS BANC</t>
  </si>
  <si>
    <t>914.16M</t>
  </si>
  <si>
    <t>912.63M</t>
  </si>
  <si>
    <t>SPDR INTL TREAS</t>
  </si>
  <si>
    <t>911.69M</t>
  </si>
  <si>
    <t>ISTAR INC</t>
  </si>
  <si>
    <t>910.23M</t>
  </si>
  <si>
    <t>EMERG MKT INT EC</t>
  </si>
  <si>
    <t>909.88M</t>
  </si>
  <si>
    <t>CEVA INC</t>
  </si>
  <si>
    <t>909.44M</t>
  </si>
  <si>
    <t>OWENS &amp; MINOR</t>
  </si>
  <si>
    <t>908.88M</t>
  </si>
  <si>
    <t>FORTERRA INC</t>
  </si>
  <si>
    <t>908.05M</t>
  </si>
  <si>
    <t>APOLLO MEDICAL H</t>
  </si>
  <si>
    <t>906.03M</t>
  </si>
  <si>
    <t>DOUBLEL-YLD OPP</t>
  </si>
  <si>
    <t>904.50M</t>
  </si>
  <si>
    <t>FIRST TR NSD 100</t>
  </si>
  <si>
    <t>902.83M</t>
  </si>
  <si>
    <t>902.78M</t>
  </si>
  <si>
    <t>ASSOCIATED CAP-A</t>
  </si>
  <si>
    <t>899.08M</t>
  </si>
  <si>
    <t>VANGUARD S&amp;P MID</t>
  </si>
  <si>
    <t>897.88M</t>
  </si>
  <si>
    <t>IPATH SERIES B</t>
  </si>
  <si>
    <t>897.05M</t>
  </si>
  <si>
    <t>REPARE THERAPEUT</t>
  </si>
  <si>
    <t>892.13M</t>
  </si>
  <si>
    <t>ISHARES MSCI WOR</t>
  </si>
  <si>
    <t>887.80M</t>
  </si>
  <si>
    <t>CALAMOS CVT&amp;HI I</t>
  </si>
  <si>
    <t>887.66M</t>
  </si>
  <si>
    <t>PRIMORIS SERVICE</t>
  </si>
  <si>
    <t>887.35M</t>
  </si>
  <si>
    <t>FID-CONS DISCRET</t>
  </si>
  <si>
    <t>885.54M</t>
  </si>
  <si>
    <t>AIMMUNE THERAPEU</t>
  </si>
  <si>
    <t>884.89M</t>
  </si>
  <si>
    <t>PIMCO MUNICIP II</t>
  </si>
  <si>
    <t>884.31M</t>
  </si>
  <si>
    <t>STOKE THERAPEUTI</t>
  </si>
  <si>
    <t>884.25M</t>
  </si>
  <si>
    <t>QUOTIENT TECHNOL</t>
  </si>
  <si>
    <t>882.79M</t>
  </si>
  <si>
    <t>Direct Marketing</t>
  </si>
  <si>
    <t>GOPRO INC-CL A</t>
  </si>
  <si>
    <t>881.63M</t>
  </si>
  <si>
    <t>Industr Audio&amp;Video Prod</t>
  </si>
  <si>
    <t>JOHNSON OUTDOO-A</t>
  </si>
  <si>
    <t>879.39M</t>
  </si>
  <si>
    <t>Leisure&amp;Rec Products</t>
  </si>
  <si>
    <t>VERITEX HOLDINGS</t>
  </si>
  <si>
    <t>878.76M</t>
  </si>
  <si>
    <t>AXCELIS TECH INC</t>
  </si>
  <si>
    <t>878.46M</t>
  </si>
  <si>
    <t>DOUGLAS DYNAMICS</t>
  </si>
  <si>
    <t>876.81M</t>
  </si>
  <si>
    <t>RMR GROUP-A</t>
  </si>
  <si>
    <t>875.87M</t>
  </si>
  <si>
    <t>FBL FINL GROUP-A</t>
  </si>
  <si>
    <t>874.79M</t>
  </si>
  <si>
    <t>JH MULT LRG CAP</t>
  </si>
  <si>
    <t>874.44M</t>
  </si>
  <si>
    <t>ISHARES CONVT BD</t>
  </si>
  <si>
    <t>873.06M</t>
  </si>
  <si>
    <t>BLACKROCK CORE B</t>
  </si>
  <si>
    <t>871.59M</t>
  </si>
  <si>
    <t>STRATASYS LTD</t>
  </si>
  <si>
    <t>871.30M</t>
  </si>
  <si>
    <t>SYSTEMAX INC</t>
  </si>
  <si>
    <t>871.15M</t>
  </si>
  <si>
    <t>GREENBRIER COS</t>
  </si>
  <si>
    <t>870.83M</t>
  </si>
  <si>
    <t>CORNERSTONE BUIL</t>
  </si>
  <si>
    <t>870.44M</t>
  </si>
  <si>
    <t>ALTIMMUNE INC</t>
  </si>
  <si>
    <t>869.19M</t>
  </si>
  <si>
    <t>1.34k</t>
  </si>
  <si>
    <t>NATIONAL-CL A</t>
  </si>
  <si>
    <t>869.08M</t>
  </si>
  <si>
    <t>ALEXANDER &amp; BALD</t>
  </si>
  <si>
    <t>867.68M</t>
  </si>
  <si>
    <t>JAWS ACQUISI - A</t>
  </si>
  <si>
    <t>866.82M</t>
  </si>
  <si>
    <t>PCR BNCHM DT INF</t>
  </si>
  <si>
    <t>865.80M</t>
  </si>
  <si>
    <t>TRICO BANCSHARES</t>
  </si>
  <si>
    <t>865.70M</t>
  </si>
  <si>
    <t>CNX MIDSTREAM PA</t>
  </si>
  <si>
    <t>865.66M</t>
  </si>
  <si>
    <t>REPLIMUNE GROUP</t>
  </si>
  <si>
    <t>864.59M</t>
  </si>
  <si>
    <t>ENDURANCE INTERN</t>
  </si>
  <si>
    <t>863.66M</t>
  </si>
  <si>
    <t>ACCELERATE DIAGN</t>
  </si>
  <si>
    <t>862.22M</t>
  </si>
  <si>
    <t>AZZ INC</t>
  </si>
  <si>
    <t>862.08M</t>
  </si>
  <si>
    <t>CRITEO SA-ADR</t>
  </si>
  <si>
    <t>861.97M</t>
  </si>
  <si>
    <t>FORESTAR GROUP</t>
  </si>
  <si>
    <t>861.71M</t>
  </si>
  <si>
    <t>NOBLE MIDSTREAM</t>
  </si>
  <si>
    <t>861.23M</t>
  </si>
  <si>
    <t>860.52M</t>
  </si>
  <si>
    <t>GRANITE CONSTR</t>
  </si>
  <si>
    <t>856.77M</t>
  </si>
  <si>
    <t>855.77M</t>
  </si>
  <si>
    <t>3D SYSTEMS CORP</t>
  </si>
  <si>
    <t>855.21M</t>
  </si>
  <si>
    <t>1ST SOURCE CORP</t>
  </si>
  <si>
    <t>854.92M</t>
  </si>
  <si>
    <t>PLIANT THERAPEUT</t>
  </si>
  <si>
    <t>853.23M</t>
  </si>
  <si>
    <t>CANGO INC/KY-ADR</t>
  </si>
  <si>
    <t>852.59M</t>
  </si>
  <si>
    <t>RADNET INC</t>
  </si>
  <si>
    <t>851.75M</t>
  </si>
  <si>
    <t>MRI/Medical Diag Imaging</t>
  </si>
  <si>
    <t>RITE AID CORP</t>
  </si>
  <si>
    <t>850.79M</t>
  </si>
  <si>
    <t>COLONY CREDIT RE</t>
  </si>
  <si>
    <t>849.31M</t>
  </si>
  <si>
    <t>AMP ONL RTL ETF</t>
  </si>
  <si>
    <t>848.53M</t>
  </si>
  <si>
    <t>INVESCO MUNICIP</t>
  </si>
  <si>
    <t>848.48M</t>
  </si>
  <si>
    <t>ISHARES MN VL SC</t>
  </si>
  <si>
    <t>845.40M</t>
  </si>
  <si>
    <t>KITE REALTY GROU</t>
  </si>
  <si>
    <t>844.54M</t>
  </si>
  <si>
    <t>PDF SOLUTIONS</t>
  </si>
  <si>
    <t>844.48M</t>
  </si>
  <si>
    <t>SCHOLASTIC CORP</t>
  </si>
  <si>
    <t>843.40M</t>
  </si>
  <si>
    <t>ABER-TTL DYN DVD</t>
  </si>
  <si>
    <t>842.92M</t>
  </si>
  <si>
    <t>CORNERSTONE STRA</t>
  </si>
  <si>
    <t>842.48M</t>
  </si>
  <si>
    <t>PRECIGEN INC</t>
  </si>
  <si>
    <t>842.01M</t>
  </si>
  <si>
    <t>LANTHEUS HOLDING</t>
  </si>
  <si>
    <t>841.85M</t>
  </si>
  <si>
    <t>Medical Imaging Systems</t>
  </si>
  <si>
    <t>ISHARES MF USA</t>
  </si>
  <si>
    <t>841.36M</t>
  </si>
  <si>
    <t>GEN AMER INVEST</t>
  </si>
  <si>
    <t>840.43M</t>
  </si>
  <si>
    <t>DHT HOLDINGS INC</t>
  </si>
  <si>
    <t>837.59M</t>
  </si>
  <si>
    <t>SPDR-PORT L/T C</t>
  </si>
  <si>
    <t>837.19M</t>
  </si>
  <si>
    <t>VAPOTHERM INC</t>
  </si>
  <si>
    <t>836.91M</t>
  </si>
  <si>
    <t>FID-US UTILITIES</t>
  </si>
  <si>
    <t>836.86M</t>
  </si>
  <si>
    <t>ISHARES U.S. IND</t>
  </si>
  <si>
    <t>835.79M</t>
  </si>
  <si>
    <t>TREAN INSURANCE</t>
  </si>
  <si>
    <t>834.65M</t>
  </si>
  <si>
    <t>ANNEXON INC</t>
  </si>
  <si>
    <t>834.37M</t>
  </si>
  <si>
    <t>GOLAR LNG LTD</t>
  </si>
  <si>
    <t>832.30M</t>
  </si>
  <si>
    <t>ENDO INTERNATION</t>
  </si>
  <si>
    <t>829.23M</t>
  </si>
  <si>
    <t>RHYTHM PHARMACEU</t>
  </si>
  <si>
    <t>828.55M</t>
  </si>
  <si>
    <t>THE BUCKLE INC</t>
  </si>
  <si>
    <t>828.08M</t>
  </si>
  <si>
    <t>COLUMBUS MCKI/NY</t>
  </si>
  <si>
    <t>826.80M</t>
  </si>
  <si>
    <t>Machinery-Material Handl</t>
  </si>
  <si>
    <t>SIRIUS INTERNATI</t>
  </si>
  <si>
    <t>824.97M</t>
  </si>
  <si>
    <t>ADVECO GROUP INC</t>
  </si>
  <si>
    <t>824.74M</t>
  </si>
  <si>
    <t>COLLIER CREEK HO</t>
  </si>
  <si>
    <t>824.72M</t>
  </si>
  <si>
    <t>GORMAN-RUPP CO</t>
  </si>
  <si>
    <t>823.52M</t>
  </si>
  <si>
    <t>CASTLE BIOSCIENC</t>
  </si>
  <si>
    <t>822.66M</t>
  </si>
  <si>
    <t>EVENTBRITE INC-A</t>
  </si>
  <si>
    <t>820.86M</t>
  </si>
  <si>
    <t>SPARTAN ENERGY-A</t>
  </si>
  <si>
    <t>820.41M</t>
  </si>
  <si>
    <t>NKARTA INC</t>
  </si>
  <si>
    <t>820.34M</t>
  </si>
  <si>
    <t>NVN-CRDT STR INC</t>
  </si>
  <si>
    <t>819.76M</t>
  </si>
  <si>
    <t>LIMELIGHT NETWOR</t>
  </si>
  <si>
    <t>819.11M</t>
  </si>
  <si>
    <t>FB FINANCIAL COR</t>
  </si>
  <si>
    <t>818.26M</t>
  </si>
  <si>
    <t>RAVEN INDUSTRIES</t>
  </si>
  <si>
    <t>817.03M</t>
  </si>
  <si>
    <t>WARRIOR MET COAL</t>
  </si>
  <si>
    <t>815.90M</t>
  </si>
  <si>
    <t>Coal</t>
  </si>
  <si>
    <t>ISHARES AGENCY B</t>
  </si>
  <si>
    <t>814.92M</t>
  </si>
  <si>
    <t>PATTERSON-UTI</t>
  </si>
  <si>
    <t>814.28M</t>
  </si>
  <si>
    <t>S &amp; T BANCORP</t>
  </si>
  <si>
    <t>812.16M</t>
  </si>
  <si>
    <t>FAR POINT ACQU-A</t>
  </si>
  <si>
    <t>811.18M</t>
  </si>
  <si>
    <t>GUESS? INC</t>
  </si>
  <si>
    <t>810.56M</t>
  </si>
  <si>
    <t>INGLES MARKETS-A</t>
  </si>
  <si>
    <t>808.37M</t>
  </si>
  <si>
    <t>CALAMOS OPP&amp;INC</t>
  </si>
  <si>
    <t>807.11M</t>
  </si>
  <si>
    <t>ISHARES MSCI FRA</t>
  </si>
  <si>
    <t>806.68M</t>
  </si>
  <si>
    <t>Country Fund-France</t>
  </si>
  <si>
    <t>INVESCO NASDAQ I</t>
  </si>
  <si>
    <t>806.07M</t>
  </si>
  <si>
    <t>CARA THERAPEUTIC</t>
  </si>
  <si>
    <t>804.89M</t>
  </si>
  <si>
    <t>INVESCO S&amp;P INTE</t>
  </si>
  <si>
    <t>803.66M</t>
  </si>
  <si>
    <t>QAD INC-B</t>
  </si>
  <si>
    <t>803.27M</t>
  </si>
  <si>
    <t>REDWOOD TRUST</t>
  </si>
  <si>
    <t>802.28M</t>
  </si>
  <si>
    <t>PROASSURANCE COR</t>
  </si>
  <si>
    <t>800.67M</t>
  </si>
  <si>
    <t>ISHARES 0-3M T/B</t>
  </si>
  <si>
    <t>800.08M</t>
  </si>
  <si>
    <t>AMERICAN FINANCE</t>
  </si>
  <si>
    <t>798.76M</t>
  </si>
  <si>
    <t>FARMERS &amp; MER/CA</t>
  </si>
  <si>
    <t>798.66M</t>
  </si>
  <si>
    <t>PAE INC</t>
  </si>
  <si>
    <t>797.99M</t>
  </si>
  <si>
    <t>POSEIDA THERAPEU</t>
  </si>
  <si>
    <t>797.42M</t>
  </si>
  <si>
    <t>WA-EMRG MRKT DBT</t>
  </si>
  <si>
    <t>796.99M</t>
  </si>
  <si>
    <t>ARTIUS ACQUISITI</t>
  </si>
  <si>
    <t>795.37M</t>
  </si>
  <si>
    <t>KRYSTAL BIOTECH</t>
  </si>
  <si>
    <t>795.25M</t>
  </si>
  <si>
    <t>PLANTRONICS INC</t>
  </si>
  <si>
    <t>793.28M</t>
  </si>
  <si>
    <t>792.61M</t>
  </si>
  <si>
    <t>FIRST COMMON FIN</t>
  </si>
  <si>
    <t>791.95M</t>
  </si>
  <si>
    <t>FULGENT GENETICS</t>
  </si>
  <si>
    <t>789.18M</t>
  </si>
  <si>
    <t>SCORPIO TANKERS</t>
  </si>
  <si>
    <t>788.55M</t>
  </si>
  <si>
    <t>NV5 GLOBAL INC</t>
  </si>
  <si>
    <t>788.54M</t>
  </si>
  <si>
    <t>ISHARES US UTILI</t>
  </si>
  <si>
    <t>788.53M</t>
  </si>
  <si>
    <t>ENTERPRISE FINAN</t>
  </si>
  <si>
    <t>787.49M</t>
  </si>
  <si>
    <t>TEMPLETON DRAGON</t>
  </si>
  <si>
    <t>785.78M</t>
  </si>
  <si>
    <t>Country Funds-Closed-end</t>
  </si>
  <si>
    <t>Finance-Investment Fund</t>
  </si>
  <si>
    <t>UP FINTECH H-ADR</t>
  </si>
  <si>
    <t>785.31M</t>
  </si>
  <si>
    <t>AUTOLUS THERAPEU</t>
  </si>
  <si>
    <t>785.29M</t>
  </si>
  <si>
    <t>AMER AXLE &amp; MFG</t>
  </si>
  <si>
    <t>784.98M</t>
  </si>
  <si>
    <t>WISDOMTREE INTER</t>
  </si>
  <si>
    <t>784.74M</t>
  </si>
  <si>
    <t>ARCBEST CORP</t>
  </si>
  <si>
    <t>783.39M</t>
  </si>
  <si>
    <t>ARMADA HOFFLER P</t>
  </si>
  <si>
    <t>783.09M</t>
  </si>
  <si>
    <t>PHOTRONICS INC</t>
  </si>
  <si>
    <t>782.88M</t>
  </si>
  <si>
    <t>SUBURBAN PROPANE</t>
  </si>
  <si>
    <t>781.62M</t>
  </si>
  <si>
    <t>Retail-Propane Distrib</t>
  </si>
  <si>
    <t>UNISYS CORP</t>
  </si>
  <si>
    <t>778.26M</t>
  </si>
  <si>
    <t>HUAMI CORP-ADR</t>
  </si>
  <si>
    <t>777.47M</t>
  </si>
  <si>
    <t>ETFMG PRIME MOBI</t>
  </si>
  <si>
    <t>776.88M</t>
  </si>
  <si>
    <t>PRO UPRO DOW30</t>
  </si>
  <si>
    <t>775.22M</t>
  </si>
  <si>
    <t>GREEN BRICK PART</t>
  </si>
  <si>
    <t>774.73M</t>
  </si>
  <si>
    <t>THIRD POINT REIN</t>
  </si>
  <si>
    <t>773.28M</t>
  </si>
  <si>
    <t>COHU INC</t>
  </si>
  <si>
    <t>773.21M</t>
  </si>
  <si>
    <t>HYCROFT MINING H</t>
  </si>
  <si>
    <t>772.46M</t>
  </si>
  <si>
    <t>DINE BRANDS GLOB</t>
  </si>
  <si>
    <t>772.35M</t>
  </si>
  <si>
    <t>GUGGENHEIM STRAT</t>
  </si>
  <si>
    <t>771.25M</t>
  </si>
  <si>
    <t>BROOKLINE BANCRP</t>
  </si>
  <si>
    <t>770.40M</t>
  </si>
  <si>
    <t>SPARTANNASH CO</t>
  </si>
  <si>
    <t>769.99M</t>
  </si>
  <si>
    <t>769.35M</t>
  </si>
  <si>
    <t>PIMCO INV CORP</t>
  </si>
  <si>
    <t>769.28M</t>
  </si>
  <si>
    <t>SPDR MSCI USA ST</t>
  </si>
  <si>
    <t>768.27M</t>
  </si>
  <si>
    <t>PRO ULTRA SILVER</t>
  </si>
  <si>
    <t>767.38M</t>
  </si>
  <si>
    <t>767.22M</t>
  </si>
  <si>
    <t>OXFORD INDS INC</t>
  </si>
  <si>
    <t>766.85M</t>
  </si>
  <si>
    <t>INOGEN INC</t>
  </si>
  <si>
    <t>766.13M</t>
  </si>
  <si>
    <t>NEENAH INC</t>
  </si>
  <si>
    <t>765.68M</t>
  </si>
  <si>
    <t>CRYOLIFE INC</t>
  </si>
  <si>
    <t>765.49M</t>
  </si>
  <si>
    <t>GERMAN AMER BNCP</t>
  </si>
  <si>
    <t>765.24M</t>
  </si>
  <si>
    <t>764.80M</t>
  </si>
  <si>
    <t>HOLLYSYS AUTOMAT</t>
  </si>
  <si>
    <t>764.58M</t>
  </si>
  <si>
    <t>BENCHMARK ELECTR</t>
  </si>
  <si>
    <t>764.37M</t>
  </si>
  <si>
    <t>FIVE POINT HOL-A</t>
  </si>
  <si>
    <t>764.03M</t>
  </si>
  <si>
    <t>CINCINNATI BELL</t>
  </si>
  <si>
    <t>762.51M</t>
  </si>
  <si>
    <t>SPDR EM LOCAL BD</t>
  </si>
  <si>
    <t>762.13M</t>
  </si>
  <si>
    <t>ISHARES MSCI MEX</t>
  </si>
  <si>
    <t>761.76M</t>
  </si>
  <si>
    <t>Country Fund-Mexico</t>
  </si>
  <si>
    <t>INVESCO CEF INCO</t>
  </si>
  <si>
    <t>761.59M</t>
  </si>
  <si>
    <t>ANTERIX INC</t>
  </si>
  <si>
    <t>760.09M</t>
  </si>
  <si>
    <t>CODEXIS INC</t>
  </si>
  <si>
    <t>759.57M</t>
  </si>
  <si>
    <t>CO-DIAGNOSTICS I</t>
  </si>
  <si>
    <t>758.37M</t>
  </si>
  <si>
    <t>2.99k</t>
  </si>
  <si>
    <t>SCULPTOR CAPITAL</t>
  </si>
  <si>
    <t>756.57M</t>
  </si>
  <si>
    <t>BROOKFIELD REAL</t>
  </si>
  <si>
    <t>754.56M</t>
  </si>
  <si>
    <t>CENTRAL SECURITI</t>
  </si>
  <si>
    <t>754.27M</t>
  </si>
  <si>
    <t>GREAT WESTERN BA</t>
  </si>
  <si>
    <t>753.69M</t>
  </si>
  <si>
    <t>OMEROS CORP</t>
  </si>
  <si>
    <t>752.79M</t>
  </si>
  <si>
    <t>752.68M</t>
  </si>
  <si>
    <t>TUPPERWARE BRAND</t>
  </si>
  <si>
    <t>752.48M</t>
  </si>
  <si>
    <t>ISHARES MICRO-CA</t>
  </si>
  <si>
    <t>751.95M</t>
  </si>
  <si>
    <t>INDEXIQ-HE MU ST</t>
  </si>
  <si>
    <t>751.55M</t>
  </si>
  <si>
    <t>Blue Chip</t>
  </si>
  <si>
    <t>LIBERTY OILFIE-A</t>
  </si>
  <si>
    <t>751.01M</t>
  </si>
  <si>
    <t>TUCOWS INC-A</t>
  </si>
  <si>
    <t>750.41M</t>
  </si>
  <si>
    <t>ALLNZ-ARTIF INTE</t>
  </si>
  <si>
    <t>747.19M</t>
  </si>
  <si>
    <t>MORPHIC HOLDING</t>
  </si>
  <si>
    <t>746.41M</t>
  </si>
  <si>
    <t>746.16M</t>
  </si>
  <si>
    <t>NUV CA AMTFR INC</t>
  </si>
  <si>
    <t>746.07M</t>
  </si>
  <si>
    <t>APPLIED MOLECULA</t>
  </si>
  <si>
    <t>745.03M</t>
  </si>
  <si>
    <t>BRIGHAM MINERALS</t>
  </si>
  <si>
    <t>744.66M</t>
  </si>
  <si>
    <t>744.09M</t>
  </si>
  <si>
    <t>INVESCO FUNDAMEN</t>
  </si>
  <si>
    <t>743.61M</t>
  </si>
  <si>
    <t>BIOCRYST PHARM</t>
  </si>
  <si>
    <t>742.65M</t>
  </si>
  <si>
    <t>SPORTSMAN'S WARE</t>
  </si>
  <si>
    <t>739.29M</t>
  </si>
  <si>
    <t>736.65M</t>
  </si>
  <si>
    <t>ASSEMBLY BIOSCIE</t>
  </si>
  <si>
    <t>735.95M</t>
  </si>
  <si>
    <t>735.73M</t>
  </si>
  <si>
    <t>VANECK PFD X FIN</t>
  </si>
  <si>
    <t>735.55M</t>
  </si>
  <si>
    <t>ICHOR HOLDINGS L</t>
  </si>
  <si>
    <t>734.39M</t>
  </si>
  <si>
    <t>TEMPLETON GL INC</t>
  </si>
  <si>
    <t>732.56M</t>
  </si>
  <si>
    <t>NATIONAL WESTE-A</t>
  </si>
  <si>
    <t>732.15M</t>
  </si>
  <si>
    <t>HIMAX TECHNO-ADR</t>
  </si>
  <si>
    <t>731.78M</t>
  </si>
  <si>
    <t>PENNANT GROUP</t>
  </si>
  <si>
    <t>731.20M</t>
  </si>
  <si>
    <t>VANGUARD S&amp;P M/C</t>
  </si>
  <si>
    <t>730.87M</t>
  </si>
  <si>
    <t>WISDOMTREE US TO</t>
  </si>
  <si>
    <t>730.83M</t>
  </si>
  <si>
    <t>FID-FINANCIALS</t>
  </si>
  <si>
    <t>728.84M</t>
  </si>
  <si>
    <t>728.43M</t>
  </si>
  <si>
    <t>GLOBAL X MLP ETF</t>
  </si>
  <si>
    <t>727.74M</t>
  </si>
  <si>
    <t>GENESIS ENERGY</t>
  </si>
  <si>
    <t>726.89M</t>
  </si>
  <si>
    <t>AKOUOS INC</t>
  </si>
  <si>
    <t>726.64M</t>
  </si>
  <si>
    <t>WISDOMTREE US HI</t>
  </si>
  <si>
    <t>726.51M</t>
  </si>
  <si>
    <t>KEROS THERAPEUTI</t>
  </si>
  <si>
    <t>724.75M</t>
  </si>
  <si>
    <t>HANGER INC</t>
  </si>
  <si>
    <t>724.30M</t>
  </si>
  <si>
    <t>LIVE OAK BANCSHA</t>
  </si>
  <si>
    <t>723.92M</t>
  </si>
  <si>
    <t>INVESCO VALUE MU</t>
  </si>
  <si>
    <t>722.89M</t>
  </si>
  <si>
    <t>VERICEL CORP</t>
  </si>
  <si>
    <t>720.39M</t>
  </si>
  <si>
    <t>HEALTHSTREAM INC</t>
  </si>
  <si>
    <t>719.94M</t>
  </si>
  <si>
    <t>EBIX INC</t>
  </si>
  <si>
    <t>718.75M</t>
  </si>
  <si>
    <t>ISHARES S&amp;P GSCI</t>
  </si>
  <si>
    <t>718.35M</t>
  </si>
  <si>
    <t>INVESCO DYNAMIC</t>
  </si>
  <si>
    <t>716.40M</t>
  </si>
  <si>
    <t>GLOBAL X LITHIUM</t>
  </si>
  <si>
    <t>715.33M</t>
  </si>
  <si>
    <t>SAUL CENTERS INC</t>
  </si>
  <si>
    <t>715.26M</t>
  </si>
  <si>
    <t>CBRE-CL GL R/E I</t>
  </si>
  <si>
    <t>714.66M</t>
  </si>
  <si>
    <t>H&amp;E EQUIPMENT SE</t>
  </si>
  <si>
    <t>714.50M</t>
  </si>
  <si>
    <t>RPC INC</t>
  </si>
  <si>
    <t>714.21M</t>
  </si>
  <si>
    <t>VEL-3X LNG SLVR</t>
  </si>
  <si>
    <t>712.38M</t>
  </si>
  <si>
    <t>GLATFELTER</t>
  </si>
  <si>
    <t>709.89M</t>
  </si>
  <si>
    <t>TACTILE SYSTEMS</t>
  </si>
  <si>
    <t>708.57M</t>
  </si>
  <si>
    <t>SOLAR CAPITAL LT</t>
  </si>
  <si>
    <t>707.02M</t>
  </si>
  <si>
    <t>PSHR S&amp;P MID ARI</t>
  </si>
  <si>
    <t>706.85M</t>
  </si>
  <si>
    <t>I3 VERTICALS-A</t>
  </si>
  <si>
    <t>705.20M</t>
  </si>
  <si>
    <t>ZIOPHARM ONCOLOG</t>
  </si>
  <si>
    <t>705.00M</t>
  </si>
  <si>
    <t>STATE AUTO FINL</t>
  </si>
  <si>
    <t>704.72M</t>
  </si>
  <si>
    <t>KEARNY FINANCIAL</t>
  </si>
  <si>
    <t>704.28M</t>
  </si>
  <si>
    <t>WESTERN A IL OPP</t>
  </si>
  <si>
    <t>704.22M</t>
  </si>
  <si>
    <t>STANDEX INTL CO</t>
  </si>
  <si>
    <t>701.38M</t>
  </si>
  <si>
    <t>ISHARES CORE CON</t>
  </si>
  <si>
    <t>700.81M</t>
  </si>
  <si>
    <t>W/T CLOUD COMPUT</t>
  </si>
  <si>
    <t>700.74M</t>
  </si>
  <si>
    <t>HRTFRD TR BD ETF</t>
  </si>
  <si>
    <t>700.65M</t>
  </si>
  <si>
    <t>INVESCO TRUST F</t>
  </si>
  <si>
    <t>700.59M</t>
  </si>
  <si>
    <t>IMAX CORP</t>
  </si>
  <si>
    <t>700.40M</t>
  </si>
  <si>
    <t>SPDR INTL SMALL</t>
  </si>
  <si>
    <t>699.72M</t>
  </si>
  <si>
    <t>TENNECO INC-A</t>
  </si>
  <si>
    <t>699.65M</t>
  </si>
  <si>
    <t>TWIN RIVER WORLD</t>
  </si>
  <si>
    <t>699.63M</t>
  </si>
  <si>
    <t>699.39M</t>
  </si>
  <si>
    <t>PERSONALIS INC</t>
  </si>
  <si>
    <t>698.26M</t>
  </si>
  <si>
    <t>FIRST FOUNDATION</t>
  </si>
  <si>
    <t>698.16M</t>
  </si>
  <si>
    <t>VICTORYSHARES US</t>
  </si>
  <si>
    <t>697.88M</t>
  </si>
  <si>
    <t>IMMUNOGEN INC</t>
  </si>
  <si>
    <t>697.30M</t>
  </si>
  <si>
    <t>INVESCO MUNICIPA</t>
  </si>
  <si>
    <t>697.03M</t>
  </si>
  <si>
    <t>ORION ENGINEERED</t>
  </si>
  <si>
    <t>696.81M</t>
  </si>
  <si>
    <t>NVN-MUNI CRD OPP</t>
  </si>
  <si>
    <t>696.58M</t>
  </si>
  <si>
    <t>HYSTER-YALE</t>
  </si>
  <si>
    <t>695.39M</t>
  </si>
  <si>
    <t>PIMCO-HI INCOME</t>
  </si>
  <si>
    <t>695.05M</t>
  </si>
  <si>
    <t>TPG RE FINANCE T</t>
  </si>
  <si>
    <t>694.82M</t>
  </si>
  <si>
    <t>PREMIER FINANCIA</t>
  </si>
  <si>
    <t>694.46M</t>
  </si>
  <si>
    <t>COHEN &amp; STEERS L</t>
  </si>
  <si>
    <t>694.24M</t>
  </si>
  <si>
    <t>OYSTER POINT PHA</t>
  </si>
  <si>
    <t>693.01M</t>
  </si>
  <si>
    <t>JOHN HAN-T/A D I</t>
  </si>
  <si>
    <t>692.64M</t>
  </si>
  <si>
    <t>IMMATICS NV</t>
  </si>
  <si>
    <t>692.62M</t>
  </si>
  <si>
    <t>HERITAGE FINL</t>
  </si>
  <si>
    <t>692.32M</t>
  </si>
  <si>
    <t>INVESCO KBW BANK</t>
  </si>
  <si>
    <t>692.15M</t>
  </si>
  <si>
    <t>HELIX ENERGY SOL</t>
  </si>
  <si>
    <t>691.77M</t>
  </si>
  <si>
    <t>MONARCH CASINO</t>
  </si>
  <si>
    <t>690.84M</t>
  </si>
  <si>
    <t>INVESCO BUYBACK</t>
  </si>
  <si>
    <t>690.50M</t>
  </si>
  <si>
    <t>STAR BULK CARRIE</t>
  </si>
  <si>
    <t>689.81M</t>
  </si>
  <si>
    <t>ALLIANZGI EQUITY</t>
  </si>
  <si>
    <t>689.40M</t>
  </si>
  <si>
    <t>TRICIDA INC</t>
  </si>
  <si>
    <t>689.34M</t>
  </si>
  <si>
    <t>IQ MERGER ARBITR</t>
  </si>
  <si>
    <t>689.12M</t>
  </si>
  <si>
    <t>INVESCO S&amp;P GLOB</t>
  </si>
  <si>
    <t>688.49M</t>
  </si>
  <si>
    <t>RIBBON COMMUNICA</t>
  </si>
  <si>
    <t>687.66M</t>
  </si>
  <si>
    <t>MAGNITE INC</t>
  </si>
  <si>
    <t>687.40M</t>
  </si>
  <si>
    <t>B. RILEY FINANCI</t>
  </si>
  <si>
    <t>687.22M</t>
  </si>
  <si>
    <t>SHYFT GROUP INC/</t>
  </si>
  <si>
    <t>686.39M</t>
  </si>
  <si>
    <t>686.29M</t>
  </si>
  <si>
    <t>INVESCO AEROSPAC</t>
  </si>
  <si>
    <t>686.10M</t>
  </si>
  <si>
    <t>ARGAN INC</t>
  </si>
  <si>
    <t>685.00M</t>
  </si>
  <si>
    <t>MATTHEWS INTL-A</t>
  </si>
  <si>
    <t>684.39M</t>
  </si>
  <si>
    <t>PASSAGE BIO INC</t>
  </si>
  <si>
    <t>683.89M</t>
  </si>
  <si>
    <t>JH MF EM MRK ETF</t>
  </si>
  <si>
    <t>683.63M</t>
  </si>
  <si>
    <t>FID-CON STAPLES</t>
  </si>
  <si>
    <t>683.47M</t>
  </si>
  <si>
    <t>ECHO GLOBAL LOGI</t>
  </si>
  <si>
    <t>683.34M</t>
  </si>
  <si>
    <t>RPAR RISK PARITY</t>
  </si>
  <si>
    <t>681.13M</t>
  </si>
  <si>
    <t>FANGDD NETWO-ADR</t>
  </si>
  <si>
    <t>681.09M</t>
  </si>
  <si>
    <t>SMART GLOBAL HOL</t>
  </si>
  <si>
    <t>680.57M</t>
  </si>
  <si>
    <t>VEECO INSTRUMENT</t>
  </si>
  <si>
    <t>680.53M</t>
  </si>
  <si>
    <t>FOUNDATION BUILD</t>
  </si>
  <si>
    <t>680.49M</t>
  </si>
  <si>
    <t>680.42M</t>
  </si>
  <si>
    <t>MOBILEIRON INC</t>
  </si>
  <si>
    <t>679.09M</t>
  </si>
  <si>
    <t>OFG BANCORP</t>
  </si>
  <si>
    <t>678.72M</t>
  </si>
  <si>
    <t>ONTRAK INC</t>
  </si>
  <si>
    <t>678.49M</t>
  </si>
  <si>
    <t>UNIVERSAL ELEC</t>
  </si>
  <si>
    <t>676.59M</t>
  </si>
  <si>
    <t>BLACKROCK-MU YLD</t>
  </si>
  <si>
    <t>674.18M</t>
  </si>
  <si>
    <t>BLACKROCK-ENH CA</t>
  </si>
  <si>
    <t>673.73M</t>
  </si>
  <si>
    <t>CTS CORP</t>
  </si>
  <si>
    <t>673.10M</t>
  </si>
  <si>
    <t>INVESCO QUALITY</t>
  </si>
  <si>
    <t>672.68M</t>
  </si>
  <si>
    <t>ROSETTA STONE IN</t>
  </si>
  <si>
    <t>671.67M</t>
  </si>
  <si>
    <t>671.22M</t>
  </si>
  <si>
    <t>TRIUMPH BANCORP</t>
  </si>
  <si>
    <t>670.62M</t>
  </si>
  <si>
    <t>FREQUENCY THERAP</t>
  </si>
  <si>
    <t>669.26M</t>
  </si>
  <si>
    <t>BIOLIFE SOLUTION</t>
  </si>
  <si>
    <t>669.01M</t>
  </si>
  <si>
    <t>LM LO VOL DI ETF</t>
  </si>
  <si>
    <t>668.72M</t>
  </si>
  <si>
    <t>EAGLE PHARMACEUT</t>
  </si>
  <si>
    <t>668.38M</t>
  </si>
  <si>
    <t>TREBIA ACQUISITI</t>
  </si>
  <si>
    <t>666.93M</t>
  </si>
  <si>
    <t>ORIC PHARMACEUTI</t>
  </si>
  <si>
    <t>666.52M</t>
  </si>
  <si>
    <t>BLACKROCK MUNI I</t>
  </si>
  <si>
    <t>665.93M</t>
  </si>
  <si>
    <t>ISHARES TRANSPOR</t>
  </si>
  <si>
    <t>665.87M</t>
  </si>
  <si>
    <t>JPM US AGG BOND</t>
  </si>
  <si>
    <t>665.28M</t>
  </si>
  <si>
    <t>E.MERGE TECHNOLO</t>
  </si>
  <si>
    <t>665.16M</t>
  </si>
  <si>
    <t>BAIN CAPITAL SPE</t>
  </si>
  <si>
    <t>664.99M</t>
  </si>
  <si>
    <t>GLOBAL X FINTECH</t>
  </si>
  <si>
    <t>GLOBAL X US PREF</t>
  </si>
  <si>
    <t>664.90M</t>
  </si>
  <si>
    <t>UNITED FIRE GROU</t>
  </si>
  <si>
    <t>664.58M</t>
  </si>
  <si>
    <t>SURMODICS INC</t>
  </si>
  <si>
    <t>661.76M</t>
  </si>
  <si>
    <t>AMERICA'S CAR-MA</t>
  </si>
  <si>
    <t>661.48M</t>
  </si>
  <si>
    <t>NORDIC AMERICAN</t>
  </si>
  <si>
    <t>661.07M</t>
  </si>
  <si>
    <t>BROOKFIELD PRO-A</t>
  </si>
  <si>
    <t>660.74M</t>
  </si>
  <si>
    <t>TIVITY HEALTH IN</t>
  </si>
  <si>
    <t>659.90M</t>
  </si>
  <si>
    <t>JOHN HAN PREM DV</t>
  </si>
  <si>
    <t>659.27M</t>
  </si>
  <si>
    <t>MEREDITH CORP</t>
  </si>
  <si>
    <t>658.14M</t>
  </si>
  <si>
    <t>Publishing-Periodicals</t>
  </si>
  <si>
    <t>META FINANCIAL G</t>
  </si>
  <si>
    <t>657.65M</t>
  </si>
  <si>
    <t>TRIVAGO NV-ADR</t>
  </si>
  <si>
    <t>657.14M</t>
  </si>
  <si>
    <t>MARINEMAX INC</t>
  </si>
  <si>
    <t>657.06M</t>
  </si>
  <si>
    <t>Retail-Leisure Products</t>
  </si>
  <si>
    <t>656.43M</t>
  </si>
  <si>
    <t>PIMCO RAFI DYNAM</t>
  </si>
  <si>
    <t>656.34M</t>
  </si>
  <si>
    <t>TUTOR PERINI COR</t>
  </si>
  <si>
    <t>654.44M</t>
  </si>
  <si>
    <t>652.85M</t>
  </si>
  <si>
    <t>FORRESTER RESEAR</t>
  </si>
  <si>
    <t>652.47M</t>
  </si>
  <si>
    <t>I/S ESG MSCI EM</t>
  </si>
  <si>
    <t>652.00M</t>
  </si>
  <si>
    <t>EASTMAN KODAK CO</t>
  </si>
  <si>
    <t>651.63M</t>
  </si>
  <si>
    <t>Machinery-Print Trade</t>
  </si>
  <si>
    <t>FIRST TR ENERGY</t>
  </si>
  <si>
    <t>651.36M</t>
  </si>
  <si>
    <t>MIMEDX GROUP INC</t>
  </si>
  <si>
    <t>650.72M</t>
  </si>
  <si>
    <t>REPUBLIC BNCRP-A</t>
  </si>
  <si>
    <t>A10 NETWORKS INC</t>
  </si>
  <si>
    <t>650.71M</t>
  </si>
  <si>
    <t>HOMESTREET INC</t>
  </si>
  <si>
    <t>650.65M</t>
  </si>
  <si>
    <t>OAKTREE SPECIALT</t>
  </si>
  <si>
    <t>649.83M</t>
  </si>
  <si>
    <t>FED AGRI MTG-C</t>
  </si>
  <si>
    <t>649.46M</t>
  </si>
  <si>
    <t>VAREX IMAGIN</t>
  </si>
  <si>
    <t>649.45M</t>
  </si>
  <si>
    <t>X-Ray Equipment</t>
  </si>
  <si>
    <t>CLEARWATER</t>
  </si>
  <si>
    <t>648.45M</t>
  </si>
  <si>
    <t>NURIX THERAPEUTI</t>
  </si>
  <si>
    <t>648.16M</t>
  </si>
  <si>
    <t>KFORCE INC</t>
  </si>
  <si>
    <t>648.01M</t>
  </si>
  <si>
    <t>LORAL SPACE &amp; CO</t>
  </si>
  <si>
    <t>647.42M</t>
  </si>
  <si>
    <t>BOOT BARN HOLDIN</t>
  </si>
  <si>
    <t>646.95M</t>
  </si>
  <si>
    <t>SPDR SSGA US LAR</t>
  </si>
  <si>
    <t>646.86M</t>
  </si>
  <si>
    <t>PIMCO-INC STR II</t>
  </si>
  <si>
    <t>646.75M</t>
  </si>
  <si>
    <t>FINVOLUTION GROU</t>
  </si>
  <si>
    <t>645.12M</t>
  </si>
  <si>
    <t>WABASH NATIONAL</t>
  </si>
  <si>
    <t>645.01M</t>
  </si>
  <si>
    <t>Auto-Truck Trailers</t>
  </si>
  <si>
    <t>GOLDMAN SACHS BD</t>
  </si>
  <si>
    <t>644.81M</t>
  </si>
  <si>
    <t>APOLLO INV CORP</t>
  </si>
  <si>
    <t>644.43M</t>
  </si>
  <si>
    <t>NATIONAL ENERGY</t>
  </si>
  <si>
    <t>643.96M</t>
  </si>
  <si>
    <t>MAGIC SOFTWARE</t>
  </si>
  <si>
    <t>643.56M</t>
  </si>
  <si>
    <t>KNOLL INC</t>
  </si>
  <si>
    <t>643.19M</t>
  </si>
  <si>
    <t>GLOBAL X SUPERDI</t>
  </si>
  <si>
    <t>642.97M</t>
  </si>
  <si>
    <t>PETMED EXPRESS</t>
  </si>
  <si>
    <t>641.61M</t>
  </si>
  <si>
    <t>ISHARES EMERGING</t>
  </si>
  <si>
    <t>641.60M</t>
  </si>
  <si>
    <t>SIGNET JEWELERS</t>
  </si>
  <si>
    <t>641.48M</t>
  </si>
  <si>
    <t>INVESCO HIGH YIE</t>
  </si>
  <si>
    <t>641.36M</t>
  </si>
  <si>
    <t>EATON VANCE RISK</t>
  </si>
  <si>
    <t>640.60M</t>
  </si>
  <si>
    <t>VOYA PRIME RATE</t>
  </si>
  <si>
    <t>640.54M</t>
  </si>
  <si>
    <t>PIMCO 1-5 YR TIP</t>
  </si>
  <si>
    <t>639.91M</t>
  </si>
  <si>
    <t>QUINSTREET INC</t>
  </si>
  <si>
    <t>639.54M</t>
  </si>
  <si>
    <t>639.35M</t>
  </si>
  <si>
    <t>INTERSECT ENT IN</t>
  </si>
  <si>
    <t>639.33M</t>
  </si>
  <si>
    <t>GLOBALSTAR INC</t>
  </si>
  <si>
    <t>639.26M</t>
  </si>
  <si>
    <t>AAR CORP</t>
  </si>
  <si>
    <t>639.12M</t>
  </si>
  <si>
    <t>PBF LOGISTICS LP</t>
  </si>
  <si>
    <t>639.10M</t>
  </si>
  <si>
    <t>ORTHOFIX MEDICAL</t>
  </si>
  <si>
    <t>638.29M</t>
  </si>
  <si>
    <t>CAMTEK LTD</t>
  </si>
  <si>
    <t>636.98M</t>
  </si>
  <si>
    <t>KAYNE ANDERSON M</t>
  </si>
  <si>
    <t>636.74M</t>
  </si>
  <si>
    <t>HARMONIC INC</t>
  </si>
  <si>
    <t>634.75M</t>
  </si>
  <si>
    <t>VANG RUSS 3000</t>
  </si>
  <si>
    <t>634.33M</t>
  </si>
  <si>
    <t>VANECK OIL SRVS</t>
  </si>
  <si>
    <t>634.15M</t>
  </si>
  <si>
    <t>WA-HI INC OPP</t>
  </si>
  <si>
    <t>633.99M</t>
  </si>
  <si>
    <t>NUV INT DUR MUNI</t>
  </si>
  <si>
    <t>633.28M</t>
  </si>
  <si>
    <t>ACCO BRANDS CORP</t>
  </si>
  <si>
    <t>631.01M</t>
  </si>
  <si>
    <t>KADMON HOLDINGS</t>
  </si>
  <si>
    <t>630.74M</t>
  </si>
  <si>
    <t>630.25M</t>
  </si>
  <si>
    <t>BLACKROCK ENHANC</t>
  </si>
  <si>
    <t>629.37M</t>
  </si>
  <si>
    <t>INTERNATIONAL MO</t>
  </si>
  <si>
    <t>629.09M</t>
  </si>
  <si>
    <t>ZYNEX INC</t>
  </si>
  <si>
    <t>628.86M</t>
  </si>
  <si>
    <t>PAR TECHNOLOGY</t>
  </si>
  <si>
    <t>NATL PRESTO INDS</t>
  </si>
  <si>
    <t>628.57M</t>
  </si>
  <si>
    <t>SCANSOURCE INC</t>
  </si>
  <si>
    <t>626.80M</t>
  </si>
  <si>
    <t>NVN-TAX MUNI INC</t>
  </si>
  <si>
    <t>626.02M</t>
  </si>
  <si>
    <t>APREA THERAPEUTI</t>
  </si>
  <si>
    <t>625.54M</t>
  </si>
  <si>
    <t>GO ACQUISITION C</t>
  </si>
  <si>
    <t>625.00M</t>
  </si>
  <si>
    <t>624.83M</t>
  </si>
  <si>
    <t>PROPETRO HOLDING</t>
  </si>
  <si>
    <t>624.50M</t>
  </si>
  <si>
    <t>DIEBOLD NIXDORF</t>
  </si>
  <si>
    <t>CHANNELADVISOR C</t>
  </si>
  <si>
    <t>623.76M</t>
  </si>
  <si>
    <t>PROVENTION BIO I</t>
  </si>
  <si>
    <t>622.83M</t>
  </si>
  <si>
    <t>FLEXION THERAPEU</t>
  </si>
  <si>
    <t>622.39M</t>
  </si>
  <si>
    <t>GREAT LAKES DRED</t>
  </si>
  <si>
    <t>620.89M</t>
  </si>
  <si>
    <t>SEACOR HOLDINGS</t>
  </si>
  <si>
    <t>620.77M</t>
  </si>
  <si>
    <t>619.78M</t>
  </si>
  <si>
    <t>NEXTIER OILFIELD</t>
  </si>
  <si>
    <t>619.41M</t>
  </si>
  <si>
    <t>KELLY SERVICES-A</t>
  </si>
  <si>
    <t>619.40M</t>
  </si>
  <si>
    <t>NGL ENERGY PARTN</t>
  </si>
  <si>
    <t>619.39M</t>
  </si>
  <si>
    <t>ISHARES GLOBAL C</t>
  </si>
  <si>
    <t>619.13M</t>
  </si>
  <si>
    <t>WISDOMTREE INDIA</t>
  </si>
  <si>
    <t>618.97M</t>
  </si>
  <si>
    <t>SPDR S&amp;P 500 FOS</t>
  </si>
  <si>
    <t>618.34M</t>
  </si>
  <si>
    <t>ACCEL ENTERTAINM</t>
  </si>
  <si>
    <t>618.23M</t>
  </si>
  <si>
    <t>EL POLLO LOCO HO</t>
  </si>
  <si>
    <t>618.22M</t>
  </si>
  <si>
    <t>MYR GROUP INC/DE</t>
  </si>
  <si>
    <t>617.23M</t>
  </si>
  <si>
    <t>INV S&amp;P ULTR DVD</t>
  </si>
  <si>
    <t>617.06M</t>
  </si>
  <si>
    <t>KRANESH CHINA A</t>
  </si>
  <si>
    <t>616.46M</t>
  </si>
  <si>
    <t>NATUS MEDICAL</t>
  </si>
  <si>
    <t>616.12M</t>
  </si>
  <si>
    <t>DILLARDS INC-A</t>
  </si>
  <si>
    <t>616.06M</t>
  </si>
  <si>
    <t>ADTRAN INC</t>
  </si>
  <si>
    <t>615.77M</t>
  </si>
  <si>
    <t>DAVE &amp; BUSTER'S</t>
  </si>
  <si>
    <t>615.46M</t>
  </si>
  <si>
    <t>ARMOUR RESIDENTI</t>
  </si>
  <si>
    <t>613.26M</t>
  </si>
  <si>
    <t>EBANG INTL HLD-A</t>
  </si>
  <si>
    <t>612.21M</t>
  </si>
  <si>
    <t>KOSMOS ENERGY LT</t>
  </si>
  <si>
    <t>612.17M</t>
  </si>
  <si>
    <t>ONESMART INT-ADR</t>
  </si>
  <si>
    <t>611.91M</t>
  </si>
  <si>
    <t>GLADSTONE COMMER</t>
  </si>
  <si>
    <t>611.36M</t>
  </si>
  <si>
    <t>UNITIL CORP</t>
  </si>
  <si>
    <t>611.14M</t>
  </si>
  <si>
    <t>AMBAC FINANCIAL</t>
  </si>
  <si>
    <t>610.23M</t>
  </si>
  <si>
    <t>SPDR S&amp;P INTL</t>
  </si>
  <si>
    <t>609.87M</t>
  </si>
  <si>
    <t>SUMMIT HOTEL PRO</t>
  </si>
  <si>
    <t>BLACKROCK-MUH CA</t>
  </si>
  <si>
    <t>609.71M</t>
  </si>
  <si>
    <t>METEN EDTECHX ED</t>
  </si>
  <si>
    <t>609.67M</t>
  </si>
  <si>
    <t>TANGER FACTORY</t>
  </si>
  <si>
    <t>608.46M</t>
  </si>
  <si>
    <t>EATON VA-EN EQ I</t>
  </si>
  <si>
    <t>608.34M</t>
  </si>
  <si>
    <t>GAMCO GLOBAL GOL</t>
  </si>
  <si>
    <t>608.03M</t>
  </si>
  <si>
    <t>PRO ULTRA TECH</t>
  </si>
  <si>
    <t>607.95M</t>
  </si>
  <si>
    <t>TURNING POINT BR</t>
  </si>
  <si>
    <t>607.80M</t>
  </si>
  <si>
    <t>PRO UPROSH DOW30</t>
  </si>
  <si>
    <t>607.07M</t>
  </si>
  <si>
    <t>WINMARK CORP</t>
  </si>
  <si>
    <t>606.81M</t>
  </si>
  <si>
    <t>MERIDIAN BANCORP</t>
  </si>
  <si>
    <t>606.35M</t>
  </si>
  <si>
    <t>INVESCO CA V M I</t>
  </si>
  <si>
    <t>CIRCOR INTL</t>
  </si>
  <si>
    <t>606.25M</t>
  </si>
  <si>
    <t>ABERCROMBIE &amp; FI</t>
  </si>
  <si>
    <t>605.67M</t>
  </si>
  <si>
    <t>605.27M</t>
  </si>
  <si>
    <t>YUNJI INC-ADR</t>
  </si>
  <si>
    <t>605.10M</t>
  </si>
  <si>
    <t>LUMBER LIQUIDATO</t>
  </si>
  <si>
    <t>605.05M</t>
  </si>
  <si>
    <t>FIRST TR MID CAP</t>
  </si>
  <si>
    <t>604.76M</t>
  </si>
  <si>
    <t>OCEANEERING INTL</t>
  </si>
  <si>
    <t>604.66M</t>
  </si>
  <si>
    <t>PACIFIC BIOSCIEN</t>
  </si>
  <si>
    <t>603.95M</t>
  </si>
  <si>
    <t>EXTREME NETWORKS</t>
  </si>
  <si>
    <t>603.45M</t>
  </si>
  <si>
    <t>FIRST BANCORP/NC</t>
  </si>
  <si>
    <t>602.43M</t>
  </si>
  <si>
    <t>PSHR RSL DVD GRW</t>
  </si>
  <si>
    <t>602.14M</t>
  </si>
  <si>
    <t>601.95M</t>
  </si>
  <si>
    <t>ZUMIEZ INC</t>
  </si>
  <si>
    <t>601.18M</t>
  </si>
  <si>
    <t>VANDA PHARMACEUT</t>
  </si>
  <si>
    <t>601.15M</t>
  </si>
  <si>
    <t>NICOLET BANKSHAR</t>
  </si>
  <si>
    <t>600.68M</t>
  </si>
  <si>
    <t>BOINGO WIRELESS</t>
  </si>
  <si>
    <t>599.83M</t>
  </si>
  <si>
    <t>RANPAK HOLDINGS</t>
  </si>
  <si>
    <t>599.19M</t>
  </si>
  <si>
    <t>GS IN GR COR ETF</t>
  </si>
  <si>
    <t>598.71M</t>
  </si>
  <si>
    <t>COLLEGIUM PHARMA</t>
  </si>
  <si>
    <t>597.64M</t>
  </si>
  <si>
    <t>FRANK'S INTERNAT</t>
  </si>
  <si>
    <t>597.02M</t>
  </si>
  <si>
    <t>WIMI HOLOGRAM-AD</t>
  </si>
  <si>
    <t>596.39M</t>
  </si>
  <si>
    <t>APPLIED THERAPEU</t>
  </si>
  <si>
    <t>595.43M</t>
  </si>
  <si>
    <t>APOGEE ENTERPR</t>
  </si>
  <si>
    <t>595.40M</t>
  </si>
  <si>
    <t>MAINSTAY MACKAY</t>
  </si>
  <si>
    <t>594.63M</t>
  </si>
  <si>
    <t>FIRST NATIONAL B</t>
  </si>
  <si>
    <t>593.96M</t>
  </si>
  <si>
    <t>WAITR HOLDINGS I</t>
  </si>
  <si>
    <t>592.10M</t>
  </si>
  <si>
    <t>1.64k</t>
  </si>
  <si>
    <t>G1 THERAPEUTICS</t>
  </si>
  <si>
    <t>591.89M</t>
  </si>
  <si>
    <t>GEOPARK LTD</t>
  </si>
  <si>
    <t>591.59M</t>
  </si>
  <si>
    <t>LEMAITRE VASCULA</t>
  </si>
  <si>
    <t>591.23M</t>
  </si>
  <si>
    <t>HILLS BANCORP</t>
  </si>
  <si>
    <t>590.01M</t>
  </si>
  <si>
    <t>ISHARES INDIA 50</t>
  </si>
  <si>
    <t>589.77M</t>
  </si>
  <si>
    <t>HOMOLOGY MEDICIN</t>
  </si>
  <si>
    <t>589.58M</t>
  </si>
  <si>
    <t>ICLICK INTER-ADR</t>
  </si>
  <si>
    <t>589.34M</t>
  </si>
  <si>
    <t>HAWAIIAN HOLDING</t>
  </si>
  <si>
    <t>588.30M</t>
  </si>
  <si>
    <t>AVROBIO INC</t>
  </si>
  <si>
    <t>588.10M</t>
  </si>
  <si>
    <t>GAN LTD</t>
  </si>
  <si>
    <t>587.50M</t>
  </si>
  <si>
    <t>DENNY'S CORP</t>
  </si>
  <si>
    <t>587.40M</t>
  </si>
  <si>
    <t>YORK WATER CO</t>
  </si>
  <si>
    <t>586.27M</t>
  </si>
  <si>
    <t>585.72M</t>
  </si>
  <si>
    <t>CAPSTEAD MORTGAG</t>
  </si>
  <si>
    <t>585.57M</t>
  </si>
  <si>
    <t>MCEWEN MINING IN</t>
  </si>
  <si>
    <t>584.58M</t>
  </si>
  <si>
    <t>584.53M</t>
  </si>
  <si>
    <t>BLACKROCK RESOUR</t>
  </si>
  <si>
    <t>584.28M</t>
  </si>
  <si>
    <t>BLACKROCK-MUNIVE</t>
  </si>
  <si>
    <t>584.18M</t>
  </si>
  <si>
    <t>FUTUREFUEL CORP</t>
  </si>
  <si>
    <t>583.97M</t>
  </si>
  <si>
    <t>CARS.COM INC</t>
  </si>
  <si>
    <t>MGP INGREDIENTS</t>
  </si>
  <si>
    <t>583.85M</t>
  </si>
  <si>
    <t>CHINA ONLINE-ADR</t>
  </si>
  <si>
    <t>583.78M</t>
  </si>
  <si>
    <t>PRO SHORT QQQ</t>
  </si>
  <si>
    <t>583.31M</t>
  </si>
  <si>
    <t>VGUARD TOT CORP</t>
  </si>
  <si>
    <t>583.07M</t>
  </si>
  <si>
    <t>ISHARES MSCI GLO</t>
  </si>
  <si>
    <t>582.96M</t>
  </si>
  <si>
    <t>CUE BIOPHARMA IN</t>
  </si>
  <si>
    <t>582.94M</t>
  </si>
  <si>
    <t>UNIVERSAL INSURA</t>
  </si>
  <si>
    <t>582.27M</t>
  </si>
  <si>
    <t>STONERIDGE INC</t>
  </si>
  <si>
    <t>581.65M</t>
  </si>
  <si>
    <t>WASH TRUST BANC</t>
  </si>
  <si>
    <t>581.49M</t>
  </si>
  <si>
    <t>BLACKROCK MULTI-</t>
  </si>
  <si>
    <t>581.46M</t>
  </si>
  <si>
    <t>DIR SMCAP BEAR3X</t>
  </si>
  <si>
    <t>581.29M</t>
  </si>
  <si>
    <t>NUV NJ QUAL MUNI</t>
  </si>
  <si>
    <t>581.18M</t>
  </si>
  <si>
    <t>HGHLND-INCOME</t>
  </si>
  <si>
    <t>580.42M</t>
  </si>
  <si>
    <t>QUOTIENT LTD</t>
  </si>
  <si>
    <t>580.37M</t>
  </si>
  <si>
    <t>CC NEUBERGER-A</t>
  </si>
  <si>
    <t>578.85M</t>
  </si>
  <si>
    <t>MAIN SECTOR ROTA</t>
  </si>
  <si>
    <t>578.36M</t>
  </si>
  <si>
    <t>IMPINJ INC</t>
  </si>
  <si>
    <t>577.78M</t>
  </si>
  <si>
    <t>BLACKROCK TCP CA</t>
  </si>
  <si>
    <t>577.09M</t>
  </si>
  <si>
    <t>VANECK AGRIBUSIN</t>
  </si>
  <si>
    <t>577.02M</t>
  </si>
  <si>
    <t>DESPEGAR.COM COR</t>
  </si>
  <si>
    <t>576.69M</t>
  </si>
  <si>
    <t>LUCKIN COFFE-ADR</t>
  </si>
  <si>
    <t>576.61M</t>
  </si>
  <si>
    <t>Coffee</t>
  </si>
  <si>
    <t>WORLD ACCEPTANCE</t>
  </si>
  <si>
    <t>576.00M</t>
  </si>
  <si>
    <t>RELMADA THERAPEU</t>
  </si>
  <si>
    <t>575.55M</t>
  </si>
  <si>
    <t>PIMCO ENHANCED L</t>
  </si>
  <si>
    <t>574.66M</t>
  </si>
  <si>
    <t>EVERI HOLDINGS I</t>
  </si>
  <si>
    <t>572.52M</t>
  </si>
  <si>
    <t>COMMUNI TRUST BA</t>
  </si>
  <si>
    <t>571.56M</t>
  </si>
  <si>
    <t>571.23M</t>
  </si>
  <si>
    <t>WINS FINANCE HOL</t>
  </si>
  <si>
    <t>571.13M</t>
  </si>
  <si>
    <t>PROTAGONIST THER</t>
  </si>
  <si>
    <t>570.93M</t>
  </si>
  <si>
    <t>TORTOISE ACQUI-A</t>
  </si>
  <si>
    <t>570.87M</t>
  </si>
  <si>
    <t>ETFMG-ALT HRVST</t>
  </si>
  <si>
    <t>570.49M</t>
  </si>
  <si>
    <t>ISHARES US CONSU</t>
  </si>
  <si>
    <t>569.23M</t>
  </si>
  <si>
    <t>COSTAMARE INC</t>
  </si>
  <si>
    <t>568.97M</t>
  </si>
  <si>
    <t>TRUSTCO BANK NY</t>
  </si>
  <si>
    <t>568.95M</t>
  </si>
  <si>
    <t>CLEAN ENERGY FUE</t>
  </si>
  <si>
    <t>568.62M</t>
  </si>
  <si>
    <t>CHINA VTV LTD</t>
  </si>
  <si>
    <t>568.56M</t>
  </si>
  <si>
    <t>568.52M</t>
  </si>
  <si>
    <t>CLOVIS ONCOLOGY</t>
  </si>
  <si>
    <t>568.39M</t>
  </si>
  <si>
    <t>MIRUM PHARMACEUT</t>
  </si>
  <si>
    <t>568.07M</t>
  </si>
  <si>
    <t>CALAMOS DYNAMIC</t>
  </si>
  <si>
    <t>568.06M</t>
  </si>
  <si>
    <t>MAJESCO</t>
  </si>
  <si>
    <t>567.46M</t>
  </si>
  <si>
    <t>INVESCO DWA HEAL</t>
  </si>
  <si>
    <t>567.06M</t>
  </si>
  <si>
    <t>AGENUS INC</t>
  </si>
  <si>
    <t>567.05M</t>
  </si>
  <si>
    <t>SPDR S&amp;P HC EQUI</t>
  </si>
  <si>
    <t>566.81M</t>
  </si>
  <si>
    <t>565.81M</t>
  </si>
  <si>
    <t>MYERS INDS INC</t>
  </si>
  <si>
    <t>565.56M</t>
  </si>
  <si>
    <t>TRUEBLUE INC</t>
  </si>
  <si>
    <t>565.44M</t>
  </si>
  <si>
    <t>CONNECTONE BANCO</t>
  </si>
  <si>
    <t>564.10M</t>
  </si>
  <si>
    <t>BANC OF CALIFORN</t>
  </si>
  <si>
    <t>563.56M</t>
  </si>
  <si>
    <t>WA-HI INC II</t>
  </si>
  <si>
    <t>JPM DIV RET EQ E</t>
  </si>
  <si>
    <t>562.02M</t>
  </si>
  <si>
    <t>ISHARES CURRENCY</t>
  </si>
  <si>
    <t>562.00M</t>
  </si>
  <si>
    <t>561.08M</t>
  </si>
  <si>
    <t>GLOBAL MEDICAL R</t>
  </si>
  <si>
    <t>561.04M</t>
  </si>
  <si>
    <t>CONSOLIDATED COM</t>
  </si>
  <si>
    <t>560.35M</t>
  </si>
  <si>
    <t>WISDOMTREE INVES</t>
  </si>
  <si>
    <t>560.24M</t>
  </si>
  <si>
    <t>CHINA YUCHAI</t>
  </si>
  <si>
    <t>560.17M</t>
  </si>
  <si>
    <t>SI-BONE INC</t>
  </si>
  <si>
    <t>559.43M</t>
  </si>
  <si>
    <t>TREDEGAR CORP</t>
  </si>
  <si>
    <t>559.29M</t>
  </si>
  <si>
    <t>KOPPERS HOLDINGS</t>
  </si>
  <si>
    <t>559.18M</t>
  </si>
  <si>
    <t>NANTHEALTH INC</t>
  </si>
  <si>
    <t>558.63M</t>
  </si>
  <si>
    <t>FRANKLIN STREET</t>
  </si>
  <si>
    <t>558.11M</t>
  </si>
  <si>
    <t>FUELCELL ENERGY</t>
  </si>
  <si>
    <t>557.84M</t>
  </si>
  <si>
    <t>RADIUS HEALTH IN</t>
  </si>
  <si>
    <t>557.59M</t>
  </si>
  <si>
    <t>557.54M</t>
  </si>
  <si>
    <t>557.34M</t>
  </si>
  <si>
    <t>THERAPEUTICSMD</t>
  </si>
  <si>
    <t>556.95M</t>
  </si>
  <si>
    <t>SPDR S&amp;P INSURAN</t>
  </si>
  <si>
    <t>556.71M</t>
  </si>
  <si>
    <t>556.16M</t>
  </si>
  <si>
    <t>BLACKROCK-MUNI I</t>
  </si>
  <si>
    <t>556.06M</t>
  </si>
  <si>
    <t>MSG NETWORKS- A</t>
  </si>
  <si>
    <t>555.76M</t>
  </si>
  <si>
    <t>BANCORP INC/THE</t>
  </si>
  <si>
    <t>555.18M</t>
  </si>
  <si>
    <t>XPEL INC</t>
  </si>
  <si>
    <t>555.01M</t>
  </si>
  <si>
    <t>AERIE PHARMACEUT</t>
  </si>
  <si>
    <t>554.83M</t>
  </si>
  <si>
    <t>FIDELITY MSCI CO</t>
  </si>
  <si>
    <t>554.81M</t>
  </si>
  <si>
    <t>ISHARES MF EM MK</t>
  </si>
  <si>
    <t>553.25M</t>
  </si>
  <si>
    <t>ORIGIN BANCORP I</t>
  </si>
  <si>
    <t>553.22M</t>
  </si>
  <si>
    <t>PREFERRED BANK</t>
  </si>
  <si>
    <t>553.00M</t>
  </si>
  <si>
    <t>WIDEOPENWEST INC</t>
  </si>
  <si>
    <t>551.91M</t>
  </si>
  <si>
    <t>SPDR S&amp;P SEMICON</t>
  </si>
  <si>
    <t>551.90M</t>
  </si>
  <si>
    <t>VECTRUS INC</t>
  </si>
  <si>
    <t>551.33M</t>
  </si>
  <si>
    <t>WESTERN ASSET MA</t>
  </si>
  <si>
    <t>550.73M</t>
  </si>
  <si>
    <t>BLUECITY HOL-ADR</t>
  </si>
  <si>
    <t>550.10M</t>
  </si>
  <si>
    <t>JOHN HANCOCK PFD</t>
  </si>
  <si>
    <t>549.73M</t>
  </si>
  <si>
    <t>FIRST TRUST INDX</t>
  </si>
  <si>
    <t>549.70M</t>
  </si>
  <si>
    <t>AMER SOFTWARE-A</t>
  </si>
  <si>
    <t>549.57M</t>
  </si>
  <si>
    <t>SYNDAX PHARMACEU</t>
  </si>
  <si>
    <t>549.49M</t>
  </si>
  <si>
    <t>PGIM-GL HI YLD</t>
  </si>
  <si>
    <t>548.58M</t>
  </si>
  <si>
    <t>RAPT THERAPEUTIC</t>
  </si>
  <si>
    <t>548.41M</t>
  </si>
  <si>
    <t>547.23M</t>
  </si>
  <si>
    <t>VIKING THERAPEUT</t>
  </si>
  <si>
    <t>547.14M</t>
  </si>
  <si>
    <t>UNITY BIOTECHNOL</t>
  </si>
  <si>
    <t>546.68M</t>
  </si>
  <si>
    <t>SPDR S&amp;P EMG AP</t>
  </si>
  <si>
    <t>545.86M</t>
  </si>
  <si>
    <t>INVESCO SENIOR I</t>
  </si>
  <si>
    <t>545.55M</t>
  </si>
  <si>
    <t>SIGA TECH INC</t>
  </si>
  <si>
    <t>544.64M</t>
  </si>
  <si>
    <t>MERCHANTS BANCOR</t>
  </si>
  <si>
    <t>544.44M</t>
  </si>
  <si>
    <t>TCR2 THERAPEUTIC</t>
  </si>
  <si>
    <t>544.01M</t>
  </si>
  <si>
    <t>EHANG HOLDINGS</t>
  </si>
  <si>
    <t>541.81M</t>
  </si>
  <si>
    <t>Airport Develop/Maint</t>
  </si>
  <si>
    <t>EROS INTERNATION</t>
  </si>
  <si>
    <t>540.36M</t>
  </si>
  <si>
    <t>540.00M</t>
  </si>
  <si>
    <t>GLOBAL X MLP &amp; E</t>
  </si>
  <si>
    <t>539.48M</t>
  </si>
  <si>
    <t>WISDOMTREE US DI</t>
  </si>
  <si>
    <t>539.47M</t>
  </si>
  <si>
    <t>89BIO INC</t>
  </si>
  <si>
    <t>539.27M</t>
  </si>
  <si>
    <t>MONTROSE ENVIRON</t>
  </si>
  <si>
    <t>539.24M</t>
  </si>
  <si>
    <t>KIMBELL ROYALTY</t>
  </si>
  <si>
    <t>538.12M</t>
  </si>
  <si>
    <t>OCULAR THERAPEUT</t>
  </si>
  <si>
    <t>537.91M</t>
  </si>
  <si>
    <t>BNYM-STR MUNI</t>
  </si>
  <si>
    <t>536.87M</t>
  </si>
  <si>
    <t>ANDERSONS INC</t>
  </si>
  <si>
    <t>536.60M</t>
  </si>
  <si>
    <t>BLACK LTD DURA I</t>
  </si>
  <si>
    <t>536.47M</t>
  </si>
  <si>
    <t>HAWKINS INC</t>
  </si>
  <si>
    <t>535.90M</t>
  </si>
  <si>
    <t>FIRST TR FINANCI</t>
  </si>
  <si>
    <t>535.67M</t>
  </si>
  <si>
    <t>CASS INFORMATION</t>
  </si>
  <si>
    <t>535.33M</t>
  </si>
  <si>
    <t>BRYN MAWR BANK</t>
  </si>
  <si>
    <t>535.02M</t>
  </si>
  <si>
    <t>CROSSAMERICA PAR</t>
  </si>
  <si>
    <t>534.67M</t>
  </si>
  <si>
    <t>BLACKSTONE/GSO</t>
  </si>
  <si>
    <t>533.86M</t>
  </si>
  <si>
    <t>GERON CORP</t>
  </si>
  <si>
    <t>533.83M</t>
  </si>
  <si>
    <t>PIMCO 15+ YR US</t>
  </si>
  <si>
    <t>533.54M</t>
  </si>
  <si>
    <t>XINLIWANG INTERN</t>
  </si>
  <si>
    <t>533.49M</t>
  </si>
  <si>
    <t>BLACKROCK-MUNIAS</t>
  </si>
  <si>
    <t>JPM ULTR-SHT MUN</t>
  </si>
  <si>
    <t>533.32M</t>
  </si>
  <si>
    <t>111 INC</t>
  </si>
  <si>
    <t>532.87M</t>
  </si>
  <si>
    <t>ELLINGTON FINANC</t>
  </si>
  <si>
    <t>532.80M</t>
  </si>
  <si>
    <t>FIDELITY HIGH DI</t>
  </si>
  <si>
    <t>529.78M</t>
  </si>
  <si>
    <t>LOVESAC CO/THE</t>
  </si>
  <si>
    <t>529.72M</t>
  </si>
  <si>
    <t>BLACKROCK-MUY NY</t>
  </si>
  <si>
    <t>529.67M</t>
  </si>
  <si>
    <t>GORES METRO-CL A</t>
  </si>
  <si>
    <t>529.50M</t>
  </si>
  <si>
    <t>CONYERS PARK II</t>
  </si>
  <si>
    <t>528.75M</t>
  </si>
  <si>
    <t>AMP BLCKSWN GRO</t>
  </si>
  <si>
    <t>527.88M</t>
  </si>
  <si>
    <t>Alternative Fund</t>
  </si>
  <si>
    <t>HAYMAKER II</t>
  </si>
  <si>
    <t>527.50M</t>
  </si>
  <si>
    <t>GREAT SOUTHN BAN</t>
  </si>
  <si>
    <t>527.46M</t>
  </si>
  <si>
    <t>FIRST TRUST WATE</t>
  </si>
  <si>
    <t>527.02M</t>
  </si>
  <si>
    <t>ASCENDANT DIGITA</t>
  </si>
  <si>
    <t>526.23M</t>
  </si>
  <si>
    <t>BLACKROCK-MUH QU</t>
  </si>
  <si>
    <t>526.00M</t>
  </si>
  <si>
    <t>IBIO INC</t>
  </si>
  <si>
    <t>525.90M</t>
  </si>
  <si>
    <t>1.66k</t>
  </si>
  <si>
    <t>SPDR S&amp;P NORTH A</t>
  </si>
  <si>
    <t>525.88M</t>
  </si>
  <si>
    <t>NUV PA QUAL MUNI</t>
  </si>
  <si>
    <t>525.24M</t>
  </si>
  <si>
    <t>PREVAIL THERAPEU</t>
  </si>
  <si>
    <t>525.00M</t>
  </si>
  <si>
    <t>JOHN HAN INC III</t>
  </si>
  <si>
    <t>524.74M</t>
  </si>
  <si>
    <t>G III APPAREL</t>
  </si>
  <si>
    <t>FLUIDIGM CORP</t>
  </si>
  <si>
    <t>524.64M</t>
  </si>
  <si>
    <t>PANDION THERAPEU</t>
  </si>
  <si>
    <t>524.59M</t>
  </si>
  <si>
    <t>INOZYME PHARMA I</t>
  </si>
  <si>
    <t>524.07M</t>
  </si>
  <si>
    <t>TEEKAY TANK-CL A</t>
  </si>
  <si>
    <t>523.33M</t>
  </si>
  <si>
    <t>AMERANT BANCORP</t>
  </si>
  <si>
    <t>523.31M</t>
  </si>
  <si>
    <t>ISHARES MSCI SIN</t>
  </si>
  <si>
    <t>522.80M</t>
  </si>
  <si>
    <t>Country Fund-Singapore</t>
  </si>
  <si>
    <t>US LIME &amp; MINERA</t>
  </si>
  <si>
    <t>521.87M</t>
  </si>
  <si>
    <t>SPDR S&amp;P EMER SM</t>
  </si>
  <si>
    <t>521.77M</t>
  </si>
  <si>
    <t>LAKELAND BANCORP</t>
  </si>
  <si>
    <t>521.54M</t>
  </si>
  <si>
    <t>SCHNITZER STEEL</t>
  </si>
  <si>
    <t>521.39M</t>
  </si>
  <si>
    <t>INVESCO MORTGAGE</t>
  </si>
  <si>
    <t>521.29M</t>
  </si>
  <si>
    <t>AEGION CORP</t>
  </si>
  <si>
    <t>520.04M</t>
  </si>
  <si>
    <t>519.08M</t>
  </si>
  <si>
    <t>EATON VAN MU INC</t>
  </si>
  <si>
    <t>518.85M</t>
  </si>
  <si>
    <t>CORBUS PHARMACEU</t>
  </si>
  <si>
    <t>518.31M</t>
  </si>
  <si>
    <t>UMH PROPERTIES I</t>
  </si>
  <si>
    <t>517.60M</t>
  </si>
  <si>
    <t>FORTRESS VALUE-A</t>
  </si>
  <si>
    <t>517.50M</t>
  </si>
  <si>
    <t>516.58M</t>
  </si>
  <si>
    <t>SELECT ENERGY -A</t>
  </si>
  <si>
    <t>516.55M</t>
  </si>
  <si>
    <t>MOLECULAR TEMPLA</t>
  </si>
  <si>
    <t>515.84M</t>
  </si>
  <si>
    <t>OSHARES U.S QUAL</t>
  </si>
  <si>
    <t>515.71M</t>
  </si>
  <si>
    <t>SYROS PHARMACEUT</t>
  </si>
  <si>
    <t>515.42M</t>
  </si>
  <si>
    <t>BRISTOW GROUP IN</t>
  </si>
  <si>
    <t>513.88M</t>
  </si>
  <si>
    <t>CROSSFIRST BANKS</t>
  </si>
  <si>
    <t>513.33M</t>
  </si>
  <si>
    <t>ENOVA INTERNATIO</t>
  </si>
  <si>
    <t>513.07M</t>
  </si>
  <si>
    <t>ATHERSYS INC</t>
  </si>
  <si>
    <t>512.80M</t>
  </si>
  <si>
    <t>NUV H-I NOV21 TT</t>
  </si>
  <si>
    <t>512.60M</t>
  </si>
  <si>
    <t>BLACKROCK-MUY CA</t>
  </si>
  <si>
    <t>511.79M</t>
  </si>
  <si>
    <t>LUTHER BURBANK C</t>
  </si>
  <si>
    <t>511.78M</t>
  </si>
  <si>
    <t>AGILYSYS INC</t>
  </si>
  <si>
    <t>511.66M</t>
  </si>
  <si>
    <t>FT CBOE DE/B-FEB</t>
  </si>
  <si>
    <t>511.28M</t>
  </si>
  <si>
    <t>KALA PHARMACEUTI</t>
  </si>
  <si>
    <t>510.91M</t>
  </si>
  <si>
    <t>ARDELYX INC</t>
  </si>
  <si>
    <t>510.30M</t>
  </si>
  <si>
    <t>FLAHERTY &amp; CRURI</t>
  </si>
  <si>
    <t>509.89M</t>
  </si>
  <si>
    <t>CARPARTS.COM INC</t>
  </si>
  <si>
    <t>509.29M</t>
  </si>
  <si>
    <t>BOWX ACQUISITION</t>
  </si>
  <si>
    <t>509.02M</t>
  </si>
  <si>
    <t>PRO SHORT VIX ST</t>
  </si>
  <si>
    <t>508.99M</t>
  </si>
  <si>
    <t>HARBORONE BANCOR</t>
  </si>
  <si>
    <t>508.24M</t>
  </si>
  <si>
    <t>TCG BDC INC</t>
  </si>
  <si>
    <t>507.90M</t>
  </si>
  <si>
    <t>IES HOLDINGS INC</t>
  </si>
  <si>
    <t>507.88M</t>
  </si>
  <si>
    <t>VANECK BIOTECH</t>
  </si>
  <si>
    <t>507.30M</t>
  </si>
  <si>
    <t>NUV PFD&amp;INC TRM</t>
  </si>
  <si>
    <t>506.90M</t>
  </si>
  <si>
    <t>TRIPLE-S MGMT-B</t>
  </si>
  <si>
    <t>506.78M</t>
  </si>
  <si>
    <t>ADECOAGRO SA</t>
  </si>
  <si>
    <t>506.60M</t>
  </si>
  <si>
    <t>MRC GLOBAL INC</t>
  </si>
  <si>
    <t>506.36M</t>
  </si>
  <si>
    <t>ALLEGIANCE BANCS</t>
  </si>
  <si>
    <t>504.87M</t>
  </si>
  <si>
    <t>QUANEX BUILDING</t>
  </si>
  <si>
    <t>504.82M</t>
  </si>
  <si>
    <t>PERTH MINT PHYSI</t>
  </si>
  <si>
    <t>504.54M</t>
  </si>
  <si>
    <t>BYLINE BANCORP I</t>
  </si>
  <si>
    <t>504.42M</t>
  </si>
  <si>
    <t>VELOCITYSH 2X VX</t>
  </si>
  <si>
    <t>504.34M</t>
  </si>
  <si>
    <t>INDEP HLDG CO</t>
  </si>
  <si>
    <t>504.04M</t>
  </si>
  <si>
    <t>SPDR LO VOL ETF</t>
  </si>
  <si>
    <t>504.00M</t>
  </si>
  <si>
    <t>SPDR S&amp;P MET &amp; M</t>
  </si>
  <si>
    <t>503.88M</t>
  </si>
  <si>
    <t>TALOS ENERGY INC</t>
  </si>
  <si>
    <t>502.48M</t>
  </si>
  <si>
    <t>INTERNATIONAL SE</t>
  </si>
  <si>
    <t>501.88M</t>
  </si>
  <si>
    <t>NORTHFIELD BANCO</t>
  </si>
  <si>
    <t>501.57M</t>
  </si>
  <si>
    <t>VANGUARD S&amp;P M V</t>
  </si>
  <si>
    <t>501.17M</t>
  </si>
  <si>
    <t>NUV DJI DYN O/W</t>
  </si>
  <si>
    <t>501.10M</t>
  </si>
  <si>
    <t>BLKR-HLTH SCI</t>
  </si>
  <si>
    <t>500.55M</t>
  </si>
  <si>
    <t>INVESCO INTERNAT</t>
  </si>
  <si>
    <t>500.43M</t>
  </si>
  <si>
    <t>500.26M</t>
  </si>
  <si>
    <t>INVESCO WILDERHI</t>
  </si>
  <si>
    <t>499.74M</t>
  </si>
  <si>
    <t>LANDCADIA HOLDIN</t>
  </si>
  <si>
    <t>498.49M</t>
  </si>
  <si>
    <t>ISHARES MSCI SAU</t>
  </si>
  <si>
    <t>497.68M</t>
  </si>
  <si>
    <t>VIEWRAY INC</t>
  </si>
  <si>
    <t>497.09M</t>
  </si>
  <si>
    <t>RPT REALTY</t>
  </si>
  <si>
    <t>497.01M</t>
  </si>
  <si>
    <t>496.69M</t>
  </si>
  <si>
    <t>ANTARES PHARMA</t>
  </si>
  <si>
    <t>496.68M</t>
  </si>
  <si>
    <t>NAPCO SECURITY</t>
  </si>
  <si>
    <t>496.26M</t>
  </si>
  <si>
    <t>INVESCO A MIT II</t>
  </si>
  <si>
    <t>495.74M</t>
  </si>
  <si>
    <t>AVITA THERAPEUTI</t>
  </si>
  <si>
    <t>495.26M</t>
  </si>
  <si>
    <t>NUVEEN ESG LARGE</t>
  </si>
  <si>
    <t>495.21M</t>
  </si>
  <si>
    <t>BROOKDALE SR</t>
  </si>
  <si>
    <t>494.54M</t>
  </si>
  <si>
    <t>Retirement/Aged Care</t>
  </si>
  <si>
    <t>UNIVERSAL LOGIST</t>
  </si>
  <si>
    <t>494.50M</t>
  </si>
  <si>
    <t>PLAYA HOTELS &amp; R</t>
  </si>
  <si>
    <t>493.56M</t>
  </si>
  <si>
    <t>UROGEN PHARMA LT</t>
  </si>
  <si>
    <t>493.32M</t>
  </si>
  <si>
    <t>PIMCO INTERMEDIA</t>
  </si>
  <si>
    <t>493.07M</t>
  </si>
  <si>
    <t>BERKSHIRE HILLS</t>
  </si>
  <si>
    <t>492.89M</t>
  </si>
  <si>
    <t>BOSTON PRIV FINL</t>
  </si>
  <si>
    <t>492.35M</t>
  </si>
  <si>
    <t>BANK FIRST CORP</t>
  </si>
  <si>
    <t>491.78M</t>
  </si>
  <si>
    <t>PUTNAM PREM INC</t>
  </si>
  <si>
    <t>491.56M</t>
  </si>
  <si>
    <t>PURE ACQUISITION</t>
  </si>
  <si>
    <t>491.29M</t>
  </si>
  <si>
    <t>SPECTRUM PHARMAC</t>
  </si>
  <si>
    <t>491.19M</t>
  </si>
  <si>
    <t>MEIRAGTX HOLDING</t>
  </si>
  <si>
    <t>490.57M</t>
  </si>
  <si>
    <t>PROTHENA CORP PL</t>
  </si>
  <si>
    <t>490.31M</t>
  </si>
  <si>
    <t>490.29M</t>
  </si>
  <si>
    <t>BLUCORA INC</t>
  </si>
  <si>
    <t>489.99M</t>
  </si>
  <si>
    <t>JH MULTI SMALL</t>
  </si>
  <si>
    <t>489.95M</t>
  </si>
  <si>
    <t>AXOGEN INC</t>
  </si>
  <si>
    <t>489.47M</t>
  </si>
  <si>
    <t>489.09M</t>
  </si>
  <si>
    <t>ADVNT-CONV &amp; INC</t>
  </si>
  <si>
    <t>488.70M</t>
  </si>
  <si>
    <t>CHEFS WAREHOUSE</t>
  </si>
  <si>
    <t>488.16M</t>
  </si>
  <si>
    <t>DIAMONDPEAK HOLD</t>
  </si>
  <si>
    <t>487.38M</t>
  </si>
  <si>
    <t>MARINE PRODUCTS</t>
  </si>
  <si>
    <t>486.43M</t>
  </si>
  <si>
    <t>PAYSIGN INC</t>
  </si>
  <si>
    <t>486.23M</t>
  </si>
  <si>
    <t>BETTERWARE DE ME</t>
  </si>
  <si>
    <t>485.41M</t>
  </si>
  <si>
    <t>FT-MA DIV INC</t>
  </si>
  <si>
    <t>484.87M</t>
  </si>
  <si>
    <t>ANAPTYSBIO INC</t>
  </si>
  <si>
    <t>484.71M</t>
  </si>
  <si>
    <t>ATRECA INC - A</t>
  </si>
  <si>
    <t>484.37M</t>
  </si>
  <si>
    <t>ANIKA THERAPEUTI</t>
  </si>
  <si>
    <t>484.16M</t>
  </si>
  <si>
    <t>HENNESSY CAPITAL</t>
  </si>
  <si>
    <t>483.99M</t>
  </si>
  <si>
    <t>ISHARES MSCI RUS</t>
  </si>
  <si>
    <t>483.74M</t>
  </si>
  <si>
    <t>PRO SHORT R2000</t>
  </si>
  <si>
    <t>483.68M</t>
  </si>
  <si>
    <t>TEXTAINER GROUP</t>
  </si>
  <si>
    <t>483.63M</t>
  </si>
  <si>
    <t>CALAMOS GLOBAL</t>
  </si>
  <si>
    <t>483.20M</t>
  </si>
  <si>
    <t>DMC GLOBAL INC</t>
  </si>
  <si>
    <t>482.66M</t>
  </si>
  <si>
    <t>INTERFACE INC</t>
  </si>
  <si>
    <t>482.44M</t>
  </si>
  <si>
    <t>THERMON GROUP HO</t>
  </si>
  <si>
    <t>482.20M</t>
  </si>
  <si>
    <t>PRINCIPAL US SMA</t>
  </si>
  <si>
    <t>481.80M</t>
  </si>
  <si>
    <t>CRINETICS PHARMA</t>
  </si>
  <si>
    <t>481.52M</t>
  </si>
  <si>
    <t>MICROSECTORS FAN</t>
  </si>
  <si>
    <t>481.15M</t>
  </si>
  <si>
    <t>QCR HOLDINGS INC</t>
  </si>
  <si>
    <t>480.98M</t>
  </si>
  <si>
    <t>FLEX-INT QUAL DV</t>
  </si>
  <si>
    <t>480.56M</t>
  </si>
  <si>
    <t>VOYA-GL EQ DV PR</t>
  </si>
  <si>
    <t>480.49M</t>
  </si>
  <si>
    <t>PRNC GL DIV ETF</t>
  </si>
  <si>
    <t>480.00M</t>
  </si>
  <si>
    <t>AVADEL PHARM-ADR</t>
  </si>
  <si>
    <t>478.98M</t>
  </si>
  <si>
    <t>MORGAN STANLEY C</t>
  </si>
  <si>
    <t>477.67M</t>
  </si>
  <si>
    <t>VANGUARD S&amp;P SM</t>
  </si>
  <si>
    <t>477.64M</t>
  </si>
  <si>
    <t>TRANSMEDICS GROU</t>
  </si>
  <si>
    <t>477.34M</t>
  </si>
  <si>
    <t>Q&amp;K INTERNAT-ADR</t>
  </si>
  <si>
    <t>477.23M</t>
  </si>
  <si>
    <t>GRAVITY CO-ADR</t>
  </si>
  <si>
    <t>477.18M</t>
  </si>
  <si>
    <t>DESIGNER BRAND-A</t>
  </si>
  <si>
    <t>476.63M</t>
  </si>
  <si>
    <t>INVESCO DB OIL F</t>
  </si>
  <si>
    <t>476.45M</t>
  </si>
  <si>
    <t>PUTNAM MUNI OPP</t>
  </si>
  <si>
    <t>476.29M</t>
  </si>
  <si>
    <t>SPDR S&amp;P RETAIL</t>
  </si>
  <si>
    <t>476.27M</t>
  </si>
  <si>
    <t>ONESPAWORLD HOLD</t>
  </si>
  <si>
    <t>475.82M</t>
  </si>
  <si>
    <t>PRO ULTRA FINCLS</t>
  </si>
  <si>
    <t>475.65M</t>
  </si>
  <si>
    <t>ORCHARD THERAPEU</t>
  </si>
  <si>
    <t>475.62M</t>
  </si>
  <si>
    <t>BANCO LATINOAM-E</t>
  </si>
  <si>
    <t>474.44M</t>
  </si>
  <si>
    <t>Government</t>
  </si>
  <si>
    <t>Multi-National</t>
  </si>
  <si>
    <t>Supranational Bank</t>
  </si>
  <si>
    <t>BIOSPECIFICS TEC</t>
  </si>
  <si>
    <t>473.90M</t>
  </si>
  <si>
    <t>FIRST TRUST HIGH</t>
  </si>
  <si>
    <t>473.83M</t>
  </si>
  <si>
    <t>GROUPON INC</t>
  </si>
  <si>
    <t>473.63M</t>
  </si>
  <si>
    <t>YINTECH INVE-ADR</t>
  </si>
  <si>
    <t>473.31M</t>
  </si>
  <si>
    <t>VE IG FLOAT RATE</t>
  </si>
  <si>
    <t>472.82M</t>
  </si>
  <si>
    <t>472.53M</t>
  </si>
  <si>
    <t>ISHARES CMBS ETF</t>
  </si>
  <si>
    <t>472.39M</t>
  </si>
  <si>
    <t>AC IMMUNE SA</t>
  </si>
  <si>
    <t>472.12M</t>
  </si>
  <si>
    <t>ARCH RESOURCES I</t>
  </si>
  <si>
    <t>BLACKROCK-DEBT S</t>
  </si>
  <si>
    <t>471.80M</t>
  </si>
  <si>
    <t>US XPRESS ENTE-A</t>
  </si>
  <si>
    <t>471.73M</t>
  </si>
  <si>
    <t>ISHARES ESG AWAR</t>
  </si>
  <si>
    <t>470.94M</t>
  </si>
  <si>
    <t>COWEN INC - A</t>
  </si>
  <si>
    <t>470.45M</t>
  </si>
  <si>
    <t>ISHARES NEW YORK</t>
  </si>
  <si>
    <t>470.42M</t>
  </si>
  <si>
    <t>Muni-New York</t>
  </si>
  <si>
    <t>470.05M</t>
  </si>
  <si>
    <t>MBIA INC</t>
  </si>
  <si>
    <t>469.52M</t>
  </si>
  <si>
    <t>US CONCRETE INC</t>
  </si>
  <si>
    <t>469.31M</t>
  </si>
  <si>
    <t>HF FOODS GROUP I</t>
  </si>
  <si>
    <t>FRONT YARD RESID</t>
  </si>
  <si>
    <t>469.15M</t>
  </si>
  <si>
    <t>MERCER INTERNATI</t>
  </si>
  <si>
    <t>468.98M</t>
  </si>
  <si>
    <t>DRXN D BTECH BLL</t>
  </si>
  <si>
    <t>468.90M</t>
  </si>
  <si>
    <t>BJ'S RESTAURANTS</t>
  </si>
  <si>
    <t>467.66M</t>
  </si>
  <si>
    <t>ISHARES CORE 10+</t>
  </si>
  <si>
    <t>467.64M</t>
  </si>
  <si>
    <t>EATON VA-FL RT I</t>
  </si>
  <si>
    <t>467.45M</t>
  </si>
  <si>
    <t>DURECT CORP</t>
  </si>
  <si>
    <t>467.34M</t>
  </si>
  <si>
    <t>CONDUENT INC</t>
  </si>
  <si>
    <t>467.27M</t>
  </si>
  <si>
    <t>ARK AUTON TECH</t>
  </si>
  <si>
    <t>466.97M</t>
  </si>
  <si>
    <t>PGIM-HI YLD BND</t>
  </si>
  <si>
    <t>466.92M</t>
  </si>
  <si>
    <t>PIMCO INCOME OPP</t>
  </si>
  <si>
    <t>466.55M</t>
  </si>
  <si>
    <t>CATCHMARK TIMB-A</t>
  </si>
  <si>
    <t>466.20M</t>
  </si>
  <si>
    <t>IPATH BLOOMBERG</t>
  </si>
  <si>
    <t>466.15M</t>
  </si>
  <si>
    <t>465.70M</t>
  </si>
  <si>
    <t>UNIVEST FINANCIA</t>
  </si>
  <si>
    <t>465.44M</t>
  </si>
  <si>
    <t>FID-ENERGY</t>
  </si>
  <si>
    <t>465.29M</t>
  </si>
  <si>
    <t>CALLON PETROLEUM</t>
  </si>
  <si>
    <t>465.05M</t>
  </si>
  <si>
    <t>NUV FLT RT INC</t>
  </si>
  <si>
    <t>464.26M</t>
  </si>
  <si>
    <t>FIRST FIN COR/IN</t>
  </si>
  <si>
    <t>464.24M</t>
  </si>
  <si>
    <t>ASA GOLD AND PRE</t>
  </si>
  <si>
    <t>463.92M</t>
  </si>
  <si>
    <t>GUGGENHEIM TAXAB</t>
  </si>
  <si>
    <t>463.11M</t>
  </si>
  <si>
    <t>CASA SYSTEMS INC</t>
  </si>
  <si>
    <t>463.06M</t>
  </si>
  <si>
    <t>HUIZE HOLDIN-ADR</t>
  </si>
  <si>
    <t>462.71M</t>
  </si>
  <si>
    <t>XBIOTECH INC</t>
  </si>
  <si>
    <t>462.22M</t>
  </si>
  <si>
    <t>FIRST BANCSHARES</t>
  </si>
  <si>
    <t>461.92M</t>
  </si>
  <si>
    <t>CEL-SCI CORP</t>
  </si>
  <si>
    <t>461.77M</t>
  </si>
  <si>
    <t>USA TECHNOLOGIES</t>
  </si>
  <si>
    <t>461.58M</t>
  </si>
  <si>
    <t>460.95M</t>
  </si>
  <si>
    <t>READY CAPITAL CO</t>
  </si>
  <si>
    <t>460.93M</t>
  </si>
  <si>
    <t>460.66M</t>
  </si>
  <si>
    <t>AGM GROUP HOLDIN</t>
  </si>
  <si>
    <t>460.52M</t>
  </si>
  <si>
    <t>KANDI TECHNOLOGI</t>
  </si>
  <si>
    <t>460.32M</t>
  </si>
  <si>
    <t>CAMDEN NATIONAL</t>
  </si>
  <si>
    <t>459.86M</t>
  </si>
  <si>
    <t>SPDR NYSE TECHNO</t>
  </si>
  <si>
    <t>459.44M</t>
  </si>
  <si>
    <t>HORIZON BANCORP</t>
  </si>
  <si>
    <t>459.36M</t>
  </si>
  <si>
    <t>GREEN PLAINS INC</t>
  </si>
  <si>
    <t>459.22M</t>
  </si>
  <si>
    <t>ETFMG PRIME JUNI</t>
  </si>
  <si>
    <t>458.59M</t>
  </si>
  <si>
    <t>FINTECH ACQUISIT</t>
  </si>
  <si>
    <t>458.38M</t>
  </si>
  <si>
    <t>DORIAN LPG LTD</t>
  </si>
  <si>
    <t>458.25M</t>
  </si>
  <si>
    <t>REV GROUP INC</t>
  </si>
  <si>
    <t>457.16M</t>
  </si>
  <si>
    <t>457.06M</t>
  </si>
  <si>
    <t>456.92M</t>
  </si>
  <si>
    <t>APEX TECHNOLOGY</t>
  </si>
  <si>
    <t>456.74M</t>
  </si>
  <si>
    <t>HUDSON LTD-CL A</t>
  </si>
  <si>
    <t>455.72M</t>
  </si>
  <si>
    <t>VIOMI TECHNO-ADR</t>
  </si>
  <si>
    <t>455.47M</t>
  </si>
  <si>
    <t>DWS MUNICIPAL IN</t>
  </si>
  <si>
    <t>455.35M</t>
  </si>
  <si>
    <t>ISHARES MSCI SPA</t>
  </si>
  <si>
    <t>454.86M</t>
  </si>
  <si>
    <t>Country Fund-Spain</t>
  </si>
  <si>
    <t>WELLS FARGO INCO</t>
  </si>
  <si>
    <t>454.07M</t>
  </si>
  <si>
    <t>ENNIS INC</t>
  </si>
  <si>
    <t>453.93M</t>
  </si>
  <si>
    <t>BLUEGREEN VACATI</t>
  </si>
  <si>
    <t>453.03M</t>
  </si>
  <si>
    <t>DUCOMMUN INC</t>
  </si>
  <si>
    <t>452.73M</t>
  </si>
  <si>
    <t>JH MF DEV INTL</t>
  </si>
  <si>
    <t>452.24M</t>
  </si>
  <si>
    <t>INVESCO CALIFORN</t>
  </si>
  <si>
    <t>451.96M</t>
  </si>
  <si>
    <t>451.62M</t>
  </si>
  <si>
    <t>INVESCO DB AGRIC</t>
  </si>
  <si>
    <t>451.52M</t>
  </si>
  <si>
    <t>451.38M</t>
  </si>
  <si>
    <t>MEET GROUP INC/T</t>
  </si>
  <si>
    <t>450.93M</t>
  </si>
  <si>
    <t>ISHARES U.S. ENE</t>
  </si>
  <si>
    <t>450.30M</t>
  </si>
  <si>
    <t>MITEK SYSTEMS</t>
  </si>
  <si>
    <t>449.84M</t>
  </si>
  <si>
    <t>Computers-Peripher Equip</t>
  </si>
  <si>
    <t>449.19M</t>
  </si>
  <si>
    <t>KRATON CORP</t>
  </si>
  <si>
    <t>448.63M</t>
  </si>
  <si>
    <t>GARRETT MOTIO</t>
  </si>
  <si>
    <t>447.76M</t>
  </si>
  <si>
    <t>MFS INTER INC TR</t>
  </si>
  <si>
    <t>447.49M</t>
  </si>
  <si>
    <t>447.45M</t>
  </si>
  <si>
    <t>PIMCO 25+ Y Z C</t>
  </si>
  <si>
    <t>447.07M</t>
  </si>
  <si>
    <t>DEFIANCE NEXT GE</t>
  </si>
  <si>
    <t>446.83M</t>
  </si>
  <si>
    <t>BARRETT BUS SVCS</t>
  </si>
  <si>
    <t>446.69M</t>
  </si>
  <si>
    <t>LONGVIEW ACQUI-A</t>
  </si>
  <si>
    <t>446.40M</t>
  </si>
  <si>
    <t>SATSUMA PHARMACE</t>
  </si>
  <si>
    <t>445.69M</t>
  </si>
  <si>
    <t>TEKLA WORLD HEAL</t>
  </si>
  <si>
    <t>445.19M</t>
  </si>
  <si>
    <t>GORES HOLDINGS-A</t>
  </si>
  <si>
    <t>444.98M</t>
  </si>
  <si>
    <t>D&amp;F-UTIL &amp; INC</t>
  </si>
  <si>
    <t>444.97M</t>
  </si>
  <si>
    <t>FT EM MARKETS</t>
  </si>
  <si>
    <t>444.58M</t>
  </si>
  <si>
    <t>INDIA FUND</t>
  </si>
  <si>
    <t>443.66M</t>
  </si>
  <si>
    <t>GLOBAL CORD BLOO</t>
  </si>
  <si>
    <t>442.45M</t>
  </si>
  <si>
    <t>NEOLEUKIN THERAP</t>
  </si>
  <si>
    <t>442.31M</t>
  </si>
  <si>
    <t>BLACKROCK CALI M</t>
  </si>
  <si>
    <t>442.07M</t>
  </si>
  <si>
    <t>BENEFYTT TECHNOL</t>
  </si>
  <si>
    <t>441.91M</t>
  </si>
  <si>
    <t>VANGUARD TOTAL W</t>
  </si>
  <si>
    <t>441.82M</t>
  </si>
  <si>
    <t>441.15M</t>
  </si>
  <si>
    <t>KNOT OFFSHORE PA</t>
  </si>
  <si>
    <t>441.04M</t>
  </si>
  <si>
    <t>CENTRAL PACIFIC</t>
  </si>
  <si>
    <t>440.89M</t>
  </si>
  <si>
    <t>SABINE ROYALTY</t>
  </si>
  <si>
    <t>440.88M</t>
  </si>
  <si>
    <t>KAIVAL BRANDS IN</t>
  </si>
  <si>
    <t>440.72M</t>
  </si>
  <si>
    <t>4.21k</t>
  </si>
  <si>
    <t>440.63M</t>
  </si>
  <si>
    <t>ALLIANZGI CONVER</t>
  </si>
  <si>
    <t>440.12M</t>
  </si>
  <si>
    <t>BIODELIVERY SCIE</t>
  </si>
  <si>
    <t>439.57M</t>
  </si>
  <si>
    <t>TRUECAR INC</t>
  </si>
  <si>
    <t>438.73M</t>
  </si>
  <si>
    <t>GABELLI UTILITY</t>
  </si>
  <si>
    <t>438.49M</t>
  </si>
  <si>
    <t>CORP AMERICA AIR</t>
  </si>
  <si>
    <t>438.46M</t>
  </si>
  <si>
    <t>Public Thoroughfares</t>
  </si>
  <si>
    <t>VIDENT INTERNATI</t>
  </si>
  <si>
    <t>438.29M</t>
  </si>
  <si>
    <t>CELLDEX THERAPEU</t>
  </si>
  <si>
    <t>438.21M</t>
  </si>
  <si>
    <t>ZIX CORP</t>
  </si>
  <si>
    <t>437.95M</t>
  </si>
  <si>
    <t>437.50M</t>
  </si>
  <si>
    <t>BLACKROCK-MUH NY</t>
  </si>
  <si>
    <t>437.40M</t>
  </si>
  <si>
    <t>MTS SYSTEMS CORP</t>
  </si>
  <si>
    <t>437.38M</t>
  </si>
  <si>
    <t>ASPIRA WOMEN'S H</t>
  </si>
  <si>
    <t>437.23M</t>
  </si>
  <si>
    <t>BLACKROCK-MUH QJ</t>
  </si>
  <si>
    <t>436.41M</t>
  </si>
  <si>
    <t>BOSTON OMAHA -A</t>
  </si>
  <si>
    <t>436.24M</t>
  </si>
  <si>
    <t>Advertising Sales</t>
  </si>
  <si>
    <t>PRO SHORT DOW30</t>
  </si>
  <si>
    <t>436.09M</t>
  </si>
  <si>
    <t>NAVIGATOR HOLDIN</t>
  </si>
  <si>
    <t>436.08M</t>
  </si>
  <si>
    <t>WESTERN ASSET GL</t>
  </si>
  <si>
    <t>435.60M</t>
  </si>
  <si>
    <t>GLOBAL PARTNERS</t>
  </si>
  <si>
    <t>435.14M</t>
  </si>
  <si>
    <t>NUV NY QUAL MUNI</t>
  </si>
  <si>
    <t>435.00M</t>
  </si>
  <si>
    <t>CORNERSTONE TOTA</t>
  </si>
  <si>
    <t>BERKSHIRE BNCRP</t>
  </si>
  <si>
    <t>434.23M</t>
  </si>
  <si>
    <t>BANK OF MARIN BA</t>
  </si>
  <si>
    <t>433.85M</t>
  </si>
  <si>
    <t>AMERICAN PUBLIC</t>
  </si>
  <si>
    <t>432.94M</t>
  </si>
  <si>
    <t>AMC ENTERTAINMEN</t>
  </si>
  <si>
    <t>432.93M</t>
  </si>
  <si>
    <t>NEOPHOTONICS COR</t>
  </si>
  <si>
    <t>432.71M</t>
  </si>
  <si>
    <t>AMER VANGUARD</t>
  </si>
  <si>
    <t>432.25M</t>
  </si>
  <si>
    <t>Chemicals-Other</t>
  </si>
  <si>
    <t>CLEAR CHANNEL OU</t>
  </si>
  <si>
    <t>432.21M</t>
  </si>
  <si>
    <t>SPDR 1-10YR TIPS</t>
  </si>
  <si>
    <t>431.50M</t>
  </si>
  <si>
    <t>EATON VA-SR FLT</t>
  </si>
  <si>
    <t>431.49M</t>
  </si>
  <si>
    <t>D8 HOLDINGS CORP</t>
  </si>
  <si>
    <t>431.25M</t>
  </si>
  <si>
    <t>ENERGY RECOVERY</t>
  </si>
  <si>
    <t>430.98M</t>
  </si>
  <si>
    <t>NEXPOINT STRATEG</t>
  </si>
  <si>
    <t>430.30M</t>
  </si>
  <si>
    <t>HOUGHTON MIFFLIN</t>
  </si>
  <si>
    <t>430.14M</t>
  </si>
  <si>
    <t>ALUSSA ENERGY AC</t>
  </si>
  <si>
    <t>429.96M</t>
  </si>
  <si>
    <t>PROSHARES L/C C</t>
  </si>
  <si>
    <t>429.37M</t>
  </si>
  <si>
    <t>TEKLA LIFE SCIEN</t>
  </si>
  <si>
    <t>429.31M</t>
  </si>
  <si>
    <t>UNITED STATES BR</t>
  </si>
  <si>
    <t>429.16M</t>
  </si>
  <si>
    <t>QUDIAN INC-SPON</t>
  </si>
  <si>
    <t>428.79M</t>
  </si>
  <si>
    <t>PUMA BIOTECHNOLO</t>
  </si>
  <si>
    <t>428.68M</t>
  </si>
  <si>
    <t>AVID BIOSERVICES</t>
  </si>
  <si>
    <t>428.36M</t>
  </si>
  <si>
    <t>CATALYST PHARMAC</t>
  </si>
  <si>
    <t>427.15M</t>
  </si>
  <si>
    <t>BLACKROCK-MUY MI</t>
  </si>
  <si>
    <t>426.71M</t>
  </si>
  <si>
    <t>MANNKIND CORP</t>
  </si>
  <si>
    <t>426.27M</t>
  </si>
  <si>
    <t>RIGEL PHARMACEUT</t>
  </si>
  <si>
    <t>425.70M</t>
  </si>
  <si>
    <t>BRIGHTCOVE</t>
  </si>
  <si>
    <t>425.68M</t>
  </si>
  <si>
    <t>DIME COMM BNCSHS</t>
  </si>
  <si>
    <t>425.53M</t>
  </si>
  <si>
    <t>FIRST MID BANCSH</t>
  </si>
  <si>
    <t>424.73M</t>
  </si>
  <si>
    <t>GLOBAL X US DIV</t>
  </si>
  <si>
    <t>423.97M</t>
  </si>
  <si>
    <t>FLEXSHARES READY</t>
  </si>
  <si>
    <t>423.69M</t>
  </si>
  <si>
    <t>COMPUTER PROGRAM</t>
  </si>
  <si>
    <t>423.61M</t>
  </si>
  <si>
    <t>INVESCO RUSSELL</t>
  </si>
  <si>
    <t>423.51M</t>
  </si>
  <si>
    <t>REPRO MEDSYSTEMS</t>
  </si>
  <si>
    <t>422.41M</t>
  </si>
  <si>
    <t>ISHARES MSCI THA</t>
  </si>
  <si>
    <t>422.29M</t>
  </si>
  <si>
    <t>Country Fund-Thailand</t>
  </si>
  <si>
    <t>ALLIANCE RESOURC</t>
  </si>
  <si>
    <t>CHINA CRAWFISH L</t>
  </si>
  <si>
    <t>422.28M</t>
  </si>
  <si>
    <t>GROWGENERATION C</t>
  </si>
  <si>
    <t>422.25M</t>
  </si>
  <si>
    <t>LEJU HOLDING-ADR</t>
  </si>
  <si>
    <t>421.52M</t>
  </si>
  <si>
    <t>VANECK VIDEO GMG</t>
  </si>
  <si>
    <t>419.39M</t>
  </si>
  <si>
    <t>LICT CORP</t>
  </si>
  <si>
    <t>418.16M</t>
  </si>
  <si>
    <t>CANAAN INC</t>
  </si>
  <si>
    <t>417.51M</t>
  </si>
  <si>
    <t>MAGNACHIP SEMICO</t>
  </si>
  <si>
    <t>417.50M</t>
  </si>
  <si>
    <t>ARROW FINL CORP</t>
  </si>
  <si>
    <t>417.45M</t>
  </si>
  <si>
    <t>COMTECH TELECOMM</t>
  </si>
  <si>
    <t>417.23M</t>
  </si>
  <si>
    <t>CYTOSORBENTS COR</t>
  </si>
  <si>
    <t>416.91M</t>
  </si>
  <si>
    <t>FIRST TR SM CAP</t>
  </si>
  <si>
    <t>416.72M</t>
  </si>
  <si>
    <t>ABER-GL PRM PR</t>
  </si>
  <si>
    <t>416.36M</t>
  </si>
  <si>
    <t>PEOPLES BANC INC</t>
  </si>
  <si>
    <t>415.73M</t>
  </si>
  <si>
    <t>COL DIV FI ETF</t>
  </si>
  <si>
    <t>414.02M</t>
  </si>
  <si>
    <t>REVLON INC-A</t>
  </si>
  <si>
    <t>413.65M</t>
  </si>
  <si>
    <t>HIBBETT SPORTS I</t>
  </si>
  <si>
    <t>413.47M</t>
  </si>
  <si>
    <t>VERSO CORP - A</t>
  </si>
  <si>
    <t>413.46M</t>
  </si>
  <si>
    <t>BRAINSTORM CELL</t>
  </si>
  <si>
    <t>413.33M</t>
  </si>
  <si>
    <t>ESTABLISHMENT LA</t>
  </si>
  <si>
    <t>412.92M</t>
  </si>
  <si>
    <t>NEWTEK BUSINESS</t>
  </si>
  <si>
    <t>412.91M</t>
  </si>
  <si>
    <t>HERITAGE COMMERC</t>
  </si>
  <si>
    <t>412.71M</t>
  </si>
  <si>
    <t>ISHARES TREASURY</t>
  </si>
  <si>
    <t>412.46M</t>
  </si>
  <si>
    <t>US NAT GAS FD LP</t>
  </si>
  <si>
    <t>412.23M</t>
  </si>
  <si>
    <t>MARCUS CORP</t>
  </si>
  <si>
    <t>412.17M</t>
  </si>
  <si>
    <t>ISHARES GNMA BON</t>
  </si>
  <si>
    <t>412.12M</t>
  </si>
  <si>
    <t>REX AMERICAN RES</t>
  </si>
  <si>
    <t>411.40M</t>
  </si>
  <si>
    <t>CITY OFFICE REIT</t>
  </si>
  <si>
    <t>411.02M</t>
  </si>
  <si>
    <t>410.83M</t>
  </si>
  <si>
    <t>RUBIUS THERAPEUT</t>
  </si>
  <si>
    <t>410.43M</t>
  </si>
  <si>
    <t>BLACKROCK-FLO RT</t>
  </si>
  <si>
    <t>409.51M</t>
  </si>
  <si>
    <t>ALLOT LTD</t>
  </si>
  <si>
    <t>409.35M</t>
  </si>
  <si>
    <t>EMISPHERE TECH</t>
  </si>
  <si>
    <t>408.93M</t>
  </si>
  <si>
    <t>AVID TECHNOLOGY</t>
  </si>
  <si>
    <t>408.76M</t>
  </si>
  <si>
    <t>CAT9 GROUP INC</t>
  </si>
  <si>
    <t>408.67M</t>
  </si>
  <si>
    <t>1.38k</t>
  </si>
  <si>
    <t>RIMINI STREET IN</t>
  </si>
  <si>
    <t>408.42M</t>
  </si>
  <si>
    <t>FT DEV MKT EX-US</t>
  </si>
  <si>
    <t>407.59M</t>
  </si>
  <si>
    <t>DAILY JOURNAL</t>
  </si>
  <si>
    <t>407.32M</t>
  </si>
  <si>
    <t>HEIDRICK &amp; STRUG</t>
  </si>
  <si>
    <t>406.96M</t>
  </si>
  <si>
    <t>ORGANOGENESIS HO</t>
  </si>
  <si>
    <t>406.39M</t>
  </si>
  <si>
    <t>SWITCHBACK ENERG</t>
  </si>
  <si>
    <t>406.00M</t>
  </si>
  <si>
    <t>STAR GROUP LP</t>
  </si>
  <si>
    <t>405.92M</t>
  </si>
  <si>
    <t>QUAD INT RTE VOL</t>
  </si>
  <si>
    <t>405.89M</t>
  </si>
  <si>
    <t>DONEGAL GRP-CL A</t>
  </si>
  <si>
    <t>405.72M</t>
  </si>
  <si>
    <t>ARK FINTECH INNO</t>
  </si>
  <si>
    <t>405.42M</t>
  </si>
  <si>
    <t>LOOP INDUSTRIES</t>
  </si>
  <si>
    <t>405.34M</t>
  </si>
  <si>
    <t>SP PLUS CORP</t>
  </si>
  <si>
    <t>405.21M</t>
  </si>
  <si>
    <t>JERNIGAN CAPITAL</t>
  </si>
  <si>
    <t>405.01M</t>
  </si>
  <si>
    <t>DIREXION DAILY H</t>
  </si>
  <si>
    <t>404.85M</t>
  </si>
  <si>
    <t>AVANTIS US EQTY</t>
  </si>
  <si>
    <t>404.71M</t>
  </si>
  <si>
    <t>MASTERCRAFT BOAT</t>
  </si>
  <si>
    <t>403.49M</t>
  </si>
  <si>
    <t>BENEFITFOCUS INC</t>
  </si>
  <si>
    <t>403.42M</t>
  </si>
  <si>
    <t>TEJON RANCH CO</t>
  </si>
  <si>
    <t>403.41M</t>
  </si>
  <si>
    <t>FRANKLIN LIBERTY</t>
  </si>
  <si>
    <t>403.34M</t>
  </si>
  <si>
    <t>DIGITAL MEDIA-A</t>
  </si>
  <si>
    <t>402.99M</t>
  </si>
  <si>
    <t>CBTX INC</t>
  </si>
  <si>
    <t>402.95M</t>
  </si>
  <si>
    <t>HACKETT GROUP</t>
  </si>
  <si>
    <t>402.82M</t>
  </si>
  <si>
    <t>CARRIAGE SERVICE</t>
  </si>
  <si>
    <t>402.62M</t>
  </si>
  <si>
    <t>ONEWATER MARINE</t>
  </si>
  <si>
    <t>402.61M</t>
  </si>
  <si>
    <t>ISHARES NORTH AM</t>
  </si>
  <si>
    <t>402.13M</t>
  </si>
  <si>
    <t>9F INC-ADR</t>
  </si>
  <si>
    <t>402.09M</t>
  </si>
  <si>
    <t>VOYAGER THERAPEU</t>
  </si>
  <si>
    <t>402.03M</t>
  </si>
  <si>
    <t>PIMCO MUNI INC</t>
  </si>
  <si>
    <t>401.54M</t>
  </si>
  <si>
    <t>VIDENT CORE US B</t>
  </si>
  <si>
    <t>401.51M</t>
  </si>
  <si>
    <t>OSPREY TECHNOLO</t>
  </si>
  <si>
    <t>401.24M</t>
  </si>
  <si>
    <t>FRANKLIN JAPAN</t>
  </si>
  <si>
    <t>401.11M</t>
  </si>
  <si>
    <t>HEALTHCARE MERGE</t>
  </si>
  <si>
    <t>400.72M</t>
  </si>
  <si>
    <t>1.05k</t>
  </si>
  <si>
    <t>ALLIANCE- NATL M</t>
  </si>
  <si>
    <t>400.59M</t>
  </si>
  <si>
    <t>KIMBALL INTL -B</t>
  </si>
  <si>
    <t>400.58M</t>
  </si>
  <si>
    <t>XENON PHARMACEUT</t>
  </si>
  <si>
    <t>400.10M</t>
  </si>
  <si>
    <t>FORTUNE VALLEY T</t>
  </si>
  <si>
    <t>400.08M</t>
  </si>
  <si>
    <t>QUHUO LTD-ADR</t>
  </si>
  <si>
    <t>399.54M</t>
  </si>
  <si>
    <t>VANECK EM HI YLD</t>
  </si>
  <si>
    <t>399.50M</t>
  </si>
  <si>
    <t>COOTEK CAYMA-ADR</t>
  </si>
  <si>
    <t>399.27M</t>
  </si>
  <si>
    <t>PAR PACIFIC HOLD</t>
  </si>
  <si>
    <t>399.12M</t>
  </si>
  <si>
    <t>JOHN HANCOCK FIN</t>
  </si>
  <si>
    <t>398.39M</t>
  </si>
  <si>
    <t>398.21M</t>
  </si>
  <si>
    <t>VANECK MERK GOLD</t>
  </si>
  <si>
    <t>397.57M</t>
  </si>
  <si>
    <t>CHILDREN'S PLACE</t>
  </si>
  <si>
    <t>397.31M</t>
  </si>
  <si>
    <t>WATERSTONE FINAN</t>
  </si>
  <si>
    <t>396.69M</t>
  </si>
  <si>
    <t>JOHN HAN INC II</t>
  </si>
  <si>
    <t>396.60M</t>
  </si>
  <si>
    <t>TRISTATE CAPITAL</t>
  </si>
  <si>
    <t>396.51M</t>
  </si>
  <si>
    <t>SINO AMERICAN OI</t>
  </si>
  <si>
    <t>396.16M</t>
  </si>
  <si>
    <t>DONNELLEY FINANC</t>
  </si>
  <si>
    <t>396.14M</t>
  </si>
  <si>
    <t>FRANKLIN FINANCI</t>
  </si>
  <si>
    <t>395.70M</t>
  </si>
  <si>
    <t>NUZEE INC</t>
  </si>
  <si>
    <t>395.62M</t>
  </si>
  <si>
    <t>SCHOLAR ROCK HOL</t>
  </si>
  <si>
    <t>394.93M</t>
  </si>
  <si>
    <t>PROGENITY INC</t>
  </si>
  <si>
    <t>394.73M</t>
  </si>
  <si>
    <t>CAESARSTONE LTD</t>
  </si>
  <si>
    <t>394.24M</t>
  </si>
  <si>
    <t>LENDINGCLUB CORP</t>
  </si>
  <si>
    <t>393.33M</t>
  </si>
  <si>
    <t>BLACKROCK INCOME</t>
  </si>
  <si>
    <t>392.98M</t>
  </si>
  <si>
    <t>CENTURY BANC -A</t>
  </si>
  <si>
    <t>392.87M</t>
  </si>
  <si>
    <t>BONANZA CREEK EN</t>
  </si>
  <si>
    <t>392.61M</t>
  </si>
  <si>
    <t>FRP HOLDINGS INC</t>
  </si>
  <si>
    <t>392.56M</t>
  </si>
  <si>
    <t>RESOURCES CONNEC</t>
  </si>
  <si>
    <t>392.16M</t>
  </si>
  <si>
    <t>NABORS INDS LTD</t>
  </si>
  <si>
    <t>392.00M</t>
  </si>
  <si>
    <t>SPDR PORT MSCI G</t>
  </si>
  <si>
    <t>391.64M</t>
  </si>
  <si>
    <t>MERUS NV</t>
  </si>
  <si>
    <t>390.90M</t>
  </si>
  <si>
    <t>FULCRUM THERAPEU</t>
  </si>
  <si>
    <t>390.80M</t>
  </si>
  <si>
    <t>DORCHESTER MINER</t>
  </si>
  <si>
    <t>390.49M</t>
  </si>
  <si>
    <t>IVERIC BIO INC</t>
  </si>
  <si>
    <t>390.23M</t>
  </si>
  <si>
    <t>DSHR SPX MGD RSK</t>
  </si>
  <si>
    <t>390.18M</t>
  </si>
  <si>
    <t>BLINK CHARGING C</t>
  </si>
  <si>
    <t>389.99M</t>
  </si>
  <si>
    <t>ACAMAR PARTNE-A</t>
  </si>
  <si>
    <t>389.61M</t>
  </si>
  <si>
    <t>PUTNAM MGD MUNI</t>
  </si>
  <si>
    <t>389.44M</t>
  </si>
  <si>
    <t>GRANITE POINT MO</t>
  </si>
  <si>
    <t>388.72M</t>
  </si>
  <si>
    <t>VRTS-TTL RTRN</t>
  </si>
  <si>
    <t>388.50M</t>
  </si>
  <si>
    <t>PZENA INVES-CL A</t>
  </si>
  <si>
    <t>388.36M</t>
  </si>
  <si>
    <t>OPORTUN FINANCIA</t>
  </si>
  <si>
    <t>388.01M</t>
  </si>
  <si>
    <t>BRIDGE BANCORP</t>
  </si>
  <si>
    <t>387.97M</t>
  </si>
  <si>
    <t>ARLO TECHNOLOGIE</t>
  </si>
  <si>
    <t>387.79M</t>
  </si>
  <si>
    <t>Traffic Management Sys</t>
  </si>
  <si>
    <t>OVID THERAPEUTIC</t>
  </si>
  <si>
    <t>387.66M</t>
  </si>
  <si>
    <t>VIRNETX HOLDING</t>
  </si>
  <si>
    <t>387.48M</t>
  </si>
  <si>
    <t>MORGAN STANLEY E</t>
  </si>
  <si>
    <t>386.92M</t>
  </si>
  <si>
    <t>SPRAGUE RESOURCE</t>
  </si>
  <si>
    <t>386.71M</t>
  </si>
  <si>
    <t>MANITOWOC CO</t>
  </si>
  <si>
    <t>386.50M</t>
  </si>
  <si>
    <t>NUV ENH MUNI VAL</t>
  </si>
  <si>
    <t>386.48M</t>
  </si>
  <si>
    <t>LEGACY ACQUISITI</t>
  </si>
  <si>
    <t>386.45M</t>
  </si>
  <si>
    <t>REPLAY ACQUISITI</t>
  </si>
  <si>
    <t>386.33M</t>
  </si>
  <si>
    <t>386.32M</t>
  </si>
  <si>
    <t>ALLIED MOTION TE</t>
  </si>
  <si>
    <t>386.17M</t>
  </si>
  <si>
    <t>HEXION HOLDING-B</t>
  </si>
  <si>
    <t>386.05M</t>
  </si>
  <si>
    <t>CAMBRIDGE BNCRP</t>
  </si>
  <si>
    <t>384.63M</t>
  </si>
  <si>
    <t>BLKR-UT INF &amp; PW</t>
  </si>
  <si>
    <t>384.58M</t>
  </si>
  <si>
    <t>UCLOUDLINK GROUP</t>
  </si>
  <si>
    <t>384.32M</t>
  </si>
  <si>
    <t>1.59k</t>
  </si>
  <si>
    <t>MFS CHART INC TR</t>
  </si>
  <si>
    <t>383.17M</t>
  </si>
  <si>
    <t>FUSION ACQUISITI</t>
  </si>
  <si>
    <t>383.16M</t>
  </si>
  <si>
    <t>PDL BIOPHARMA IN</t>
  </si>
  <si>
    <t>382.85M</t>
  </si>
  <si>
    <t>INVESCO DIVIDEND</t>
  </si>
  <si>
    <t>382.80M</t>
  </si>
  <si>
    <t>APTUS DEFINED RI</t>
  </si>
  <si>
    <t>382.30M</t>
  </si>
  <si>
    <t>CUSTOMERS BANCOR</t>
  </si>
  <si>
    <t>382.22M</t>
  </si>
  <si>
    <t>382.17M</t>
  </si>
  <si>
    <t>ANI PHARMACEUTIC</t>
  </si>
  <si>
    <t>382.13M</t>
  </si>
  <si>
    <t>382.03M</t>
  </si>
  <si>
    <t>PUYI INC - ADR</t>
  </si>
  <si>
    <t>381.19M</t>
  </si>
  <si>
    <t>RAND WORLDWIDE I</t>
  </si>
  <si>
    <t>381.01M</t>
  </si>
  <si>
    <t>FRK LIB US TRS B</t>
  </si>
  <si>
    <t>380.77M</t>
  </si>
  <si>
    <t>GLOBAL CV ETF</t>
  </si>
  <si>
    <t>380.46M</t>
  </si>
  <si>
    <t>BARINGS BDC INC</t>
  </si>
  <si>
    <t>379.86M</t>
  </si>
  <si>
    <t>THUNDER BRIDGE A</t>
  </si>
  <si>
    <t>379.50M</t>
  </si>
  <si>
    <t>SIEM INDUSTRIES</t>
  </si>
  <si>
    <t>378.49M</t>
  </si>
  <si>
    <t>Diversified Operations</t>
  </si>
  <si>
    <t>WRAP TECHNOLOGIE</t>
  </si>
  <si>
    <t>378.27M</t>
  </si>
  <si>
    <t>QEP RESOURCES IN</t>
  </si>
  <si>
    <t>378.03M</t>
  </si>
  <si>
    <t>HINGHAM INST SVG</t>
  </si>
  <si>
    <t>377.97M</t>
  </si>
  <si>
    <t>FIRST TR GL DVD</t>
  </si>
  <si>
    <t>377.90M</t>
  </si>
  <si>
    <t>CRAWFORD &amp; CO-A</t>
  </si>
  <si>
    <t>377.66M</t>
  </si>
  <si>
    <t>DIREXION DAILY E</t>
  </si>
  <si>
    <t>377.11M</t>
  </si>
  <si>
    <t>SEASPINE HOLD</t>
  </si>
  <si>
    <t>377.05M</t>
  </si>
  <si>
    <t>YUCAIPA ACQUISIT</t>
  </si>
  <si>
    <t>376.88M</t>
  </si>
  <si>
    <t>GENIUS BRANDS IN</t>
  </si>
  <si>
    <t>376.40M</t>
  </si>
  <si>
    <t>INVESCO DB US DO</t>
  </si>
  <si>
    <t>376.09M</t>
  </si>
  <si>
    <t>Currency</t>
  </si>
  <si>
    <t>TRIUMPH GROUP</t>
  </si>
  <si>
    <t>375.97M</t>
  </si>
  <si>
    <t>LUXFER HOLDINGS</t>
  </si>
  <si>
    <t>375.57M</t>
  </si>
  <si>
    <t>STERLING CONSTRU</t>
  </si>
  <si>
    <t>375.27M</t>
  </si>
  <si>
    <t>FACEBANK GROUP I</t>
  </si>
  <si>
    <t>375.24M</t>
  </si>
  <si>
    <t>Computer Graphics</t>
  </si>
  <si>
    <t>EAST RESOURCES A</t>
  </si>
  <si>
    <t>375.00M</t>
  </si>
  <si>
    <t>SERITAGE GROWT-A</t>
  </si>
  <si>
    <t>374.63M</t>
  </si>
  <si>
    <t>374.40M</t>
  </si>
  <si>
    <t>O'SHARES GLOBAL</t>
  </si>
  <si>
    <t>373.87M</t>
  </si>
  <si>
    <t>MFS MULTI INC TR</t>
  </si>
  <si>
    <t>373.27M</t>
  </si>
  <si>
    <t>UXIN LTD - ADR</t>
  </si>
  <si>
    <t>372.82M</t>
  </si>
  <si>
    <t>URSTADT BIDDLE-A</t>
  </si>
  <si>
    <t>VANECK VIETNAM</t>
  </si>
  <si>
    <t>372.62M</t>
  </si>
  <si>
    <t>372.60M</t>
  </si>
  <si>
    <t>LINDBLAD EXPEDIT</t>
  </si>
  <si>
    <t>372.24M</t>
  </si>
  <si>
    <t>MECHANICS BK/WAL</t>
  </si>
  <si>
    <t>372.10M</t>
  </si>
  <si>
    <t>CF FINANCE ACQUI</t>
  </si>
  <si>
    <t>371.80M</t>
  </si>
  <si>
    <t>SUSTAINABLE OPPO</t>
  </si>
  <si>
    <t>371.25M</t>
  </si>
  <si>
    <t>PRO ULTSH 20+TSY</t>
  </si>
  <si>
    <t>370.74M</t>
  </si>
  <si>
    <t>DIAMOND HILL</t>
  </si>
  <si>
    <t>370.70M</t>
  </si>
  <si>
    <t>SPDR RUS YLD ETF</t>
  </si>
  <si>
    <t>370.46M</t>
  </si>
  <si>
    <t>370.18M</t>
  </si>
  <si>
    <t>SENECA FOODS-B</t>
  </si>
  <si>
    <t>Food-Canned</t>
  </si>
  <si>
    <t>GX ACQUISITION</t>
  </si>
  <si>
    <t>370.16M</t>
  </si>
  <si>
    <t>BLACKROCK MUN 2</t>
  </si>
  <si>
    <t>369.91M</t>
  </si>
  <si>
    <t>ISHARES GLOBAL M</t>
  </si>
  <si>
    <t>369.73M</t>
  </si>
  <si>
    <t>OXFORD IMMUNOTEC</t>
  </si>
  <si>
    <t>369.61M</t>
  </si>
  <si>
    <t>TEMPLETON EM INC</t>
  </si>
  <si>
    <t>369.59M</t>
  </si>
  <si>
    <t>CLARUS CORP</t>
  </si>
  <si>
    <t>369.47M</t>
  </si>
  <si>
    <t>INVESCO CURRENCY</t>
  </si>
  <si>
    <t>369.44M</t>
  </si>
  <si>
    <t>369.18M</t>
  </si>
  <si>
    <t>AMALGAMATED BK-A</t>
  </si>
  <si>
    <t>369.04M</t>
  </si>
  <si>
    <t>ALTABANCORP</t>
  </si>
  <si>
    <t>368.91M</t>
  </si>
  <si>
    <t>DIGI INTL INC</t>
  </si>
  <si>
    <t>368.60M</t>
  </si>
  <si>
    <t>CYMABAY THERAPEU</t>
  </si>
  <si>
    <t>368.52M</t>
  </si>
  <si>
    <t>COLLECTORS UNIV</t>
  </si>
  <si>
    <t>368.40M</t>
  </si>
  <si>
    <t>INSTEEL INDS</t>
  </si>
  <si>
    <t>368.27M</t>
  </si>
  <si>
    <t>WESTERN A IL SEC</t>
  </si>
  <si>
    <t>368.23M</t>
  </si>
  <si>
    <t>HCI GROUP INC</t>
  </si>
  <si>
    <t>368.18M</t>
  </si>
  <si>
    <t>KLDISCOVERY</t>
  </si>
  <si>
    <t>367.88M</t>
  </si>
  <si>
    <t>COL SELIG P-TECH</t>
  </si>
  <si>
    <t>367.84M</t>
  </si>
  <si>
    <t>LYDALL INC</t>
  </si>
  <si>
    <t>366.94M</t>
  </si>
  <si>
    <t>NORTHERN OIL AND</t>
  </si>
  <si>
    <t>366.23M</t>
  </si>
  <si>
    <t>VANG RUS 2000 GR</t>
  </si>
  <si>
    <t>365.42M</t>
  </si>
  <si>
    <t>RETRACTABLE TECH</t>
  </si>
  <si>
    <t>365.39M</t>
  </si>
  <si>
    <t>VILLAGE SUPER -A</t>
  </si>
  <si>
    <t>365.04M</t>
  </si>
  <si>
    <t>JUPITER INDUSTRI</t>
  </si>
  <si>
    <t>363.69M</t>
  </si>
  <si>
    <t>DSP GROUP INC</t>
  </si>
  <si>
    <t>363.43M</t>
  </si>
  <si>
    <t>BERRY CORP</t>
  </si>
  <si>
    <t>363.41M</t>
  </si>
  <si>
    <t>FT EUROPE</t>
  </si>
  <si>
    <t>362.61M</t>
  </si>
  <si>
    <t>ALBIREO PHARMA I</t>
  </si>
  <si>
    <t>362.21M</t>
  </si>
  <si>
    <t>NATURAL GROCERS</t>
  </si>
  <si>
    <t>361.52M</t>
  </si>
  <si>
    <t>INVESCO MUNI INC</t>
  </si>
  <si>
    <t>361.38M</t>
  </si>
  <si>
    <t>FID-INDUSTRIALS</t>
  </si>
  <si>
    <t>361.33M</t>
  </si>
  <si>
    <t>LEGACY HOUSING C</t>
  </si>
  <si>
    <t>361.06M</t>
  </si>
  <si>
    <t>TUSCAN HOLDINGS</t>
  </si>
  <si>
    <t>360.90M</t>
  </si>
  <si>
    <t>FIRST OF LONG IS</t>
  </si>
  <si>
    <t>360.83M</t>
  </si>
  <si>
    <t>JPM QLTY FACTOR</t>
  </si>
  <si>
    <t>360.75M</t>
  </si>
  <si>
    <t>MICROVISION INC</t>
  </si>
  <si>
    <t>360.66M</t>
  </si>
  <si>
    <t>OOMA INC</t>
  </si>
  <si>
    <t>360.45M</t>
  </si>
  <si>
    <t>HERITAGE INSURAN</t>
  </si>
  <si>
    <t>360.27M</t>
  </si>
  <si>
    <t>IMMUNIC INC</t>
  </si>
  <si>
    <t>360.23M</t>
  </si>
  <si>
    <t>BEYONDSPRING INC</t>
  </si>
  <si>
    <t>359.62M</t>
  </si>
  <si>
    <t>ISHARES US TELEC</t>
  </si>
  <si>
    <t>359.60M</t>
  </si>
  <si>
    <t>CHEETAH MOBI-ADR</t>
  </si>
  <si>
    <t>359.41M</t>
  </si>
  <si>
    <t>NASB FINANCIAL</t>
  </si>
  <si>
    <t>359.16M</t>
  </si>
  <si>
    <t>W&amp;T OFFSHORE INC</t>
  </si>
  <si>
    <t>358.70M</t>
  </si>
  <si>
    <t>GLADSTONE LAND C</t>
  </si>
  <si>
    <t>358.31M</t>
  </si>
  <si>
    <t>ECOARK HOLDINGS</t>
  </si>
  <si>
    <t>357.93M</t>
  </si>
  <si>
    <t>CALITHERA BIOSCI</t>
  </si>
  <si>
    <t>357.86M</t>
  </si>
  <si>
    <t>HERITAGE-CRYSTAL</t>
  </si>
  <si>
    <t>357.43M</t>
  </si>
  <si>
    <t>FIRST COMMUNI BK</t>
  </si>
  <si>
    <t>357.20M</t>
  </si>
  <si>
    <t>DIR 20+Y T BUL3X</t>
  </si>
  <si>
    <t>356.97M</t>
  </si>
  <si>
    <t>SPDR MSCI EAFE S</t>
  </si>
  <si>
    <t>356.87M</t>
  </si>
  <si>
    <t>BLUE BIRD CORP</t>
  </si>
  <si>
    <t>356.76M</t>
  </si>
  <si>
    <t>VISHAY PRECI</t>
  </si>
  <si>
    <t>356.49M</t>
  </si>
  <si>
    <t>AMAG PHARMACEUTI</t>
  </si>
  <si>
    <t>356.44M</t>
  </si>
  <si>
    <t>OSMOTICA PHARMAC</t>
  </si>
  <si>
    <t>356.42M</t>
  </si>
  <si>
    <t>ALPHATEC HOLDING</t>
  </si>
  <si>
    <t>355.47M</t>
  </si>
  <si>
    <t>PROSIGHT GLOBAL</t>
  </si>
  <si>
    <t>355.41M</t>
  </si>
  <si>
    <t>FIDELITY LOW VOL</t>
  </si>
  <si>
    <t>354.84M</t>
  </si>
  <si>
    <t>BLACKROCK-MU ENH</t>
  </si>
  <si>
    <t>354.69M</t>
  </si>
  <si>
    <t>METROCITY BANKSH</t>
  </si>
  <si>
    <t>354.56M</t>
  </si>
  <si>
    <t>354.34M</t>
  </si>
  <si>
    <t>IMARA INC</t>
  </si>
  <si>
    <t>354.25M</t>
  </si>
  <si>
    <t>SOUTHERN BCSH/NC</t>
  </si>
  <si>
    <t>353.99M</t>
  </si>
  <si>
    <t>ISHARES MSCI FRO</t>
  </si>
  <si>
    <t>353.56M</t>
  </si>
  <si>
    <t>SEMLER SCIENTIFI</t>
  </si>
  <si>
    <t>352.84M</t>
  </si>
  <si>
    <t>ADAMS NATURAL RE</t>
  </si>
  <si>
    <t>352.64M</t>
  </si>
  <si>
    <t>PRECISION BIOSCI</t>
  </si>
  <si>
    <t>352.14M</t>
  </si>
  <si>
    <t>FORUM MERGER II</t>
  </si>
  <si>
    <t>351.92M</t>
  </si>
  <si>
    <t>SPDR S&amp;P GLOBAL</t>
  </si>
  <si>
    <t>351.74M</t>
  </si>
  <si>
    <t>HBT FINANCIAL IN</t>
  </si>
  <si>
    <t>351.73M</t>
  </si>
  <si>
    <t>ADVANSIX INC</t>
  </si>
  <si>
    <t>351.50M</t>
  </si>
  <si>
    <t>I/S US TECH B/T</t>
  </si>
  <si>
    <t>351.46M</t>
  </si>
  <si>
    <t>INVESCO TOTAL RE</t>
  </si>
  <si>
    <t>351.39M</t>
  </si>
  <si>
    <t>SHOE CARNIVAL</t>
  </si>
  <si>
    <t>351.21M</t>
  </si>
  <si>
    <t>OXFORD LANE CAPI</t>
  </si>
  <si>
    <t>351.11M</t>
  </si>
  <si>
    <t>BLACKROCK-MUY NJ</t>
  </si>
  <si>
    <t>351.02M</t>
  </si>
  <si>
    <t>TRIPLEPOINT VENT</t>
  </si>
  <si>
    <t>350.94M</t>
  </si>
  <si>
    <t>DYNEX CAPITAL</t>
  </si>
  <si>
    <t>350.81M</t>
  </si>
  <si>
    <t>ISHARES RESIDENT</t>
  </si>
  <si>
    <t>350.55M</t>
  </si>
  <si>
    <t>SOLARIS OIL IN-A</t>
  </si>
  <si>
    <t>350.36M</t>
  </si>
  <si>
    <t>CAPSTAR SPECIAL</t>
  </si>
  <si>
    <t>350.18M</t>
  </si>
  <si>
    <t>CADIZ INC</t>
  </si>
  <si>
    <t>350.06M</t>
  </si>
  <si>
    <t>PREFERRED APAR-A</t>
  </si>
  <si>
    <t>349.75M</t>
  </si>
  <si>
    <t>ISHARES US PHARM</t>
  </si>
  <si>
    <t>349.60M</t>
  </si>
  <si>
    <t>NI HOLDINGS INC</t>
  </si>
  <si>
    <t>349.56M</t>
  </si>
  <si>
    <t>GRID DYNAMICS HO</t>
  </si>
  <si>
    <t>349.15M</t>
  </si>
  <si>
    <t>FT MID CAP GRWTH</t>
  </si>
  <si>
    <t>348.15M</t>
  </si>
  <si>
    <t>CARROLS RESTAURA</t>
  </si>
  <si>
    <t>347.98M</t>
  </si>
  <si>
    <t>ONE LIBERTY PROP</t>
  </si>
  <si>
    <t>347.82M</t>
  </si>
  <si>
    <t>CASPER SLEEP INC</t>
  </si>
  <si>
    <t>347.54M</t>
  </si>
  <si>
    <t>MERCANTILE BANK</t>
  </si>
  <si>
    <t>347.46M</t>
  </si>
  <si>
    <t>EXPERIENCE INV</t>
  </si>
  <si>
    <t>347.19M</t>
  </si>
  <si>
    <t>MOTORCAR PARTS</t>
  </si>
  <si>
    <t>347.09M</t>
  </si>
  <si>
    <t>RVRNRTH-MGD DUR</t>
  </si>
  <si>
    <t>347.02M</t>
  </si>
  <si>
    <t>SM ENERGY CO</t>
  </si>
  <si>
    <t>346.81M</t>
  </si>
  <si>
    <t>GTT COMMUNICATIO</t>
  </si>
  <si>
    <t>346.45M</t>
  </si>
  <si>
    <t>346.31M</t>
  </si>
  <si>
    <t>MODINE MFG CO</t>
  </si>
  <si>
    <t>346.27M</t>
  </si>
  <si>
    <t>PRO ULTRA DOW30</t>
  </si>
  <si>
    <t>346.04M</t>
  </si>
  <si>
    <t>WISDOMTREE IN LC</t>
  </si>
  <si>
    <t>346.00M</t>
  </si>
  <si>
    <t>345.62M</t>
  </si>
  <si>
    <t>FINSERV ACQUISIT</t>
  </si>
  <si>
    <t>344.68M</t>
  </si>
  <si>
    <t>TRIBUNE PUBLISHI</t>
  </si>
  <si>
    <t>344.40M</t>
  </si>
  <si>
    <t>BEAZER HOMES USA</t>
  </si>
  <si>
    <t>344.02M</t>
  </si>
  <si>
    <t>VELOCITYSHARES 3</t>
  </si>
  <si>
    <t>343.90M</t>
  </si>
  <si>
    <t>MAGENTA THERAPEU</t>
  </si>
  <si>
    <t>342.80M</t>
  </si>
  <si>
    <t>ANGIODYNAMICS IN</t>
  </si>
  <si>
    <t>342.65M</t>
  </si>
  <si>
    <t>CYTOMX THERAPEUT</t>
  </si>
  <si>
    <t>342.13M</t>
  </si>
  <si>
    <t>341.84M</t>
  </si>
  <si>
    <t>TUFIN SOFTWARE T</t>
  </si>
  <si>
    <t>VERITONE INC</t>
  </si>
  <si>
    <t>341.72M</t>
  </si>
  <si>
    <t>YIREN DIGITAL LT</t>
  </si>
  <si>
    <t>340.60M</t>
  </si>
  <si>
    <t>HEMISPHERE MEDIA</t>
  </si>
  <si>
    <t>340.28M</t>
  </si>
  <si>
    <t>ABER-E/M EQ INC</t>
  </si>
  <si>
    <t>339.53M</t>
  </si>
  <si>
    <t>ISHARES MSCI MAL</t>
  </si>
  <si>
    <t>339.23M</t>
  </si>
  <si>
    <t>Country Fund-Malaysia</t>
  </si>
  <si>
    <t>NAM TAI PROPERTY</t>
  </si>
  <si>
    <t>339.12M</t>
  </si>
  <si>
    <t>EATON V T/A G D</t>
  </si>
  <si>
    <t>339.03M</t>
  </si>
  <si>
    <t>UFP TECHNOLOGIES</t>
  </si>
  <si>
    <t>338.37M</t>
  </si>
  <si>
    <t>HOLICITY INC</t>
  </si>
  <si>
    <t>337.84M</t>
  </si>
  <si>
    <t>NVN-R/A INC &amp; GR</t>
  </si>
  <si>
    <t>337.82M</t>
  </si>
  <si>
    <t>337.81M</t>
  </si>
  <si>
    <t>DXP ENTERPRISES</t>
  </si>
  <si>
    <t>337.61M</t>
  </si>
  <si>
    <t>PENNANTPARK FLOA</t>
  </si>
  <si>
    <t>336.93M</t>
  </si>
  <si>
    <t>336.87M</t>
  </si>
  <si>
    <t>HOEGH LNG PARTNE</t>
  </si>
  <si>
    <t>336.86M</t>
  </si>
  <si>
    <t>TRINE ACQUISITIO</t>
  </si>
  <si>
    <t>336.77M</t>
  </si>
  <si>
    <t>SUNLANDS TEC-ADR</t>
  </si>
  <si>
    <t>336.69M</t>
  </si>
  <si>
    <t>RUHNN HOLDING LT</t>
  </si>
  <si>
    <t>336.65M</t>
  </si>
  <si>
    <t>LAACO LTD-UTS LP</t>
  </si>
  <si>
    <t>336.34M</t>
  </si>
  <si>
    <t>KIMBALL ELECTRON</t>
  </si>
  <si>
    <t>335.33M</t>
  </si>
  <si>
    <t>ORCHID ISLAND CA</t>
  </si>
  <si>
    <t>335.08M</t>
  </si>
  <si>
    <t>CRESCENT CAPITAL</t>
  </si>
  <si>
    <t>334.91M</t>
  </si>
  <si>
    <t>NAUTILUS INC</t>
  </si>
  <si>
    <t>334.24M</t>
  </si>
  <si>
    <t>DIAMOND S SHI</t>
  </si>
  <si>
    <t>334.12M</t>
  </si>
  <si>
    <t>WSDTRE CHN EXST</t>
  </si>
  <si>
    <t>333.98M</t>
  </si>
  <si>
    <t>SPDR MOM FOC ETF</t>
  </si>
  <si>
    <t>333.85M</t>
  </si>
  <si>
    <t>ALERUS FINANCIAL</t>
  </si>
  <si>
    <t>UNITED INSURANCE</t>
  </si>
  <si>
    <t>333.55M</t>
  </si>
  <si>
    <t>DIR FIN BEAR 3X</t>
  </si>
  <si>
    <t>333.34M</t>
  </si>
  <si>
    <t>NETFIN ACQUISI-A</t>
  </si>
  <si>
    <t>333.07M</t>
  </si>
  <si>
    <t>WELLS FARGO MULT</t>
  </si>
  <si>
    <t>332.65M</t>
  </si>
  <si>
    <t>MIDLAND STATES B</t>
  </si>
  <si>
    <t>332.59M</t>
  </si>
  <si>
    <t>SPDR FTSE INTERN</t>
  </si>
  <si>
    <t>332.43M</t>
  </si>
  <si>
    <t>332.02M</t>
  </si>
  <si>
    <t>IDEAYA BIOSCIENC</t>
  </si>
  <si>
    <t>331.38M</t>
  </si>
  <si>
    <t>ARTESIAN RES-A</t>
  </si>
  <si>
    <t>331.22M</t>
  </si>
  <si>
    <t>ELLOMAY CAPITAL</t>
  </si>
  <si>
    <t>331.07M</t>
  </si>
  <si>
    <t>ETHAN ALLEN</t>
  </si>
  <si>
    <t>330.95M</t>
  </si>
  <si>
    <t>WESTERN ASSET HI</t>
  </si>
  <si>
    <t>330.94M</t>
  </si>
  <si>
    <t>CHUY'S HOLDINGS</t>
  </si>
  <si>
    <t>330.92M</t>
  </si>
  <si>
    <t>CANANDAIGUA NATL</t>
  </si>
  <si>
    <t>330.73M</t>
  </si>
  <si>
    <t>OASIS MIDSTREAM</t>
  </si>
  <si>
    <t>330.68M</t>
  </si>
  <si>
    <t>GLOBALX SUPD REI</t>
  </si>
  <si>
    <t>329.94M</t>
  </si>
  <si>
    <t>WATFORD HOLDINGS</t>
  </si>
  <si>
    <t>329.53M</t>
  </si>
  <si>
    <t>GAMCO INVESTO-A</t>
  </si>
  <si>
    <t>329.51M</t>
  </si>
  <si>
    <t>MILLER INDS/TENN</t>
  </si>
  <si>
    <t>329.28M</t>
  </si>
  <si>
    <t>SERES THERAPEUTI</t>
  </si>
  <si>
    <t>328.67M</t>
  </si>
  <si>
    <t>PIMCO CA MU INC</t>
  </si>
  <si>
    <t>327.84M</t>
  </si>
  <si>
    <t>APPLIED OPTOELEC</t>
  </si>
  <si>
    <t>327.67M</t>
  </si>
  <si>
    <t>NUV FLT RT IN OP</t>
  </si>
  <si>
    <t>327.55M</t>
  </si>
  <si>
    <t>EZCORP INC-A</t>
  </si>
  <si>
    <t>327.10M</t>
  </si>
  <si>
    <t>CRA INTERNATIONA</t>
  </si>
  <si>
    <t>326.66M</t>
  </si>
  <si>
    <t>OTC MARKETS GR-A</t>
  </si>
  <si>
    <t>326.58M</t>
  </si>
  <si>
    <t>ALLIANZGI C&amp;I II</t>
  </si>
  <si>
    <t>326.54M</t>
  </si>
  <si>
    <t>NUV GLBL H-I FD</t>
  </si>
  <si>
    <t>326.51M</t>
  </si>
  <si>
    <t>CAP CITY BANK</t>
  </si>
  <si>
    <t>326.38M</t>
  </si>
  <si>
    <t>ORBCOMM INC</t>
  </si>
  <si>
    <t>325.84M</t>
  </si>
  <si>
    <t>325.70M</t>
  </si>
  <si>
    <t>VIDENT CORE US</t>
  </si>
  <si>
    <t>325.10M</t>
  </si>
  <si>
    <t>Index Fund</t>
  </si>
  <si>
    <t>325.01M</t>
  </si>
  <si>
    <t>BURKE &amp; HERBERT</t>
  </si>
  <si>
    <t>325.00M</t>
  </si>
  <si>
    <t>324.91M</t>
  </si>
  <si>
    <t>POWELL INDS INC</t>
  </si>
  <si>
    <t>323.47M</t>
  </si>
  <si>
    <t>GLOBAL INDEMNITY</t>
  </si>
  <si>
    <t>323.10M</t>
  </si>
  <si>
    <t>VANGUARD S&amp;P SMA</t>
  </si>
  <si>
    <t>322.67M</t>
  </si>
  <si>
    <t>322.62M</t>
  </si>
  <si>
    <t>WISDOMTREE E SC</t>
  </si>
  <si>
    <t>321.96M</t>
  </si>
  <si>
    <t>WAVE LIFE SCIENC</t>
  </si>
  <si>
    <t>321.95M</t>
  </si>
  <si>
    <t>AVANTIS INTL EQY</t>
  </si>
  <si>
    <t>321.87M</t>
  </si>
  <si>
    <t>GOLD RESOURCE CO</t>
  </si>
  <si>
    <t>321.65M</t>
  </si>
  <si>
    <t>BICYCLE THER-ADR</t>
  </si>
  <si>
    <t>320.89M</t>
  </si>
  <si>
    <t>PRO ULTRA GOLD</t>
  </si>
  <si>
    <t>320.07M</t>
  </si>
  <si>
    <t>PIMCO-ENRGY&amp;TACT</t>
  </si>
  <si>
    <t>319.65M</t>
  </si>
  <si>
    <t>HARPOON THERAPEU</t>
  </si>
  <si>
    <t>319.55M</t>
  </si>
  <si>
    <t>COHEN &amp; ST TOT R</t>
  </si>
  <si>
    <t>319.51M</t>
  </si>
  <si>
    <t>EVI INDUSTRIES I</t>
  </si>
  <si>
    <t>319.19M</t>
  </si>
  <si>
    <t>CAMBRIA TAIL RIS</t>
  </si>
  <si>
    <t>319.15M</t>
  </si>
  <si>
    <t>EATON VANCE NATI</t>
  </si>
  <si>
    <t>318.67M</t>
  </si>
  <si>
    <t>VSE CORP</t>
  </si>
  <si>
    <t>318.38M</t>
  </si>
  <si>
    <t>SPROTT GOLD MINE</t>
  </si>
  <si>
    <t>318.22M</t>
  </si>
  <si>
    <t>318.20M</t>
  </si>
  <si>
    <t>COREPOINT LODGIN</t>
  </si>
  <si>
    <t>318.11M</t>
  </si>
  <si>
    <t>CAMBIUM NETWORKS</t>
  </si>
  <si>
    <t>317.97M</t>
  </si>
  <si>
    <t>ISHARES U.S. BAS</t>
  </si>
  <si>
    <t>317.49M</t>
  </si>
  <si>
    <t>PIMCO INCOME STR</t>
  </si>
  <si>
    <t>317.39M</t>
  </si>
  <si>
    <t>FLUSHING FINL</t>
  </si>
  <si>
    <t>316.88M</t>
  </si>
  <si>
    <t>SILVER SPIKE ACQ</t>
  </si>
  <si>
    <t>316.25M</t>
  </si>
  <si>
    <t>CAI INTERNATIONA</t>
  </si>
  <si>
    <t>316.17M</t>
  </si>
  <si>
    <t>CHROMADEX CORP</t>
  </si>
  <si>
    <t>316.00M</t>
  </si>
  <si>
    <t>VIAD CORP</t>
  </si>
  <si>
    <t>315.92M</t>
  </si>
  <si>
    <t>Divers Oper/Commer Serv</t>
  </si>
  <si>
    <t>NUVEEN ESG SMALL</t>
  </si>
  <si>
    <t>315.62M</t>
  </si>
  <si>
    <t>315.59M</t>
  </si>
  <si>
    <t>FARMERS NATL BAN</t>
  </si>
  <si>
    <t>315.33M</t>
  </si>
  <si>
    <t>SUPERIOR GROUP O</t>
  </si>
  <si>
    <t>315.22M</t>
  </si>
  <si>
    <t>BLACKROCK-MUN II</t>
  </si>
  <si>
    <t>314.98M</t>
  </si>
  <si>
    <t>CITIZENS INC</t>
  </si>
  <si>
    <t>314.54M</t>
  </si>
  <si>
    <t>LAWSON PRODUCTS</t>
  </si>
  <si>
    <t>313.94M</t>
  </si>
  <si>
    <t>GASLOG LTD</t>
  </si>
  <si>
    <t>313.88M</t>
  </si>
  <si>
    <t>OIL STATES INTL</t>
  </si>
  <si>
    <t>313.70M</t>
  </si>
  <si>
    <t>EGAIN CORP</t>
  </si>
  <si>
    <t>313.64M</t>
  </si>
  <si>
    <t>BAR HARBOR BNKSH</t>
  </si>
  <si>
    <t>312.99M</t>
  </si>
  <si>
    <t>ISHARES J.P. MOR</t>
  </si>
  <si>
    <t>312.74M</t>
  </si>
  <si>
    <t>ROYCE MICRO-CAP</t>
  </si>
  <si>
    <t>312.73M</t>
  </si>
  <si>
    <t>312.72M</t>
  </si>
  <si>
    <t>INTERNATIONAL GE</t>
  </si>
  <si>
    <t>312.49M</t>
  </si>
  <si>
    <t>MIDWESTONE FINAN</t>
  </si>
  <si>
    <t>312.17M</t>
  </si>
  <si>
    <t>GLADSTONE INVEST</t>
  </si>
  <si>
    <t>311.80M</t>
  </si>
  <si>
    <t>AVANTIS US S/C</t>
  </si>
  <si>
    <t>311.47M</t>
  </si>
  <si>
    <t>KANSAS CITY LIFE</t>
  </si>
  <si>
    <t>311.44M</t>
  </si>
  <si>
    <t>CLOUGH GLB OPPOR</t>
  </si>
  <si>
    <t>311.29M</t>
  </si>
  <si>
    <t>NUV MD QUAL MUNI</t>
  </si>
  <si>
    <t>311.27M</t>
  </si>
  <si>
    <t>TORTOISE NORTH A</t>
  </si>
  <si>
    <t>311.17M</t>
  </si>
  <si>
    <t>CURO GROUP HOLDI</t>
  </si>
  <si>
    <t>311.14M</t>
  </si>
  <si>
    <t>LIBERTY TRP-A</t>
  </si>
  <si>
    <t>310.86M</t>
  </si>
  <si>
    <t>COHEN &amp; STEERS S</t>
  </si>
  <si>
    <t>310.52M</t>
  </si>
  <si>
    <t>PEAPACK GLADSTON</t>
  </si>
  <si>
    <t>310.23M</t>
  </si>
  <si>
    <t>SOURCE CAPITAL</t>
  </si>
  <si>
    <t>310.10M</t>
  </si>
  <si>
    <t>LIBERTY ALL-STAR</t>
  </si>
  <si>
    <t>310.02M</t>
  </si>
  <si>
    <t>AWARE ULTRA-SHOR</t>
  </si>
  <si>
    <t>309.66M</t>
  </si>
  <si>
    <t>TELLURIAN INC</t>
  </si>
  <si>
    <t>309.59M</t>
  </si>
  <si>
    <t>AEGLEA BIOTHERAP</t>
  </si>
  <si>
    <t>309.52M</t>
  </si>
  <si>
    <t>MENLO THERAPEUTI</t>
  </si>
  <si>
    <t>309.26M</t>
  </si>
  <si>
    <t>NOODLES &amp; CO</t>
  </si>
  <si>
    <t>309.23M</t>
  </si>
  <si>
    <t>CONN'S INC</t>
  </si>
  <si>
    <t>309.07M</t>
  </si>
  <si>
    <t>Retail-Appliances</t>
  </si>
  <si>
    <t>INTERPRIVATE ACQ</t>
  </si>
  <si>
    <t>309.00M</t>
  </si>
  <si>
    <t>COHEN &amp; STEERS C</t>
  </si>
  <si>
    <t>308.77M</t>
  </si>
  <si>
    <t>LANDS' END INC</t>
  </si>
  <si>
    <t>308.73M</t>
  </si>
  <si>
    <t>INVESCO PENNSYLV</t>
  </si>
  <si>
    <t>308.47M</t>
  </si>
  <si>
    <t>ADMA BIOLOGICS I</t>
  </si>
  <si>
    <t>307.41M</t>
  </si>
  <si>
    <t>ARES COMMERCIAL</t>
  </si>
  <si>
    <t>307.33M</t>
  </si>
  <si>
    <t>RED RIVER BANCSH</t>
  </si>
  <si>
    <t>306.81M</t>
  </si>
  <si>
    <t>GUARANTY BANCSHR</t>
  </si>
  <si>
    <t>306.18M</t>
  </si>
  <si>
    <t>INTELLIGENT SYS</t>
  </si>
  <si>
    <t>305.68M</t>
  </si>
  <si>
    <t>CHP MERGER COR-A</t>
  </si>
  <si>
    <t>305.25M</t>
  </si>
  <si>
    <t>WETRADE GROUP IN</t>
  </si>
  <si>
    <t>305.22M</t>
  </si>
  <si>
    <t>WILLDAN GROUP IN</t>
  </si>
  <si>
    <t>305.00M</t>
  </si>
  <si>
    <t>PIMCO CA MUNI II</t>
  </si>
  <si>
    <t>304.93M</t>
  </si>
  <si>
    <t>BLKR-MUNI 2020</t>
  </si>
  <si>
    <t>304.66M</t>
  </si>
  <si>
    <t>304.47M</t>
  </si>
  <si>
    <t>DIREXION DAILY F</t>
  </si>
  <si>
    <t>304.17M</t>
  </si>
  <si>
    <t>FIRST TR EN EQTY</t>
  </si>
  <si>
    <t>303.98M</t>
  </si>
  <si>
    <t>INDEP BANK/MICH</t>
  </si>
  <si>
    <t>303.92M</t>
  </si>
  <si>
    <t>ISHRS DEC 27 ETF</t>
  </si>
  <si>
    <t>303.82M</t>
  </si>
  <si>
    <t>303.77M</t>
  </si>
  <si>
    <t>Country Fund-Indonesia</t>
  </si>
  <si>
    <t>BLACKROCK-MU YQ2</t>
  </si>
  <si>
    <t>303.63M</t>
  </si>
  <si>
    <t>FIRST TRUST SENI</t>
  </si>
  <si>
    <t>303.14M</t>
  </si>
  <si>
    <t>STARCO BRANDS IN</t>
  </si>
  <si>
    <t>302.27M</t>
  </si>
  <si>
    <t>RENOVACARE INC</t>
  </si>
  <si>
    <t>302.24M</t>
  </si>
  <si>
    <t>SUTRO BIOPHARMA</t>
  </si>
  <si>
    <t>302.09M</t>
  </si>
  <si>
    <t>SPDR SH-TERM BD</t>
  </si>
  <si>
    <t>301.62M</t>
  </si>
  <si>
    <t>HANMI FINL CORP</t>
  </si>
  <si>
    <t>301.58M</t>
  </si>
  <si>
    <t>NUV CA MUNI VAL</t>
  </si>
  <si>
    <t>301.00M</t>
  </si>
  <si>
    <t>GAMESTOP CORP-A</t>
  </si>
  <si>
    <t>299.83M</t>
  </si>
  <si>
    <t>INVESCO DEFENSIV</t>
  </si>
  <si>
    <t>299.22M</t>
  </si>
  <si>
    <t>ITURAN LOCATION</t>
  </si>
  <si>
    <t>299.09M</t>
  </si>
  <si>
    <t>GS EQL WGHT LRG</t>
  </si>
  <si>
    <t>299.04M</t>
  </si>
  <si>
    <t>298.46M</t>
  </si>
  <si>
    <t>ISHARES U.S. OIL</t>
  </si>
  <si>
    <t>298.17M</t>
  </si>
  <si>
    <t>297.96M</t>
  </si>
  <si>
    <t>COVENANT LOGISTI</t>
  </si>
  <si>
    <t>297.84M</t>
  </si>
  <si>
    <t>CHINA DISTAN-ADR</t>
  </si>
  <si>
    <t>297.70M</t>
  </si>
  <si>
    <t>VALHI INC</t>
  </si>
  <si>
    <t>297.68M</t>
  </si>
  <si>
    <t>AKOUSTIS TECHNOL</t>
  </si>
  <si>
    <t>297.22M</t>
  </si>
  <si>
    <t>OPPENHEIMER HO-A</t>
  </si>
  <si>
    <t>296.65M</t>
  </si>
  <si>
    <t>ISHARES IBONDS S</t>
  </si>
  <si>
    <t>296.61M</t>
  </si>
  <si>
    <t>ASTRONICS CORP</t>
  </si>
  <si>
    <t>296.34M</t>
  </si>
  <si>
    <t>BRIGHT MOUNTAIN</t>
  </si>
  <si>
    <t>296.33M</t>
  </si>
  <si>
    <t>BLACKROCK-MU Q 2</t>
  </si>
  <si>
    <t>295.92M</t>
  </si>
  <si>
    <t>MEI PHARMA INC</t>
  </si>
  <si>
    <t>295.74M</t>
  </si>
  <si>
    <t>295.51M</t>
  </si>
  <si>
    <t>REGIS CORP</t>
  </si>
  <si>
    <t>295.32M</t>
  </si>
  <si>
    <t>Retail-Hair Salons</t>
  </si>
  <si>
    <t>NEW SENIOR INVES</t>
  </si>
  <si>
    <t>295.05M</t>
  </si>
  <si>
    <t>LANDEC CORP</t>
  </si>
  <si>
    <t>295.03M</t>
  </si>
  <si>
    <t>DIREX NASD EQ WE</t>
  </si>
  <si>
    <t>295.00M</t>
  </si>
  <si>
    <t>FRMO CORP</t>
  </si>
  <si>
    <t>294.52M</t>
  </si>
  <si>
    <t>UTAH MEDICAL PRO</t>
  </si>
  <si>
    <t>294.21M</t>
  </si>
  <si>
    <t>VANG RUSS 2000 V</t>
  </si>
  <si>
    <t>294.04M</t>
  </si>
  <si>
    <t>ALPS CLEAN ENRGY</t>
  </si>
  <si>
    <t>293.88M</t>
  </si>
  <si>
    <t>RMG ACQUISITION</t>
  </si>
  <si>
    <t>293.54M</t>
  </si>
  <si>
    <t>NB-MUNI</t>
  </si>
  <si>
    <t>293.50M</t>
  </si>
  <si>
    <t>FLEXSHARES GLOB</t>
  </si>
  <si>
    <t>293.10M</t>
  </si>
  <si>
    <t>KENSINGTON CAPIT</t>
  </si>
  <si>
    <t>292.68M</t>
  </si>
  <si>
    <t>HEAT BIOLOGICS I</t>
  </si>
  <si>
    <t>292.44M</t>
  </si>
  <si>
    <t>MOT FOOL 100 ETF</t>
  </si>
  <si>
    <t>291.87M</t>
  </si>
  <si>
    <t>CRAFT BREW ALLIA</t>
  </si>
  <si>
    <t>291.81M</t>
  </si>
  <si>
    <t>FIRST TRUST INST</t>
  </si>
  <si>
    <t>291.73M</t>
  </si>
  <si>
    <t>EATON VAN-CAL MU</t>
  </si>
  <si>
    <t>291.41M</t>
  </si>
  <si>
    <t>STEREOTAXIS INC</t>
  </si>
  <si>
    <t>291.36M</t>
  </si>
  <si>
    <t>AFFIMED NV</t>
  </si>
  <si>
    <t>290.51M</t>
  </si>
  <si>
    <t>ARES DYNAMIC CRE</t>
  </si>
  <si>
    <t>290.47M</t>
  </si>
  <si>
    <t>DOUBLEL-OPP CR</t>
  </si>
  <si>
    <t>290.35M</t>
  </si>
  <si>
    <t>BLACKROCK INV MU</t>
  </si>
  <si>
    <t>289.79M</t>
  </si>
  <si>
    <t>CHATHAM LODGING</t>
  </si>
  <si>
    <t>FUNKO INC-CL A</t>
  </si>
  <si>
    <t>289.50M</t>
  </si>
  <si>
    <t>TURTLE BEACH COR</t>
  </si>
  <si>
    <t>289.41M</t>
  </si>
  <si>
    <t>CYBEROPTICS CORP</t>
  </si>
  <si>
    <t>289.38M</t>
  </si>
  <si>
    <t>FIRST TRUST LONG</t>
  </si>
  <si>
    <t>288.94M</t>
  </si>
  <si>
    <t>ARBUTUS BIOPHARM</t>
  </si>
  <si>
    <t>288.26M</t>
  </si>
  <si>
    <t>FIDELITY RISE RT</t>
  </si>
  <si>
    <t>287.91M</t>
  </si>
  <si>
    <t>CENTOGENE NV</t>
  </si>
  <si>
    <t>287.48M</t>
  </si>
  <si>
    <t>BUSINESS FIRST B</t>
  </si>
  <si>
    <t>287.27M</t>
  </si>
  <si>
    <t>287.12M</t>
  </si>
  <si>
    <t>WHOLE EARTH BRAN</t>
  </si>
  <si>
    <t>286.66M</t>
  </si>
  <si>
    <t>NUV MI QUAL MUNI</t>
  </si>
  <si>
    <t>286.21M</t>
  </si>
  <si>
    <t>CLMS-L/S EQ &amp; DY</t>
  </si>
  <si>
    <t>286.19M</t>
  </si>
  <si>
    <t>ALPHA &amp; OMEGA SE</t>
  </si>
  <si>
    <t>286.14M</t>
  </si>
  <si>
    <t>NUV OH QUAL MUNI</t>
  </si>
  <si>
    <t>285.84M</t>
  </si>
  <si>
    <t>PIMCO STRATEGIC</t>
  </si>
  <si>
    <t>285.58M</t>
  </si>
  <si>
    <t>EIGER BIOPHARMAC</t>
  </si>
  <si>
    <t>285.39M</t>
  </si>
  <si>
    <t>BBX CAPITAL CORP</t>
  </si>
  <si>
    <t>285.08M</t>
  </si>
  <si>
    <t>PROSHRS ONLINE</t>
  </si>
  <si>
    <t>284.92M</t>
  </si>
  <si>
    <t>PULSE BIOSCIENCE</t>
  </si>
  <si>
    <t>284.69M</t>
  </si>
  <si>
    <t>CS FI 2X L/C GR</t>
  </si>
  <si>
    <t>284.44M</t>
  </si>
  <si>
    <t>WHITESTONE REI</t>
  </si>
  <si>
    <t>284.42M</t>
  </si>
  <si>
    <t>DBM GLOBAL INC</t>
  </si>
  <si>
    <t>284.36M</t>
  </si>
  <si>
    <t>JPM DIV RT EM EQ</t>
  </si>
  <si>
    <t>283.74M</t>
  </si>
  <si>
    <t>MEDICINOVA INC</t>
  </si>
  <si>
    <t>283.54M</t>
  </si>
  <si>
    <t>CONCERT PHARMACE</t>
  </si>
  <si>
    <t>283.49M</t>
  </si>
  <si>
    <t>PEABODY ENERGY</t>
  </si>
  <si>
    <t>283.33M</t>
  </si>
  <si>
    <t>CABALETTA BIO IN</t>
  </si>
  <si>
    <t>282.88M</t>
  </si>
  <si>
    <t>OPTINOSE INC</t>
  </si>
  <si>
    <t>282.85M</t>
  </si>
  <si>
    <t>CALEDONIA MINING</t>
  </si>
  <si>
    <t>282.26M</t>
  </si>
  <si>
    <t>281.96M</t>
  </si>
  <si>
    <t>TREVENA INC</t>
  </si>
  <si>
    <t>281.89M</t>
  </si>
  <si>
    <t>GENCO SHIPPING &amp;</t>
  </si>
  <si>
    <t>281.74M</t>
  </si>
  <si>
    <t>RADA ELECTRONIC</t>
  </si>
  <si>
    <t>281.59M</t>
  </si>
  <si>
    <t>GOGO INC</t>
  </si>
  <si>
    <t>280.63M</t>
  </si>
  <si>
    <t>PRINCIPAL ACTIVE</t>
  </si>
  <si>
    <t>280.31M</t>
  </si>
  <si>
    <t>BRIDGEWATER BANC</t>
  </si>
  <si>
    <t>280.30M</t>
  </si>
  <si>
    <t>WANDA SPORTS-ADR</t>
  </si>
  <si>
    <t>280.01M</t>
  </si>
  <si>
    <t>TIDEWATER INC</t>
  </si>
  <si>
    <t>279.71M</t>
  </si>
  <si>
    <t>DAVIS SLT WRLD</t>
  </si>
  <si>
    <t>279.44M</t>
  </si>
  <si>
    <t>HPX CORP</t>
  </si>
  <si>
    <t>279.40M</t>
  </si>
  <si>
    <t>CLIPPER REALTY I</t>
  </si>
  <si>
    <t>279.36M</t>
  </si>
  <si>
    <t>CNB FINL CORP/PA</t>
  </si>
  <si>
    <t>279.32M</t>
  </si>
  <si>
    <t>US SILICA HOLDIN</t>
  </si>
  <si>
    <t>278.57M</t>
  </si>
  <si>
    <t>PROQR THERAPEUTI</t>
  </si>
  <si>
    <t>278.52M</t>
  </si>
  <si>
    <t>TCW STRATEGIC IN</t>
  </si>
  <si>
    <t>277.43M</t>
  </si>
  <si>
    <t>MFS MUNI INC TST</t>
  </si>
  <si>
    <t>277.40M</t>
  </si>
  <si>
    <t>CALAMP CORP</t>
  </si>
  <si>
    <t>277.32M</t>
  </si>
  <si>
    <t>WISDOMTR 90/60</t>
  </si>
  <si>
    <t>277.28M</t>
  </si>
  <si>
    <t>HEBRON TECHNOL-A</t>
  </si>
  <si>
    <t>276.75M</t>
  </si>
  <si>
    <t>THOMASVILLE BCSH</t>
  </si>
  <si>
    <t>276.70M</t>
  </si>
  <si>
    <t>DEL TACO RESTAUR</t>
  </si>
  <si>
    <t>276.20M</t>
  </si>
  <si>
    <t>IRADIMED CORP</t>
  </si>
  <si>
    <t>276.06M</t>
  </si>
  <si>
    <t>PIONEER MUN HI I</t>
  </si>
  <si>
    <t>275.83M</t>
  </si>
  <si>
    <t>SPDR S&amp;P EMERGIN</t>
  </si>
  <si>
    <t>275.72M</t>
  </si>
  <si>
    <t>PRO ULTSHRT QQQ</t>
  </si>
  <si>
    <t>274.68M</t>
  </si>
  <si>
    <t>SIERRA BANCORP</t>
  </si>
  <si>
    <t>274.64M</t>
  </si>
  <si>
    <t>SHOTSPOTTER INC</t>
  </si>
  <si>
    <t>273.93M</t>
  </si>
  <si>
    <t>ANAVEX LIFE SCIE</t>
  </si>
  <si>
    <t>273.37M</t>
  </si>
  <si>
    <t>Retail-Vitamins/Nutr Sup</t>
  </si>
  <si>
    <t>NUV SEL T/F INC</t>
  </si>
  <si>
    <t>272.54M</t>
  </si>
  <si>
    <t>XUNLEI LTD-ADR</t>
  </si>
  <si>
    <t>272.53M</t>
  </si>
  <si>
    <t>KKR-INCOME OPPOR</t>
  </si>
  <si>
    <t>272.26M</t>
  </si>
  <si>
    <t>MOGU INC-ADR</t>
  </si>
  <si>
    <t>272.25M</t>
  </si>
  <si>
    <t>INNOVATOR-JAN</t>
  </si>
  <si>
    <t>272.18M</t>
  </si>
  <si>
    <t>FIRS TRUST SSI E</t>
  </si>
  <si>
    <t>271.87M</t>
  </si>
  <si>
    <t>WEST BANCORP</t>
  </si>
  <si>
    <t>271.74M</t>
  </si>
  <si>
    <t>CITIC CAPITAL-A</t>
  </si>
  <si>
    <t>271.31M</t>
  </si>
  <si>
    <t>IDEANOMICS INC</t>
  </si>
  <si>
    <t>HAVERTY FURNITUR</t>
  </si>
  <si>
    <t>271.11M</t>
  </si>
  <si>
    <t>CELLULAR BIOMEDI</t>
  </si>
  <si>
    <t>271.09M</t>
  </si>
  <si>
    <t>HAYNES INTL INC</t>
  </si>
  <si>
    <t>270.98M</t>
  </si>
  <si>
    <t>NUV VA QUAL MUNI</t>
  </si>
  <si>
    <t>270.86M</t>
  </si>
  <si>
    <t>ALLIANZGI DIVERS</t>
  </si>
  <si>
    <t>270.76M</t>
  </si>
  <si>
    <t>SPERO THERAPEUTI</t>
  </si>
  <si>
    <t>270.42M</t>
  </si>
  <si>
    <t>PFENEX INC</t>
  </si>
  <si>
    <t>269.88M</t>
  </si>
  <si>
    <t>NVE CORP</t>
  </si>
  <si>
    <t>269.80M</t>
  </si>
  <si>
    <t>ALTUS MIDSTREA-A</t>
  </si>
  <si>
    <t>269.69M</t>
  </si>
  <si>
    <t>PIONEER MU H/I A</t>
  </si>
  <si>
    <t>269.68M</t>
  </si>
  <si>
    <t>HOOKIPA PHARMA I</t>
  </si>
  <si>
    <t>269.53M</t>
  </si>
  <si>
    <t>DASEKE INC</t>
  </si>
  <si>
    <t>269.45M</t>
  </si>
  <si>
    <t>GOLDEN ENTERTAIN</t>
  </si>
  <si>
    <t>269.43M</t>
  </si>
  <si>
    <t>FRANKLIN COVEY</t>
  </si>
  <si>
    <t>269.09M</t>
  </si>
  <si>
    <t>GUGGENHEIM ENHAN</t>
  </si>
  <si>
    <t>268.79M</t>
  </si>
  <si>
    <t>CAP SOUTHWEST</t>
  </si>
  <si>
    <t>268.78M</t>
  </si>
  <si>
    <t>CONTANGO OIL &amp; G</t>
  </si>
  <si>
    <t>268.77M</t>
  </si>
  <si>
    <t>NUV SEL T/F INC2</t>
  </si>
  <si>
    <t>268.54M</t>
  </si>
  <si>
    <t>CLOUDWEB INC</t>
  </si>
  <si>
    <t>268.35M</t>
  </si>
  <si>
    <t>RESOLUTE FOREST</t>
  </si>
  <si>
    <t>268.19M</t>
  </si>
  <si>
    <t>GLOBAL X CONSCIO</t>
  </si>
  <si>
    <t>267.98M</t>
  </si>
  <si>
    <t>CHINA FUND INC</t>
  </si>
  <si>
    <t>267.45M</t>
  </si>
  <si>
    <t>SILICOM LTD</t>
  </si>
  <si>
    <t>267.22M</t>
  </si>
  <si>
    <t>PEOPLES FIN SVCS</t>
  </si>
  <si>
    <t>267.06M</t>
  </si>
  <si>
    <t>NEXTCURE INC</t>
  </si>
  <si>
    <t>266.92M</t>
  </si>
  <si>
    <t>CIIG MERGER CORP</t>
  </si>
  <si>
    <t>266.77M</t>
  </si>
  <si>
    <t>GRIFFIN INDUSTRI</t>
  </si>
  <si>
    <t>RUTH'S HOSPITALI</t>
  </si>
  <si>
    <t>265.70M</t>
  </si>
  <si>
    <t>OIL DRI CORP</t>
  </si>
  <si>
    <t>265.59M</t>
  </si>
  <si>
    <t>TELENAV INC</t>
  </si>
  <si>
    <t>264.81M</t>
  </si>
  <si>
    <t>FRNKLN-LTD DUR I</t>
  </si>
  <si>
    <t>264.62M</t>
  </si>
  <si>
    <t>BRANDYWINEGLOBAL</t>
  </si>
  <si>
    <t>264.47M</t>
  </si>
  <si>
    <t>ENTERPRISE BANCO</t>
  </si>
  <si>
    <t>264.44M</t>
  </si>
  <si>
    <t>NORTHWEST PIPE</t>
  </si>
  <si>
    <t>264.33M</t>
  </si>
  <si>
    <t>LANDMARK INFRAST</t>
  </si>
  <si>
    <t>263.95M</t>
  </si>
  <si>
    <t>DAVIS SLT US EQ</t>
  </si>
  <si>
    <t>263.83M</t>
  </si>
  <si>
    <t>SPDR S&amp;P SOFTWAR</t>
  </si>
  <si>
    <t>263.70M</t>
  </si>
  <si>
    <t>SILVERGATE CAP-A</t>
  </si>
  <si>
    <t>263.03M</t>
  </si>
  <si>
    <t>CECO ENVIRONMNTL</t>
  </si>
  <si>
    <t>262.65M</t>
  </si>
  <si>
    <t>Air Pollution Control Eq</t>
  </si>
  <si>
    <t>UNIVERSAL TECHNI</t>
  </si>
  <si>
    <t>262.47M</t>
  </si>
  <si>
    <t>BAR-S/D HI YLD</t>
  </si>
  <si>
    <t>262.24M</t>
  </si>
  <si>
    <t>NEW GERMANY FD</t>
  </si>
  <si>
    <t>261.98M</t>
  </si>
  <si>
    <t>BARINGS CORPORAT</t>
  </si>
  <si>
    <t>261.93M</t>
  </si>
  <si>
    <t>ISHARES GOVERNME</t>
  </si>
  <si>
    <t>261.76M</t>
  </si>
  <si>
    <t>261.72M</t>
  </si>
  <si>
    <t>HOOKER FURNITURE</t>
  </si>
  <si>
    <t>261.22M</t>
  </si>
  <si>
    <t>B. RILEY PRINC-A</t>
  </si>
  <si>
    <t>261.11M</t>
  </si>
  <si>
    <t>SOUTH PLAINS FIN</t>
  </si>
  <si>
    <t>260.77M</t>
  </si>
  <si>
    <t>WA-GL CORP DEF</t>
  </si>
  <si>
    <t>260.72M</t>
  </si>
  <si>
    <t>260.27M</t>
  </si>
  <si>
    <t>FIRST TR STAPLES</t>
  </si>
  <si>
    <t>260.23M</t>
  </si>
  <si>
    <t>TEEKAY CORP</t>
  </si>
  <si>
    <t>259.85M</t>
  </si>
  <si>
    <t>PREFORMED LINE</t>
  </si>
  <si>
    <t>259.30M</t>
  </si>
  <si>
    <t>ISHARES MSCI POL</t>
  </si>
  <si>
    <t>259.26M</t>
  </si>
  <si>
    <t>CUTERA INC</t>
  </si>
  <si>
    <t>259.15M</t>
  </si>
  <si>
    <t>Medical Laser Systems</t>
  </si>
  <si>
    <t>SUNCOKE ENERGY I</t>
  </si>
  <si>
    <t>259.06M</t>
  </si>
  <si>
    <t>CHIASMA INC</t>
  </si>
  <si>
    <t>259.04M</t>
  </si>
  <si>
    <t>258.98M</t>
  </si>
  <si>
    <t>258.54M</t>
  </si>
  <si>
    <t>258.43M</t>
  </si>
  <si>
    <t>DUFF &amp;PH UTIL&amp;CP</t>
  </si>
  <si>
    <t>258.18M</t>
  </si>
  <si>
    <t>LIVE OAK ACQUI-A</t>
  </si>
  <si>
    <t>258.02M</t>
  </si>
  <si>
    <t>258.00M</t>
  </si>
  <si>
    <t>257.87M</t>
  </si>
  <si>
    <t>UROVANT SCIENCES</t>
  </si>
  <si>
    <t>257.45M</t>
  </si>
  <si>
    <t>IQ 50PCTH IN ETF</t>
  </si>
  <si>
    <t>AMERICA FIRST MU</t>
  </si>
  <si>
    <t>257.32M</t>
  </si>
  <si>
    <t>ATLAS TECHNICAL</t>
  </si>
  <si>
    <t>257.27M</t>
  </si>
  <si>
    <t>BNYM-MU BD INF</t>
  </si>
  <si>
    <t>256.67M</t>
  </si>
  <si>
    <t>UNION ACQUISITIO</t>
  </si>
  <si>
    <t>256.25M</t>
  </si>
  <si>
    <t>255.99M</t>
  </si>
  <si>
    <t>LIGHTINTHEBO-ADR</t>
  </si>
  <si>
    <t>255.97M</t>
  </si>
  <si>
    <t>TITAN MACHINERY</t>
  </si>
  <si>
    <t>255.94M</t>
  </si>
  <si>
    <t>PROPERTY SOLUTIO</t>
  </si>
  <si>
    <t>255.93M</t>
  </si>
  <si>
    <t>NN INC</t>
  </si>
  <si>
    <t>255.69M</t>
  </si>
  <si>
    <t>255.36M</t>
  </si>
  <si>
    <t>CALERES INC</t>
  </si>
  <si>
    <t>255.12M</t>
  </si>
  <si>
    <t>254.83M</t>
  </si>
  <si>
    <t>CLEARFIELD INC</t>
  </si>
  <si>
    <t>254.79M</t>
  </si>
  <si>
    <t>BLACKROCK FLT RT</t>
  </si>
  <si>
    <t>254.44M</t>
  </si>
  <si>
    <t>INVACARE CORP</t>
  </si>
  <si>
    <t>254.41M</t>
  </si>
  <si>
    <t>TEMPLETON EM MKT</t>
  </si>
  <si>
    <t>254.21M</t>
  </si>
  <si>
    <t>INFUSYSTEM HOLD</t>
  </si>
  <si>
    <t>253.88M</t>
  </si>
  <si>
    <t>RBB BANCORP</t>
  </si>
  <si>
    <t>253.85M</t>
  </si>
  <si>
    <t>AMER NATL BNKSHS</t>
  </si>
  <si>
    <t>253.82M</t>
  </si>
  <si>
    <t>VICTORYSHARES DI</t>
  </si>
  <si>
    <t>253.68M</t>
  </si>
  <si>
    <t>LIMONEIRA CO</t>
  </si>
  <si>
    <t>253.58M</t>
  </si>
  <si>
    <t>MASTECH DIGITAL</t>
  </si>
  <si>
    <t>253.29M</t>
  </si>
  <si>
    <t>CRESCENT ACQUI-A</t>
  </si>
  <si>
    <t>252.75M</t>
  </si>
  <si>
    <t>LANNETT CO INC</t>
  </si>
  <si>
    <t>252.60M</t>
  </si>
  <si>
    <t>ALPHA PRO TECH</t>
  </si>
  <si>
    <t>252.54M</t>
  </si>
  <si>
    <t>CROSS COUNTRY HE</t>
  </si>
  <si>
    <t>252.48M</t>
  </si>
  <si>
    <t>GIGCAPITAL2 INC</t>
  </si>
  <si>
    <t>FINANCIAL INST</t>
  </si>
  <si>
    <t>252.27M</t>
  </si>
  <si>
    <t>WESTERN ASSET MU</t>
  </si>
  <si>
    <t>252.12M</t>
  </si>
  <si>
    <t>ISHRS DEC 23 MUN</t>
  </si>
  <si>
    <t>251.79M</t>
  </si>
  <si>
    <t>XTRACKER INTL R</t>
  </si>
  <si>
    <t>251.46M</t>
  </si>
  <si>
    <t>VERITIV CORP</t>
  </si>
  <si>
    <t>251.44M</t>
  </si>
  <si>
    <t>ISHARES SHRT MUN</t>
  </si>
  <si>
    <t>251.10M</t>
  </si>
  <si>
    <t>SPDR SSGA GLOBAL</t>
  </si>
  <si>
    <t>250.96M</t>
  </si>
  <si>
    <t>DULUTH HLDGS - B</t>
  </si>
  <si>
    <t>250.81M</t>
  </si>
  <si>
    <t>ACRO BIOMEDICAL</t>
  </si>
  <si>
    <t>250.74M</t>
  </si>
  <si>
    <t>NUV AMT-FR VAL</t>
  </si>
  <si>
    <t>250.66M</t>
  </si>
  <si>
    <t>US 12-MO OIL LP</t>
  </si>
  <si>
    <t>250.54M</t>
  </si>
  <si>
    <t>MATRIX SERVICE</t>
  </si>
  <si>
    <t>250.42M</t>
  </si>
  <si>
    <t>RELIANT BANCORP</t>
  </si>
  <si>
    <t>250.31M</t>
  </si>
  <si>
    <t>250.25M</t>
  </si>
  <si>
    <t>ACE CONVERGENCE</t>
  </si>
  <si>
    <t>VALUE LINE INC</t>
  </si>
  <si>
    <t>250.03M</t>
  </si>
  <si>
    <t>CENTENNIAL RES-A</t>
  </si>
  <si>
    <t>249.84M</t>
  </si>
  <si>
    <t>249.47M</t>
  </si>
  <si>
    <t>MESTEK INC</t>
  </si>
  <si>
    <t>248.87M</t>
  </si>
  <si>
    <t>METROPOLITAN BAN</t>
  </si>
  <si>
    <t>248.81M</t>
  </si>
  <si>
    <t>GREENLIGHT CAP-A</t>
  </si>
  <si>
    <t>248.73M</t>
  </si>
  <si>
    <t>VERASTEM INC</t>
  </si>
  <si>
    <t>248.68M</t>
  </si>
  <si>
    <t>RETAIL VALUE</t>
  </si>
  <si>
    <t>248.66M</t>
  </si>
  <si>
    <t>GRAF INDUSTRIAL</t>
  </si>
  <si>
    <t>248.50M</t>
  </si>
  <si>
    <t>NEW PROVIDENCE A</t>
  </si>
  <si>
    <t>248.40M</t>
  </si>
  <si>
    <t>A/O-FIN STR INC</t>
  </si>
  <si>
    <t>248.08M</t>
  </si>
  <si>
    <t>EAGLE POINT CRED</t>
  </si>
  <si>
    <t>248.04M</t>
  </si>
  <si>
    <t>AVANTIS EM EQUIT</t>
  </si>
  <si>
    <t>247.50M</t>
  </si>
  <si>
    <t>MACATAWA BANK</t>
  </si>
  <si>
    <t>247.33M</t>
  </si>
  <si>
    <t>EVOFEM BIOSCIENC</t>
  </si>
  <si>
    <t>247.09M</t>
  </si>
  <si>
    <t>ABEONA THERAPEUT</t>
  </si>
  <si>
    <t>246.91M</t>
  </si>
  <si>
    <t>NORTHWEST BIO</t>
  </si>
  <si>
    <t>246.51M</t>
  </si>
  <si>
    <t>PLURISTEM THERAP</t>
  </si>
  <si>
    <t>246.33M</t>
  </si>
  <si>
    <t>SPDR S&amp;P PHARMAC</t>
  </si>
  <si>
    <t>246.27M</t>
  </si>
  <si>
    <t>LF CAPITAL ACQUI</t>
  </si>
  <si>
    <t>245.68M</t>
  </si>
  <si>
    <t>POLYPID LTD</t>
  </si>
  <si>
    <t>245.64M</t>
  </si>
  <si>
    <t>WESTERN ASSET IN</t>
  </si>
  <si>
    <t>245.57M</t>
  </si>
  <si>
    <t>INVESCO CLEANTEC</t>
  </si>
  <si>
    <t>245.52M</t>
  </si>
  <si>
    <t>INVESCO DWA TECH</t>
  </si>
  <si>
    <t>245.36M</t>
  </si>
  <si>
    <t>INNOVATOR POW OC</t>
  </si>
  <si>
    <t>244.93M</t>
  </si>
  <si>
    <t>INVESCO RAFI ST</t>
  </si>
  <si>
    <t>244.82M</t>
  </si>
  <si>
    <t>LIZHI INC</t>
  </si>
  <si>
    <t>244.67M</t>
  </si>
  <si>
    <t>PRO VIX ST FUT</t>
  </si>
  <si>
    <t>244.28M</t>
  </si>
  <si>
    <t>ALICO INC</t>
  </si>
  <si>
    <t>244.27M</t>
  </si>
  <si>
    <t>XTRACKERS SP ESG</t>
  </si>
  <si>
    <t>243.85M</t>
  </si>
  <si>
    <t>CITIZENS &amp; NORTH</t>
  </si>
  <si>
    <t>243.83M</t>
  </si>
  <si>
    <t>PIMCO CA MUN III</t>
  </si>
  <si>
    <t>243.73M</t>
  </si>
  <si>
    <t>SPDR ST INTL TRS</t>
  </si>
  <si>
    <t>243.65M</t>
  </si>
  <si>
    <t>TRAVELCENTERS OF</t>
  </si>
  <si>
    <t>243.32M</t>
  </si>
  <si>
    <t>SELECTA BIOSCIEN</t>
  </si>
  <si>
    <t>243.22M</t>
  </si>
  <si>
    <t>GLOBAL WATER RES</t>
  </si>
  <si>
    <t>242.95M</t>
  </si>
  <si>
    <t>PIONEER FL RT TR</t>
  </si>
  <si>
    <t>242.93M</t>
  </si>
  <si>
    <t>XPRESSPA GROUP I</t>
  </si>
  <si>
    <t>242.79M</t>
  </si>
  <si>
    <t>CNFINANCE HOLDIN</t>
  </si>
  <si>
    <t>242.78M</t>
  </si>
  <si>
    <t>MESABI TRUST</t>
  </si>
  <si>
    <t>242.72M</t>
  </si>
  <si>
    <t>OASIS PETROLEUM</t>
  </si>
  <si>
    <t>242.63M</t>
  </si>
  <si>
    <t>DMY TECHNOLOGY-A</t>
  </si>
  <si>
    <t>242.19M</t>
  </si>
  <si>
    <t>INVESCO S&amp;P EMER</t>
  </si>
  <si>
    <t>242.18M</t>
  </si>
  <si>
    <t>ISHA JAPAN HEDGE</t>
  </si>
  <si>
    <t>241.92M</t>
  </si>
  <si>
    <t>FORTRESS BIOTECH</t>
  </si>
  <si>
    <t>241.65M</t>
  </si>
  <si>
    <t>IQ CHAIKIN US LG</t>
  </si>
  <si>
    <t>241.17M</t>
  </si>
  <si>
    <t>FARMERS &amp; MER/OH</t>
  </si>
  <si>
    <t>GENESCO INC</t>
  </si>
  <si>
    <t>241.08M</t>
  </si>
  <si>
    <t>MOVADO GROUP</t>
  </si>
  <si>
    <t>240.78M</t>
  </si>
  <si>
    <t>FIDELITY D&amp;D BAN</t>
  </si>
  <si>
    <t>240.07M</t>
  </si>
  <si>
    <t>OLD SECOND BNCRP</t>
  </si>
  <si>
    <t>239.97M</t>
  </si>
  <si>
    <t>239.83M</t>
  </si>
  <si>
    <t>DFP HEALTHC-CL A</t>
  </si>
  <si>
    <t>239.66M</t>
  </si>
  <si>
    <t>ISHARES F A ETF</t>
  </si>
  <si>
    <t>239.42M</t>
  </si>
  <si>
    <t>AMER SUPERCONDTR</t>
  </si>
  <si>
    <t>239.10M</t>
  </si>
  <si>
    <t>Superconductor Prod&amp;Sys</t>
  </si>
  <si>
    <t>ISHARES I H CORP</t>
  </si>
  <si>
    <t>239.08M</t>
  </si>
  <si>
    <t>DIREXION DAILY A</t>
  </si>
  <si>
    <t>239.00M</t>
  </si>
  <si>
    <t>INVESCO BOND FUN</t>
  </si>
  <si>
    <t>238.69M</t>
  </si>
  <si>
    <t>ISHARES GLOBAL F</t>
  </si>
  <si>
    <t>238.48M</t>
  </si>
  <si>
    <t>FIRST TRUST DORS</t>
  </si>
  <si>
    <t>237.89M</t>
  </si>
  <si>
    <t>FORMULAFOLIOS TA</t>
  </si>
  <si>
    <t>237.75M</t>
  </si>
  <si>
    <t>TECNOGLASS INC</t>
  </si>
  <si>
    <t>237.51M</t>
  </si>
  <si>
    <t>PROSHARES LONG O</t>
  </si>
  <si>
    <t>237.44M</t>
  </si>
  <si>
    <t>DYADIC INTERNATI</t>
  </si>
  <si>
    <t>237.06M</t>
  </si>
  <si>
    <t>PIVOTAL INVESTME</t>
  </si>
  <si>
    <t>236.90M</t>
  </si>
  <si>
    <t>GWG HOLDINGS INC</t>
  </si>
  <si>
    <t>236.88M</t>
  </si>
  <si>
    <t>PARK AEROSPACE C</t>
  </si>
  <si>
    <t>236.83M</t>
  </si>
  <si>
    <t>RYERSON HOLDING</t>
  </si>
  <si>
    <t>236.33M</t>
  </si>
  <si>
    <t>NYMOX PHARMACEUT</t>
  </si>
  <si>
    <t>236.31M</t>
  </si>
  <si>
    <t>ICAD INC</t>
  </si>
  <si>
    <t>236.29M</t>
  </si>
  <si>
    <t>236.11M</t>
  </si>
  <si>
    <t>AMCI ACQUISITION</t>
  </si>
  <si>
    <t>235.52M</t>
  </si>
  <si>
    <t>AGILE THERAPEUTI</t>
  </si>
  <si>
    <t>235.48M</t>
  </si>
  <si>
    <t>HOMETRUST BANCSH</t>
  </si>
  <si>
    <t>235.34M</t>
  </si>
  <si>
    <t>S&amp;L/Thrifts-Southern US</t>
  </si>
  <si>
    <t>G. WILLI-FOOD</t>
  </si>
  <si>
    <t>235.13M</t>
  </si>
  <si>
    <t>EV-MUNI INC 2028</t>
  </si>
  <si>
    <t>234.67M</t>
  </si>
  <si>
    <t>INVESTORS TITLE</t>
  </si>
  <si>
    <t>234.61M</t>
  </si>
  <si>
    <t>SURFACE ONCOLOGY</t>
  </si>
  <si>
    <t>234.55M</t>
  </si>
  <si>
    <t>ACCURAY INC</t>
  </si>
  <si>
    <t>234.44M</t>
  </si>
  <si>
    <t>INDEXIQ-500 INTL</t>
  </si>
  <si>
    <t>234.18M</t>
  </si>
  <si>
    <t>PENNANTPARK INVE</t>
  </si>
  <si>
    <t>233.99M</t>
  </si>
  <si>
    <t>KALEIDO BIOSCIEN</t>
  </si>
  <si>
    <t>233.90M</t>
  </si>
  <si>
    <t>TOMI ENVIRONMENT</t>
  </si>
  <si>
    <t>233.65M</t>
  </si>
  <si>
    <t>1.45k</t>
  </si>
  <si>
    <t>INVESCO ZACKS MI</t>
  </si>
  <si>
    <t>233.37M</t>
  </si>
  <si>
    <t>NUV SPX DYN O/W</t>
  </si>
  <si>
    <t>232.78M</t>
  </si>
  <si>
    <t>GLADSTONE CAP CO</t>
  </si>
  <si>
    <t>232.70M</t>
  </si>
  <si>
    <t>CAPSTAR FINANCIA</t>
  </si>
  <si>
    <t>232.66M</t>
  </si>
  <si>
    <t>BIOSIG TECHNOLOG</t>
  </si>
  <si>
    <t>232.59M</t>
  </si>
  <si>
    <t>NATIONAL CINEMED</t>
  </si>
  <si>
    <t>232.46M</t>
  </si>
  <si>
    <t>SCHW FUNDAM BROA</t>
  </si>
  <si>
    <t>232.27M</t>
  </si>
  <si>
    <t>FALCON MINERALS</t>
  </si>
  <si>
    <t>232.18M</t>
  </si>
  <si>
    <t>CASI PHARMACEUTI</t>
  </si>
  <si>
    <t>232.16M</t>
  </si>
  <si>
    <t>MISONIX INC</t>
  </si>
  <si>
    <t>231.99M</t>
  </si>
  <si>
    <t>PIONEER HIGH INC</t>
  </si>
  <si>
    <t>231.61M</t>
  </si>
  <si>
    <t>SCVX CORP-CL A</t>
  </si>
  <si>
    <t>231.15M</t>
  </si>
  <si>
    <t>NUVEEN CREDIT OP</t>
  </si>
  <si>
    <t>231.13M</t>
  </si>
  <si>
    <t>INSURANCE ACQUIS</t>
  </si>
  <si>
    <t>231.11M</t>
  </si>
  <si>
    <t>WISDOMTREE JPN S</t>
  </si>
  <si>
    <t>230.90M</t>
  </si>
  <si>
    <t>TORT-ENRGY INFRA</t>
  </si>
  <si>
    <t>230.47M</t>
  </si>
  <si>
    <t>STRONGBRIDGE BIO</t>
  </si>
  <si>
    <t>INVESCO KBW HIGH</t>
  </si>
  <si>
    <t>230.44M</t>
  </si>
  <si>
    <t>MOLECULAR DA-ADR</t>
  </si>
  <si>
    <t>230.42M</t>
  </si>
  <si>
    <t>INV-DWA S/C MOM</t>
  </si>
  <si>
    <t>229.85M</t>
  </si>
  <si>
    <t>RAFAEL HOLDING-B</t>
  </si>
  <si>
    <t>229.84M</t>
  </si>
  <si>
    <t>SPDR GL DVD</t>
  </si>
  <si>
    <t>229.66M</t>
  </si>
  <si>
    <t>PIONEER BANCORP</t>
  </si>
  <si>
    <t>229.64M</t>
  </si>
  <si>
    <t>MACQUARIE GL ITR</t>
  </si>
  <si>
    <t>229.54M</t>
  </si>
  <si>
    <t>CERECOR INC</t>
  </si>
  <si>
    <t>229.45M</t>
  </si>
  <si>
    <t>PROSHARES UL N B</t>
  </si>
  <si>
    <t>229.38M</t>
  </si>
  <si>
    <t>OPTIMIZERX CORP</t>
  </si>
  <si>
    <t>229.37M</t>
  </si>
  <si>
    <t>229.22M</t>
  </si>
  <si>
    <t>VE SHORT HY MUNI</t>
  </si>
  <si>
    <t>ISHARES US REGIO</t>
  </si>
  <si>
    <t>229.09M</t>
  </si>
  <si>
    <t>SPDR SSGA US SMA</t>
  </si>
  <si>
    <t>229.05M</t>
  </si>
  <si>
    <t>BLACKROCK-MUNIHO</t>
  </si>
  <si>
    <t>228.56M</t>
  </si>
  <si>
    <t>JPM DIV RET US M</t>
  </si>
  <si>
    <t>228.11M</t>
  </si>
  <si>
    <t>UNIFI INC</t>
  </si>
  <si>
    <t>227.81M</t>
  </si>
  <si>
    <t>Textile-Apparel</t>
  </si>
  <si>
    <t>ATOMERA INC</t>
  </si>
  <si>
    <t>227.80M</t>
  </si>
  <si>
    <t>CONCRETE PUMPING</t>
  </si>
  <si>
    <t>227.65M</t>
  </si>
  <si>
    <t>GS MKT BETA USEQ</t>
  </si>
  <si>
    <t>227.43M</t>
  </si>
  <si>
    <t>VANECK PHARMA</t>
  </si>
  <si>
    <t>227.15M</t>
  </si>
  <si>
    <t>INVESCO S&amp;P SMLL</t>
  </si>
  <si>
    <t>226.97M</t>
  </si>
  <si>
    <t>CIVISTA BANCSHAR</t>
  </si>
  <si>
    <t>226.83M</t>
  </si>
  <si>
    <t>INSIGHT SELECT I</t>
  </si>
  <si>
    <t>226.81M</t>
  </si>
  <si>
    <t>FIRST BANCORP/ME</t>
  </si>
  <si>
    <t>226.65M</t>
  </si>
  <si>
    <t>NUV REAL EST INC</t>
  </si>
  <si>
    <t>226.32M</t>
  </si>
  <si>
    <t>HERTZ GLOBAL HOL</t>
  </si>
  <si>
    <t>226.25M</t>
  </si>
  <si>
    <t>EMPIRE STATE -ES</t>
  </si>
  <si>
    <t>226.09M</t>
  </si>
  <si>
    <t>LIQUIDIA TECHNOL</t>
  </si>
  <si>
    <t>226.08M</t>
  </si>
  <si>
    <t>COMSCORE INC</t>
  </si>
  <si>
    <t>226.06M</t>
  </si>
  <si>
    <t>MORGAN ST INDIA</t>
  </si>
  <si>
    <t>226.00M</t>
  </si>
  <si>
    <t>AGFIQ US MARKET</t>
  </si>
  <si>
    <t>225.71M</t>
  </si>
  <si>
    <t>INNOVATOR SP 5PB</t>
  </si>
  <si>
    <t>225.25M</t>
  </si>
  <si>
    <t>SPDR PORT CORP B</t>
  </si>
  <si>
    <t>225.18M</t>
  </si>
  <si>
    <t>ATLANTIC CAPITAL</t>
  </si>
  <si>
    <t>224.87M</t>
  </si>
  <si>
    <t>ESCALADE INC</t>
  </si>
  <si>
    <t>224.85M</t>
  </si>
  <si>
    <t>TD HOLDINGS INC</t>
  </si>
  <si>
    <t>224.57M</t>
  </si>
  <si>
    <t>MONEYGRAM INTERN</t>
  </si>
  <si>
    <t>224.38M</t>
  </si>
  <si>
    <t>SCHOICEONE FINL</t>
  </si>
  <si>
    <t>224.15M</t>
  </si>
  <si>
    <t>224.01M</t>
  </si>
  <si>
    <t>FIRST TR UTILITI</t>
  </si>
  <si>
    <t>223.91M</t>
  </si>
  <si>
    <t>ACTINIUM PHARMAC</t>
  </si>
  <si>
    <t>223.78M</t>
  </si>
  <si>
    <t>223.74M</t>
  </si>
  <si>
    <t>NEUBERGER BERMAN</t>
  </si>
  <si>
    <t>223.54M</t>
  </si>
  <si>
    <t>SOLARWINDOW TECH</t>
  </si>
  <si>
    <t>223.49M</t>
  </si>
  <si>
    <t>SPDR FACTSET INN</t>
  </si>
  <si>
    <t>223.46M</t>
  </si>
  <si>
    <t>EQUITY BANCSHA-A</t>
  </si>
  <si>
    <t>223.25M</t>
  </si>
  <si>
    <t>BIGLARI HOLDIN-B</t>
  </si>
  <si>
    <t>223.20M</t>
  </si>
  <si>
    <t>GAIA INC</t>
  </si>
  <si>
    <t>223.10M</t>
  </si>
  <si>
    <t>FT DW FOC 5 INTL</t>
  </si>
  <si>
    <t>222.88M</t>
  </si>
  <si>
    <t>FRANKLIN EUROPE</t>
  </si>
  <si>
    <t>222.82M</t>
  </si>
  <si>
    <t>222.77M</t>
  </si>
  <si>
    <t>DERMTECH INC</t>
  </si>
  <si>
    <t>222.76M</t>
  </si>
  <si>
    <t>GLOBAL X INTERNE</t>
  </si>
  <si>
    <t>222.69M</t>
  </si>
  <si>
    <t>EATON VANCE NEW</t>
  </si>
  <si>
    <t>222.67M</t>
  </si>
  <si>
    <t>ALDEYRA THERAPEU</t>
  </si>
  <si>
    <t>222.24M</t>
  </si>
  <si>
    <t>222.07M</t>
  </si>
  <si>
    <t>MONARCH CEMENT</t>
  </si>
  <si>
    <t>221.96M</t>
  </si>
  <si>
    <t>JAPAN SM CAP FD</t>
  </si>
  <si>
    <t>221.57M</t>
  </si>
  <si>
    <t>GENIE ENERGY-B</t>
  </si>
  <si>
    <t>221.50M</t>
  </si>
  <si>
    <t>ALTA EQUIPMENT G</t>
  </si>
  <si>
    <t>221.34M</t>
  </si>
  <si>
    <t>RADIANT LOGISTIC</t>
  </si>
  <si>
    <t>221.29M</t>
  </si>
  <si>
    <t>221.17M</t>
  </si>
  <si>
    <t>EATON VAN SENIOR</t>
  </si>
  <si>
    <t>221.14M</t>
  </si>
  <si>
    <t>CERBERUS CYBER S</t>
  </si>
  <si>
    <t>221.05M</t>
  </si>
  <si>
    <t>SURGALIGN HOLDIN</t>
  </si>
  <si>
    <t>220.82M</t>
  </si>
  <si>
    <t>MEGALITH FINAN-A</t>
  </si>
  <si>
    <t>220.71M</t>
  </si>
  <si>
    <t>CERAGON NETWORKS</t>
  </si>
  <si>
    <t>220.69M</t>
  </si>
  <si>
    <t>PUTNAM MAST INT</t>
  </si>
  <si>
    <t>220.68M</t>
  </si>
  <si>
    <t>PURE CYCLE CORP</t>
  </si>
  <si>
    <t>220.65M</t>
  </si>
  <si>
    <t>MILESTONE PHARMA</t>
  </si>
  <si>
    <t>220.64M</t>
  </si>
  <si>
    <t>GANNETT CO INC</t>
  </si>
  <si>
    <t>220.60M</t>
  </si>
  <si>
    <t>STABLE ROAD ACQU</t>
  </si>
  <si>
    <t>220.41M</t>
  </si>
  <si>
    <t>INNOVATOR IBD ET</t>
  </si>
  <si>
    <t>220.23M</t>
  </si>
  <si>
    <t>FIVE PRIME THERA</t>
  </si>
  <si>
    <t>220.18M</t>
  </si>
  <si>
    <t>GREENHILL &amp; CO</t>
  </si>
  <si>
    <t>220.14M</t>
  </si>
  <si>
    <t>DAVIS SELECT INT</t>
  </si>
  <si>
    <t>220.11M</t>
  </si>
  <si>
    <t>ASPEN GROUP INC</t>
  </si>
  <si>
    <t>219.96M</t>
  </si>
  <si>
    <t>ALTISOURCE PORT</t>
  </si>
  <si>
    <t>219.23M</t>
  </si>
  <si>
    <t>219.13M</t>
  </si>
  <si>
    <t>CLEARBRIDGE MLP</t>
  </si>
  <si>
    <t>218.34M</t>
  </si>
  <si>
    <t>GREAT AJAX CORP</t>
  </si>
  <si>
    <t>218.25M</t>
  </si>
  <si>
    <t>ZOVIO INC</t>
  </si>
  <si>
    <t>218.22M</t>
  </si>
  <si>
    <t>PRNCP IG CORP</t>
  </si>
  <si>
    <t>217.88M</t>
  </si>
  <si>
    <t>GLOBAL X US INFR</t>
  </si>
  <si>
    <t>217.83M</t>
  </si>
  <si>
    <t>LOOP MEDIA INC</t>
  </si>
  <si>
    <t>217.56M</t>
  </si>
  <si>
    <t>LGL SYSTEMS ACQU</t>
  </si>
  <si>
    <t>217.35M</t>
  </si>
  <si>
    <t>F&amp;C-TTL RTRN</t>
  </si>
  <si>
    <t>217.27M</t>
  </si>
  <si>
    <t>VERU INC</t>
  </si>
  <si>
    <t>216.94M</t>
  </si>
  <si>
    <t>AMPLIFY HIGH INC</t>
  </si>
  <si>
    <t>216.92M</t>
  </si>
  <si>
    <t>HAMILTON -A</t>
  </si>
  <si>
    <t>216.80M</t>
  </si>
  <si>
    <t>OAKTREE ACQUISIT</t>
  </si>
  <si>
    <t>216.75M</t>
  </si>
  <si>
    <t>VADO CORP</t>
  </si>
  <si>
    <t>216.64M</t>
  </si>
  <si>
    <t>Textile-Products</t>
  </si>
  <si>
    <t>MARINUS PHARMACE</t>
  </si>
  <si>
    <t>216.28M</t>
  </si>
  <si>
    <t>GLBL X ADAPT FAC</t>
  </si>
  <si>
    <t>216.08M</t>
  </si>
  <si>
    <t>SMARTFINANCIAL I</t>
  </si>
  <si>
    <t>KEZAR LIFE SCIEN</t>
  </si>
  <si>
    <t>216.02M</t>
  </si>
  <si>
    <t>FIDUS INVESTMENT</t>
  </si>
  <si>
    <t>215.78M</t>
  </si>
  <si>
    <t>GLORY STAR NEW M</t>
  </si>
  <si>
    <t>215.64M</t>
  </si>
  <si>
    <t>AMERICAN RENAL A</t>
  </si>
  <si>
    <t>215.59M</t>
  </si>
  <si>
    <t>FTH MNGD VOL DOM</t>
  </si>
  <si>
    <t>215.35M</t>
  </si>
  <si>
    <t>NUV SEL T/F INC3</t>
  </si>
  <si>
    <t>215.12M</t>
  </si>
  <si>
    <t>SEQUANS COMM-ADR</t>
  </si>
  <si>
    <t>214.91M</t>
  </si>
  <si>
    <t>SPIRIT OF TEXAS</t>
  </si>
  <si>
    <t>214.88M</t>
  </si>
  <si>
    <t>NEW AGE BEVERAGE</t>
  </si>
  <si>
    <t>214.81M</t>
  </si>
  <si>
    <t>HERSHA HOSPITAL</t>
  </si>
  <si>
    <t>214.09M</t>
  </si>
  <si>
    <t>CUISINE SOLUTION</t>
  </si>
  <si>
    <t>213.87M</t>
  </si>
  <si>
    <t>NATHANS FAMOUS</t>
  </si>
  <si>
    <t>213.55M</t>
  </si>
  <si>
    <t>VENATOR MATERIAL</t>
  </si>
  <si>
    <t>213.47M</t>
  </si>
  <si>
    <t>GREENROSE ACQUIS</t>
  </si>
  <si>
    <t>213.45M</t>
  </si>
  <si>
    <t>SOLAR SENIOR CAP</t>
  </si>
  <si>
    <t>213.29M</t>
  </si>
  <si>
    <t>PEKIN LIFE INSUR</t>
  </si>
  <si>
    <t>213.01M</t>
  </si>
  <si>
    <t>CALUMET SPECIALT</t>
  </si>
  <si>
    <t>212.82M</t>
  </si>
  <si>
    <t>FLY LEASING-ADR</t>
  </si>
  <si>
    <t>212.76M</t>
  </si>
  <si>
    <t>BLACKROCK-E&amp;R T</t>
  </si>
  <si>
    <t>212.63M</t>
  </si>
  <si>
    <t>COMSOVEREIGN HOL</t>
  </si>
  <si>
    <t>212.28M</t>
  </si>
  <si>
    <t>FID-CORP BND ETF</t>
  </si>
  <si>
    <t>212.20M</t>
  </si>
  <si>
    <t>TERRITORIAL BANC</t>
  </si>
  <si>
    <t>212.16M</t>
  </si>
  <si>
    <t>TRANSCAT INC</t>
  </si>
  <si>
    <t>212.03M</t>
  </si>
  <si>
    <t>DASAN ZHONE SOLU</t>
  </si>
  <si>
    <t>211.91M</t>
  </si>
  <si>
    <t>AURORA MOBIL-ADR</t>
  </si>
  <si>
    <t>211.77M</t>
  </si>
  <si>
    <t>INVESCO 1-30 LAD</t>
  </si>
  <si>
    <t>211.73M</t>
  </si>
  <si>
    <t>HOME BANCORP INC</t>
  </si>
  <si>
    <t>211.60M</t>
  </si>
  <si>
    <t>211.49M</t>
  </si>
  <si>
    <t>CS HIGH YLD BD</t>
  </si>
  <si>
    <t>211.28M</t>
  </si>
  <si>
    <t>CHIMERIX INC</t>
  </si>
  <si>
    <t>211.18M</t>
  </si>
  <si>
    <t>LIVEXLIVE MEDIA</t>
  </si>
  <si>
    <t>211.07M</t>
  </si>
  <si>
    <t>GS MKT BETA INTL</t>
  </si>
  <si>
    <t>210.96M</t>
  </si>
  <si>
    <t>FIRST CITIZ BCSH</t>
  </si>
  <si>
    <t>210.78M</t>
  </si>
  <si>
    <t>SCPHARMACEUTICAL</t>
  </si>
  <si>
    <t>210.62M</t>
  </si>
  <si>
    <t>NUCANA PLC-ADR</t>
  </si>
  <si>
    <t>210.46M</t>
  </si>
  <si>
    <t>FOSSIL GROUP INC</t>
  </si>
  <si>
    <t>210.28M</t>
  </si>
  <si>
    <t>PACER CASH COW</t>
  </si>
  <si>
    <t>210.17M</t>
  </si>
  <si>
    <t>SURO CAPITAL COR</t>
  </si>
  <si>
    <t>210.01M</t>
  </si>
  <si>
    <t>GLOBAL X VID GAM</t>
  </si>
  <si>
    <t>209.96M</t>
  </si>
  <si>
    <t>VANECK BDC INCME</t>
  </si>
  <si>
    <t>209.59M</t>
  </si>
  <si>
    <t>VANECK LONG MUNI</t>
  </si>
  <si>
    <t>209.52M</t>
  </si>
  <si>
    <t>INVESCO S&amp;P</t>
  </si>
  <si>
    <t>209.45M</t>
  </si>
  <si>
    <t>EATON VANCE HIGH</t>
  </si>
  <si>
    <t>209.28M</t>
  </si>
  <si>
    <t>TRANSCONTL REALT</t>
  </si>
  <si>
    <t>209.23M</t>
  </si>
  <si>
    <t>PLYMOUTH INDUSTR</t>
  </si>
  <si>
    <t>208.91M</t>
  </si>
  <si>
    <t>ISHARES MSCI NET</t>
  </si>
  <si>
    <t>208.90M</t>
  </si>
  <si>
    <t>Country Fund-Netherlands</t>
  </si>
  <si>
    <t>HORIZON TECHNOLO</t>
  </si>
  <si>
    <t>208.73M</t>
  </si>
  <si>
    <t>ISHARES MSCI ITA</t>
  </si>
  <si>
    <t>208.54M</t>
  </si>
  <si>
    <t>Country Fund-Italy</t>
  </si>
  <si>
    <t>SOUTHERN NATIONA</t>
  </si>
  <si>
    <t>208.47M</t>
  </si>
  <si>
    <t>ARCIMOTO INC</t>
  </si>
  <si>
    <t>208.39M</t>
  </si>
  <si>
    <t>207.98M</t>
  </si>
  <si>
    <t>ADURO BIOTECH IN</t>
  </si>
  <si>
    <t>207.92M</t>
  </si>
  <si>
    <t>FORTE BIOSCIENCE</t>
  </si>
  <si>
    <t>207.89M</t>
  </si>
  <si>
    <t>VANECK SHRT MUNI</t>
  </si>
  <si>
    <t>207.69M</t>
  </si>
  <si>
    <t>NUV COR EQ ALPHA</t>
  </si>
  <si>
    <t>207.58M</t>
  </si>
  <si>
    <t>EXICURE INC</t>
  </si>
  <si>
    <t>207.42M</t>
  </si>
  <si>
    <t>FT STX EUROPE</t>
  </si>
  <si>
    <t>206.87M</t>
  </si>
  <si>
    <t>COOPER-STANDARD</t>
  </si>
  <si>
    <t>206.81M</t>
  </si>
  <si>
    <t>SOUTHERN MISSOUR</t>
  </si>
  <si>
    <t>206.74M</t>
  </si>
  <si>
    <t>EARTHSTONE ENE-A</t>
  </si>
  <si>
    <t>206.32M</t>
  </si>
  <si>
    <t>INVESCO GLOBAL W</t>
  </si>
  <si>
    <t>206.15M</t>
  </si>
  <si>
    <t>WHITEHORSE FINAN</t>
  </si>
  <si>
    <t>205.97M</t>
  </si>
  <si>
    <t>FT-ENRGY IN &amp; GR</t>
  </si>
  <si>
    <t>205.91M</t>
  </si>
  <si>
    <t>BIOCERES CROP SO</t>
  </si>
  <si>
    <t>205.89M</t>
  </si>
  <si>
    <t>ITERIS INC</t>
  </si>
  <si>
    <t>205.86M</t>
  </si>
  <si>
    <t>ELECTRAMECCANICA</t>
  </si>
  <si>
    <t>205.83M</t>
  </si>
  <si>
    <t>LEXICON PHARMACE</t>
  </si>
  <si>
    <t>205.64M</t>
  </si>
  <si>
    <t>TEAM 360 SPORTS</t>
  </si>
  <si>
    <t>205.26M</t>
  </si>
  <si>
    <t>LIVING 3D HOLDIN</t>
  </si>
  <si>
    <t>205.02M</t>
  </si>
  <si>
    <t>SPDR S&amp;P TRANSPO</t>
  </si>
  <si>
    <t>204.95M</t>
  </si>
  <si>
    <t>PROTECTIVE INS-B</t>
  </si>
  <si>
    <t>204.22M</t>
  </si>
  <si>
    <t>204.17M</t>
  </si>
  <si>
    <t>EATON VA-SH D DI</t>
  </si>
  <si>
    <t>204.00M</t>
  </si>
  <si>
    <t>MAUI LAND &amp; PINE</t>
  </si>
  <si>
    <t>203.73M</t>
  </si>
  <si>
    <t>PROSHARES IG HED</t>
  </si>
  <si>
    <t>203.63M</t>
  </si>
  <si>
    <t>RED VIOLET INC</t>
  </si>
  <si>
    <t>203.55M</t>
  </si>
  <si>
    <t>BLACKROCK CAPITA</t>
  </si>
  <si>
    <t>203.50M</t>
  </si>
  <si>
    <t>PIMCO SHORT TERM</t>
  </si>
  <si>
    <t>203.31M</t>
  </si>
  <si>
    <t>AMER CEN STOXX</t>
  </si>
  <si>
    <t>203.13M</t>
  </si>
  <si>
    <t>FARMLAND PARTNER</t>
  </si>
  <si>
    <t>203.09M</t>
  </si>
  <si>
    <t>NORWOOD FINL</t>
  </si>
  <si>
    <t>202.40M</t>
  </si>
  <si>
    <t>PACER TP US BOND</t>
  </si>
  <si>
    <t>202.16M</t>
  </si>
  <si>
    <t>T2 BIOSYSTEMS</t>
  </si>
  <si>
    <t>202.02M</t>
  </si>
  <si>
    <t>GAMIDA CELL LTD</t>
  </si>
  <si>
    <t>201.90M</t>
  </si>
  <si>
    <t>KALVISTA PHARMAC</t>
  </si>
  <si>
    <t>201.32M</t>
  </si>
  <si>
    <t>AXT INC</t>
  </si>
  <si>
    <t>200.96M</t>
  </si>
  <si>
    <t>SIFY TECHNOL-ADR</t>
  </si>
  <si>
    <t>200.73M</t>
  </si>
  <si>
    <t>ARYA SCIENCES-A</t>
  </si>
  <si>
    <t>200.60M</t>
  </si>
  <si>
    <t>ISH YIELD OPTIMI</t>
  </si>
  <si>
    <t>200.58M</t>
  </si>
  <si>
    <t>TREND INNOVATION</t>
  </si>
  <si>
    <t>200.56M</t>
  </si>
  <si>
    <t>200.26M</t>
  </si>
  <si>
    <t>AIXIN LIFE INTER</t>
  </si>
  <si>
    <t>200.00M</t>
  </si>
  <si>
    <t>IPATH SHILLER CA</t>
  </si>
  <si>
    <t>199.78M</t>
  </si>
  <si>
    <t>Various Assets</t>
  </si>
  <si>
    <t>IVY HIGH INCOME</t>
  </si>
  <si>
    <t>199.63M</t>
  </si>
  <si>
    <t>EATON VANCE FLOA</t>
  </si>
  <si>
    <t>199.60M</t>
  </si>
  <si>
    <t>JOINT CORP/THE</t>
  </si>
  <si>
    <t>199.52M</t>
  </si>
  <si>
    <t>BNYM-H/Y STR</t>
  </si>
  <si>
    <t>199.22M</t>
  </si>
  <si>
    <t>ISHARES COM SELE</t>
  </si>
  <si>
    <t>199.06M</t>
  </si>
  <si>
    <t>AQUESTIVE THERAP</t>
  </si>
  <si>
    <t>199.03M</t>
  </si>
  <si>
    <t>APOLLO SENIOR FL</t>
  </si>
  <si>
    <t>199.02M</t>
  </si>
  <si>
    <t>CHINA INDEX-ADR</t>
  </si>
  <si>
    <t>198.95M</t>
  </si>
  <si>
    <t>XTRACKERS MSCI J</t>
  </si>
  <si>
    <t>198.72M</t>
  </si>
  <si>
    <t>SIENTRA INC</t>
  </si>
  <si>
    <t>198.63M</t>
  </si>
  <si>
    <t>PRO UPRO R2000</t>
  </si>
  <si>
    <t>198.62M</t>
  </si>
  <si>
    <t>RAYONIER ADV</t>
  </si>
  <si>
    <t>198.61M</t>
  </si>
  <si>
    <t>Chemicals-Fibers</t>
  </si>
  <si>
    <t>SOUTHERN FIRST</t>
  </si>
  <si>
    <t>198.47M</t>
  </si>
  <si>
    <t>DIGIMARC CORP</t>
  </si>
  <si>
    <t>THERAPEUTICS-A</t>
  </si>
  <si>
    <t>197.87M</t>
  </si>
  <si>
    <t>ALPINE IMMUNE SC</t>
  </si>
  <si>
    <t>197.81M</t>
  </si>
  <si>
    <t>GASLOG PARTNERS</t>
  </si>
  <si>
    <t>197.62M</t>
  </si>
  <si>
    <t>LAREDO PETROLEUM</t>
  </si>
  <si>
    <t>197.18M</t>
  </si>
  <si>
    <t>DIREXION DAILY M</t>
  </si>
  <si>
    <t>197.08M</t>
  </si>
  <si>
    <t>FIRST TRUST TCW</t>
  </si>
  <si>
    <t>196.88M</t>
  </si>
  <si>
    <t>WELLS FARGO GLOB</t>
  </si>
  <si>
    <t>196.70M</t>
  </si>
  <si>
    <t>QUANTUM CORP</t>
  </si>
  <si>
    <t>196.35M</t>
  </si>
  <si>
    <t>BLACKROCK MUY IN</t>
  </si>
  <si>
    <t>196.20M</t>
  </si>
  <si>
    <t>OVERSEAS SHIP -A</t>
  </si>
  <si>
    <t>196.03M</t>
  </si>
  <si>
    <t>ENTERCOM COMM-A</t>
  </si>
  <si>
    <t>196.00M</t>
  </si>
  <si>
    <t>LAZARD-GL T R&amp;I</t>
  </si>
  <si>
    <t>195.89M</t>
  </si>
  <si>
    <t>CTO REALTY GROWT</t>
  </si>
  <si>
    <t>195.84M</t>
  </si>
  <si>
    <t>FIDELITY VAL FAC</t>
  </si>
  <si>
    <t>195.52M</t>
  </si>
  <si>
    <t>SUMMIT FINL GRP</t>
  </si>
  <si>
    <t>195.51M</t>
  </si>
  <si>
    <t>HEALTH SCIENCES</t>
  </si>
  <si>
    <t>195.31M</t>
  </si>
  <si>
    <t>GLOBAL X MSCI CH</t>
  </si>
  <si>
    <t>195.30M</t>
  </si>
  <si>
    <t>EMERALD HOLDING</t>
  </si>
  <si>
    <t>195.14M</t>
  </si>
  <si>
    <t>TENZING ACQUISIT</t>
  </si>
  <si>
    <t>194.53M</t>
  </si>
  <si>
    <t>ISHARES MSCI SWE</t>
  </si>
  <si>
    <t>194.42M</t>
  </si>
  <si>
    <t>Country Fund-Sweden</t>
  </si>
  <si>
    <t>ENOCHIAN BIOSCIE</t>
  </si>
  <si>
    <t>194.36M</t>
  </si>
  <si>
    <t>CASTLIGHT HEAL-B</t>
  </si>
  <si>
    <t>194.31M</t>
  </si>
  <si>
    <t>PARATEK PHARMACE</t>
  </si>
  <si>
    <t>CATO CORP-A</t>
  </si>
  <si>
    <t>194.29M</t>
  </si>
  <si>
    <t>NEW AMER HI INC</t>
  </si>
  <si>
    <t>194.19M</t>
  </si>
  <si>
    <t>STARTEK INC</t>
  </si>
  <si>
    <t>194.11M</t>
  </si>
  <si>
    <t>PARK OHIO HLDGS</t>
  </si>
  <si>
    <t>194.07M</t>
  </si>
  <si>
    <t>IMMERSION CORP</t>
  </si>
  <si>
    <t>193.62M</t>
  </si>
  <si>
    <t>ACNB CORP</t>
  </si>
  <si>
    <t>193.57M</t>
  </si>
  <si>
    <t>URANIUM ENERGY</t>
  </si>
  <si>
    <t>193.40M</t>
  </si>
  <si>
    <t>SPOK HOLDINGS IN</t>
  </si>
  <si>
    <t>193.36M</t>
  </si>
  <si>
    <t>LAKELAND INDS</t>
  </si>
  <si>
    <t>193.34M</t>
  </si>
  <si>
    <t>RN/DL-STR OPP</t>
  </si>
  <si>
    <t>193.17M</t>
  </si>
  <si>
    <t>AXCELLA HEALTH I</t>
  </si>
  <si>
    <t>NET 1 UEPS TECH</t>
  </si>
  <si>
    <t>193.06M</t>
  </si>
  <si>
    <t>CINER RESOURCES</t>
  </si>
  <si>
    <t>192.99M</t>
  </si>
  <si>
    <t>WISDOMTREE GLOBA</t>
  </si>
  <si>
    <t>192.91M</t>
  </si>
  <si>
    <t>INVESCO GLOBAL S</t>
  </si>
  <si>
    <t>192.86M</t>
  </si>
  <si>
    <t>GENERAL FINANCE</t>
  </si>
  <si>
    <t>192.79M</t>
  </si>
  <si>
    <t>REGIONAL MANAGEM</t>
  </si>
  <si>
    <t>192.73M</t>
  </si>
  <si>
    <t>INVESCO GOLDEN D</t>
  </si>
  <si>
    <t>192.69M</t>
  </si>
  <si>
    <t>GLOBAL X SOC MED</t>
  </si>
  <si>
    <t>192.62M</t>
  </si>
  <si>
    <t>BLACKSTONE / GSO</t>
  </si>
  <si>
    <t>192.41M</t>
  </si>
  <si>
    <t>ACACIA RESEARCH</t>
  </si>
  <si>
    <t>192.39M</t>
  </si>
  <si>
    <t>SARATOGA INVESTM</t>
  </si>
  <si>
    <t>192.38M</t>
  </si>
  <si>
    <t>PROPTECH ACQUISI</t>
  </si>
  <si>
    <t>192.34M</t>
  </si>
  <si>
    <t>7.03k</t>
  </si>
  <si>
    <t>GABELLI HEALTH</t>
  </si>
  <si>
    <t>192.30M</t>
  </si>
  <si>
    <t>CITI TRENDS INC</t>
  </si>
  <si>
    <t>192.27M</t>
  </si>
  <si>
    <t>BLACKROCK MUNIYI</t>
  </si>
  <si>
    <t>192.15M</t>
  </si>
  <si>
    <t>EXCHANGE BK/CAL</t>
  </si>
  <si>
    <t>192.01M</t>
  </si>
  <si>
    <t>192.00M</t>
  </si>
  <si>
    <t>NATURE'S SUNSHNE</t>
  </si>
  <si>
    <t>191.80M</t>
  </si>
  <si>
    <t>RISE EDUCAT-ADR</t>
  </si>
  <si>
    <t>191.69M</t>
  </si>
  <si>
    <t>NEW ENG RLTY-LP</t>
  </si>
  <si>
    <t>191.66M</t>
  </si>
  <si>
    <t>FIRST CAPITAL</t>
  </si>
  <si>
    <t>191.53M</t>
  </si>
  <si>
    <t>CITIZENS FINL SV</t>
  </si>
  <si>
    <t>191.38M</t>
  </si>
  <si>
    <t>191.25M</t>
  </si>
  <si>
    <t>SOFTWARE ACQUISI</t>
  </si>
  <si>
    <t>191.17M</t>
  </si>
  <si>
    <t>4.93k</t>
  </si>
  <si>
    <t>TELA BIO INC</t>
  </si>
  <si>
    <t>191.04M</t>
  </si>
  <si>
    <t>NUV T/A DIV GROW</t>
  </si>
  <si>
    <t>190.90M</t>
  </si>
  <si>
    <t>HURCO COMPANIES</t>
  </si>
  <si>
    <t>190.86M</t>
  </si>
  <si>
    <t>1.13k</t>
  </si>
  <si>
    <t>SECOO HOLDIN-ADR</t>
  </si>
  <si>
    <t>190.76M</t>
  </si>
  <si>
    <t>AMPIO PHARMACEUT</t>
  </si>
  <si>
    <t>190.67M</t>
  </si>
  <si>
    <t>6 MER H EQ IND</t>
  </si>
  <si>
    <t>190.55M</t>
  </si>
  <si>
    <t>INV-H/I 2023 TRG</t>
  </si>
  <si>
    <t>190.23M</t>
  </si>
  <si>
    <t>OAKTREE STRATEGI</t>
  </si>
  <si>
    <t>190.06M</t>
  </si>
  <si>
    <t>CONS WATER CO-OR</t>
  </si>
  <si>
    <t>189.99M</t>
  </si>
  <si>
    <t>LIFEVANTAGE CORP</t>
  </si>
  <si>
    <t>189.94M</t>
  </si>
  <si>
    <t>PCSB FINANCIAL C</t>
  </si>
  <si>
    <t>BLACKROCK 2022 G</t>
  </si>
  <si>
    <t>189.80M</t>
  </si>
  <si>
    <t>RGC RESOURCES</t>
  </si>
  <si>
    <t>189.41M</t>
  </si>
  <si>
    <t>BYRNA TECHNOLOGI</t>
  </si>
  <si>
    <t>189.16M</t>
  </si>
  <si>
    <t>FIDELITY LOW DUR</t>
  </si>
  <si>
    <t>188.98M</t>
  </si>
  <si>
    <t>LOGICBIO THERAPE</t>
  </si>
  <si>
    <t>188.87M</t>
  </si>
  <si>
    <t>NUV INT DUR QUL</t>
  </si>
  <si>
    <t>188.55M</t>
  </si>
  <si>
    <t>CARTER BANK &amp; TR</t>
  </si>
  <si>
    <t>188.53M</t>
  </si>
  <si>
    <t>188.49M</t>
  </si>
  <si>
    <t>QUAD GRAPHICS IN</t>
  </si>
  <si>
    <t>188.46M</t>
  </si>
  <si>
    <t>JIAYIN GRP-ADR</t>
  </si>
  <si>
    <t>188.01M</t>
  </si>
  <si>
    <t>EQUILLIUM INC</t>
  </si>
  <si>
    <t>187.98M</t>
  </si>
  <si>
    <t>COLLECTIVE GRO-A</t>
  </si>
  <si>
    <t>187.75M</t>
  </si>
  <si>
    <t>LMP CAP &amp; INC FD</t>
  </si>
  <si>
    <t>PFSWEB INC</t>
  </si>
  <si>
    <t>187.65M</t>
  </si>
  <si>
    <t>XTR LW BT HI YI</t>
  </si>
  <si>
    <t>187.63M</t>
  </si>
  <si>
    <t>GOLDEN BULL LTD</t>
  </si>
  <si>
    <t>187.47M</t>
  </si>
  <si>
    <t>OCWEN FINL CORP</t>
  </si>
  <si>
    <t>187.22M</t>
  </si>
  <si>
    <t>ONCONOVA THERAPE</t>
  </si>
  <si>
    <t>ETRACS ALER I-B</t>
  </si>
  <si>
    <t>187.15M</t>
  </si>
  <si>
    <t>FINEMARK HOLDING</t>
  </si>
  <si>
    <t>187.11M</t>
  </si>
  <si>
    <t>EVELO BIOSCIENCE</t>
  </si>
  <si>
    <t>187.08M</t>
  </si>
  <si>
    <t>DEERFIELD HEALTH</t>
  </si>
  <si>
    <t>186.88M</t>
  </si>
  <si>
    <t>GREENE COUNTY</t>
  </si>
  <si>
    <t>186.87M</t>
  </si>
  <si>
    <t>LIQUIDITY SERVIC</t>
  </si>
  <si>
    <t>186.77M</t>
  </si>
  <si>
    <t>NEWHOLD INVESTME</t>
  </si>
  <si>
    <t>186.75M</t>
  </si>
  <si>
    <t>GIGCAPITAL3 INC</t>
  </si>
  <si>
    <t>186.61M</t>
  </si>
  <si>
    <t>BLACKROCK NY MUN</t>
  </si>
  <si>
    <t>186.60M</t>
  </si>
  <si>
    <t>NUV SENIOR INC</t>
  </si>
  <si>
    <t>186.49M</t>
  </si>
  <si>
    <t>FIRST TR INDST/P</t>
  </si>
  <si>
    <t>186.23M</t>
  </si>
  <si>
    <t>EAGLE BULK SHIPP</t>
  </si>
  <si>
    <t>186.12M</t>
  </si>
  <si>
    <t>TAIWAN FUND INC</t>
  </si>
  <si>
    <t>185.80M</t>
  </si>
  <si>
    <t>INVESCO DB PRECI</t>
  </si>
  <si>
    <t>185.70M</t>
  </si>
  <si>
    <t>WILLIS LEASE</t>
  </si>
  <si>
    <t>185.65M</t>
  </si>
  <si>
    <t>EXTERRAN CORP</t>
  </si>
  <si>
    <t>185.31M</t>
  </si>
  <si>
    <t>PRO ULTSHRT DOW</t>
  </si>
  <si>
    <t>184.94M</t>
  </si>
  <si>
    <t>CBDMD INC</t>
  </si>
  <si>
    <t>184.81M</t>
  </si>
  <si>
    <t>OPES ACQUISITION</t>
  </si>
  <si>
    <t>184.78M</t>
  </si>
  <si>
    <t>ALPS MEDICAL BRE</t>
  </si>
  <si>
    <t>184.54M</t>
  </si>
  <si>
    <t>184.32M</t>
  </si>
  <si>
    <t>DAKTRONICS INC</t>
  </si>
  <si>
    <t>184.26M</t>
  </si>
  <si>
    <t>GLYCOMIMETICS IN</t>
  </si>
  <si>
    <t>184.22M</t>
  </si>
  <si>
    <t>GOLD RESERVE INC</t>
  </si>
  <si>
    <t>183.88M</t>
  </si>
  <si>
    <t>XOMA CORP</t>
  </si>
  <si>
    <t>183.83M</t>
  </si>
  <si>
    <t>APOLLO TACTICAL</t>
  </si>
  <si>
    <t>183.77M</t>
  </si>
  <si>
    <t>GALILEO ACQUISI</t>
  </si>
  <si>
    <t>183.57M</t>
  </si>
  <si>
    <t>TILLY'S INC-CL A</t>
  </si>
  <si>
    <t>183.44M</t>
  </si>
  <si>
    <t>MONTAGE RESOURCE</t>
  </si>
  <si>
    <t>183.37M</t>
  </si>
  <si>
    <t>BNYM-MUNI INC</t>
  </si>
  <si>
    <t>183.33M</t>
  </si>
  <si>
    <t>PANACEA ACQUISIT</t>
  </si>
  <si>
    <t>183.09M</t>
  </si>
  <si>
    <t>CLRBRG GRWTH ETF</t>
  </si>
  <si>
    <t>183.07M</t>
  </si>
  <si>
    <t>JOHN HAN INC SEC</t>
  </si>
  <si>
    <t>182.96M</t>
  </si>
  <si>
    <t>NEUBASE THERAPEU</t>
  </si>
  <si>
    <t>182.88M</t>
  </si>
  <si>
    <t>FLEXSHARES HIGH</t>
  </si>
  <si>
    <t>182.82M</t>
  </si>
  <si>
    <t>ISHR CUR H MSCI</t>
  </si>
  <si>
    <t>182.63M</t>
  </si>
  <si>
    <t>GALERA THERAPEUT</t>
  </si>
  <si>
    <t>182.46M</t>
  </si>
  <si>
    <t>HOWARD BANCORP I</t>
  </si>
  <si>
    <t>182.29M</t>
  </si>
  <si>
    <t>BRT APARTMENTS C</t>
  </si>
  <si>
    <t>182.24M</t>
  </si>
  <si>
    <t>INVESCO DB GOLD</t>
  </si>
  <si>
    <t>182.16M</t>
  </si>
  <si>
    <t>NEXTDECADE CORP</t>
  </si>
  <si>
    <t>182.14M</t>
  </si>
  <si>
    <t>FT-DYN EUR EQ IN</t>
  </si>
  <si>
    <t>AMERICA GREAT HE</t>
  </si>
  <si>
    <t>182.12M</t>
  </si>
  <si>
    <t>TIMKENSTEEL</t>
  </si>
  <si>
    <t>181.66M</t>
  </si>
  <si>
    <t>HONAT BANCORP</t>
  </si>
  <si>
    <t>181.57M</t>
  </si>
  <si>
    <t>JPMORGAN BETABUI</t>
  </si>
  <si>
    <t>181.38M</t>
  </si>
  <si>
    <t>MAXUS REALTY TST</t>
  </si>
  <si>
    <t>181.06M</t>
  </si>
  <si>
    <t>INVESCO KBW PROP</t>
  </si>
  <si>
    <t>180.82M</t>
  </si>
  <si>
    <t>GTY TECHNOLOGY H</t>
  </si>
  <si>
    <t>180.61M</t>
  </si>
  <si>
    <t>180.48M</t>
  </si>
  <si>
    <t>LYRA THERAPEUTIC</t>
  </si>
  <si>
    <t>180.43M</t>
  </si>
  <si>
    <t>180.35M</t>
  </si>
  <si>
    <t>180.10M</t>
  </si>
  <si>
    <t>NL INDUSTRIES</t>
  </si>
  <si>
    <t>180.03M</t>
  </si>
  <si>
    <t>OTONOMY INC</t>
  </si>
  <si>
    <t>179.89M</t>
  </si>
  <si>
    <t>GREEN PLAINS PAR</t>
  </si>
  <si>
    <t>179.86M</t>
  </si>
  <si>
    <t>Storage/Warehousing</t>
  </si>
  <si>
    <t>SCOPE INDUSTRIES</t>
  </si>
  <si>
    <t>179.76M</t>
  </si>
  <si>
    <t>179.75M</t>
  </si>
  <si>
    <t>GLOBALSCAPE INC</t>
  </si>
  <si>
    <t>TIPTREE INC</t>
  </si>
  <si>
    <t>179.61M</t>
  </si>
  <si>
    <t>ABERDEEN INCOME</t>
  </si>
  <si>
    <t>179.55M</t>
  </si>
  <si>
    <t>GOLAR LNG PARTNE</t>
  </si>
  <si>
    <t>179.49M</t>
  </si>
  <si>
    <t>NEWPARK RESOURCE</t>
  </si>
  <si>
    <t>GLOBAL X SUPERIN</t>
  </si>
  <si>
    <t>179.46M</t>
  </si>
  <si>
    <t>POWERFLEET INC</t>
  </si>
  <si>
    <t>179.39M</t>
  </si>
  <si>
    <t>RAPID THERAPEUTI</t>
  </si>
  <si>
    <t>179.37M</t>
  </si>
  <si>
    <t>SOL-GEL TECHNOLO</t>
  </si>
  <si>
    <t>179.21M</t>
  </si>
  <si>
    <t>ISHARES 2028</t>
  </si>
  <si>
    <t>178.84M</t>
  </si>
  <si>
    <t>BLUEROCK RESIDEN</t>
  </si>
  <si>
    <t>178.71M</t>
  </si>
  <si>
    <t>LCNB CORPORATION</t>
  </si>
  <si>
    <t>178.55M</t>
  </si>
  <si>
    <t>AVANTIS INTL S/C</t>
  </si>
  <si>
    <t>178.45M</t>
  </si>
  <si>
    <t>MORGAN ST EM DBT</t>
  </si>
  <si>
    <t>178.38M</t>
  </si>
  <si>
    <t>SMITH MICRO SOFT</t>
  </si>
  <si>
    <t>178.11M</t>
  </si>
  <si>
    <t>COMPX INTL INC</t>
  </si>
  <si>
    <t>178.05M</t>
  </si>
  <si>
    <t>HORRISON RESOURC</t>
  </si>
  <si>
    <t>178.04M</t>
  </si>
  <si>
    <t>3.96k</t>
  </si>
  <si>
    <t>FIRST TRUST ENER</t>
  </si>
  <si>
    <t>177.96M</t>
  </si>
  <si>
    <t>APTINYX INC</t>
  </si>
  <si>
    <t>177.83M</t>
  </si>
  <si>
    <t>JPM HY RESH ENHC</t>
  </si>
  <si>
    <t>177.71M</t>
  </si>
  <si>
    <t>MUSTANG BIO INC</t>
  </si>
  <si>
    <t>177.18M</t>
  </si>
  <si>
    <t>VANECK MTG REIT</t>
  </si>
  <si>
    <t>176.95M</t>
  </si>
  <si>
    <t>FLEXSHARES CREDI</t>
  </si>
  <si>
    <t>176.90M</t>
  </si>
  <si>
    <t>VOYA INFRASTRUCT</t>
  </si>
  <si>
    <t>176.67M</t>
  </si>
  <si>
    <t>SPROTT FOCUS TRU</t>
  </si>
  <si>
    <t>176.63M</t>
  </si>
  <si>
    <t>ANWORTH MORTGAGE</t>
  </si>
  <si>
    <t>176.45M</t>
  </si>
  <si>
    <t>WEYCO GROUP</t>
  </si>
  <si>
    <t>176.35M</t>
  </si>
  <si>
    <t>ISHARES US&amp;INTL</t>
  </si>
  <si>
    <t>175.96M</t>
  </si>
  <si>
    <t>FIRST CHOICE BAN</t>
  </si>
  <si>
    <t>175.93M</t>
  </si>
  <si>
    <t>GENCOR INDS INC</t>
  </si>
  <si>
    <t>175.76M</t>
  </si>
  <si>
    <t>BLACKROCK-MUNI 2</t>
  </si>
  <si>
    <t>175.71M</t>
  </si>
  <si>
    <t>EXAGEN INC</t>
  </si>
  <si>
    <t>175.70M</t>
  </si>
  <si>
    <t>FRANKLIN UNIVERS</t>
  </si>
  <si>
    <t>175.42M</t>
  </si>
  <si>
    <t>175.18M</t>
  </si>
  <si>
    <t>FRONTIER OILFIEL</t>
  </si>
  <si>
    <t>175.00M</t>
  </si>
  <si>
    <t>GABELLI MULTIMED</t>
  </si>
  <si>
    <t>174.98M</t>
  </si>
  <si>
    <t>VTV THERAPEUTI-A</t>
  </si>
  <si>
    <t>174.79M</t>
  </si>
  <si>
    <t>TORT-ENRGY INDEP</t>
  </si>
  <si>
    <t>174.58M</t>
  </si>
  <si>
    <t>POSTAL REALTY-A</t>
  </si>
  <si>
    <t>174.50M</t>
  </si>
  <si>
    <t>LUNA INNOVATIONS</t>
  </si>
  <si>
    <t>174.38M</t>
  </si>
  <si>
    <t>FT CBOE US EQ DB</t>
  </si>
  <si>
    <t>174.35M</t>
  </si>
  <si>
    <t>SCHULTZE SPECIAL</t>
  </si>
  <si>
    <t>174.31M</t>
  </si>
  <si>
    <t>FIRST TR MULTI</t>
  </si>
  <si>
    <t>174.26M</t>
  </si>
  <si>
    <t>FIRST TRUST EMER</t>
  </si>
  <si>
    <t>173.90M</t>
  </si>
  <si>
    <t>SPDR DW FIXED IN</t>
  </si>
  <si>
    <t>173.88M</t>
  </si>
  <si>
    <t>SCHWAB 5-10 YR C</t>
  </si>
  <si>
    <t>173.81M</t>
  </si>
  <si>
    <t>173.68M</t>
  </si>
  <si>
    <t>VERRICA PHARMACE</t>
  </si>
  <si>
    <t>173.47M</t>
  </si>
  <si>
    <t>BLUELINX HOLDING</t>
  </si>
  <si>
    <t>173.43M</t>
  </si>
  <si>
    <t>BLACK-LT MN AD T</t>
  </si>
  <si>
    <t>173.08M</t>
  </si>
  <si>
    <t>AMES NATL CORP</t>
  </si>
  <si>
    <t>173.06M</t>
  </si>
  <si>
    <t>MARRONE BIO INNO</t>
  </si>
  <si>
    <t>172.99M</t>
  </si>
  <si>
    <t>PRO UPROSH R2K</t>
  </si>
  <si>
    <t>172.91M</t>
  </si>
  <si>
    <t>PAM TRANSPORT</t>
  </si>
  <si>
    <t>172.84M</t>
  </si>
  <si>
    <t>LIFETIME BRANDS</t>
  </si>
  <si>
    <t>172.74M</t>
  </si>
  <si>
    <t>INVESCO KBW PREM</t>
  </si>
  <si>
    <t>172.70M</t>
  </si>
  <si>
    <t>OCEAN BIO-CHEM</t>
  </si>
  <si>
    <t>172.52M</t>
  </si>
  <si>
    <t>AVENUE THERAPEUT</t>
  </si>
  <si>
    <t>172.50M</t>
  </si>
  <si>
    <t>AMERICAN BUSINES</t>
  </si>
  <si>
    <t>172.06M</t>
  </si>
  <si>
    <t>PARTY CITY HOLDC</t>
  </si>
  <si>
    <t>171.97M</t>
  </si>
  <si>
    <t>COASTAL FINANCIA</t>
  </si>
  <si>
    <t>171.90M</t>
  </si>
  <si>
    <t>A-MARK PRECIOUS</t>
  </si>
  <si>
    <t>171.78M</t>
  </si>
  <si>
    <t>BLACKROCK MUNI</t>
  </si>
  <si>
    <t>171.63M</t>
  </si>
  <si>
    <t>CENTRUS ENERGY-A</t>
  </si>
  <si>
    <t>171.61M</t>
  </si>
  <si>
    <t>BLACKROCK-MU QUA</t>
  </si>
  <si>
    <t>171.44M</t>
  </si>
  <si>
    <t>SILVERCREST AS-A</t>
  </si>
  <si>
    <t>171.32M</t>
  </si>
  <si>
    <t>AYTU BIOSCIENCE</t>
  </si>
  <si>
    <t>171.27M</t>
  </si>
  <si>
    <t>APYX MEDICAL COR</t>
  </si>
  <si>
    <t>171.26M</t>
  </si>
  <si>
    <t>IDT CORP-CLASS B</t>
  </si>
  <si>
    <t>171.24M</t>
  </si>
  <si>
    <t>IQ ULT SHRT DUR</t>
  </si>
  <si>
    <t>171.05M</t>
  </si>
  <si>
    <t>YRC WORLDWIDE IN</t>
  </si>
  <si>
    <t>171.04M</t>
  </si>
  <si>
    <t>FONAR CORP</t>
  </si>
  <si>
    <t>170.75M</t>
  </si>
  <si>
    <t>170.17M</t>
  </si>
  <si>
    <t>FIESTA RESTAURAN</t>
  </si>
  <si>
    <t>170.02M</t>
  </si>
  <si>
    <t>HQDA ELDERLY LIF</t>
  </si>
  <si>
    <t>169.96M</t>
  </si>
  <si>
    <t>CASHMERE VALLEY</t>
  </si>
  <si>
    <t>169.86M</t>
  </si>
  <si>
    <t>PENN VIRGINIA</t>
  </si>
  <si>
    <t>169.77M</t>
  </si>
  <si>
    <t>DSHR S&amp;P INT MGD</t>
  </si>
  <si>
    <t>169.56M</t>
  </si>
  <si>
    <t>NORTHEAST BANK</t>
  </si>
  <si>
    <t>169.50M</t>
  </si>
  <si>
    <t>HALL OF FAME RES</t>
  </si>
  <si>
    <t>169.28M</t>
  </si>
  <si>
    <t>DB GLD DBL LNG</t>
  </si>
  <si>
    <t>168.82M</t>
  </si>
  <si>
    <t>CLEARBRIDGE ENER</t>
  </si>
  <si>
    <t>168.65M</t>
  </si>
  <si>
    <t>A/C FCSD DY GRW</t>
  </si>
  <si>
    <t>168.43M</t>
  </si>
  <si>
    <t>MDC PARTNERS-A</t>
  </si>
  <si>
    <t>168.16M</t>
  </si>
  <si>
    <t>FID-MATERIALS</t>
  </si>
  <si>
    <t>168.10M</t>
  </si>
  <si>
    <t>JPM GLBL BND OPP</t>
  </si>
  <si>
    <t>168.04M</t>
  </si>
  <si>
    <t>REMARK HOLD INC</t>
  </si>
  <si>
    <t>168.00M</t>
  </si>
  <si>
    <t>SWK HOLDINGS</t>
  </si>
  <si>
    <t>167.85M</t>
  </si>
  <si>
    <t>167.80M</t>
  </si>
  <si>
    <t>WIDSMTR DYINT HG</t>
  </si>
  <si>
    <t>167.70M</t>
  </si>
  <si>
    <t>IPATH SELECT MLP</t>
  </si>
  <si>
    <t>167.48M</t>
  </si>
  <si>
    <t>PERION NETWORK L</t>
  </si>
  <si>
    <t>167.47M</t>
  </si>
  <si>
    <t>ROCKY BRANDS INC</t>
  </si>
  <si>
    <t>167.45M</t>
  </si>
  <si>
    <t>LUBOA GROUP INC</t>
  </si>
  <si>
    <t>167.40M</t>
  </si>
  <si>
    <t>GAINSCO INC</t>
  </si>
  <si>
    <t>167.30M</t>
  </si>
  <si>
    <t>REBEL GROUP INC</t>
  </si>
  <si>
    <t>167.14M</t>
  </si>
  <si>
    <t>VANECK RARE ERTH</t>
  </si>
  <si>
    <t>167.08M</t>
  </si>
  <si>
    <t>ANDINA ACQUISITI</t>
  </si>
  <si>
    <t>166.74M</t>
  </si>
  <si>
    <t>NESCO HOLDINGS I</t>
  </si>
  <si>
    <t>166.72M</t>
  </si>
  <si>
    <t>SPDR INTL CORP</t>
  </si>
  <si>
    <t>166.65M</t>
  </si>
  <si>
    <t>TSAKOS ENERGY NA</t>
  </si>
  <si>
    <t>166.21M</t>
  </si>
  <si>
    <t>CONTAINER STORE</t>
  </si>
  <si>
    <t>166.20M</t>
  </si>
  <si>
    <t>COLUMBIA EMERGIN</t>
  </si>
  <si>
    <t>166.18M</t>
  </si>
  <si>
    <t>NATL BKSHS INC</t>
  </si>
  <si>
    <t>166.13M</t>
  </si>
  <si>
    <t>WA-PREM BND</t>
  </si>
  <si>
    <t>166.12M</t>
  </si>
  <si>
    <t>MID PENN BANCORP</t>
  </si>
  <si>
    <t>166.07M</t>
  </si>
  <si>
    <t>CENTRAL VALLEY</t>
  </si>
  <si>
    <t>166.05M</t>
  </si>
  <si>
    <t>FID-LTD TERM ETF</t>
  </si>
  <si>
    <t>166.04M</t>
  </si>
  <si>
    <t>NUV AZ QUAL MUNI</t>
  </si>
  <si>
    <t>165.91M</t>
  </si>
  <si>
    <t>LARIMAR THERAPEU</t>
  </si>
  <si>
    <t>165.85M</t>
  </si>
  <si>
    <t>ISHARES MSCI TUR</t>
  </si>
  <si>
    <t>165.61M</t>
  </si>
  <si>
    <t>165.57M</t>
  </si>
  <si>
    <t>ASPEN AEROGELS I</t>
  </si>
  <si>
    <t>165.37M</t>
  </si>
  <si>
    <t>165.32M</t>
  </si>
  <si>
    <t>US Municipals</t>
  </si>
  <si>
    <t>WISDOMTREE IN MC</t>
  </si>
  <si>
    <t>CIDARA THERAPEUT</t>
  </si>
  <si>
    <t>165.29M</t>
  </si>
  <si>
    <t>VOXX INTERNATION</t>
  </si>
  <si>
    <t>165.27M</t>
  </si>
  <si>
    <t>MATINAS BIOPHARM</t>
  </si>
  <si>
    <t>165.08M</t>
  </si>
  <si>
    <t>FS BANCORP INC</t>
  </si>
  <si>
    <t>165.00M</t>
  </si>
  <si>
    <t>GULFPORT ENERGY</t>
  </si>
  <si>
    <t>164.90M</t>
  </si>
  <si>
    <t>FT-CBOE BUFF-FEB</t>
  </si>
  <si>
    <t>164.89M</t>
  </si>
  <si>
    <t>AUBURN NATL BANC</t>
  </si>
  <si>
    <t>164.33M</t>
  </si>
  <si>
    <t>ADV RANGER EQ BE</t>
  </si>
  <si>
    <t>164.31M</t>
  </si>
  <si>
    <t>Contrarian</t>
  </si>
  <si>
    <t>CAPSTONE SYSTEMS</t>
  </si>
  <si>
    <t>164.07M</t>
  </si>
  <si>
    <t>OUTLOOK THERAPEU</t>
  </si>
  <si>
    <t>163.81M</t>
  </si>
  <si>
    <t>DIR EM BULL 3X</t>
  </si>
  <si>
    <t>163.79M</t>
  </si>
  <si>
    <t>LSI INDUSTRIES</t>
  </si>
  <si>
    <t>163.44M</t>
  </si>
  <si>
    <t>Bldg Prod-Light Fixtures</t>
  </si>
  <si>
    <t>GLOBAL WHOLEHEAL</t>
  </si>
  <si>
    <t>163.31M</t>
  </si>
  <si>
    <t>ISHARES ROBOTICS</t>
  </si>
  <si>
    <t>163.30M</t>
  </si>
  <si>
    <t>SPDR MSCI EMERGI</t>
  </si>
  <si>
    <t>163.02M</t>
  </si>
  <si>
    <t>500.COM LTD-ADR</t>
  </si>
  <si>
    <t>162.97M</t>
  </si>
  <si>
    <t>NACCO INDS-CL A</t>
  </si>
  <si>
    <t>162.94M</t>
  </si>
  <si>
    <t>TFF PHARMACEUTIC</t>
  </si>
  <si>
    <t>162.82M</t>
  </si>
  <si>
    <t>162.77M</t>
  </si>
  <si>
    <t>162.68M</t>
  </si>
  <si>
    <t>WEST SUBN BANCRP</t>
  </si>
  <si>
    <t>162.63M</t>
  </si>
  <si>
    <t>VCTRYSHARES VOL</t>
  </si>
  <si>
    <t>162.61M</t>
  </si>
  <si>
    <t>CINEDIGM CORP -A</t>
  </si>
  <si>
    <t>162.49M</t>
  </si>
  <si>
    <t>VANECK CEF MUNI</t>
  </si>
  <si>
    <t>162.20M</t>
  </si>
  <si>
    <t>CHERRY HILL MORT</t>
  </si>
  <si>
    <t>162.19M</t>
  </si>
  <si>
    <t>PREMIER FIN BANC</t>
  </si>
  <si>
    <t>162.16M</t>
  </si>
  <si>
    <t>ISHARES EDGE INV</t>
  </si>
  <si>
    <t>161.73M</t>
  </si>
  <si>
    <t>FIRST TRUST CHIN</t>
  </si>
  <si>
    <t>161.68M</t>
  </si>
  <si>
    <t>VUZIX CORP</t>
  </si>
  <si>
    <t>161.55M</t>
  </si>
  <si>
    <t>Virtual Reality Products</t>
  </si>
  <si>
    <t>CHICO'S FAS INC</t>
  </si>
  <si>
    <t>161.41M</t>
  </si>
  <si>
    <t>NB-MLP &amp; ENRGY</t>
  </si>
  <si>
    <t>161.39M</t>
  </si>
  <si>
    <t>PROSH GL INFRA</t>
  </si>
  <si>
    <t>161.33M</t>
  </si>
  <si>
    <t>NUVEEN ESG MID-C</t>
  </si>
  <si>
    <t>161.10M</t>
  </si>
  <si>
    <t>WEATHERFORD INTE</t>
  </si>
  <si>
    <t>161.04M</t>
  </si>
  <si>
    <t>GUGGENHEIM CREDI</t>
  </si>
  <si>
    <t>161.00M</t>
  </si>
  <si>
    <t>SANARA MEDTECH I</t>
  </si>
  <si>
    <t>160.85M</t>
  </si>
  <si>
    <t>PERMIAN BASIN</t>
  </si>
  <si>
    <t>160.80M</t>
  </si>
  <si>
    <t>TYME TECHNOLOGIE</t>
  </si>
  <si>
    <t>PICO HOLDINGS</t>
  </si>
  <si>
    <t>160.69M</t>
  </si>
  <si>
    <t>CONTRAFECT CORP</t>
  </si>
  <si>
    <t>160.61M</t>
  </si>
  <si>
    <t>ELLSWORTH GROWTH</t>
  </si>
  <si>
    <t>160.31M</t>
  </si>
  <si>
    <t>GLOBAL X URANIUM</t>
  </si>
  <si>
    <t>160.29M</t>
  </si>
  <si>
    <t>MFS HIGH INC MUN</t>
  </si>
  <si>
    <t>160.09M</t>
  </si>
  <si>
    <t>BLACKSTONE/GSO L</t>
  </si>
  <si>
    <t>159.99M</t>
  </si>
  <si>
    <t>AMER REALTY INV</t>
  </si>
  <si>
    <t>159.81M</t>
  </si>
  <si>
    <t>EVERSPIN TECHNOL</t>
  </si>
  <si>
    <t>159.77M</t>
  </si>
  <si>
    <t>EXONE CO/THE</t>
  </si>
  <si>
    <t>159.64M</t>
  </si>
  <si>
    <t>INMUNE BIO INC</t>
  </si>
  <si>
    <t>159.63M</t>
  </si>
  <si>
    <t>VOLITIONRX LTD</t>
  </si>
  <si>
    <t>159.48M</t>
  </si>
  <si>
    <t>BEL FUSE INC-A</t>
  </si>
  <si>
    <t>159.30M</t>
  </si>
  <si>
    <t>ORRSTOWN FINL SV</t>
  </si>
  <si>
    <t>159.06M</t>
  </si>
  <si>
    <t>GENOCEA BIOSCIEN</t>
  </si>
  <si>
    <t>158.69M</t>
  </si>
  <si>
    <t>STRATUS PROP</t>
  </si>
  <si>
    <t>158.62M</t>
  </si>
  <si>
    <t>STELLUS CAPITAL</t>
  </si>
  <si>
    <t>ALPS EQUAL SECT</t>
  </si>
  <si>
    <t>158.55M</t>
  </si>
  <si>
    <t>UBS AG FI ENHANC</t>
  </si>
  <si>
    <t>158.37M</t>
  </si>
  <si>
    <t>FOSTER (LB) CO-A</t>
  </si>
  <si>
    <t>158.06M</t>
  </si>
  <si>
    <t>NUVEEN PREF INC</t>
  </si>
  <si>
    <t>157.80M</t>
  </si>
  <si>
    <t>CIM COMMERCIAL T</t>
  </si>
  <si>
    <t>157.62M</t>
  </si>
  <si>
    <t>PDL COMMUNITY BA</t>
  </si>
  <si>
    <t>157.60M</t>
  </si>
  <si>
    <t>CAL FRST NATL BA</t>
  </si>
  <si>
    <t>157.55M</t>
  </si>
  <si>
    <t>MVB FINANCIAL CO</t>
  </si>
  <si>
    <t>157.50M</t>
  </si>
  <si>
    <t>ALBERTON ACQUISI</t>
  </si>
  <si>
    <t>157.47M</t>
  </si>
  <si>
    <t>HOVNANIAN ENT-A</t>
  </si>
  <si>
    <t>157.40M</t>
  </si>
  <si>
    <t>TONIX PHARMACEUT</t>
  </si>
  <si>
    <t>157.18M</t>
  </si>
  <si>
    <t>157.13M</t>
  </si>
  <si>
    <t>CLOUGH-GLBL EQTY</t>
  </si>
  <si>
    <t>156.92M</t>
  </si>
  <si>
    <t>INVESCO GLOBAL L</t>
  </si>
  <si>
    <t>156.74M</t>
  </si>
  <si>
    <t>JOUNCE THERAPEUT</t>
  </si>
  <si>
    <t>155.96M</t>
  </si>
  <si>
    <t>ISHARES MSCI KOK</t>
  </si>
  <si>
    <t>155.78M</t>
  </si>
  <si>
    <t>155.68M</t>
  </si>
  <si>
    <t>CIVEO CORP</t>
  </si>
  <si>
    <t>155.60M</t>
  </si>
  <si>
    <t>PROTARA THERAPEU</t>
  </si>
  <si>
    <t>155.54M</t>
  </si>
  <si>
    <t>MALACCA STRAITS</t>
  </si>
  <si>
    <t>155.47M</t>
  </si>
  <si>
    <t>PRO ULTRA R2K</t>
  </si>
  <si>
    <t>155.29M</t>
  </si>
  <si>
    <t>NUV NY MUNI VAL</t>
  </si>
  <si>
    <t>155.23M</t>
  </si>
  <si>
    <t>LIQTECH INTERNAT</t>
  </si>
  <si>
    <t>155.15M</t>
  </si>
  <si>
    <t>TEAM INC</t>
  </si>
  <si>
    <t>154.98M</t>
  </si>
  <si>
    <t>FIRST TRUST GLOB</t>
  </si>
  <si>
    <t>154.88M</t>
  </si>
  <si>
    <t>GREENLANE HOLD-A</t>
  </si>
  <si>
    <t>SCORPIO BULKERS</t>
  </si>
  <si>
    <t>154.82M</t>
  </si>
  <si>
    <t>SAGA COMM-CL A</t>
  </si>
  <si>
    <t>154.64M</t>
  </si>
  <si>
    <t>NUV DVRS DIV&amp;INC</t>
  </si>
  <si>
    <t>154.48M</t>
  </si>
  <si>
    <t>FT SMALL CAP GR</t>
  </si>
  <si>
    <t>TRECORA RESOURCE</t>
  </si>
  <si>
    <t>154.47M</t>
  </si>
  <si>
    <t>MFS GOVT MKT TST</t>
  </si>
  <si>
    <t>154.46M</t>
  </si>
  <si>
    <t>APTUS DRAWDOWN M</t>
  </si>
  <si>
    <t>154.37M</t>
  </si>
  <si>
    <t>TUNIU CORP-ADR</t>
  </si>
  <si>
    <t>154.21M</t>
  </si>
  <si>
    <t>BLUE APRON HOL-A</t>
  </si>
  <si>
    <t>154.09M</t>
  </si>
  <si>
    <t>ALPS INTERNATION</t>
  </si>
  <si>
    <t>154.07M</t>
  </si>
  <si>
    <t>PROFESSIONAL H-A</t>
  </si>
  <si>
    <t>153.96M</t>
  </si>
  <si>
    <t>MEXICO FUND</t>
  </si>
  <si>
    <t>153.69M</t>
  </si>
  <si>
    <t>WESTERN ASSET MO</t>
  </si>
  <si>
    <t>153.65M</t>
  </si>
  <si>
    <t>CALYXT INC</t>
  </si>
  <si>
    <t>153.64M</t>
  </si>
  <si>
    <t>AERO GROW INTERN</t>
  </si>
  <si>
    <t>153.45M</t>
  </si>
  <si>
    <t>1.06k</t>
  </si>
  <si>
    <t>PROVIDENT BANCOR</t>
  </si>
  <si>
    <t>153.44M</t>
  </si>
  <si>
    <t>GALECTIN THERAPE</t>
  </si>
  <si>
    <t>153.41M</t>
  </si>
  <si>
    <t>RIVER CITY BANK</t>
  </si>
  <si>
    <t>153.40M</t>
  </si>
  <si>
    <t>153.22M</t>
  </si>
  <si>
    <t>ELECTROMED INC</t>
  </si>
  <si>
    <t>TP US LRG/MD CAP</t>
  </si>
  <si>
    <t>153.18M</t>
  </si>
  <si>
    <t>WINDTREE THERAPE</t>
  </si>
  <si>
    <t>INVESTAR HOLDING</t>
  </si>
  <si>
    <t>153.06M</t>
  </si>
  <si>
    <t>OCONEE FEDERAL F</t>
  </si>
  <si>
    <t>152.89M</t>
  </si>
  <si>
    <t>VOYA GLOBAL ADVA</t>
  </si>
  <si>
    <t>152.76M</t>
  </si>
  <si>
    <t>LONGBAU GROUP IN</t>
  </si>
  <si>
    <t>152.50M</t>
  </si>
  <si>
    <t>ISHARES MSCI BRI</t>
  </si>
  <si>
    <t>152.29M</t>
  </si>
  <si>
    <t>WESTERN ASSET TO</t>
  </si>
  <si>
    <t>152.27M</t>
  </si>
  <si>
    <t>WORRY FREE HOLDI</t>
  </si>
  <si>
    <t>152.00M</t>
  </si>
  <si>
    <t>XERIS PHARMACEUT</t>
  </si>
  <si>
    <t>151.97M</t>
  </si>
  <si>
    <t>DISTILLATE US FU</t>
  </si>
  <si>
    <t>151.79M</t>
  </si>
  <si>
    <t>RICHMOND MUTUAL</t>
  </si>
  <si>
    <t>151.63M</t>
  </si>
  <si>
    <t>TARGET HOSPITALI</t>
  </si>
  <si>
    <t>151.56M</t>
  </si>
  <si>
    <t>SERVICESOURCE IN</t>
  </si>
  <si>
    <t>151.07M</t>
  </si>
  <si>
    <t>151.02M</t>
  </si>
  <si>
    <t>150.83M</t>
  </si>
  <si>
    <t>GENESIS HEALTHCA</t>
  </si>
  <si>
    <t>150.75M</t>
  </si>
  <si>
    <t>CAPITAL BANCORP</t>
  </si>
  <si>
    <t>150.62M</t>
  </si>
  <si>
    <t>CYCLERION THERAP</t>
  </si>
  <si>
    <t>150.61M</t>
  </si>
  <si>
    <t>INVESCO DWA EMER</t>
  </si>
  <si>
    <t>150.55M</t>
  </si>
  <si>
    <t>MMA CAPITAL HOLD</t>
  </si>
  <si>
    <t>150.50M</t>
  </si>
  <si>
    <t>PARKE BANCORP</t>
  </si>
  <si>
    <t>150.48M</t>
  </si>
  <si>
    <t>SOLITON INC</t>
  </si>
  <si>
    <t>150.24M</t>
  </si>
  <si>
    <t>CREDIT SUI INCOM</t>
  </si>
  <si>
    <t>150.15M</t>
  </si>
  <si>
    <t>VANJIA CORP</t>
  </si>
  <si>
    <t>150.00M</t>
  </si>
  <si>
    <t>FT TR DYN DI ETF</t>
  </si>
  <si>
    <t>149.92M</t>
  </si>
  <si>
    <t>CENTRAL AND EAST</t>
  </si>
  <si>
    <t>149.64M</t>
  </si>
  <si>
    <t>MINERVA NEUROSCI</t>
  </si>
  <si>
    <t>149.57M</t>
  </si>
  <si>
    <t>DELAWARE I MN II</t>
  </si>
  <si>
    <t>149.56M</t>
  </si>
  <si>
    <t>KOREA FUND INC</t>
  </si>
  <si>
    <t>149.36M</t>
  </si>
  <si>
    <t>PRIMEENERGY RESO</t>
  </si>
  <si>
    <t>149.14M</t>
  </si>
  <si>
    <t>PIERIS PHARMACEU</t>
  </si>
  <si>
    <t>149.11M</t>
  </si>
  <si>
    <t>NORTH DALLAS BK</t>
  </si>
  <si>
    <t>149.01M</t>
  </si>
  <si>
    <t>NUV H-I 2020 TT</t>
  </si>
  <si>
    <t>148.83M</t>
  </si>
  <si>
    <t>KNOWLEDGE LEADER</t>
  </si>
  <si>
    <t>148.75M</t>
  </si>
  <si>
    <t>148.67M</t>
  </si>
  <si>
    <t>MAYVILLE ENGINEE</t>
  </si>
  <si>
    <t>148.64M</t>
  </si>
  <si>
    <t>M/S US BIG OIL3X</t>
  </si>
  <si>
    <t>148.50M</t>
  </si>
  <si>
    <t>PACER TRENDP INT</t>
  </si>
  <si>
    <t>148.49M</t>
  </si>
  <si>
    <t>AGILITI INC</t>
  </si>
  <si>
    <t>148.41M</t>
  </si>
  <si>
    <t>BATTALION OIL CO</t>
  </si>
  <si>
    <t>148.27M</t>
  </si>
  <si>
    <t>148.03M</t>
  </si>
  <si>
    <t>GSI TECHNOLOGY</t>
  </si>
  <si>
    <t>148.02M</t>
  </si>
  <si>
    <t>NUVEEN ESG US AG</t>
  </si>
  <si>
    <t>147.94M</t>
  </si>
  <si>
    <t>KVH INDUSTRIES</t>
  </si>
  <si>
    <t>147.64M</t>
  </si>
  <si>
    <t>KINDRED BIOSCIEN</t>
  </si>
  <si>
    <t>147.63M</t>
  </si>
  <si>
    <t>EXELA TECHNOLOGI</t>
  </si>
  <si>
    <t>147.51M</t>
  </si>
  <si>
    <t>FOCUS UNIVERSAL</t>
  </si>
  <si>
    <t>147.46M</t>
  </si>
  <si>
    <t>FIDELITY QUALITY</t>
  </si>
  <si>
    <t>147.44M</t>
  </si>
  <si>
    <t>SCHWAB 1-5 YR CO</t>
  </si>
  <si>
    <t>147.12M</t>
  </si>
  <si>
    <t>INNERWORKINGS IN</t>
  </si>
  <si>
    <t>147.11M</t>
  </si>
  <si>
    <t>Transactional Software</t>
  </si>
  <si>
    <t>HARROW HEALTH IN</t>
  </si>
  <si>
    <t>146.80M</t>
  </si>
  <si>
    <t>ISHARES GEN/IMM</t>
  </si>
  <si>
    <t>146.76M</t>
  </si>
  <si>
    <t>XTRACKERS RUSSEL</t>
  </si>
  <si>
    <t>146.39M</t>
  </si>
  <si>
    <t>ISHARES SUST MSC</t>
  </si>
  <si>
    <t>146.37M</t>
  </si>
  <si>
    <t>FLUENT INC</t>
  </si>
  <si>
    <t>146.36M</t>
  </si>
  <si>
    <t>146.17M</t>
  </si>
  <si>
    <t>KOPIN CORP</t>
  </si>
  <si>
    <t>146.05M</t>
  </si>
  <si>
    <t>ISHARES IBONDS</t>
  </si>
  <si>
    <t>145.63M</t>
  </si>
  <si>
    <t>HGHLND-GL ALL</t>
  </si>
  <si>
    <t>145.60M</t>
  </si>
  <si>
    <t>BRIDGFORD FOODS</t>
  </si>
  <si>
    <t>145.23M</t>
  </si>
  <si>
    <t>ESSA BANCORP INC</t>
  </si>
  <si>
    <t>145.21M</t>
  </si>
  <si>
    <t>CORO GLOBAL INC</t>
  </si>
  <si>
    <t>145.13M</t>
  </si>
  <si>
    <t>ROADRUNNER TRANS</t>
  </si>
  <si>
    <t>144.75M</t>
  </si>
  <si>
    <t>TORT-ESSENT ASST</t>
  </si>
  <si>
    <t>144.67M</t>
  </si>
  <si>
    <t>PRNC SPCT PREF</t>
  </si>
  <si>
    <t>144.64M</t>
  </si>
  <si>
    <t>PRO SHORT 20+TSY</t>
  </si>
  <si>
    <t>144.45M</t>
  </si>
  <si>
    <t>BANCROFT FUND LT</t>
  </si>
  <si>
    <t>144.37M</t>
  </si>
  <si>
    <t>TORT-PIPEL &amp; ENR</t>
  </si>
  <si>
    <t>144.34M</t>
  </si>
  <si>
    <t>JPM DIV RET SMCP</t>
  </si>
  <si>
    <t>144.26M</t>
  </si>
  <si>
    <t>MALAGA FINANCIAL</t>
  </si>
  <si>
    <t>144.25M</t>
  </si>
  <si>
    <t>PCB BANCORP</t>
  </si>
  <si>
    <t>144.23M</t>
  </si>
  <si>
    <t>UNITED STATES CO</t>
  </si>
  <si>
    <t>144.20M</t>
  </si>
  <si>
    <t>TGR FINANCIAL IN</t>
  </si>
  <si>
    <t>144.15M</t>
  </si>
  <si>
    <t>INVESCO DWA DEVE</t>
  </si>
  <si>
    <t>143.76M</t>
  </si>
  <si>
    <t>ETON PHARMACEUTI</t>
  </si>
  <si>
    <t>143.55M</t>
  </si>
  <si>
    <t>INTELLICHECK INC</t>
  </si>
  <si>
    <t>143.40M</t>
  </si>
  <si>
    <t>PENNS WOODS BNCP</t>
  </si>
  <si>
    <t>143.17M</t>
  </si>
  <si>
    <t>SOLENO THERAPEUT</t>
  </si>
  <si>
    <t>143.16M</t>
  </si>
  <si>
    <t>SPDR SD TR ETF</t>
  </si>
  <si>
    <t>143.15M</t>
  </si>
  <si>
    <t>G/S AC U/SHORT</t>
  </si>
  <si>
    <t>143.11M</t>
  </si>
  <si>
    <t>BCB BANCORP INC</t>
  </si>
  <si>
    <t>NORTHRIM BANCORP</t>
  </si>
  <si>
    <t>143.09M</t>
  </si>
  <si>
    <t>XTRK HI BT HI YI</t>
  </si>
  <si>
    <t>143.08M</t>
  </si>
  <si>
    <t>FIVE STAR SENIOR</t>
  </si>
  <si>
    <t>142.88M</t>
  </si>
  <si>
    <t>SCIENJOY HOLDING</t>
  </si>
  <si>
    <t>142.87M</t>
  </si>
  <si>
    <t>GS ACC HY CORP</t>
  </si>
  <si>
    <t>142.85M</t>
  </si>
  <si>
    <t>CREXENDO INC</t>
  </si>
  <si>
    <t>142.67M</t>
  </si>
  <si>
    <t>GS JUST US LRG</t>
  </si>
  <si>
    <t>142.57M</t>
  </si>
  <si>
    <t>VERA BRADLEY INC</t>
  </si>
  <si>
    <t>142.45M</t>
  </si>
  <si>
    <t>RIVERNORTH-OPP</t>
  </si>
  <si>
    <t>142.33M</t>
  </si>
  <si>
    <t>LAIX INC - ADR</t>
  </si>
  <si>
    <t>142.31M</t>
  </si>
  <si>
    <t>142.14M</t>
  </si>
  <si>
    <t>FIRST INTERNET B</t>
  </si>
  <si>
    <t>142.09M</t>
  </si>
  <si>
    <t>KRANESHARES EMER</t>
  </si>
  <si>
    <t>141.95M</t>
  </si>
  <si>
    <t>LINCOLN EDUCATIO</t>
  </si>
  <si>
    <t>141.84M</t>
  </si>
  <si>
    <t>ISHARES GLOBAL U</t>
  </si>
  <si>
    <t>141.82M</t>
  </si>
  <si>
    <t>APPLIED GENETIC</t>
  </si>
  <si>
    <t>141.71M</t>
  </si>
  <si>
    <t>UNITED HEALTH PR</t>
  </si>
  <si>
    <t>141.64M</t>
  </si>
  <si>
    <t>JOHN HAN INV TR</t>
  </si>
  <si>
    <t>141.27M</t>
  </si>
  <si>
    <t>TIMBERLAND BANCP</t>
  </si>
  <si>
    <t>141.12M</t>
  </si>
  <si>
    <t>INSPIRE CORPORAT</t>
  </si>
  <si>
    <t>141.09M</t>
  </si>
  <si>
    <t>PACIFIC ETHANOL</t>
  </si>
  <si>
    <t>140.37M</t>
  </si>
  <si>
    <t>SYNCHRONOSS TECH</t>
  </si>
  <si>
    <t>140.31M</t>
  </si>
  <si>
    <t>KALEYRA INC</t>
  </si>
  <si>
    <t>140.29M</t>
  </si>
  <si>
    <t>INVESCO RAFI STR</t>
  </si>
  <si>
    <t>140.19M</t>
  </si>
  <si>
    <t>ISHARES MSCI NEW</t>
  </si>
  <si>
    <t>140.14M</t>
  </si>
  <si>
    <t>HC2 HOLDINGS INC</t>
  </si>
  <si>
    <t>140.12M</t>
  </si>
  <si>
    <t>WISDOMTREE US MU</t>
  </si>
  <si>
    <t>140.10M</t>
  </si>
  <si>
    <t>PTK ACQUISITION</t>
  </si>
  <si>
    <t>139.93M</t>
  </si>
  <si>
    <t>OXFORD SQUARE CA</t>
  </si>
  <si>
    <t>139.35M</t>
  </si>
  <si>
    <t>IN SP PB BUFF-FE</t>
  </si>
  <si>
    <t>139.19M</t>
  </si>
  <si>
    <t>VANECK RETAIL</t>
  </si>
  <si>
    <t>139.15M</t>
  </si>
  <si>
    <t>REPUBLIC FIRST</t>
  </si>
  <si>
    <t>138.89M</t>
  </si>
  <si>
    <t>HEARTLAND BNCCRP</t>
  </si>
  <si>
    <t>138.79M</t>
  </si>
  <si>
    <t>RESONANT INC</t>
  </si>
  <si>
    <t>138.75M</t>
  </si>
  <si>
    <t>CARNEGIE DEVELOP</t>
  </si>
  <si>
    <t>138.61M</t>
  </si>
  <si>
    <t>RIOT BLOCKCHAIN</t>
  </si>
  <si>
    <t>138.51M</t>
  </si>
  <si>
    <t>HARTFORD CORE BD</t>
  </si>
  <si>
    <t>138.48M</t>
  </si>
  <si>
    <t>GP STRATEGIES</t>
  </si>
  <si>
    <t>138.47M</t>
  </si>
  <si>
    <t>NEMAURA MEDICAL</t>
  </si>
  <si>
    <t>138.46M</t>
  </si>
  <si>
    <t>MTBC INC</t>
  </si>
  <si>
    <t>138.35M</t>
  </si>
  <si>
    <t>GENASYS INC</t>
  </si>
  <si>
    <t>138.15M</t>
  </si>
  <si>
    <t>SELECT BANCORP I</t>
  </si>
  <si>
    <t>138.13M</t>
  </si>
  <si>
    <t>ELLINGTON RESIDE</t>
  </si>
  <si>
    <t>138.10M</t>
  </si>
  <si>
    <t>JOHN HANCOCK HED</t>
  </si>
  <si>
    <t>137.77M</t>
  </si>
  <si>
    <t>BLACKROCK M INC</t>
  </si>
  <si>
    <t>137.73M</t>
  </si>
  <si>
    <t>MAIDEN HOLDINGS</t>
  </si>
  <si>
    <t>137.67M</t>
  </si>
  <si>
    <t>RVENRTH-OPP MUNI</t>
  </si>
  <si>
    <t>137.66M</t>
  </si>
  <si>
    <t>HARVARD BIOSCIEN</t>
  </si>
  <si>
    <t>137.40M</t>
  </si>
  <si>
    <t>GENPREX INC</t>
  </si>
  <si>
    <t>137.30M</t>
  </si>
  <si>
    <t>1.01k</t>
  </si>
  <si>
    <t>FIRST FARMERS &amp;</t>
  </si>
  <si>
    <t>137.21M</t>
  </si>
  <si>
    <t>RIVERFRONT DY DV</t>
  </si>
  <si>
    <t>137.09M</t>
  </si>
  <si>
    <t>BANK UTICA/NY</t>
  </si>
  <si>
    <t>136.80M</t>
  </si>
  <si>
    <t>MOHAWK GROUP HOL</t>
  </si>
  <si>
    <t>136.78M</t>
  </si>
  <si>
    <t>AGEAGLE AERIAL S</t>
  </si>
  <si>
    <t>136.77M</t>
  </si>
  <si>
    <t>DIR HLTH BULL 3X</t>
  </si>
  <si>
    <t>136.51M</t>
  </si>
  <si>
    <t>CHEMUNG FINL CRP</t>
  </si>
  <si>
    <t>136.43M</t>
  </si>
  <si>
    <t>TRIDENT ACQUISIT</t>
  </si>
  <si>
    <t>136.31M</t>
  </si>
  <si>
    <t>SPDR PORT EUROPE</t>
  </si>
  <si>
    <t>136.17M</t>
  </si>
  <si>
    <t>ARDMORE SHIPPING</t>
  </si>
  <si>
    <t>136.14M</t>
  </si>
  <si>
    <t>MIDWEST HOLDING</t>
  </si>
  <si>
    <t>136.07M</t>
  </si>
  <si>
    <t>UNITY BANCORP</t>
  </si>
  <si>
    <t>136.04M</t>
  </si>
  <si>
    <t>LUOKUNG TECHNOLO</t>
  </si>
  <si>
    <t>135.90M</t>
  </si>
  <si>
    <t>INVESCO DB BASE</t>
  </si>
  <si>
    <t>GLOBAL X MSCI GR</t>
  </si>
  <si>
    <t>135.89M</t>
  </si>
  <si>
    <t>CULP INC</t>
  </si>
  <si>
    <t>135.87M</t>
  </si>
  <si>
    <t>V/V LOW CARBON E</t>
  </si>
  <si>
    <t>135.56M</t>
  </si>
  <si>
    <t>135.52M</t>
  </si>
  <si>
    <t>NUV MA QUAL MUNI</t>
  </si>
  <si>
    <t>135.43M</t>
  </si>
  <si>
    <t>WASHINGTON PRIME</t>
  </si>
  <si>
    <t>135.18M</t>
  </si>
  <si>
    <t>FVCBANKCORP INC</t>
  </si>
  <si>
    <t>135.00M</t>
  </si>
  <si>
    <t>GRAHAM CORP</t>
  </si>
  <si>
    <t>134.89M</t>
  </si>
  <si>
    <t>DHI GROUP INC</t>
  </si>
  <si>
    <t>134.87M</t>
  </si>
  <si>
    <t>SHARPS COMPLIANC</t>
  </si>
  <si>
    <t>134.77M</t>
  </si>
  <si>
    <t>INVESCO BLDRS EM</t>
  </si>
  <si>
    <t>134.64M</t>
  </si>
  <si>
    <t>JOHN MARSHALL BA</t>
  </si>
  <si>
    <t>134.56M</t>
  </si>
  <si>
    <t>SPARK ENERGY-A</t>
  </si>
  <si>
    <t>134.34M</t>
  </si>
  <si>
    <t>INTRUSION INC</t>
  </si>
  <si>
    <t>PIXELWORKS INC</t>
  </si>
  <si>
    <t>134.31M</t>
  </si>
  <si>
    <t>134.30M</t>
  </si>
  <si>
    <t>BEXIL-DVD &amp; INC</t>
  </si>
  <si>
    <t>134.09M</t>
  </si>
  <si>
    <t>133.98M</t>
  </si>
  <si>
    <t>INTEVAC INC</t>
  </si>
  <si>
    <t>133.78M</t>
  </si>
  <si>
    <t>AIRGAIN INC</t>
  </si>
  <si>
    <t>133.72M</t>
  </si>
  <si>
    <t>FIRST BUSINESS F</t>
  </si>
  <si>
    <t>133.56M</t>
  </si>
  <si>
    <t>ERSHARES ENTREPR</t>
  </si>
  <si>
    <t>133.38M</t>
  </si>
  <si>
    <t>ISHR EDGE US FI</t>
  </si>
  <si>
    <t>133.31M</t>
  </si>
  <si>
    <t>CONSOL ENERGY IN</t>
  </si>
  <si>
    <t>133.27M</t>
  </si>
  <si>
    <t>ELOXX PHARMACEUT</t>
  </si>
  <si>
    <t>133.22M</t>
  </si>
  <si>
    <t>TRI CITY BNKSHS</t>
  </si>
  <si>
    <t>133.13M</t>
  </si>
  <si>
    <t>FATHOM HOLDINGS</t>
  </si>
  <si>
    <t>133.12M</t>
  </si>
  <si>
    <t>ALTAIR INTERNATI</t>
  </si>
  <si>
    <t>133.05M</t>
  </si>
  <si>
    <t>Interior Design/Architec</t>
  </si>
  <si>
    <t>PALATIN TECH INC</t>
  </si>
  <si>
    <t>132.97M</t>
  </si>
  <si>
    <t>CORMEDIX INC</t>
  </si>
  <si>
    <t>132.68M</t>
  </si>
  <si>
    <t>WESTERN NEW ENGL</t>
  </si>
  <si>
    <t>132.58M</t>
  </si>
  <si>
    <t>ROYCE GLOBAL</t>
  </si>
  <si>
    <t>132.51M</t>
  </si>
  <si>
    <t>PACER GLOBAL CAS</t>
  </si>
  <si>
    <t>132.47M</t>
  </si>
  <si>
    <t>DAVIS SLT FIN</t>
  </si>
  <si>
    <t>131.98M</t>
  </si>
  <si>
    <t>131.86M</t>
  </si>
  <si>
    <t>NUV GA QUAL MUNI</t>
  </si>
  <si>
    <t>131.77M</t>
  </si>
  <si>
    <t>FIRST BANK/HAMIL</t>
  </si>
  <si>
    <t>131.71M</t>
  </si>
  <si>
    <t>X4 PHARMACEUTICA</t>
  </si>
  <si>
    <t>131.67M</t>
  </si>
  <si>
    <t>ISABELLA BANK</t>
  </si>
  <si>
    <t>131.64M</t>
  </si>
  <si>
    <t>ENERGOUS CORP</t>
  </si>
  <si>
    <t>131.63M</t>
  </si>
  <si>
    <t>VIRTUS GLOBAL MU</t>
  </si>
  <si>
    <t>131.62M</t>
  </si>
  <si>
    <t>NUV SEL MAT MUNI</t>
  </si>
  <si>
    <t>131.55M</t>
  </si>
  <si>
    <t>PRO ULTRA MDCAP4</t>
  </si>
  <si>
    <t>131.53M</t>
  </si>
  <si>
    <t>ISHARES CRE 5-10</t>
  </si>
  <si>
    <t>131.52M</t>
  </si>
  <si>
    <t>FLEXSTEEL INDS</t>
  </si>
  <si>
    <t>131.45M</t>
  </si>
  <si>
    <t>LINEAGE CELL THE</t>
  </si>
  <si>
    <t>131.24M</t>
  </si>
  <si>
    <t>DIANA SHIPPING I</t>
  </si>
  <si>
    <t>131.23M</t>
  </si>
  <si>
    <t>OBSEVA SA</t>
  </si>
  <si>
    <t>131.13M</t>
  </si>
  <si>
    <t>BIOMX INC</t>
  </si>
  <si>
    <t>130.91M</t>
  </si>
  <si>
    <t>PLAYAGS INC</t>
  </si>
  <si>
    <t>130.72M</t>
  </si>
  <si>
    <t>130.68M</t>
  </si>
  <si>
    <t>A/C INC OPP ETF</t>
  </si>
  <si>
    <t>130.53M</t>
  </si>
  <si>
    <t>CORE ALTERNATIVE</t>
  </si>
  <si>
    <t>130.50M</t>
  </si>
  <si>
    <t>CHECKPOINT THERA</t>
  </si>
  <si>
    <t>130.49M</t>
  </si>
  <si>
    <t>FINGERMOTION INC</t>
  </si>
  <si>
    <t>TEXAS MINERAL RE</t>
  </si>
  <si>
    <t>130.48M</t>
  </si>
  <si>
    <t>INVESCO 2028 ETF</t>
  </si>
  <si>
    <t>130.43M</t>
  </si>
  <si>
    <t>BANK OF COMMERCE</t>
  </si>
  <si>
    <t>130.39M</t>
  </si>
  <si>
    <t>PURE BIOSCIENCE</t>
  </si>
  <si>
    <t>130.34M</t>
  </si>
  <si>
    <t>MALLINCKRODT</t>
  </si>
  <si>
    <t>130.27M</t>
  </si>
  <si>
    <t>GRITSTONE ONCOLO</t>
  </si>
  <si>
    <t>130.23M</t>
  </si>
  <si>
    <t>FIRST TR LOW-ETF</t>
  </si>
  <si>
    <t>130.22M</t>
  </si>
  <si>
    <t>WISDTR INTL Q DV</t>
  </si>
  <si>
    <t>130.18M</t>
  </si>
  <si>
    <t>AGROFRESH SOLUTI</t>
  </si>
  <si>
    <t>130.14M</t>
  </si>
  <si>
    <t>NOTOX TECHNOLOGI</t>
  </si>
  <si>
    <t>130.10M</t>
  </si>
  <si>
    <t>BIG 5 SPORTING</t>
  </si>
  <si>
    <t>130.09M</t>
  </si>
  <si>
    <t>COMMUNITY FINANC</t>
  </si>
  <si>
    <t>LEVEL ONE BANCOR</t>
  </si>
  <si>
    <t>129.86M</t>
  </si>
  <si>
    <t>129.73M</t>
  </si>
  <si>
    <t>JPM MOMENTUM ETF</t>
  </si>
  <si>
    <t>129.66M</t>
  </si>
  <si>
    <t>129.64M</t>
  </si>
  <si>
    <t>CORENERGY INFRAS</t>
  </si>
  <si>
    <t>129.55M</t>
  </si>
  <si>
    <t>INFLARX NV</t>
  </si>
  <si>
    <t>129.51M</t>
  </si>
  <si>
    <t>DLH HOLDINGS COR</t>
  </si>
  <si>
    <t>129.35M</t>
  </si>
  <si>
    <t>WARI INC</t>
  </si>
  <si>
    <t>129.32M</t>
  </si>
  <si>
    <t>1ST CONSTIT BANC</t>
  </si>
  <si>
    <t>129.17M</t>
  </si>
  <si>
    <t>EVO TRANSPORTATI</t>
  </si>
  <si>
    <t>129.01M</t>
  </si>
  <si>
    <t>VERICITY INC</t>
  </si>
  <si>
    <t>128.97M</t>
  </si>
  <si>
    <t>LAZYDAYS HOLDING</t>
  </si>
  <si>
    <t>128.74M</t>
  </si>
  <si>
    <t>FIRST TR ABRD GL</t>
  </si>
  <si>
    <t>128.69M</t>
  </si>
  <si>
    <t>RIVERFRONT STRAT</t>
  </si>
  <si>
    <t>128.55M</t>
  </si>
  <si>
    <t>ALASKA COMM SYS</t>
  </si>
  <si>
    <t>MONROE CAPITAL C</t>
  </si>
  <si>
    <t>128.39M</t>
  </si>
  <si>
    <t>NETLIST INC</t>
  </si>
  <si>
    <t>DIREXION DAILY C</t>
  </si>
  <si>
    <t>128.32M</t>
  </si>
  <si>
    <t>BAYCOM CORP</t>
  </si>
  <si>
    <t>128.20M</t>
  </si>
  <si>
    <t>SAN JUAN BASIN</t>
  </si>
  <si>
    <t>128.17M</t>
  </si>
  <si>
    <t>ATLANTICUS HOLDI</t>
  </si>
  <si>
    <t>128.04M</t>
  </si>
  <si>
    <t>128.02M</t>
  </si>
  <si>
    <t>SPDR GEN DIV ETF</t>
  </si>
  <si>
    <t>128.01M</t>
  </si>
  <si>
    <t>USGLB GLD MTL ET</t>
  </si>
  <si>
    <t>127.90M</t>
  </si>
  <si>
    <t>IQ MACKAY MUNICI</t>
  </si>
  <si>
    <t>127.74M</t>
  </si>
  <si>
    <t>FT CBOE US EQ BU</t>
  </si>
  <si>
    <t>127.50M</t>
  </si>
  <si>
    <t>AMAYA GLOBAL HOL</t>
  </si>
  <si>
    <t>127.35M</t>
  </si>
  <si>
    <t>Inactive/Unknown</t>
  </si>
  <si>
    <t>WISD EM MK DEBT</t>
  </si>
  <si>
    <t>127.26M</t>
  </si>
  <si>
    <t>EAST STONE ACQUI</t>
  </si>
  <si>
    <t>127.18M</t>
  </si>
  <si>
    <t>EDUCATIONAL DEV</t>
  </si>
  <si>
    <t>127.16M</t>
  </si>
  <si>
    <t>CRIMSON WINE GRO</t>
  </si>
  <si>
    <t>127.14M</t>
  </si>
  <si>
    <t>JANUS S/M GR ALP</t>
  </si>
  <si>
    <t>126.80M</t>
  </si>
  <si>
    <t>126.74M</t>
  </si>
  <si>
    <t>SAFE BULKERS INC</t>
  </si>
  <si>
    <t>126.64M</t>
  </si>
  <si>
    <t>126.54M</t>
  </si>
  <si>
    <t>DWS STRATEGIC MU</t>
  </si>
  <si>
    <t>126.49M</t>
  </si>
  <si>
    <t>CUSHING MLP &amp; IN</t>
  </si>
  <si>
    <t>126.40M</t>
  </si>
  <si>
    <t>36KR HOLDINGS IN</t>
  </si>
  <si>
    <t>126.36M</t>
  </si>
  <si>
    <t>126.25M</t>
  </si>
  <si>
    <t>MFS HIGH YIELD M</t>
  </si>
  <si>
    <t>126.19M</t>
  </si>
  <si>
    <t>RIVERFRONT DYNAM</t>
  </si>
  <si>
    <t>126.14M</t>
  </si>
  <si>
    <t>VOYA-EM HI IN DV</t>
  </si>
  <si>
    <t>126.04M</t>
  </si>
  <si>
    <t>X FINANCIAL-ADR</t>
  </si>
  <si>
    <t>126.02M</t>
  </si>
  <si>
    <t>FTH MG VOL D INT</t>
  </si>
  <si>
    <t>SAFEGUARD SCIENT</t>
  </si>
  <si>
    <t>125.90M</t>
  </si>
  <si>
    <t>ORION ENERGY SYS</t>
  </si>
  <si>
    <t>125.87M</t>
  </si>
  <si>
    <t>NOVUS CAPITAL CO</t>
  </si>
  <si>
    <t>125.42M</t>
  </si>
  <si>
    <t>CENTURY CASINOS</t>
  </si>
  <si>
    <t>125.40M</t>
  </si>
  <si>
    <t>PRGX GLOBAL INC</t>
  </si>
  <si>
    <t>125.04M</t>
  </si>
  <si>
    <t>AMPLITUDE HEALTH</t>
  </si>
  <si>
    <t>125.00M</t>
  </si>
  <si>
    <t>BANK OF PRINCETO</t>
  </si>
  <si>
    <t>124.97M</t>
  </si>
  <si>
    <t>PIMCO NY MUN II</t>
  </si>
  <si>
    <t>124.64M</t>
  </si>
  <si>
    <t>STEEL PARTNERS H</t>
  </si>
  <si>
    <t>AVALON GLOBOCARE</t>
  </si>
  <si>
    <t>124.60M</t>
  </si>
  <si>
    <t>NAVIDEA BIOPHARM</t>
  </si>
  <si>
    <t>124.43M</t>
  </si>
  <si>
    <t>PHASEBIO PHARMAC</t>
  </si>
  <si>
    <t>124.33M</t>
  </si>
  <si>
    <t>ROCKWELL MEDICAL</t>
  </si>
  <si>
    <t>124.32M</t>
  </si>
  <si>
    <t>ESQUIRE FINANCIA</t>
  </si>
  <si>
    <t>124.24M</t>
  </si>
  <si>
    <t>SQL TECHNOLOGIES</t>
  </si>
  <si>
    <t>123.96M</t>
  </si>
  <si>
    <t>FEDNAT HOLDING C</t>
  </si>
  <si>
    <t>123.74M</t>
  </si>
  <si>
    <t>CENTURY FIN CORP</t>
  </si>
  <si>
    <t>123.72M</t>
  </si>
  <si>
    <t>MARATHON PATENT</t>
  </si>
  <si>
    <t>123.68M</t>
  </si>
  <si>
    <t>BANKWELL FINANCI</t>
  </si>
  <si>
    <t>123.58M</t>
  </si>
  <si>
    <t>PCTEL INC</t>
  </si>
  <si>
    <t>123.38M</t>
  </si>
  <si>
    <t>HAMLIN BK&amp;TR/PA</t>
  </si>
  <si>
    <t>123.37M</t>
  </si>
  <si>
    <t>MADISON COVERED</t>
  </si>
  <si>
    <t>123.34M</t>
  </si>
  <si>
    <t>LEAF GROUP LTD</t>
  </si>
  <si>
    <t>123.29M</t>
  </si>
  <si>
    <t>ENZO BIOCHEM INC</t>
  </si>
  <si>
    <t>123.08M</t>
  </si>
  <si>
    <t>OLYMPIC STEEL</t>
  </si>
  <si>
    <t>123.04M</t>
  </si>
  <si>
    <t>PIMCO EN ST ESG</t>
  </si>
  <si>
    <t>122.95M</t>
  </si>
  <si>
    <t>122.94M</t>
  </si>
  <si>
    <t>DTF TAX-FREE INC</t>
  </si>
  <si>
    <t>122.93M</t>
  </si>
  <si>
    <t>IQ CHAIKIN US SC</t>
  </si>
  <si>
    <t>122.91M</t>
  </si>
  <si>
    <t>NATURAL RESOURCE</t>
  </si>
  <si>
    <t>122.61M</t>
  </si>
  <si>
    <t>RVRNR-FLEX MUNI</t>
  </si>
  <si>
    <t>122.48M</t>
  </si>
  <si>
    <t>LANTRONIX INC</t>
  </si>
  <si>
    <t>122.46M</t>
  </si>
  <si>
    <t>ORGENESIS INC</t>
  </si>
  <si>
    <t>122.30M</t>
  </si>
  <si>
    <t>ENVELA CORP</t>
  </si>
  <si>
    <t>122.24M</t>
  </si>
  <si>
    <t>PRO ULTSHRT R2K</t>
  </si>
  <si>
    <t>122.18M</t>
  </si>
  <si>
    <t>122.17M</t>
  </si>
  <si>
    <t>SIERRA ONCOLOGY</t>
  </si>
  <si>
    <t>122.15M</t>
  </si>
  <si>
    <t>ANFIELD UNIVERSA</t>
  </si>
  <si>
    <t>122.11M</t>
  </si>
  <si>
    <t>URBAN ONE INC</t>
  </si>
  <si>
    <t>122.07M</t>
  </si>
  <si>
    <t>WELLS FARGO UTIL</t>
  </si>
  <si>
    <t>121.93M</t>
  </si>
  <si>
    <t>STONE HARBOR EME</t>
  </si>
  <si>
    <t>121.89M</t>
  </si>
  <si>
    <t>LEAP THERAPEUTIC</t>
  </si>
  <si>
    <t>121.82M</t>
  </si>
  <si>
    <t>RED ROBIN GOURME</t>
  </si>
  <si>
    <t>121.65M</t>
  </si>
  <si>
    <t>121.47M</t>
  </si>
  <si>
    <t>EVANS BANCORP</t>
  </si>
  <si>
    <t>121.46M</t>
  </si>
  <si>
    <t>BNY MELLON ALCEN</t>
  </si>
  <si>
    <t>121.35M</t>
  </si>
  <si>
    <t>PROSH EAFE DVD</t>
  </si>
  <si>
    <t>121.32M</t>
  </si>
  <si>
    <t>CLEANSPARK INC</t>
  </si>
  <si>
    <t>121.31M</t>
  </si>
  <si>
    <t>VULCAN INTL CORP</t>
  </si>
  <si>
    <t>121.24M</t>
  </si>
  <si>
    <t>LEADER CAPITAL H</t>
  </si>
  <si>
    <t>121.23M</t>
  </si>
  <si>
    <t>FIRST GUARANTY B</t>
  </si>
  <si>
    <t>121.18M</t>
  </si>
  <si>
    <t>LIGHTPATH TECH-A</t>
  </si>
  <si>
    <t>120.78M</t>
  </si>
  <si>
    <t>FIRST EAGLE ALTE</t>
  </si>
  <si>
    <t>120.72M</t>
  </si>
  <si>
    <t>SHARING SERVICES</t>
  </si>
  <si>
    <t>120.61M</t>
  </si>
  <si>
    <t>AXOVANT GENE THE</t>
  </si>
  <si>
    <t>120.60M</t>
  </si>
  <si>
    <t>AMMO INC</t>
  </si>
  <si>
    <t>120.27M</t>
  </si>
  <si>
    <t>FNCB BANCORP INC</t>
  </si>
  <si>
    <t>120.20M</t>
  </si>
  <si>
    <t>INFRACAP MLP ETF</t>
  </si>
  <si>
    <t>120.17M</t>
  </si>
  <si>
    <t>CLEARSHARES ULTR</t>
  </si>
  <si>
    <t>120.12M</t>
  </si>
  <si>
    <t>CITIZENS HOLDING</t>
  </si>
  <si>
    <t>120.08M</t>
  </si>
  <si>
    <t>SHORE BANCSHARES</t>
  </si>
  <si>
    <t>120.00M</t>
  </si>
  <si>
    <t>GDL FUND/THE</t>
  </si>
  <si>
    <t>119.93M</t>
  </si>
  <si>
    <t>BARINGS PARTICIP</t>
  </si>
  <si>
    <t>119.91M</t>
  </si>
  <si>
    <t>CHINA XUEFENG EN</t>
  </si>
  <si>
    <t>119.74M</t>
  </si>
  <si>
    <t>ONCOCYTE COR</t>
  </si>
  <si>
    <t>119.71M</t>
  </si>
  <si>
    <t>XTKER MSCI KOKU</t>
  </si>
  <si>
    <t>119.62M</t>
  </si>
  <si>
    <t>CHEMBIO DIAGNOST</t>
  </si>
  <si>
    <t>119.60M</t>
  </si>
  <si>
    <t>COUNTY BANCORP I</t>
  </si>
  <si>
    <t>AMR CEN DIV CORP</t>
  </si>
  <si>
    <t>119.59M</t>
  </si>
  <si>
    <t>119.55M</t>
  </si>
  <si>
    <t>NUV SHT DUR CRD</t>
  </si>
  <si>
    <t>119.51M</t>
  </si>
  <si>
    <t>PROTALIX BIOTHER</t>
  </si>
  <si>
    <t>119.39M</t>
  </si>
  <si>
    <t>BELLEROPHON THER</t>
  </si>
  <si>
    <t>119.29M</t>
  </si>
  <si>
    <t>IQ CANDRIAM ESG</t>
  </si>
  <si>
    <t>119.25M</t>
  </si>
  <si>
    <t>CODORUS VLY BANC</t>
  </si>
  <si>
    <t>119.02M</t>
  </si>
  <si>
    <t>CATALYST BIOSCIE</t>
  </si>
  <si>
    <t>118.99M</t>
  </si>
  <si>
    <t>FRK LIN US LWVOL</t>
  </si>
  <si>
    <t>118.96M</t>
  </si>
  <si>
    <t>HARTFORD GREAT H</t>
  </si>
  <si>
    <t>118.93M</t>
  </si>
  <si>
    <t>FIRST SAVINGS FI</t>
  </si>
  <si>
    <t>118.77M</t>
  </si>
  <si>
    <t>BLUESTAR ISRAEL</t>
  </si>
  <si>
    <t>118.74M</t>
  </si>
  <si>
    <t>SPDR EAFA FF RES</t>
  </si>
  <si>
    <t>118.66M</t>
  </si>
  <si>
    <t>RADCOM LTD</t>
  </si>
  <si>
    <t>118.52M</t>
  </si>
  <si>
    <t>MILLER/HOWARD HI</t>
  </si>
  <si>
    <t>118.41M</t>
  </si>
  <si>
    <t>ATENTO SA</t>
  </si>
  <si>
    <t>118.32M</t>
  </si>
  <si>
    <t>SELECT INTERIO-A</t>
  </si>
  <si>
    <t>118.26M</t>
  </si>
  <si>
    <t>VANGUARD US VAL</t>
  </si>
  <si>
    <t>118.24M</t>
  </si>
  <si>
    <t>WSDM TREE PT WT</t>
  </si>
  <si>
    <t>118.06M</t>
  </si>
  <si>
    <t>NABRIVA THERAPEU</t>
  </si>
  <si>
    <t>118.03M</t>
  </si>
  <si>
    <t>INNOVATOR S&amp;P 50</t>
  </si>
  <si>
    <t>117.95M</t>
  </si>
  <si>
    <t>CATABASIS PHARMA</t>
  </si>
  <si>
    <t>117.76M</t>
  </si>
  <si>
    <t>XINYUAN REAL-ADR</t>
  </si>
  <si>
    <t>117.59M</t>
  </si>
  <si>
    <t>TRI-COUNTY FINAN</t>
  </si>
  <si>
    <t>117.54M</t>
  </si>
  <si>
    <t>BABCOCK &amp; WILCOX</t>
  </si>
  <si>
    <t>117.41M</t>
  </si>
  <si>
    <t>BIOCEPT INC</t>
  </si>
  <si>
    <t>117.24M</t>
  </si>
  <si>
    <t>DIREXION DAILY R</t>
  </si>
  <si>
    <t>117.17M</t>
  </si>
  <si>
    <t>RCI HOSPITALITY</t>
  </si>
  <si>
    <t>Night Clubs</t>
  </si>
  <si>
    <t>INVESCO ZACKS MU</t>
  </si>
  <si>
    <t>117.11M</t>
  </si>
  <si>
    <t>WEDBUSH ETFMG VI</t>
  </si>
  <si>
    <t>117.07M</t>
  </si>
  <si>
    <t>CARDIFF ONCOLOGY</t>
  </si>
  <si>
    <t>117.01M</t>
  </si>
  <si>
    <t>CAPRICOR THERAPE</t>
  </si>
  <si>
    <t>116.96M</t>
  </si>
  <si>
    <t>XLINK 2X MTG REI</t>
  </si>
  <si>
    <t>116.91M</t>
  </si>
  <si>
    <t>GRAN TIERRA ENER</t>
  </si>
  <si>
    <t>116.89M</t>
  </si>
  <si>
    <t>LA JOLLA PHARM</t>
  </si>
  <si>
    <t>116.84M</t>
  </si>
  <si>
    <t>C &amp; F FINANCIAL</t>
  </si>
  <si>
    <t>116.72M</t>
  </si>
  <si>
    <t>SOLID BIOSCIENCE</t>
  </si>
  <si>
    <t>116.56M</t>
  </si>
  <si>
    <t>LUMOS PHARMA INC</t>
  </si>
  <si>
    <t>116.51M</t>
  </si>
  <si>
    <t>ABER-GL DYN DVD</t>
  </si>
  <si>
    <t>116.46M</t>
  </si>
  <si>
    <t>116.45M</t>
  </si>
  <si>
    <t>116.42M</t>
  </si>
  <si>
    <t>CORVUS PHARMACEU</t>
  </si>
  <si>
    <t>116.35M</t>
  </si>
  <si>
    <t>CNB CORP</t>
  </si>
  <si>
    <t>116.27M</t>
  </si>
  <si>
    <t>ALKALINE WATER C</t>
  </si>
  <si>
    <t>116.24M</t>
  </si>
  <si>
    <t>ISHARES MSCI PHI</t>
  </si>
  <si>
    <t>116.10M</t>
  </si>
  <si>
    <t>Country Fund-Philippines</t>
  </si>
  <si>
    <t>MVC CAPITAL INC</t>
  </si>
  <si>
    <t>ENTRAVISION CO-A</t>
  </si>
  <si>
    <t>116.05M</t>
  </si>
  <si>
    <t>HCM DEFENDER 100</t>
  </si>
  <si>
    <t>116.04M</t>
  </si>
  <si>
    <t>BIO-EN HOLDINGS</t>
  </si>
  <si>
    <t>116.03M</t>
  </si>
  <si>
    <t>MILESTONE SCIENT</t>
  </si>
  <si>
    <t>115.93M</t>
  </si>
  <si>
    <t>115.90M</t>
  </si>
  <si>
    <t>FIRST NORTHWEST</t>
  </si>
  <si>
    <t>115.74M</t>
  </si>
  <si>
    <t>115.72M</t>
  </si>
  <si>
    <t>VIRTUS INFRA ETF</t>
  </si>
  <si>
    <t>115.68M</t>
  </si>
  <si>
    <t>FANG HOLDING-ADR</t>
  </si>
  <si>
    <t>KEY ENERGY SERV</t>
  </si>
  <si>
    <t>115.62M</t>
  </si>
  <si>
    <t>GLOBAL SHIP-CL A</t>
  </si>
  <si>
    <t>115.58M</t>
  </si>
  <si>
    <t>CHICKEN SOUP FOR</t>
  </si>
  <si>
    <t>115.39M</t>
  </si>
  <si>
    <t>DUKE MOUNTAIN</t>
  </si>
  <si>
    <t>115.24M</t>
  </si>
  <si>
    <t>TRUXTON CORP</t>
  </si>
  <si>
    <t>SPDR PORT HY BD</t>
  </si>
  <si>
    <t>115.07M</t>
  </si>
  <si>
    <t>FLEXSHR GBL IMP</t>
  </si>
  <si>
    <t>115.03M</t>
  </si>
  <si>
    <t>READING INTL-A</t>
  </si>
  <si>
    <t>114.90M</t>
  </si>
  <si>
    <t>FD HIGH YIELD</t>
  </si>
  <si>
    <t>114.75M</t>
  </si>
  <si>
    <t>COCRYSTAL PHARMA</t>
  </si>
  <si>
    <t>114.71M</t>
  </si>
  <si>
    <t>AVEO PHARMACEUTI</t>
  </si>
  <si>
    <t>114.58M</t>
  </si>
  <si>
    <t>MIDDLEFIELD BANC</t>
  </si>
  <si>
    <t>114.49M</t>
  </si>
  <si>
    <t>NUV T/A TR STRAT</t>
  </si>
  <si>
    <t>114.41M</t>
  </si>
  <si>
    <t>RIVER FINANCIAL</t>
  </si>
  <si>
    <t>114.39M</t>
  </si>
  <si>
    <t>TORT-MIDSTR ENRG</t>
  </si>
  <si>
    <t>114.38M</t>
  </si>
  <si>
    <t>FIRST WESTERN FI</t>
  </si>
  <si>
    <t>114.16M</t>
  </si>
  <si>
    <t>WIDSOMTREE INT D</t>
  </si>
  <si>
    <t>113.99M</t>
  </si>
  <si>
    <t>RESEARCH FRONT</t>
  </si>
  <si>
    <t>113.71M</t>
  </si>
  <si>
    <t>QUALIGEN THERAPE</t>
  </si>
  <si>
    <t>113.55M</t>
  </si>
  <si>
    <t>INTREPID POTASH</t>
  </si>
  <si>
    <t>113.53M</t>
  </si>
  <si>
    <t>KILLBUCK BNCSHS</t>
  </si>
  <si>
    <t>113.50M</t>
  </si>
  <si>
    <t>INVESCO DWA CONS</t>
  </si>
  <si>
    <t>113.44M</t>
  </si>
  <si>
    <t>RMR MORTGAGE TRU</t>
  </si>
  <si>
    <t>113.43M</t>
  </si>
  <si>
    <t>SPDR SSGA INCOME</t>
  </si>
  <si>
    <t>113.37M</t>
  </si>
  <si>
    <t>JIANPU TECHNOLOG</t>
  </si>
  <si>
    <t>113.28M</t>
  </si>
  <si>
    <t>AVIAT NETWORKS I</t>
  </si>
  <si>
    <t>113.25M</t>
  </si>
  <si>
    <t>COMMUNITY BANKER</t>
  </si>
  <si>
    <t>113.12M</t>
  </si>
  <si>
    <t>INSPIRE GLOBAL H</t>
  </si>
  <si>
    <t>113.10M</t>
  </si>
  <si>
    <t>PCM FUND INC</t>
  </si>
  <si>
    <t>113.07M</t>
  </si>
  <si>
    <t>113.02M</t>
  </si>
  <si>
    <t>MESA AIR GROUP</t>
  </si>
  <si>
    <t>112.98M</t>
  </si>
  <si>
    <t>NATIONWIDE US EQ</t>
  </si>
  <si>
    <t>112.95M</t>
  </si>
  <si>
    <t>ASURE SOFTWARE I</t>
  </si>
  <si>
    <t>112.89M</t>
  </si>
  <si>
    <t>DRIVE SHACK INC</t>
  </si>
  <si>
    <t>112.68M</t>
  </si>
  <si>
    <t>VACCINEX INC</t>
  </si>
  <si>
    <t>112.52M</t>
  </si>
  <si>
    <t>GRN HOLDING CORP</t>
  </si>
  <si>
    <t>112.43M</t>
  </si>
  <si>
    <t>FIRST TRUST MUNI</t>
  </si>
  <si>
    <t>112.34M</t>
  </si>
  <si>
    <t>CALAMOS GLOBAL T</t>
  </si>
  <si>
    <t>112.25M</t>
  </si>
  <si>
    <t>SIEBERT FINL</t>
  </si>
  <si>
    <t>112.19M</t>
  </si>
  <si>
    <t>KRONOS ADVANCED</t>
  </si>
  <si>
    <t>112.18M</t>
  </si>
  <si>
    <t>13.43k</t>
  </si>
  <si>
    <t>MEDIWOUND LTD</t>
  </si>
  <si>
    <t>112.11M</t>
  </si>
  <si>
    <t>INVESCO RAYMOND</t>
  </si>
  <si>
    <t>BANKFINANCIAL</t>
  </si>
  <si>
    <t>112.10M</t>
  </si>
  <si>
    <t>PRO ULT OIL&amp;GAS</t>
  </si>
  <si>
    <t>112.09M</t>
  </si>
  <si>
    <t>BARRON'S 400 ETF</t>
  </si>
  <si>
    <t>112.08M</t>
  </si>
  <si>
    <t>APTORUM GROUP-A</t>
  </si>
  <si>
    <t>111.83M</t>
  </si>
  <si>
    <t>V-REAL ASSET INC</t>
  </si>
  <si>
    <t>111.74M</t>
  </si>
  <si>
    <t>CHAMPIONS ONCOLO</t>
  </si>
  <si>
    <t>ALLIED CORP</t>
  </si>
  <si>
    <t>NATIONWIDE RISK</t>
  </si>
  <si>
    <t>111.69M</t>
  </si>
  <si>
    <t>EVOLUS INC</t>
  </si>
  <si>
    <t>111.64M</t>
  </si>
  <si>
    <t>AMPLIFY TRANSFOR</t>
  </si>
  <si>
    <t>111.39M</t>
  </si>
  <si>
    <t>CLEARSHARES OCIO</t>
  </si>
  <si>
    <t>111.33M</t>
  </si>
  <si>
    <t>EOS INC</t>
  </si>
  <si>
    <t>111.18M</t>
  </si>
  <si>
    <t>ADVISORSHARES SA</t>
  </si>
  <si>
    <t>111.15M</t>
  </si>
  <si>
    <t>SAFER SHOT INC</t>
  </si>
  <si>
    <t>111.05M</t>
  </si>
  <si>
    <t>ZAGG INC</t>
  </si>
  <si>
    <t>110.94M</t>
  </si>
  <si>
    <t>SAVARA INC</t>
  </si>
  <si>
    <t>110.64M</t>
  </si>
  <si>
    <t>TRIMTABS ALL CAP</t>
  </si>
  <si>
    <t>110.62M</t>
  </si>
  <si>
    <t>KRANESHARES MSCI</t>
  </si>
  <si>
    <t>110.58M</t>
  </si>
  <si>
    <t>CAPITAL PRODUCT</t>
  </si>
  <si>
    <t>110.52M</t>
  </si>
  <si>
    <t>DIR DAILY SEM 3X</t>
  </si>
  <si>
    <t>110.50M</t>
  </si>
  <si>
    <t>SESEN BIO INC</t>
  </si>
  <si>
    <t>110.42M</t>
  </si>
  <si>
    <t>OVERLAY CORE BON</t>
  </si>
  <si>
    <t>110.41M</t>
  </si>
  <si>
    <t>EASTERN CO</t>
  </si>
  <si>
    <t>Metal Products-Fasteners</t>
  </si>
  <si>
    <t>IQ S&amp;P HY LOWVOL</t>
  </si>
  <si>
    <t>110.40M</t>
  </si>
  <si>
    <t>PRO ULTRA HLTHCR</t>
  </si>
  <si>
    <t>110.29M</t>
  </si>
  <si>
    <t>STONECASTLE FINA</t>
  </si>
  <si>
    <t>110.24M</t>
  </si>
  <si>
    <t>FIRST TR MICRO</t>
  </si>
  <si>
    <t>110.14M</t>
  </si>
  <si>
    <t>ULTRALIFE CORP</t>
  </si>
  <si>
    <t>FIRST TR NASD100</t>
  </si>
  <si>
    <t>110.12M</t>
  </si>
  <si>
    <t>ALPINE INCOME</t>
  </si>
  <si>
    <t>110.11M</t>
  </si>
  <si>
    <t>OAK VALLEY BANCO</t>
  </si>
  <si>
    <t>110.09M</t>
  </si>
  <si>
    <t>GOODRICH PETROLE</t>
  </si>
  <si>
    <t>110.05M</t>
  </si>
  <si>
    <t>RIVIERA RESOURCE</t>
  </si>
  <si>
    <t>110.02M</t>
  </si>
  <si>
    <t>ISHARES CYBER-TC</t>
  </si>
  <si>
    <t>109.96M</t>
  </si>
  <si>
    <t>MISTRAS GROUP IN</t>
  </si>
  <si>
    <t>109.90M</t>
  </si>
  <si>
    <t>FRANKLIN FIN SVC</t>
  </si>
  <si>
    <t>109.82M</t>
  </si>
  <si>
    <t>GLOBAL X COV CAL</t>
  </si>
  <si>
    <t>109.79M</t>
  </si>
  <si>
    <t>ADVISORSHARES WS</t>
  </si>
  <si>
    <t>IN S&amp;P500 PBUFFJ</t>
  </si>
  <si>
    <t>109.77M</t>
  </si>
  <si>
    <t>VITASPRING BIOME</t>
  </si>
  <si>
    <t>109.57M</t>
  </si>
  <si>
    <t>GOLDFIELD CORP</t>
  </si>
  <si>
    <t>109.49M</t>
  </si>
  <si>
    <t>CALIFORNIA BANCO</t>
  </si>
  <si>
    <t>109.48M</t>
  </si>
  <si>
    <t>C BR LRG GR ETF</t>
  </si>
  <si>
    <t>109.43M</t>
  </si>
  <si>
    <t>PLUMAS BANCORP</t>
  </si>
  <si>
    <t>109.42M</t>
  </si>
  <si>
    <t>DYNAGAS LNG PART</t>
  </si>
  <si>
    <t>109.31M</t>
  </si>
  <si>
    <t>ALP AR US QN VAL</t>
  </si>
  <si>
    <t>109.15M</t>
  </si>
  <si>
    <t>T/P HIGH DVD STK</t>
  </si>
  <si>
    <t>109.11M</t>
  </si>
  <si>
    <t>BARNES &amp; NOBLE E</t>
  </si>
  <si>
    <t>109.09M</t>
  </si>
  <si>
    <t>Retail-Bookstore</t>
  </si>
  <si>
    <t>FIRST KEYST CORP</t>
  </si>
  <si>
    <t>109.06M</t>
  </si>
  <si>
    <t>MAINSTREET BANCS</t>
  </si>
  <si>
    <t>109.00M</t>
  </si>
  <si>
    <t>EMCORE CORP</t>
  </si>
  <si>
    <t>108.97M</t>
  </si>
  <si>
    <t>ABERDEEN AUST EQ</t>
  </si>
  <si>
    <t>108.92M</t>
  </si>
  <si>
    <t>GAMCO NATURAL RE</t>
  </si>
  <si>
    <t>108.90M</t>
  </si>
  <si>
    <t>LUX AMBER CORP</t>
  </si>
  <si>
    <t>108.85M</t>
  </si>
  <si>
    <t>SECURITY NATL-A</t>
  </si>
  <si>
    <t>108.83M</t>
  </si>
  <si>
    <t>PROSHARES ULTRAS</t>
  </si>
  <si>
    <t>AXIM BIOTECHNOLO</t>
  </si>
  <si>
    <t>108.80M</t>
  </si>
  <si>
    <t>INSPIRE 100 ETF</t>
  </si>
  <si>
    <t>108.71M</t>
  </si>
  <si>
    <t>HRTFRD MUNI OPP</t>
  </si>
  <si>
    <t>108.68M</t>
  </si>
  <si>
    <t>CROGHAN BNCSHS</t>
  </si>
  <si>
    <t>108.65M</t>
  </si>
  <si>
    <t>BOXLIGHT CORP-A</t>
  </si>
  <si>
    <t>108.53M</t>
  </si>
  <si>
    <t>WT YLD EN US ST</t>
  </si>
  <si>
    <t>108.49M</t>
  </si>
  <si>
    <t>CHARDAN HEALTHCA</t>
  </si>
  <si>
    <t>108.34M</t>
  </si>
  <si>
    <t>EAGLE BANCORP MO</t>
  </si>
  <si>
    <t>KRAIG BIOCRAFT</t>
  </si>
  <si>
    <t>CTI BIOPHARMA CO</t>
  </si>
  <si>
    <t>108.31M</t>
  </si>
  <si>
    <t>NEUROBO PHARMACE</t>
  </si>
  <si>
    <t>108.26M</t>
  </si>
  <si>
    <t>108.12M</t>
  </si>
  <si>
    <t>NW RISK MAN INC</t>
  </si>
  <si>
    <t>107.95M</t>
  </si>
  <si>
    <t>WILLIAM PENN BAN</t>
  </si>
  <si>
    <t>107.91M</t>
  </si>
  <si>
    <t>US GAS FUND LP</t>
  </si>
  <si>
    <t>107.86M</t>
  </si>
  <si>
    <t>NATIONWIDE MAXIM</t>
  </si>
  <si>
    <t>107.78M</t>
  </si>
  <si>
    <t>DELMAR BANCORP</t>
  </si>
  <si>
    <t>107.57M</t>
  </si>
  <si>
    <t>SWISS HELVETIA</t>
  </si>
  <si>
    <t>107.51M</t>
  </si>
  <si>
    <t>BEYOND AIR INC</t>
  </si>
  <si>
    <t>107.28M</t>
  </si>
  <si>
    <t>AESTHETIC ME-ADR</t>
  </si>
  <si>
    <t>107.20M</t>
  </si>
  <si>
    <t>JPM COR PLUS BD</t>
  </si>
  <si>
    <t>107.12M</t>
  </si>
  <si>
    <t>DANAOS CORP</t>
  </si>
  <si>
    <t>107.09M</t>
  </si>
  <si>
    <t>REZOLUTE INC</t>
  </si>
  <si>
    <t>107.06M</t>
  </si>
  <si>
    <t>FLOTEK INDS</t>
  </si>
  <si>
    <t>107.05M</t>
  </si>
  <si>
    <t>PIONEER DIVERSIF</t>
  </si>
  <si>
    <t>106.99M</t>
  </si>
  <si>
    <t>SPDR OIL &amp; GAS E</t>
  </si>
  <si>
    <t>106.92M</t>
  </si>
  <si>
    <t>106.89M</t>
  </si>
  <si>
    <t>STAR ALLIANCE IN</t>
  </si>
  <si>
    <t>106.81M</t>
  </si>
  <si>
    <t>CVR PARTNERS LP</t>
  </si>
  <si>
    <t>106.80M</t>
  </si>
  <si>
    <t>GS HDG IND V ETF</t>
  </si>
  <si>
    <t>106.62M</t>
  </si>
  <si>
    <t>AYRO INC</t>
  </si>
  <si>
    <t>106.58M</t>
  </si>
  <si>
    <t>GEOSPACE TECHNOL</t>
  </si>
  <si>
    <t>106.31M</t>
  </si>
  <si>
    <t>Seismic Data Collection</t>
  </si>
  <si>
    <t>ICTS INTL NV</t>
  </si>
  <si>
    <t>106.30M</t>
  </si>
  <si>
    <t>106.27M</t>
  </si>
  <si>
    <t>DELAWARE ENHANCE</t>
  </si>
  <si>
    <t>106.26M</t>
  </si>
  <si>
    <t>EVOKE PHARMA INC</t>
  </si>
  <si>
    <t>106.22M</t>
  </si>
  <si>
    <t>XT ENERGY GROUP</t>
  </si>
  <si>
    <t>106.21M</t>
  </si>
  <si>
    <t>FIRST TRUST NEW</t>
  </si>
  <si>
    <t>106.16M</t>
  </si>
  <si>
    <t>SALISBURY BANCOR</t>
  </si>
  <si>
    <t>106.03M</t>
  </si>
  <si>
    <t>HORIZON GLOBAL</t>
  </si>
  <si>
    <t>105.97M</t>
  </si>
  <si>
    <t>US DIVERSIFIED</t>
  </si>
  <si>
    <t>105.85M</t>
  </si>
  <si>
    <t>GABELLI CONV&amp;INC</t>
  </si>
  <si>
    <t>105.78M</t>
  </si>
  <si>
    <t>NORTHWEST INDIAN</t>
  </si>
  <si>
    <t>105.63M</t>
  </si>
  <si>
    <t>SPROTT JUNIOR GO</t>
  </si>
  <si>
    <t>105.56M</t>
  </si>
  <si>
    <t>PHOENIX NEW -ADR</t>
  </si>
  <si>
    <t>105.55M</t>
  </si>
  <si>
    <t>6 MER MEGA CAP</t>
  </si>
  <si>
    <t>105.53M</t>
  </si>
  <si>
    <t>FLEX US LOW VOL</t>
  </si>
  <si>
    <t>105.44M</t>
  </si>
  <si>
    <t>UNITED SECURI/CA</t>
  </si>
  <si>
    <t>105.43M</t>
  </si>
  <si>
    <t>BOGOTA FINANCIAL</t>
  </si>
  <si>
    <t>105.26M</t>
  </si>
  <si>
    <t>SANTA CRUZ COUNT</t>
  </si>
  <si>
    <t>105.19M</t>
  </si>
  <si>
    <t>ISHARES U.S. BRO</t>
  </si>
  <si>
    <t>105.18M</t>
  </si>
  <si>
    <t>HAWTHORN BANCSHA</t>
  </si>
  <si>
    <t>105.15M</t>
  </si>
  <si>
    <t>GALMED PHARMACEU</t>
  </si>
  <si>
    <t>105.13M</t>
  </si>
  <si>
    <t>PORTAGE BIOTECH</t>
  </si>
  <si>
    <t>105.04M</t>
  </si>
  <si>
    <t>SPECIAL OPPORT</t>
  </si>
  <si>
    <t>104.98M</t>
  </si>
  <si>
    <t>104.91M</t>
  </si>
  <si>
    <t>CSB BANCORP INC</t>
  </si>
  <si>
    <t>104.89M</t>
  </si>
  <si>
    <t>NUVEEN EMERGING</t>
  </si>
  <si>
    <t>104.77M</t>
  </si>
  <si>
    <t>NUV MUNI INC FD</t>
  </si>
  <si>
    <t>104.73M</t>
  </si>
  <si>
    <t>WISDOMTR MGD FUT</t>
  </si>
  <si>
    <t>CONSOL COAL RESO</t>
  </si>
  <si>
    <t>104.67M</t>
  </si>
  <si>
    <t>BLACKROCK STR MU</t>
  </si>
  <si>
    <t>104.51M</t>
  </si>
  <si>
    <t>COLONY BANKCORP</t>
  </si>
  <si>
    <t>104.49M</t>
  </si>
  <si>
    <t>AUDIOEYE INC</t>
  </si>
  <si>
    <t>104.47M</t>
  </si>
  <si>
    <t>XTRACKERS MUNICI</t>
  </si>
  <si>
    <t>104.16M</t>
  </si>
  <si>
    <t>BIOMERICA INC</t>
  </si>
  <si>
    <t>104.13M</t>
  </si>
  <si>
    <t>NVN-MRTG &amp; INCM</t>
  </si>
  <si>
    <t>104.04M</t>
  </si>
  <si>
    <t>FRANKLIN WIRELES</t>
  </si>
  <si>
    <t>104.00M</t>
  </si>
  <si>
    <t>UNUM THERAPEUTIC</t>
  </si>
  <si>
    <t>103.57M</t>
  </si>
  <si>
    <t>ZYNERBA PHARMACE</t>
  </si>
  <si>
    <t>103.55M</t>
  </si>
  <si>
    <t>FIRST COMTY CORP</t>
  </si>
  <si>
    <t>103.50M</t>
  </si>
  <si>
    <t>22ND CENTURY GRO</t>
  </si>
  <si>
    <t>103.47M</t>
  </si>
  <si>
    <t>INNOVATOR ULT OC</t>
  </si>
  <si>
    <t>103.37M</t>
  </si>
  <si>
    <t>103.33M</t>
  </si>
  <si>
    <t>ISHARES MSCI ISR</t>
  </si>
  <si>
    <t>103.32M</t>
  </si>
  <si>
    <t>HCM DEFENDER 500</t>
  </si>
  <si>
    <t>103.25M</t>
  </si>
  <si>
    <t>TARENA INTER-ADR</t>
  </si>
  <si>
    <t>102.97M</t>
  </si>
  <si>
    <t>TOP SHIPS INC</t>
  </si>
  <si>
    <t>ABERDEEN JAPAN E</t>
  </si>
  <si>
    <t>102.84M</t>
  </si>
  <si>
    <t>ALPS DISRUPTIVE</t>
  </si>
  <si>
    <t>102.77M</t>
  </si>
  <si>
    <t>102.75M</t>
  </si>
  <si>
    <t>BIONANO GENOMICS</t>
  </si>
  <si>
    <t>102.74M</t>
  </si>
  <si>
    <t>PRINCIPAL HEALTH</t>
  </si>
  <si>
    <t>NUV CA SEL T/F</t>
  </si>
  <si>
    <t>102.73M</t>
  </si>
  <si>
    <t>INVESCO HIGH INC</t>
  </si>
  <si>
    <t>102.70M</t>
  </si>
  <si>
    <t>FNK FTSE BR ETF</t>
  </si>
  <si>
    <t>REKOR SYSTEMS IN</t>
  </si>
  <si>
    <t>102.62M</t>
  </si>
  <si>
    <t>ACELRX PHARMA</t>
  </si>
  <si>
    <t>102.43M</t>
  </si>
  <si>
    <t>XTRACKERS MSCI A</t>
  </si>
  <si>
    <t>102.41M</t>
  </si>
  <si>
    <t>MARKER THERAPEUT</t>
  </si>
  <si>
    <t>102.37M</t>
  </si>
  <si>
    <t>IQ CAN ESG INTL</t>
  </si>
  <si>
    <t>102.32M</t>
  </si>
  <si>
    <t>102.24M</t>
  </si>
  <si>
    <t>SENSEONICS HLDGS</t>
  </si>
  <si>
    <t>102.21M</t>
  </si>
  <si>
    <t>INTRICON CORP</t>
  </si>
  <si>
    <t>101.84M</t>
  </si>
  <si>
    <t>FIRST NORT COMM</t>
  </si>
  <si>
    <t>101.80M</t>
  </si>
  <si>
    <t>ETFMG-ULTRA SHRT</t>
  </si>
  <si>
    <t>101.76M</t>
  </si>
  <si>
    <t>SOFI SELC 500ETF</t>
  </si>
  <si>
    <t>101.73M</t>
  </si>
  <si>
    <t>AQUABOUNTY TE</t>
  </si>
  <si>
    <t>101.71M</t>
  </si>
  <si>
    <t>Fisheries</t>
  </si>
  <si>
    <t>OSHARES U.S SMAL</t>
  </si>
  <si>
    <t>101.64M</t>
  </si>
  <si>
    <t>WHITING PETROLEU</t>
  </si>
  <si>
    <t>101.47M</t>
  </si>
  <si>
    <t>ELEVATE CREDIT I</t>
  </si>
  <si>
    <t>101.39M</t>
  </si>
  <si>
    <t>PARETEUM CORP</t>
  </si>
  <si>
    <t>101.35M</t>
  </si>
  <si>
    <t>RENAISSANCE IPO</t>
  </si>
  <si>
    <t>101.22M</t>
  </si>
  <si>
    <t>WAYSIDE TECHNOLO</t>
  </si>
  <si>
    <t>NORTHEAST COMMUN</t>
  </si>
  <si>
    <t>100.97M</t>
  </si>
  <si>
    <t>CAMBRIA GLOBAL</t>
  </si>
  <si>
    <t>100.86M</t>
  </si>
  <si>
    <t>SB FINANCIAL GRO</t>
  </si>
  <si>
    <t>100.67M</t>
  </si>
  <si>
    <t>PANGAEA LOGISTIC</t>
  </si>
  <si>
    <t>100.50M</t>
  </si>
  <si>
    <t>100.37M</t>
  </si>
  <si>
    <t>VERTICAL-INC</t>
  </si>
  <si>
    <t>100.27M</t>
  </si>
  <si>
    <t>STEALTH BIOTHERA</t>
  </si>
  <si>
    <t>100.23M</t>
  </si>
  <si>
    <t>ORGANOVO HOLDING</t>
  </si>
  <si>
    <t>100.17M</t>
  </si>
  <si>
    <t>MACKINAC FINANCI</t>
  </si>
  <si>
    <t>100.07M</t>
  </si>
  <si>
    <t>INFORMATION SERV</t>
  </si>
  <si>
    <t>99.99M</t>
  </si>
  <si>
    <t>FIRST TRUST DW L</t>
  </si>
  <si>
    <t>99.95M</t>
  </si>
  <si>
    <t>KENTUCKY BANCSHA</t>
  </si>
  <si>
    <t>99.91M</t>
  </si>
  <si>
    <t>MFAM SMALL-CAP G</t>
  </si>
  <si>
    <t>99.90M</t>
  </si>
  <si>
    <t>FIRST TR MATERIA</t>
  </si>
  <si>
    <t>99.87M</t>
  </si>
  <si>
    <t>99.85M</t>
  </si>
  <si>
    <t>ENB FINANCIAL</t>
  </si>
  <si>
    <t>99.82M</t>
  </si>
  <si>
    <t>RECRO PHARMA INC</t>
  </si>
  <si>
    <t>99.68M</t>
  </si>
  <si>
    <t>FIRST REAL ESTAT</t>
  </si>
  <si>
    <t>99.63M</t>
  </si>
  <si>
    <t>RARE ELEMENT RES</t>
  </si>
  <si>
    <t>99.61M</t>
  </si>
  <si>
    <t>Metal-Diversified</t>
  </si>
  <si>
    <t>FIRST TRUST LUNT</t>
  </si>
  <si>
    <t>99.58M</t>
  </si>
  <si>
    <t>BG STAFFING INC</t>
  </si>
  <si>
    <t>99.46M</t>
  </si>
  <si>
    <t>BV FINANCIAL INC</t>
  </si>
  <si>
    <t>99.39M</t>
  </si>
  <si>
    <t>AMER CEN QLTY DI</t>
  </si>
  <si>
    <t>J.C. PENNEY CO</t>
  </si>
  <si>
    <t>99.33M</t>
  </si>
  <si>
    <t>SCULLY ROYALTY L</t>
  </si>
  <si>
    <t>99.31M</t>
  </si>
  <si>
    <t>VANECK INTL HYLD</t>
  </si>
  <si>
    <t>99.23M</t>
  </si>
  <si>
    <t>PROSHR PET CARE</t>
  </si>
  <si>
    <t>99.11M</t>
  </si>
  <si>
    <t>RIVERVIEW BANCRP</t>
  </si>
  <si>
    <t>98.99M</t>
  </si>
  <si>
    <t>INVESCO NEW YORK</t>
  </si>
  <si>
    <t>98.95M</t>
  </si>
  <si>
    <t>SUNCREST BANK</t>
  </si>
  <si>
    <t>98.82M</t>
  </si>
  <si>
    <t>ELEMENTS ROG T R</t>
  </si>
  <si>
    <t>98.73M</t>
  </si>
  <si>
    <t>TUANCHE LTD-ADR</t>
  </si>
  <si>
    <t>98.60M</t>
  </si>
  <si>
    <t>HIGH YIELD ETF</t>
  </si>
  <si>
    <t>98.52M</t>
  </si>
  <si>
    <t>OHIO VALLEY BANC</t>
  </si>
  <si>
    <t>98.48M</t>
  </si>
  <si>
    <t>KEY TRONIC CORP</t>
  </si>
  <si>
    <t>98.45M</t>
  </si>
  <si>
    <t>VENUS CONCEPT IN</t>
  </si>
  <si>
    <t>98.40M</t>
  </si>
  <si>
    <t>STANDARD AVB FIN</t>
  </si>
  <si>
    <t>98.23M</t>
  </si>
  <si>
    <t>98.18M</t>
  </si>
  <si>
    <t>ROTH CH ACQUISIT</t>
  </si>
  <si>
    <t>98.00M</t>
  </si>
  <si>
    <t>MISSION BANCORP/</t>
  </si>
  <si>
    <t>97.96M</t>
  </si>
  <si>
    <t>TILE SHOP HLDGS</t>
  </si>
  <si>
    <t>97.61M</t>
  </si>
  <si>
    <t>INNOVATIVE SOL</t>
  </si>
  <si>
    <t>97.49M</t>
  </si>
  <si>
    <t>USD PARTNERS LP</t>
  </si>
  <si>
    <t>97.48M</t>
  </si>
  <si>
    <t>EATON VAN CA MUN</t>
  </si>
  <si>
    <t>97.44M</t>
  </si>
  <si>
    <t>ONCOSEC MEDICAL</t>
  </si>
  <si>
    <t>97.42M</t>
  </si>
  <si>
    <t>AERKOMM INC</t>
  </si>
  <si>
    <t>97.41M</t>
  </si>
  <si>
    <t>FIRST TR VL 100</t>
  </si>
  <si>
    <t>97.40M</t>
  </si>
  <si>
    <t>ARLINGTON ASSE-A</t>
  </si>
  <si>
    <t>97.35M</t>
  </si>
  <si>
    <t>OP BANCORP</t>
  </si>
  <si>
    <t>97.34M</t>
  </si>
  <si>
    <t>ON DECK CAPITAL</t>
  </si>
  <si>
    <t>97.22M</t>
  </si>
  <si>
    <t>97.17M</t>
  </si>
  <si>
    <t>NATURAL GAS SERV</t>
  </si>
  <si>
    <t>96.92M</t>
  </si>
  <si>
    <t>FORESIGHT FINL</t>
  </si>
  <si>
    <t>96.80M</t>
  </si>
  <si>
    <t>CB FINANCIAL SER</t>
  </si>
  <si>
    <t>96.76M</t>
  </si>
  <si>
    <t>TAYLOR (CALVIN)</t>
  </si>
  <si>
    <t>96.66M</t>
  </si>
  <si>
    <t>RAMACO RESOURCES</t>
  </si>
  <si>
    <t>96.53M</t>
  </si>
  <si>
    <t>DELTA APPAREL</t>
  </si>
  <si>
    <t>RR DONNELLEY &amp; S</t>
  </si>
  <si>
    <t>96.39M</t>
  </si>
  <si>
    <t>WESTWOOD HOLDING</t>
  </si>
  <si>
    <t>96.36M</t>
  </si>
  <si>
    <t>TITAN INTL INC</t>
  </si>
  <si>
    <t>PARK CITY GROUP</t>
  </si>
  <si>
    <t>96.32M</t>
  </si>
  <si>
    <t>QNB CORP</t>
  </si>
  <si>
    <t>96.21M</t>
  </si>
  <si>
    <t>SPDR EM FSLFL ET</t>
  </si>
  <si>
    <t>96.16M</t>
  </si>
  <si>
    <t>MERIDIAN CORP</t>
  </si>
  <si>
    <t>96.10M</t>
  </si>
  <si>
    <t>SGOCO GROUP</t>
  </si>
  <si>
    <t>SPDR S&amp;P HEALTH</t>
  </si>
  <si>
    <t>96.09M</t>
  </si>
  <si>
    <t>SPDR EM FI ETF</t>
  </si>
  <si>
    <t>96.06M</t>
  </si>
  <si>
    <t>FLEXSH CORE BOND</t>
  </si>
  <si>
    <t>95.86M</t>
  </si>
  <si>
    <t>FUTURE FINTECH G</t>
  </si>
  <si>
    <t>95.85M</t>
  </si>
  <si>
    <t>ETRACS AL MLP-B</t>
  </si>
  <si>
    <t>95.80M</t>
  </si>
  <si>
    <t>PEOPLES BANC NC</t>
  </si>
  <si>
    <t>95.61M</t>
  </si>
  <si>
    <t>AIM IMMUNOTECH I</t>
  </si>
  <si>
    <t>95.59M</t>
  </si>
  <si>
    <t>PIMCO NY MUNI IN</t>
  </si>
  <si>
    <t>95.56M</t>
  </si>
  <si>
    <t>DBX ETF TRUST -</t>
  </si>
  <si>
    <t>95.34M</t>
  </si>
  <si>
    <t>AMERICAN VIRTUAL</t>
  </si>
  <si>
    <t>95.04M</t>
  </si>
  <si>
    <t>ENVISION SOLAR I</t>
  </si>
  <si>
    <t>94.94M</t>
  </si>
  <si>
    <t>UTG INC</t>
  </si>
  <si>
    <t>94.92M</t>
  </si>
  <si>
    <t>LANDMARK BANCORP</t>
  </si>
  <si>
    <t>94.82M</t>
  </si>
  <si>
    <t>94.63M</t>
  </si>
  <si>
    <t>ARAVIVE INC</t>
  </si>
  <si>
    <t>94.51M</t>
  </si>
  <si>
    <t>RESTORBIO INC</t>
  </si>
  <si>
    <t>94.42M</t>
  </si>
  <si>
    <t>94.34M</t>
  </si>
  <si>
    <t>MADISON COUNTY F</t>
  </si>
  <si>
    <t>94.25M</t>
  </si>
  <si>
    <t>94.19M</t>
  </si>
  <si>
    <t>AI POWER EQ ETF</t>
  </si>
  <si>
    <t>94.06M</t>
  </si>
  <si>
    <t>LIPOCINE INC</t>
  </si>
  <si>
    <t>93.84M</t>
  </si>
  <si>
    <t>PRUDENTIAL BANCO</t>
  </si>
  <si>
    <t>93.69M</t>
  </si>
  <si>
    <t>ORANGE COUNTY BA</t>
  </si>
  <si>
    <t>93.67M</t>
  </si>
  <si>
    <t>VOYA-A/P HI DVD</t>
  </si>
  <si>
    <t>93.64M</t>
  </si>
  <si>
    <t>GOODHEART-WILLCO</t>
  </si>
  <si>
    <t>93.60M</t>
  </si>
  <si>
    <t>ADAMIS PHARMACEU</t>
  </si>
  <si>
    <t>93.51M</t>
  </si>
  <si>
    <t>PAVMED INC</t>
  </si>
  <si>
    <t>93.50M</t>
  </si>
  <si>
    <t>PARDEE RESOURCES</t>
  </si>
  <si>
    <t>93.45M</t>
  </si>
  <si>
    <t>NUVERA COMMUNICA</t>
  </si>
  <si>
    <t>93.36M</t>
  </si>
  <si>
    <t>FIRST FINANCIAL</t>
  </si>
  <si>
    <t>93.35M</t>
  </si>
  <si>
    <t>STEALTHGAS INC</t>
  </si>
  <si>
    <t>FREQUENCY ELECT</t>
  </si>
  <si>
    <t>93.34M</t>
  </si>
  <si>
    <t>PROVIDENT FNL HL</t>
  </si>
  <si>
    <t>93.33M</t>
  </si>
  <si>
    <t>BANK7 CORP</t>
  </si>
  <si>
    <t>93.28M</t>
  </si>
  <si>
    <t>NOVO INTEGRATED</t>
  </si>
  <si>
    <t>93.20M</t>
  </si>
  <si>
    <t>HIGHPOINT RESOUR</t>
  </si>
  <si>
    <t>93.08M</t>
  </si>
  <si>
    <t>PRO SHORT HY</t>
  </si>
  <si>
    <t>92.97M</t>
  </si>
  <si>
    <t>ORAMED PHARMACEU</t>
  </si>
  <si>
    <t>92.93M</t>
  </si>
  <si>
    <t>IDENTIV INC</t>
  </si>
  <si>
    <t>92.61M</t>
  </si>
  <si>
    <t>POWER SOLUTIONS</t>
  </si>
  <si>
    <t>92.58M</t>
  </si>
  <si>
    <t>Engines-Internal Combust</t>
  </si>
  <si>
    <t>SHARPSPRING INC</t>
  </si>
  <si>
    <t>92.50M</t>
  </si>
  <si>
    <t>KBS REAL ESTATE</t>
  </si>
  <si>
    <t>92.48M</t>
  </si>
  <si>
    <t>ORION GROUP HOLD</t>
  </si>
  <si>
    <t>92.26M</t>
  </si>
  <si>
    <t>PENDRELL CORP</t>
  </si>
  <si>
    <t>92.25M</t>
  </si>
  <si>
    <t>KULR TECHNOLOGY</t>
  </si>
  <si>
    <t>92.23M</t>
  </si>
  <si>
    <t>PIMCO GLB STK&amp;IN</t>
  </si>
  <si>
    <t>92.16M</t>
  </si>
  <si>
    <t>RLTY SHRS NEXGEN</t>
  </si>
  <si>
    <t>92.11M</t>
  </si>
  <si>
    <t>USA TRUCK INC</t>
  </si>
  <si>
    <t>92.09M</t>
  </si>
  <si>
    <t>ROUNDHILL SP B I</t>
  </si>
  <si>
    <t>92.04M</t>
  </si>
  <si>
    <t>HERITAGE SOUTHEA</t>
  </si>
  <si>
    <t>92.01M</t>
  </si>
  <si>
    <t>BNCCORP</t>
  </si>
  <si>
    <t>91.99M</t>
  </si>
  <si>
    <t>FIDELITY MOM FAC</t>
  </si>
  <si>
    <t>91.84M</t>
  </si>
  <si>
    <t>CONTANGO ORE INC</t>
  </si>
  <si>
    <t>91.80M</t>
  </si>
  <si>
    <t>EDAP TMS SA -ADR</t>
  </si>
  <si>
    <t>INVESCO ACTIVE U</t>
  </si>
  <si>
    <t>91.70M</t>
  </si>
  <si>
    <t>EV-TAX-MGD B/W</t>
  </si>
  <si>
    <t>91.63M</t>
  </si>
  <si>
    <t>WEIDAI LTD-ADR</t>
  </si>
  <si>
    <t>91.60M</t>
  </si>
  <si>
    <t>LIBERATED SYNDIC</t>
  </si>
  <si>
    <t>91.45M</t>
  </si>
  <si>
    <t>INFRASTRUCTURE A</t>
  </si>
  <si>
    <t>91.38M</t>
  </si>
  <si>
    <t>INVESCO INDIA EX</t>
  </si>
  <si>
    <t>91.34M</t>
  </si>
  <si>
    <t>EVOLUTION PETROL</t>
  </si>
  <si>
    <t>91.29M</t>
  </si>
  <si>
    <t>BANK SOUTH CAROL</t>
  </si>
  <si>
    <t>91.19M</t>
  </si>
  <si>
    <t>GLOBAL X COPPER</t>
  </si>
  <si>
    <t>91.15M</t>
  </si>
  <si>
    <t>FIRST EAGLE SENI</t>
  </si>
  <si>
    <t>90.80M</t>
  </si>
  <si>
    <t>BASSETT FURN</t>
  </si>
  <si>
    <t>90.76M</t>
  </si>
  <si>
    <t>ADAMS RESOURCES</t>
  </si>
  <si>
    <t>90.65M</t>
  </si>
  <si>
    <t>BLUESTEM GROUP I</t>
  </si>
  <si>
    <t>90.64M</t>
  </si>
  <si>
    <t>MERION INC</t>
  </si>
  <si>
    <t>90.56M</t>
  </si>
  <si>
    <t>MFS INV GRADE MU</t>
  </si>
  <si>
    <t>90.46M</t>
  </si>
  <si>
    <t>IEC ELECTRONICS</t>
  </si>
  <si>
    <t>90.33M</t>
  </si>
  <si>
    <t>ISHARES JPX-NIKK</t>
  </si>
  <si>
    <t>90.32M</t>
  </si>
  <si>
    <t>KEWEENAW LAND AS</t>
  </si>
  <si>
    <t>90.30M</t>
  </si>
  <si>
    <t>Forestry</t>
  </si>
  <si>
    <t>WESTERN ASSET CO</t>
  </si>
  <si>
    <t>90.28M</t>
  </si>
  <si>
    <t>90.27M</t>
  </si>
  <si>
    <t>FIRST NATIONAL E</t>
  </si>
  <si>
    <t>90.20M</t>
  </si>
  <si>
    <t>MANITEX INTERNAT</t>
  </si>
  <si>
    <t>90.11M</t>
  </si>
  <si>
    <t>MALVERN BANCORP</t>
  </si>
  <si>
    <t>90.08M</t>
  </si>
  <si>
    <t>ACLARIS THERAPEU</t>
  </si>
  <si>
    <t>90.01M</t>
  </si>
  <si>
    <t>TRON GROUP INC</t>
  </si>
  <si>
    <t>89.83M</t>
  </si>
  <si>
    <t>PREDICTIVE TECHN</t>
  </si>
  <si>
    <t>89.82M</t>
  </si>
  <si>
    <t>LYONS BANCORP</t>
  </si>
  <si>
    <t>89.81M</t>
  </si>
  <si>
    <t>OVERLAY LRG CAP</t>
  </si>
  <si>
    <t>89.78M</t>
  </si>
  <si>
    <t>GLOBAL SEED CORP</t>
  </si>
  <si>
    <t>89.74M</t>
  </si>
  <si>
    <t>BLACKROCK NEW YO</t>
  </si>
  <si>
    <t>89.71M</t>
  </si>
  <si>
    <t>HILL INTERNATION</t>
  </si>
  <si>
    <t>89.70M</t>
  </si>
  <si>
    <t>MOUNTAIN COMMERC</t>
  </si>
  <si>
    <t>89.69M</t>
  </si>
  <si>
    <t>MARLIN BUSINESS</t>
  </si>
  <si>
    <t>89.68M</t>
  </si>
  <si>
    <t>WISDOMTREE TRUST</t>
  </si>
  <si>
    <t>89.64M</t>
  </si>
  <si>
    <t>GABELLI GLOB</t>
  </si>
  <si>
    <t>89.63M</t>
  </si>
  <si>
    <t>INVESTVIEW INC</t>
  </si>
  <si>
    <t>89.30M</t>
  </si>
  <si>
    <t>BIONOVATE TECHNO</t>
  </si>
  <si>
    <t>89.14M</t>
  </si>
  <si>
    <t>TECHCARE CORP</t>
  </si>
  <si>
    <t>89.05M</t>
  </si>
  <si>
    <t>GABELLI-GL UT&amp;IN</t>
  </si>
  <si>
    <t>88.96M</t>
  </si>
  <si>
    <t>GLOBAL X MILLENN</t>
  </si>
  <si>
    <t>88.74M</t>
  </si>
  <si>
    <t>TETRA TECHNOLOGI</t>
  </si>
  <si>
    <t>88.68M</t>
  </si>
  <si>
    <t>JUNIATA VALLEY</t>
  </si>
  <si>
    <t>88.51M</t>
  </si>
  <si>
    <t>GL X TELEMEDICIN</t>
  </si>
  <si>
    <t>88.50M</t>
  </si>
  <si>
    <t>ETHO CLIM LEADER</t>
  </si>
  <si>
    <t>88.32M</t>
  </si>
  <si>
    <t>B/R US EQY FCTR</t>
  </si>
  <si>
    <t>88.19M</t>
  </si>
  <si>
    <t>CYREN LTD</t>
  </si>
  <si>
    <t>88.07M</t>
  </si>
  <si>
    <t>HRTFRD SH DR ETF</t>
  </si>
  <si>
    <t>88.01M</t>
  </si>
  <si>
    <t>FIRST TRUST CALI</t>
  </si>
  <si>
    <t>87.99M</t>
  </si>
  <si>
    <t>EMBASSY BANCORP</t>
  </si>
  <si>
    <t>87.95M</t>
  </si>
  <si>
    <t>CHESAPEAKE FINL</t>
  </si>
  <si>
    <t>87.94M</t>
  </si>
  <si>
    <t>VICTORYSHARES IN</t>
  </si>
  <si>
    <t>87.79M</t>
  </si>
  <si>
    <t>AKERNA CORP</t>
  </si>
  <si>
    <t>87.77M</t>
  </si>
  <si>
    <t>CCFNB BANCORP</t>
  </si>
  <si>
    <t>PERMA-FIX ENVIR</t>
  </si>
  <si>
    <t>87.74M</t>
  </si>
  <si>
    <t>FARMER BROS CO</t>
  </si>
  <si>
    <t>87.55M</t>
  </si>
  <si>
    <t>PSB HOLDINGS INC</t>
  </si>
  <si>
    <t>87.54M</t>
  </si>
  <si>
    <t>6 MER LOW BET EQ</t>
  </si>
  <si>
    <t>87.44M</t>
  </si>
  <si>
    <t>DIGITAL ALLY INC</t>
  </si>
  <si>
    <t>87.19M</t>
  </si>
  <si>
    <t>PCR BNCHM INDUST</t>
  </si>
  <si>
    <t>87.12M</t>
  </si>
  <si>
    <t>DSHR S&amp;P 400 MGD</t>
  </si>
  <si>
    <t>87.09M</t>
  </si>
  <si>
    <t>EYEPOINT PHARMAC</t>
  </si>
  <si>
    <t>86.80M</t>
  </si>
  <si>
    <t>BAKER BOYER BANC</t>
  </si>
  <si>
    <t>86.78M</t>
  </si>
  <si>
    <t>INNOVATOR SP 5E</t>
  </si>
  <si>
    <t>86.76M</t>
  </si>
  <si>
    <t>MONITRONICS INTL</t>
  </si>
  <si>
    <t>86.63M</t>
  </si>
  <si>
    <t>EAGLE FINANCIAL</t>
  </si>
  <si>
    <t>86.61M</t>
  </si>
  <si>
    <t>INVESCO DOW JONE</t>
  </si>
  <si>
    <t>86.53M</t>
  </si>
  <si>
    <t>KURA SUSHI USA-A</t>
  </si>
  <si>
    <t>86.34M</t>
  </si>
  <si>
    <t>KIRKLAND'S INC</t>
  </si>
  <si>
    <t>86.33M</t>
  </si>
  <si>
    <t>ELECTROCORE INC</t>
  </si>
  <si>
    <t>86.17M</t>
  </si>
  <si>
    <t>HL ACQUISITIONS</t>
  </si>
  <si>
    <t>86.08M</t>
  </si>
  <si>
    <t>ZOMEDICA PHARMAC</t>
  </si>
  <si>
    <t>86.07M</t>
  </si>
  <si>
    <t>SMTC CORP</t>
  </si>
  <si>
    <t>86.06M</t>
  </si>
  <si>
    <t>CHINA AUTOMOTIVE</t>
  </si>
  <si>
    <t>86.02M</t>
  </si>
  <si>
    <t>TEUCRIUM CORN</t>
  </si>
  <si>
    <t>85.85M</t>
  </si>
  <si>
    <t>ISHARES EVOLVED</t>
  </si>
  <si>
    <t>85.83M</t>
  </si>
  <si>
    <t>ROCKFORD CORP</t>
  </si>
  <si>
    <t>85.81M</t>
  </si>
  <si>
    <t>VALARIS PLC</t>
  </si>
  <si>
    <t>85.75M</t>
  </si>
  <si>
    <t>FERROGLOBE PLC</t>
  </si>
  <si>
    <t>85.66M</t>
  </si>
  <si>
    <t>NUV MN QUAL MUNI</t>
  </si>
  <si>
    <t>PROTEOSTASIS THE</t>
  </si>
  <si>
    <t>85.52M</t>
  </si>
  <si>
    <t>DIMECO INC</t>
  </si>
  <si>
    <t>85.51M</t>
  </si>
  <si>
    <t>MIRAGE ENERGY CO</t>
  </si>
  <si>
    <t>85.50M</t>
  </si>
  <si>
    <t>BRAEMAR HOTELS &amp;</t>
  </si>
  <si>
    <t>NEONODE INC</t>
  </si>
  <si>
    <t>85.48M</t>
  </si>
  <si>
    <t>KUSHCO HOLDINGS</t>
  </si>
  <si>
    <t>85.39M</t>
  </si>
  <si>
    <t>ASTA FUNDING INC</t>
  </si>
  <si>
    <t>85.12M</t>
  </si>
  <si>
    <t>AG MORTGAGE INVE</t>
  </si>
  <si>
    <t>85.01M</t>
  </si>
  <si>
    <t>BLUE RIDGE BNKSH</t>
  </si>
  <si>
    <t>84.81M</t>
  </si>
  <si>
    <t>PRO ULTRA SEMICD</t>
  </si>
  <si>
    <t>84.79M</t>
  </si>
  <si>
    <t>FIRST TRUST ULTR</t>
  </si>
  <si>
    <t>84.78M</t>
  </si>
  <si>
    <t>84.63M</t>
  </si>
  <si>
    <t>NUV MUNI 2021 TT</t>
  </si>
  <si>
    <t>84.59M</t>
  </si>
  <si>
    <t>TOWNSQUARE MED-A</t>
  </si>
  <si>
    <t>84.45M</t>
  </si>
  <si>
    <t>COMMERCIAL VEHIC</t>
  </si>
  <si>
    <t>84.39M</t>
  </si>
  <si>
    <t>HIREQUEST INC</t>
  </si>
  <si>
    <t>FLEXSHR US IMPAC</t>
  </si>
  <si>
    <t>84.28M</t>
  </si>
  <si>
    <t>JD BANCSHARES IN</t>
  </si>
  <si>
    <t>84.24M</t>
  </si>
  <si>
    <t>MEDIXALL GROUP I</t>
  </si>
  <si>
    <t>84.22M</t>
  </si>
  <si>
    <t>ISHARES RUSS 250</t>
  </si>
  <si>
    <t>84.20M</t>
  </si>
  <si>
    <t>JPMORGAN USD EME</t>
  </si>
  <si>
    <t>84.15M</t>
  </si>
  <si>
    <t>INVESCO IG DEFEN</t>
  </si>
  <si>
    <t>83.94M</t>
  </si>
  <si>
    <t>83.85M</t>
  </si>
  <si>
    <t>VIVIC CORP</t>
  </si>
  <si>
    <t>83.82M</t>
  </si>
  <si>
    <t>ISHARES MSCI QAT</t>
  </si>
  <si>
    <t>83.72M</t>
  </si>
  <si>
    <t>ALP INTL QNT VAL</t>
  </si>
  <si>
    <t>83.70M</t>
  </si>
  <si>
    <t>LITHIUM &amp; BORON</t>
  </si>
  <si>
    <t>83.68M</t>
  </si>
  <si>
    <t>MERITAGE HOSPIT</t>
  </si>
  <si>
    <t>83.67M</t>
  </si>
  <si>
    <t>DENMARK BANC I-A</t>
  </si>
  <si>
    <t>83.59M</t>
  </si>
  <si>
    <t>FLEXSHARES DISCI</t>
  </si>
  <si>
    <t>83.56M</t>
  </si>
  <si>
    <t>NOBILITY HOMES</t>
  </si>
  <si>
    <t>83.51M</t>
  </si>
  <si>
    <t>ADVISORSHARES DO</t>
  </si>
  <si>
    <t>83.45M</t>
  </si>
  <si>
    <t>NORTHERN TECH</t>
  </si>
  <si>
    <t>83.44M</t>
  </si>
  <si>
    <t>LIQUIDMETAL TECH</t>
  </si>
  <si>
    <t>83.31M</t>
  </si>
  <si>
    <t>INVESCO GLOBAL C</t>
  </si>
  <si>
    <t>83.25M</t>
  </si>
  <si>
    <t>ISHARES MSCI PER</t>
  </si>
  <si>
    <t>83.13M</t>
  </si>
  <si>
    <t>FIRST TRUST NATU</t>
  </si>
  <si>
    <t>83.06M</t>
  </si>
  <si>
    <t>SHIFTPIXY INC</t>
  </si>
  <si>
    <t>83.04M</t>
  </si>
  <si>
    <t>SPDR GLOBAL DOW</t>
  </si>
  <si>
    <t>83.00M</t>
  </si>
  <si>
    <t>O2MICRO INTL-ADR</t>
  </si>
  <si>
    <t>82.90M</t>
  </si>
  <si>
    <t>FARMERS BANCORP</t>
  </si>
  <si>
    <t>82.82M</t>
  </si>
  <si>
    <t>PROTECT PHARMACE</t>
  </si>
  <si>
    <t>82.80M</t>
  </si>
  <si>
    <t>1.70k</t>
  </si>
  <si>
    <t>CSHNG-NXTGN INFR</t>
  </si>
  <si>
    <t>82.78M</t>
  </si>
  <si>
    <t>MAGAL SECUR SYS</t>
  </si>
  <si>
    <t>82.66M</t>
  </si>
  <si>
    <t>82.65M</t>
  </si>
  <si>
    <t>TREVI THERAPEUTI</t>
  </si>
  <si>
    <t>82.62M</t>
  </si>
  <si>
    <t>CLEARSIDE BIOMED</t>
  </si>
  <si>
    <t>82.56M</t>
  </si>
  <si>
    <t>SUMMIT MIDSTREAM</t>
  </si>
  <si>
    <t>82.55M</t>
  </si>
  <si>
    <t>DH/ND RESEARCH S</t>
  </si>
  <si>
    <t>82.40M</t>
  </si>
  <si>
    <t>FRANKLIN UK ETF</t>
  </si>
  <si>
    <t>82.37M</t>
  </si>
  <si>
    <t>BANKGUAM HOLDING</t>
  </si>
  <si>
    <t>82.30M</t>
  </si>
  <si>
    <t>CLOUGH GLOBAL DI</t>
  </si>
  <si>
    <t>82.23M</t>
  </si>
  <si>
    <t>PRINCIPAL REAL E</t>
  </si>
  <si>
    <t>82.11M</t>
  </si>
  <si>
    <t>PENN REIT</t>
  </si>
  <si>
    <t>82.03M</t>
  </si>
  <si>
    <t>DIAMEDICA THERAP</t>
  </si>
  <si>
    <t>82.01M</t>
  </si>
  <si>
    <t>ISHARES INTL DIV</t>
  </si>
  <si>
    <t>81.92M</t>
  </si>
  <si>
    <t>UNION BANKSHARES</t>
  </si>
  <si>
    <t>81.86M</t>
  </si>
  <si>
    <t>REED'S INC</t>
  </si>
  <si>
    <t>81.81M</t>
  </si>
  <si>
    <t>LARGE CAP GROWTH</t>
  </si>
  <si>
    <t>81.77M</t>
  </si>
  <si>
    <t>8I ENTERPRISES A</t>
  </si>
  <si>
    <t>81.70M</t>
  </si>
  <si>
    <t>PRO ULTRA REALES</t>
  </si>
  <si>
    <t>81.54M</t>
  </si>
  <si>
    <t>S&amp;W SEED CO</t>
  </si>
  <si>
    <t>RIVERNORTH SPECI</t>
  </si>
  <si>
    <t>81.46M</t>
  </si>
  <si>
    <t>FIRST TR REIT IN</t>
  </si>
  <si>
    <t>81.43M</t>
  </si>
  <si>
    <t>HARLEYSVILLE FIN</t>
  </si>
  <si>
    <t>81.41M</t>
  </si>
  <si>
    <t>A/S FMS ALL CAP</t>
  </si>
  <si>
    <t>81.38M</t>
  </si>
  <si>
    <t>ZION OIL &amp; GAS</t>
  </si>
  <si>
    <t>81.36M</t>
  </si>
  <si>
    <t>STRATTEC SEC</t>
  </si>
  <si>
    <t>81.26M</t>
  </si>
  <si>
    <t>ISHARES MSCI DEN</t>
  </si>
  <si>
    <t>81.22M</t>
  </si>
  <si>
    <t>Country Fund-Denmark</t>
  </si>
  <si>
    <t>NOVAN INC</t>
  </si>
  <si>
    <t>81.17M</t>
  </si>
  <si>
    <t>WISDOMTREE US ES</t>
  </si>
  <si>
    <t>81.09M</t>
  </si>
  <si>
    <t>WISDOMTREE CONTI</t>
  </si>
  <si>
    <t>81.03M</t>
  </si>
  <si>
    <t>SPDR SOLACTIVE J</t>
  </si>
  <si>
    <t>CHINA CUSTOMER R</t>
  </si>
  <si>
    <t>81.02M</t>
  </si>
  <si>
    <t>NAVIOS MARITIME</t>
  </si>
  <si>
    <t>80.96M</t>
  </si>
  <si>
    <t>A/C FCSD LCV ETF</t>
  </si>
  <si>
    <t>SINCERITY APPLIE</t>
  </si>
  <si>
    <t>80.95M</t>
  </si>
  <si>
    <t>LIV CAPITAL ACQU</t>
  </si>
  <si>
    <t>80.90M</t>
  </si>
  <si>
    <t>NUVEEN ENHANCED</t>
  </si>
  <si>
    <t>80.85M</t>
  </si>
  <si>
    <t>EXANTAS CAPITAL</t>
  </si>
  <si>
    <t>80.75M</t>
  </si>
  <si>
    <t>PRO ULTRA 20+TSY</t>
  </si>
  <si>
    <t>PROSHARES K-1</t>
  </si>
  <si>
    <t>80.73M</t>
  </si>
  <si>
    <t>NEXPOINT REAL ES</t>
  </si>
  <si>
    <t>80.62M</t>
  </si>
  <si>
    <t>LEADERSHARES ALP</t>
  </si>
  <si>
    <t>80.61M</t>
  </si>
  <si>
    <t>CAP PROP INC-A</t>
  </si>
  <si>
    <t>80.52M</t>
  </si>
  <si>
    <t>A/0-DYN FIN STR</t>
  </si>
  <si>
    <t>80.39M</t>
  </si>
  <si>
    <t>CEDAR REALTY TRU</t>
  </si>
  <si>
    <t>80.28M</t>
  </si>
  <si>
    <t>RYB EDUCATION-AD</t>
  </si>
  <si>
    <t>80.27M</t>
  </si>
  <si>
    <t>RING ENERGY INC</t>
  </si>
  <si>
    <t>80.21M</t>
  </si>
  <si>
    <t>WEYLAND TECH INC</t>
  </si>
  <si>
    <t>80.20M</t>
  </si>
  <si>
    <t>PACIFIC MERCANTL</t>
  </si>
  <si>
    <t>80.13M</t>
  </si>
  <si>
    <t>IPSIDY INC</t>
  </si>
  <si>
    <t>79.98M</t>
  </si>
  <si>
    <t>FIRST BANKERS TR</t>
  </si>
  <si>
    <t>79.91M</t>
  </si>
  <si>
    <t>LIXTE BIOTECHNOL</t>
  </si>
  <si>
    <t>79.78M</t>
  </si>
  <si>
    <t>ANFIELD CAPITAL</t>
  </si>
  <si>
    <t>79.67M</t>
  </si>
  <si>
    <t>GOLDMAN-CONNECT</t>
  </si>
  <si>
    <t>EMMAUS LIFE SCIE</t>
  </si>
  <si>
    <t>79.49M</t>
  </si>
  <si>
    <t>LIMESTONE BANCOR</t>
  </si>
  <si>
    <t>79.42M</t>
  </si>
  <si>
    <t>BAY BKS VA INC</t>
  </si>
  <si>
    <t>79.34M</t>
  </si>
  <si>
    <t>KLX ENERGY SERVI</t>
  </si>
  <si>
    <t>79.30M</t>
  </si>
  <si>
    <t>DIR 20+Y T BR 3X</t>
  </si>
  <si>
    <t>79.24M</t>
  </si>
  <si>
    <t>79.17M</t>
  </si>
  <si>
    <t>OLD POINT FINL</t>
  </si>
  <si>
    <t>79.01M</t>
  </si>
  <si>
    <t>CHINA XD PLASTIC</t>
  </si>
  <si>
    <t>78.97M</t>
  </si>
  <si>
    <t>78.93M</t>
  </si>
  <si>
    <t>LEISURE ACQUISIT</t>
  </si>
  <si>
    <t>78.90M</t>
  </si>
  <si>
    <t>INNOVATION PHARM</t>
  </si>
  <si>
    <t>78.83M</t>
  </si>
  <si>
    <t>CUMULUS MEDIA-A</t>
  </si>
  <si>
    <t>78.71M</t>
  </si>
  <si>
    <t>PRO-DEX INC</t>
  </si>
  <si>
    <t>78.70M</t>
  </si>
  <si>
    <t>SOLVAY BANK/NY</t>
  </si>
  <si>
    <t>78.61M</t>
  </si>
  <si>
    <t>ENTASIS THERAPEU</t>
  </si>
  <si>
    <t>78.60M</t>
  </si>
  <si>
    <t>CV SCIENCES INC</t>
  </si>
  <si>
    <t>78.59M</t>
  </si>
  <si>
    <t>SANUWAVE HEALTH</t>
  </si>
  <si>
    <t>78.55M</t>
  </si>
  <si>
    <t>INSPIRED ENTERTA</t>
  </si>
  <si>
    <t>78.50M</t>
  </si>
  <si>
    <t>IN S&amp;P POW BUF-N</t>
  </si>
  <si>
    <t>RENESOLA LTD-ADR</t>
  </si>
  <si>
    <t>78.37M</t>
  </si>
  <si>
    <t>MONOPAR THERAPEU</t>
  </si>
  <si>
    <t>PINGTAN MARINE E</t>
  </si>
  <si>
    <t>78.24M</t>
  </si>
  <si>
    <t>MEDALLION FINL</t>
  </si>
  <si>
    <t>78.14M</t>
  </si>
  <si>
    <t>BLACKROCK F 2020</t>
  </si>
  <si>
    <t>78.11M</t>
  </si>
  <si>
    <t>SKY SOLAR HD-ADR</t>
  </si>
  <si>
    <t>78.04M</t>
  </si>
  <si>
    <t>BIOVIE INC</t>
  </si>
  <si>
    <t>77.99M</t>
  </si>
  <si>
    <t>VYSTAR CORP</t>
  </si>
  <si>
    <t>77.96M</t>
  </si>
  <si>
    <t>AMERICAN BRIVISI</t>
  </si>
  <si>
    <t>77.95M</t>
  </si>
  <si>
    <t>SPDR US SECT RTE</t>
  </si>
  <si>
    <t>77.94M</t>
  </si>
  <si>
    <t>MOBILESMITH INC</t>
  </si>
  <si>
    <t>77.88M</t>
  </si>
  <si>
    <t>INVESCO MSCI GLO</t>
  </si>
  <si>
    <t>XAI OCTAGON FLOA</t>
  </si>
  <si>
    <t>77.70M</t>
  </si>
  <si>
    <t>77.45M</t>
  </si>
  <si>
    <t>CASSAVA SCIENCES</t>
  </si>
  <si>
    <t>77.31M</t>
  </si>
  <si>
    <t>FID FED BANCORP</t>
  </si>
  <si>
    <t>77.25M</t>
  </si>
  <si>
    <t>FORTEM RESOURCES</t>
  </si>
  <si>
    <t>77.22M</t>
  </si>
  <si>
    <t>FIRST TRUST GERM</t>
  </si>
  <si>
    <t>77.19M</t>
  </si>
  <si>
    <t>PROSHARES HIGH Y</t>
  </si>
  <si>
    <t>77.15M</t>
  </si>
  <si>
    <t>EMAGIN CORP</t>
  </si>
  <si>
    <t>77.13M</t>
  </si>
  <si>
    <t>EPSILON ENERGY</t>
  </si>
  <si>
    <t>77.10M</t>
  </si>
  <si>
    <t>PIMCO BROAD US</t>
  </si>
  <si>
    <t>76.96M</t>
  </si>
  <si>
    <t>COLUMBIA INDIA C</t>
  </si>
  <si>
    <t>76.95M</t>
  </si>
  <si>
    <t>SEVERN BANCORP I</t>
  </si>
  <si>
    <t>76.88M</t>
  </si>
  <si>
    <t>HERITAGE GLOBAL</t>
  </si>
  <si>
    <t>76.86M</t>
  </si>
  <si>
    <t>Auction House/Art Dealer</t>
  </si>
  <si>
    <t>TWIN DISC INC</t>
  </si>
  <si>
    <t>76.82M</t>
  </si>
  <si>
    <t>LANTERN PHARMA I</t>
  </si>
  <si>
    <t>76.79M</t>
  </si>
  <si>
    <t>BENCHMARK BNKSHS</t>
  </si>
  <si>
    <t>76.76M</t>
  </si>
  <si>
    <t>VANECK VECTORS I</t>
  </si>
  <si>
    <t>76.73M</t>
  </si>
  <si>
    <t>APPLIED ENERGETI</t>
  </si>
  <si>
    <t>GOLDEN MATRIX GR</t>
  </si>
  <si>
    <t>76.71M</t>
  </si>
  <si>
    <t>ALP INTL QNT MOM</t>
  </si>
  <si>
    <t>76.70M</t>
  </si>
  <si>
    <t>HRTFRD SCHD TAX</t>
  </si>
  <si>
    <t>76.69M</t>
  </si>
  <si>
    <t>ATIF HOLDINGS LT</t>
  </si>
  <si>
    <t>76.63M</t>
  </si>
  <si>
    <t>MARCHEX INC-B</t>
  </si>
  <si>
    <t>76.59M</t>
  </si>
  <si>
    <t>76.54M</t>
  </si>
  <si>
    <t>ELAMEX SA DE CV</t>
  </si>
  <si>
    <t>76.53M</t>
  </si>
  <si>
    <t>SYNLOGIC INC</t>
  </si>
  <si>
    <t>76.51M</t>
  </si>
  <si>
    <t>SWEEGEN INC</t>
  </si>
  <si>
    <t>76.47M</t>
  </si>
  <si>
    <t>SECURITY FED</t>
  </si>
  <si>
    <t>76.44M</t>
  </si>
  <si>
    <t>76.30M</t>
  </si>
  <si>
    <t>EAGLE POINT INCO</t>
  </si>
  <si>
    <t>76.25M</t>
  </si>
  <si>
    <t>PACER EURO ETF</t>
  </si>
  <si>
    <t>75.79M</t>
  </si>
  <si>
    <t>POTBELLY CORP</t>
  </si>
  <si>
    <t>75.76M</t>
  </si>
  <si>
    <t>FIRST UTD CORP</t>
  </si>
  <si>
    <t>75.66M</t>
  </si>
  <si>
    <t>ALP US QNT MOM</t>
  </si>
  <si>
    <t>75.65M</t>
  </si>
  <si>
    <t>ADVANCED EMISSIO</t>
  </si>
  <si>
    <t>75.64M</t>
  </si>
  <si>
    <t>IN S&amp;P 500 PB-AU</t>
  </si>
  <si>
    <t>75.54M</t>
  </si>
  <si>
    <t>WA-V/R STR</t>
  </si>
  <si>
    <t>75.53M</t>
  </si>
  <si>
    <t>FIRST COMMERCE B</t>
  </si>
  <si>
    <t>75.45M</t>
  </si>
  <si>
    <t>CMBIA GLOB MOMEN</t>
  </si>
  <si>
    <t>75.42M</t>
  </si>
  <si>
    <t>ISHARES EX CHINA</t>
  </si>
  <si>
    <t>GREENVISION ACQU</t>
  </si>
  <si>
    <t>75.40M</t>
  </si>
  <si>
    <t>NB-CA MUNI</t>
  </si>
  <si>
    <t>75.35M</t>
  </si>
  <si>
    <t>SALIENT MIDSTREA</t>
  </si>
  <si>
    <t>75.14M</t>
  </si>
  <si>
    <t>LIFESCI ACQUISIT</t>
  </si>
  <si>
    <t>75.08M</t>
  </si>
  <si>
    <t>ASSERTIO HOLDING</t>
  </si>
  <si>
    <t>75.00M</t>
  </si>
  <si>
    <t>IDERA PHARMACEUT</t>
  </si>
  <si>
    <t>74.97M</t>
  </si>
  <si>
    <t>ALASKA PWR &amp; TEL</t>
  </si>
  <si>
    <t>74.95M</t>
  </si>
  <si>
    <t>74.94M</t>
  </si>
  <si>
    <t>CITIZENS COMMUNI</t>
  </si>
  <si>
    <t>74.93M</t>
  </si>
  <si>
    <t>CURIS INC</t>
  </si>
  <si>
    <t>74.88M</t>
  </si>
  <si>
    <t>HANOVER FOODS-B</t>
  </si>
  <si>
    <t>STONEMOR INC</t>
  </si>
  <si>
    <t>74.84M</t>
  </si>
  <si>
    <t>ENLIVEX THERAPEU</t>
  </si>
  <si>
    <t>74.79M</t>
  </si>
  <si>
    <t>HIGHLAND/IBOXX S</t>
  </si>
  <si>
    <t>74.75M</t>
  </si>
  <si>
    <t>NEPHROS INC</t>
  </si>
  <si>
    <t>74.67M</t>
  </si>
  <si>
    <t>RHINEBECK BANCOR</t>
  </si>
  <si>
    <t>74.65M</t>
  </si>
  <si>
    <t>VAN US MIN VOL</t>
  </si>
  <si>
    <t>74.58M</t>
  </si>
  <si>
    <t>LMP AUTOMOTIVE H</t>
  </si>
  <si>
    <t>74.53M</t>
  </si>
  <si>
    <t>INVESCO DWA UTIL</t>
  </si>
  <si>
    <t>74.42M</t>
  </si>
  <si>
    <t>ADAMAS PHARMACEU</t>
  </si>
  <si>
    <t>74.34M</t>
  </si>
  <si>
    <t>ETFMG TR TEST AD</t>
  </si>
  <si>
    <t>SOUTHERN CALIFOR</t>
  </si>
  <si>
    <t>74.29M</t>
  </si>
  <si>
    <t>SCHWAB LT US TRE</t>
  </si>
  <si>
    <t>74.25M</t>
  </si>
  <si>
    <t>NEWBORN ACQUISIT</t>
  </si>
  <si>
    <t>74.15M</t>
  </si>
  <si>
    <t>ARMANINO FOODS</t>
  </si>
  <si>
    <t>74.12M</t>
  </si>
  <si>
    <t>SACHEM CAPITAL C</t>
  </si>
  <si>
    <t>74.09M</t>
  </si>
  <si>
    <t>HOMETOWN INTERNA</t>
  </si>
  <si>
    <t>74.07M</t>
  </si>
  <si>
    <t>AMTECH SYS INC</t>
  </si>
  <si>
    <t>73.89M</t>
  </si>
  <si>
    <t>ISHARES IBONDS M</t>
  </si>
  <si>
    <t>73.87M</t>
  </si>
  <si>
    <t>ARCHON CORPORATI</t>
  </si>
  <si>
    <t>73.86M</t>
  </si>
  <si>
    <t>MARTIN MIDSTREAM</t>
  </si>
  <si>
    <t>73.82M</t>
  </si>
  <si>
    <t>CONSUMER PORTFOL</t>
  </si>
  <si>
    <t>73.56M</t>
  </si>
  <si>
    <t>CHARAH SOLUTIONS</t>
  </si>
  <si>
    <t>73.52M</t>
  </si>
  <si>
    <t>VELOCITY FINANCI</t>
  </si>
  <si>
    <t>NEFFS BANCORP/PA</t>
  </si>
  <si>
    <t>73.51M</t>
  </si>
  <si>
    <t>EXPRESS INC</t>
  </si>
  <si>
    <t>73.48M</t>
  </si>
  <si>
    <t>SOLEI SYSTEMS IN</t>
  </si>
  <si>
    <t>73.43M</t>
  </si>
  <si>
    <t>MOUNTAIN CREST A</t>
  </si>
  <si>
    <t>73.36M</t>
  </si>
  <si>
    <t>ACME UNITED CORP</t>
  </si>
  <si>
    <t>73.30M</t>
  </si>
  <si>
    <t>AREM PACIFIC COR</t>
  </si>
  <si>
    <t>73.26M</t>
  </si>
  <si>
    <t>SPDR-SP1500 MOM</t>
  </si>
  <si>
    <t>73.19M</t>
  </si>
  <si>
    <t>PACIFIC FIN CORP</t>
  </si>
  <si>
    <t>73.18M</t>
  </si>
  <si>
    <t>EACO CORP</t>
  </si>
  <si>
    <t>73.17M</t>
  </si>
  <si>
    <t>WESTBURY BANCORP</t>
  </si>
  <si>
    <t>73.15M</t>
  </si>
  <si>
    <t>NVN-HI INC 2023</t>
  </si>
  <si>
    <t>73.09M</t>
  </si>
  <si>
    <t>ARMATA PHARMACEU</t>
  </si>
  <si>
    <t>72.90M</t>
  </si>
  <si>
    <t>ZOSANO PHARMA CO</t>
  </si>
  <si>
    <t>72.84M</t>
  </si>
  <si>
    <t>MAMMOTH ENERGY S</t>
  </si>
  <si>
    <t>72.76M</t>
  </si>
  <si>
    <t>RIVERFRONT US FC</t>
  </si>
  <si>
    <t>72.70M</t>
  </si>
  <si>
    <t>72.69M</t>
  </si>
  <si>
    <t>ISHRS HD ACWI-XU</t>
  </si>
  <si>
    <t>72.68M</t>
  </si>
  <si>
    <t>COMPUTER TASK</t>
  </si>
  <si>
    <t>DIREXION WFH ETF</t>
  </si>
  <si>
    <t>GADSDEN MULTI AS</t>
  </si>
  <si>
    <t>72.63M</t>
  </si>
  <si>
    <t>INSPIRE SMALL/MI</t>
  </si>
  <si>
    <t>72.54M</t>
  </si>
  <si>
    <t>COHBAR INC</t>
  </si>
  <si>
    <t>72.53M</t>
  </si>
  <si>
    <t>ETRACS ALERIAN I</t>
  </si>
  <si>
    <t>72.39M</t>
  </si>
  <si>
    <t>CLEARSIGN TECHNO</t>
  </si>
  <si>
    <t>72.38M</t>
  </si>
  <si>
    <t>CITIZENS BANC/OR</t>
  </si>
  <si>
    <t>72.27M</t>
  </si>
  <si>
    <t>EATON VAN NY MUN</t>
  </si>
  <si>
    <t>72.17M</t>
  </si>
  <si>
    <t>ECMOHO LTD</t>
  </si>
  <si>
    <t>72.13M</t>
  </si>
  <si>
    <t>FIRST TRUST SWIT</t>
  </si>
  <si>
    <t>71.95M</t>
  </si>
  <si>
    <t>71.91M</t>
  </si>
  <si>
    <t>INN S&amp;P 500 PBUF</t>
  </si>
  <si>
    <t>71.85M</t>
  </si>
  <si>
    <t>NEW HOME CO INC/</t>
  </si>
  <si>
    <t>71.83M</t>
  </si>
  <si>
    <t>CANNAPHARMARX IN</t>
  </si>
  <si>
    <t>71.82M</t>
  </si>
  <si>
    <t>COMMERCEWEST BK</t>
  </si>
  <si>
    <t>71.63M</t>
  </si>
  <si>
    <t>DRXN D BTECH BR</t>
  </si>
  <si>
    <t>71.59M</t>
  </si>
  <si>
    <t>ETRACS BBG CMD-B</t>
  </si>
  <si>
    <t>71.57M</t>
  </si>
  <si>
    <t>SUNHYDROGEN INC</t>
  </si>
  <si>
    <t>71.51M</t>
  </si>
  <si>
    <t>CHESAPEAKE ENERG</t>
  </si>
  <si>
    <t>71.48M</t>
  </si>
  <si>
    <t>IPATH MSCI INDIA</t>
  </si>
  <si>
    <t>71.26M</t>
  </si>
  <si>
    <t>ISHARES INT H HY</t>
  </si>
  <si>
    <t>71.19M</t>
  </si>
  <si>
    <t>FIRST TR MACQUAR</t>
  </si>
  <si>
    <t>71.18M</t>
  </si>
  <si>
    <t>TRAVELZOO</t>
  </si>
  <si>
    <t>71.14M</t>
  </si>
  <si>
    <t>GOLDEN MINERALS</t>
  </si>
  <si>
    <t>71.05M</t>
  </si>
  <si>
    <t>Silver Mining</t>
  </si>
  <si>
    <t>COMMUNI BNCRP/VT</t>
  </si>
  <si>
    <t>70.87M</t>
  </si>
  <si>
    <t>DAXOR CORP</t>
  </si>
  <si>
    <t>70.84M</t>
  </si>
  <si>
    <t>GLOBAL X ART INT</t>
  </si>
  <si>
    <t>70.82M</t>
  </si>
  <si>
    <t>CHINA YUNGHONG-A</t>
  </si>
  <si>
    <t>70.75M</t>
  </si>
  <si>
    <t>70.57M</t>
  </si>
  <si>
    <t>Food &amp; Beverage</t>
  </si>
  <si>
    <t>INNOV MSCI EAFE</t>
  </si>
  <si>
    <t>70.56M</t>
  </si>
  <si>
    <t>AMERICAN BANK IN</t>
  </si>
  <si>
    <t>70.55M</t>
  </si>
  <si>
    <t>UNITED GUARDIAN</t>
  </si>
  <si>
    <t>70.52M</t>
  </si>
  <si>
    <t>JPM EQTY P-INC</t>
  </si>
  <si>
    <t>70.36M</t>
  </si>
  <si>
    <t>WBI BULLBEAR GLO</t>
  </si>
  <si>
    <t>70.34M</t>
  </si>
  <si>
    <t>FLEXSHARES US QU</t>
  </si>
  <si>
    <t>70.32M</t>
  </si>
  <si>
    <t>IN S&amp;P500 PB MAY</t>
  </si>
  <si>
    <t>70.27M</t>
  </si>
  <si>
    <t>EYENOVIA INC</t>
  </si>
  <si>
    <t>70.20M</t>
  </si>
  <si>
    <t>SCYNEXIS INC</t>
  </si>
  <si>
    <t>70.06M</t>
  </si>
  <si>
    <t>70.00M</t>
  </si>
  <si>
    <t>ISH GERMANY HEDG</t>
  </si>
  <si>
    <t>69.82M</t>
  </si>
  <si>
    <t>XTRACKERS FTSE D</t>
  </si>
  <si>
    <t>69.76M</t>
  </si>
  <si>
    <t>69.71M</t>
  </si>
  <si>
    <t>RIVERVIEW FINANC</t>
  </si>
  <si>
    <t>69.68M</t>
  </si>
  <si>
    <t>INNOVATOR S&amp;P BU</t>
  </si>
  <si>
    <t>69.63M</t>
  </si>
  <si>
    <t>CF BANKSHARES IN</t>
  </si>
  <si>
    <t>69.59M</t>
  </si>
  <si>
    <t>EDESA BIOTECH IN</t>
  </si>
  <si>
    <t>69.54M</t>
  </si>
  <si>
    <t>HMN FINANCIAL</t>
  </si>
  <si>
    <t>69.40M</t>
  </si>
  <si>
    <t>9 METERS BIOPHAR</t>
  </si>
  <si>
    <t>69.21M</t>
  </si>
  <si>
    <t>69.15M</t>
  </si>
  <si>
    <t>IPATH BBG COF TR</t>
  </si>
  <si>
    <t>69.11M</t>
  </si>
  <si>
    <t>ORAGENICS INC</t>
  </si>
  <si>
    <t>68.82M</t>
  </si>
  <si>
    <t>68.80M</t>
  </si>
  <si>
    <t>CONTURA ENERGY I</t>
  </si>
  <si>
    <t>68.62M</t>
  </si>
  <si>
    <t>Mining Services</t>
  </si>
  <si>
    <t>DIFFUSION PHARMA</t>
  </si>
  <si>
    <t>68.58M</t>
  </si>
  <si>
    <t>SONIM TECHNOLOGI</t>
  </si>
  <si>
    <t>68.56M</t>
  </si>
  <si>
    <t>VIRGINIA NATIONA</t>
  </si>
  <si>
    <t>68.54M</t>
  </si>
  <si>
    <t>VAALCO ENERGY</t>
  </si>
  <si>
    <t>68.37M</t>
  </si>
  <si>
    <t>ANIXA BIOSCIENCE</t>
  </si>
  <si>
    <t>68.21M</t>
  </si>
  <si>
    <t>68.20M</t>
  </si>
  <si>
    <t>BLACKROCK-MUN AZ</t>
  </si>
  <si>
    <t>68.16M</t>
  </si>
  <si>
    <t>SEACOAST COMMERC</t>
  </si>
  <si>
    <t>68.13M</t>
  </si>
  <si>
    <t>SUNDANCE STRATEG</t>
  </si>
  <si>
    <t>68.09M</t>
  </si>
  <si>
    <t>DELAWARE IN CO M</t>
  </si>
  <si>
    <t>68.06M</t>
  </si>
  <si>
    <t>SPLASH BEVERAGE</t>
  </si>
  <si>
    <t>68.01M</t>
  </si>
  <si>
    <t>EUROPEAN EQUITY</t>
  </si>
  <si>
    <t>67.87M</t>
  </si>
  <si>
    <t>KAIXIN AUTO HOLD</t>
  </si>
  <si>
    <t>67.86M</t>
  </si>
  <si>
    <t>GLOBAL X GOLD EX</t>
  </si>
  <si>
    <t>67.84M</t>
  </si>
  <si>
    <t>PARKER DRILLING</t>
  </si>
  <si>
    <t>67.70M</t>
  </si>
  <si>
    <t>PRO VIX MT FUT</t>
  </si>
  <si>
    <t>67.69M</t>
  </si>
  <si>
    <t>MIGOM GLOBAL COR</t>
  </si>
  <si>
    <t>67.66M</t>
  </si>
  <si>
    <t>MOLECULIN BIOTEC</t>
  </si>
  <si>
    <t>67.65M</t>
  </si>
  <si>
    <t>WIDEPOINT CORP</t>
  </si>
  <si>
    <t>67.61M</t>
  </si>
  <si>
    <t>ISHARES DEC 2029</t>
  </si>
  <si>
    <t>67.47M</t>
  </si>
  <si>
    <t>SOUND FINANCIAL</t>
  </si>
  <si>
    <t>IQ ENHANCED CORE</t>
  </si>
  <si>
    <t>67.33M</t>
  </si>
  <si>
    <t>67.23M</t>
  </si>
  <si>
    <t>BROADWIND INC</t>
  </si>
  <si>
    <t>67.19M</t>
  </si>
  <si>
    <t>PHUNWARE INC</t>
  </si>
  <si>
    <t>67.16M</t>
  </si>
  <si>
    <t>AVIDBANK HOLDING</t>
  </si>
  <si>
    <t>67.11M</t>
  </si>
  <si>
    <t>REDWOOD FINL</t>
  </si>
  <si>
    <t>67.05M</t>
  </si>
  <si>
    <t>NANOVIRICIDES IN</t>
  </si>
  <si>
    <t>67.02M</t>
  </si>
  <si>
    <t>A/C SUSTAIN EQTY</t>
  </si>
  <si>
    <t>66.90M</t>
  </si>
  <si>
    <t>GLOBAL X E-COMM</t>
  </si>
  <si>
    <t>66.83M</t>
  </si>
  <si>
    <t>PDS BIOTECHNOLOG</t>
  </si>
  <si>
    <t>66.82M</t>
  </si>
  <si>
    <t>INTELSAT SA</t>
  </si>
  <si>
    <t>66.80M</t>
  </si>
  <si>
    <t>PERPETUAL FED/OH</t>
  </si>
  <si>
    <t>66.69M</t>
  </si>
  <si>
    <t>SOLIGENIX INC</t>
  </si>
  <si>
    <t>66.61M</t>
  </si>
  <si>
    <t>SYNALLOY CORP</t>
  </si>
  <si>
    <t>66.58M</t>
  </si>
  <si>
    <t>REALNETWORKS INC</t>
  </si>
  <si>
    <t>66.53M</t>
  </si>
  <si>
    <t>DARIOHEALTH CORP</t>
  </si>
  <si>
    <t>66.50M</t>
  </si>
  <si>
    <t>TRINITY BANK NA</t>
  </si>
  <si>
    <t>66.49M</t>
  </si>
  <si>
    <t>ANFIELD US EQ RO</t>
  </si>
  <si>
    <t>66.29M</t>
  </si>
  <si>
    <t>GOLDMAN SACHS ML</t>
  </si>
  <si>
    <t>66.26M</t>
  </si>
  <si>
    <t>INV-H/I 2024 TRG</t>
  </si>
  <si>
    <t>66.25M</t>
  </si>
  <si>
    <t>MIRAGEN THERAPEU</t>
  </si>
  <si>
    <t>66.23M</t>
  </si>
  <si>
    <t>CONSUMER CAPITAL</t>
  </si>
  <si>
    <t>66.12M</t>
  </si>
  <si>
    <t>UVA UNCONSTRAINE</t>
  </si>
  <si>
    <t>66.10M</t>
  </si>
  <si>
    <t>RENREN INC-ADR</t>
  </si>
  <si>
    <t>66.02M</t>
  </si>
  <si>
    <t>FIRST NAT CRP/VA</t>
  </si>
  <si>
    <t>65.96M</t>
  </si>
  <si>
    <t>HYRECAR INC</t>
  </si>
  <si>
    <t>65.81M</t>
  </si>
  <si>
    <t>AGENTIX CORP</t>
  </si>
  <si>
    <t>65.70M</t>
  </si>
  <si>
    <t>NUV MLTI-MKT INC</t>
  </si>
  <si>
    <t>65.67M</t>
  </si>
  <si>
    <t>65.60M</t>
  </si>
  <si>
    <t>CNB COMMUNITY BA</t>
  </si>
  <si>
    <t>65.57M</t>
  </si>
  <si>
    <t>INTERUPS INC</t>
  </si>
  <si>
    <t>65.55M</t>
  </si>
  <si>
    <t>GRANITESHARES BB</t>
  </si>
  <si>
    <t>65.50M</t>
  </si>
  <si>
    <t>EMPIRE BANCORP I</t>
  </si>
  <si>
    <t>65.43M</t>
  </si>
  <si>
    <t>NINE ENERGY SERV</t>
  </si>
  <si>
    <t>65.42M</t>
  </si>
  <si>
    <t>RESEARCH SOLUTIO</t>
  </si>
  <si>
    <t>65.35M</t>
  </si>
  <si>
    <t>IZEA WORLDWIDE I</t>
  </si>
  <si>
    <t>65.32M</t>
  </si>
  <si>
    <t>SOUTHERN MICHIGA</t>
  </si>
  <si>
    <t>65.31M</t>
  </si>
  <si>
    <t>FFBW INC</t>
  </si>
  <si>
    <t>65.26M</t>
  </si>
  <si>
    <t>AQUA METALS INC</t>
  </si>
  <si>
    <t>65.21M</t>
  </si>
  <si>
    <t>ROCKETFUEL BLOCK</t>
  </si>
  <si>
    <t>65.17M</t>
  </si>
  <si>
    <t>TDH HOLDINGS INC</t>
  </si>
  <si>
    <t>65.11M</t>
  </si>
  <si>
    <t>GTG VENTURES INC</t>
  </si>
  <si>
    <t>64.91M</t>
  </si>
  <si>
    <t>APPTECH CORP</t>
  </si>
  <si>
    <t>64.90M</t>
  </si>
  <si>
    <t>COMMUNI WEST BCS</t>
  </si>
  <si>
    <t>64.81M</t>
  </si>
  <si>
    <t>AMER CEN DIVER M</t>
  </si>
  <si>
    <t>64.80M</t>
  </si>
  <si>
    <t>SOUTH ATLANTIC B</t>
  </si>
  <si>
    <t>64.79M</t>
  </si>
  <si>
    <t>INSPIRE T/B ESG</t>
  </si>
  <si>
    <t>64.75M</t>
  </si>
  <si>
    <t>G/S XOUT US L/C</t>
  </si>
  <si>
    <t>64.71M</t>
  </si>
  <si>
    <t>INUVO INC</t>
  </si>
  <si>
    <t>64.63M</t>
  </si>
  <si>
    <t>GLBX EM MKT BOND</t>
  </si>
  <si>
    <t>FENTURA FINANCIA</t>
  </si>
  <si>
    <t>64.45M</t>
  </si>
  <si>
    <t>COMSTOCK MINING</t>
  </si>
  <si>
    <t>64.42M</t>
  </si>
  <si>
    <t>LIGHTWAVE LOGIC</t>
  </si>
  <si>
    <t>64.41M</t>
  </si>
  <si>
    <t>J ALEXANDER</t>
  </si>
  <si>
    <t>64.40M</t>
  </si>
  <si>
    <t>BLACKHAWK BANCRP</t>
  </si>
  <si>
    <t>64.36M</t>
  </si>
  <si>
    <t>ARMSTRONG FL</t>
  </si>
  <si>
    <t>64.35M</t>
  </si>
  <si>
    <t>INVESCO DB ENERG</t>
  </si>
  <si>
    <t>64.32M</t>
  </si>
  <si>
    <t>FID/CLY-ENRG INF</t>
  </si>
  <si>
    <t>64.31M</t>
  </si>
  <si>
    <t>AKARI THERAP-ADR</t>
  </si>
  <si>
    <t>64.24M</t>
  </si>
  <si>
    <t>DIR RE BULL 3X</t>
  </si>
  <si>
    <t>64.22M</t>
  </si>
  <si>
    <t>LAKE SHORE BANCO</t>
  </si>
  <si>
    <t>64.21M</t>
  </si>
  <si>
    <t>UNIVERSAL STAINL</t>
  </si>
  <si>
    <t>64.19M</t>
  </si>
  <si>
    <t>DIRX CH INTERNET</t>
  </si>
  <si>
    <t>JPM VALUE FACT</t>
  </si>
  <si>
    <t>VASCULAR BIOGENI</t>
  </si>
  <si>
    <t>64.18M</t>
  </si>
  <si>
    <t>BOATIM INC</t>
  </si>
  <si>
    <t>64.14M</t>
  </si>
  <si>
    <t>QUMU CORP</t>
  </si>
  <si>
    <t>64.13M</t>
  </si>
  <si>
    <t>GRANDSOUTH BANCO</t>
  </si>
  <si>
    <t>64.12M</t>
  </si>
  <si>
    <t>DELAWARE DIV&amp;INC</t>
  </si>
  <si>
    <t>TEUCRIUM SOYBEAN</t>
  </si>
  <si>
    <t>64.11M</t>
  </si>
  <si>
    <t>ISHARES U.S. INS</t>
  </si>
  <si>
    <t>64.07M</t>
  </si>
  <si>
    <t>OFS CAPITAL CORP</t>
  </si>
  <si>
    <t>64.05M</t>
  </si>
  <si>
    <t>VANECK ISRAEL</t>
  </si>
  <si>
    <t>TORT-PWR &amp; EN IN</t>
  </si>
  <si>
    <t>64.02M</t>
  </si>
  <si>
    <t>COLUMBIA RES ENH</t>
  </si>
  <si>
    <t>64.01M</t>
  </si>
  <si>
    <t>AGBA ACQUISITION</t>
  </si>
  <si>
    <t>63.93M</t>
  </si>
  <si>
    <t>CLEARPOINT NEURO</t>
  </si>
  <si>
    <t>63.90M</t>
  </si>
  <si>
    <t>UNITED BANCRP/OH</t>
  </si>
  <si>
    <t>63.86M</t>
  </si>
  <si>
    <t>CRYO-CELL INTL</t>
  </si>
  <si>
    <t>63.68M</t>
  </si>
  <si>
    <t>Blood Collection Banking</t>
  </si>
  <si>
    <t>NORTHWAY FINANCI</t>
  </si>
  <si>
    <t>63.66M</t>
  </si>
  <si>
    <t>F &amp; M BANK CORP</t>
  </si>
  <si>
    <t>63.57M</t>
  </si>
  <si>
    <t>ISSUER DIRECT CO</t>
  </si>
  <si>
    <t>63.49M</t>
  </si>
  <si>
    <t>FIRST TR AB EMG</t>
  </si>
  <si>
    <t>63.43M</t>
  </si>
  <si>
    <t>AWARE INC</t>
  </si>
  <si>
    <t>ARIDIS PHARMACEU</t>
  </si>
  <si>
    <t>63.36M</t>
  </si>
  <si>
    <t>RED LION HOTELS</t>
  </si>
  <si>
    <t>63.35M</t>
  </si>
  <si>
    <t>SANDRIDGE ENERGY</t>
  </si>
  <si>
    <t>63.33M</t>
  </si>
  <si>
    <t>PRO ULTSHRT EURO</t>
  </si>
  <si>
    <t>63.31M</t>
  </si>
  <si>
    <t>INVESCO DWA INDU</t>
  </si>
  <si>
    <t>63.27M</t>
  </si>
  <si>
    <t>NATURAL HEALTH</t>
  </si>
  <si>
    <t>63.17M</t>
  </si>
  <si>
    <t>ARC DOCUMENT SOL</t>
  </si>
  <si>
    <t>63.13M</t>
  </si>
  <si>
    <t>CAMBRIA SHAREHOL</t>
  </si>
  <si>
    <t>63.05M</t>
  </si>
  <si>
    <t>ORISUN ACQUISITI</t>
  </si>
  <si>
    <t>63.04M</t>
  </si>
  <si>
    <t>FFD FINANCIAL CR</t>
  </si>
  <si>
    <t>63.00M</t>
  </si>
  <si>
    <t>62.98M</t>
  </si>
  <si>
    <t>BLACKROCK-EN GV</t>
  </si>
  <si>
    <t>62.83M</t>
  </si>
  <si>
    <t>KATAHDIN BANKSHS</t>
  </si>
  <si>
    <t>62.76M</t>
  </si>
  <si>
    <t>VINCE HOLDING CO</t>
  </si>
  <si>
    <t>62.73M</t>
  </si>
  <si>
    <t>POLARITYTE INC</t>
  </si>
  <si>
    <t>62.70M</t>
  </si>
  <si>
    <t>KINGSWAY FINL</t>
  </si>
  <si>
    <t>62.68M</t>
  </si>
  <si>
    <t>ANPAC BIO ME-ADR</t>
  </si>
  <si>
    <t>62.62M</t>
  </si>
  <si>
    <t>OPTIBASE LTD</t>
  </si>
  <si>
    <t>62.60M</t>
  </si>
  <si>
    <t>CODA OCTOPUS GRO</t>
  </si>
  <si>
    <t>62.58M</t>
  </si>
  <si>
    <t>FIRST TRUST BICK</t>
  </si>
  <si>
    <t>62.52M</t>
  </si>
  <si>
    <t>NICHOLAS FINL</t>
  </si>
  <si>
    <t>62.41M</t>
  </si>
  <si>
    <t>NET ELEMENT INC</t>
  </si>
  <si>
    <t>62.39M</t>
  </si>
  <si>
    <t>SUMMIT STATE BAN</t>
  </si>
  <si>
    <t>62.23M</t>
  </si>
  <si>
    <t>PACER CFRA STOVA</t>
  </si>
  <si>
    <t>62.22M</t>
  </si>
  <si>
    <t>WISDOMTREE US QU</t>
  </si>
  <si>
    <t>62.17M</t>
  </si>
  <si>
    <t>INVESCO S&amp;P 100</t>
  </si>
  <si>
    <t>FIRST TRUST SH D</t>
  </si>
  <si>
    <t>62.14M</t>
  </si>
  <si>
    <t>price</t>
  </si>
  <si>
    <t>below10</t>
  </si>
  <si>
    <t>ICTPU</t>
  </si>
  <si>
    <t>BRK/A</t>
  </si>
  <si>
    <t>PCOA</t>
  </si>
  <si>
    <t>WTBFA</t>
  </si>
  <si>
    <t>MCHB</t>
  </si>
  <si>
    <t>LICT</t>
  </si>
  <si>
    <t>FINN</t>
  </si>
  <si>
    <t>FMBL</t>
  </si>
  <si>
    <t>NVR</t>
  </si>
  <si>
    <t>GOOGL</t>
  </si>
  <si>
    <t>SBNC</t>
  </si>
  <si>
    <t>AMZN</t>
  </si>
  <si>
    <t>SEB</t>
  </si>
  <si>
    <t>LAACZ</t>
  </si>
  <si>
    <t>CABO</t>
  </si>
  <si>
    <t>BKNG</t>
  </si>
  <si>
    <t>BHRB</t>
  </si>
  <si>
    <t>TSLA</t>
  </si>
  <si>
    <t>MELI</t>
  </si>
  <si>
    <t>CMG</t>
  </si>
  <si>
    <t>AZO</t>
  </si>
  <si>
    <t>MKL</t>
  </si>
  <si>
    <t>SAM</t>
  </si>
  <si>
    <t>LBRDA</t>
  </si>
  <si>
    <t>MTD</t>
  </si>
  <si>
    <t>WTM</t>
  </si>
  <si>
    <t>CSGP</t>
  </si>
  <si>
    <t>EQIX</t>
  </si>
  <si>
    <t>FMCB</t>
  </si>
  <si>
    <t>CHTR</t>
  </si>
  <si>
    <t>ISRG</t>
  </si>
  <si>
    <t>SHW</t>
  </si>
  <si>
    <t>ATRI</t>
  </si>
  <si>
    <t>BIO</t>
  </si>
  <si>
    <t>REGN</t>
  </si>
  <si>
    <t>BLK</t>
  </si>
  <si>
    <t>TPL</t>
  </si>
  <si>
    <t>BKUT</t>
  </si>
  <si>
    <t>TTD</t>
  </si>
  <si>
    <t>VMW</t>
  </si>
  <si>
    <t>DGAZF</t>
  </si>
  <si>
    <t>Y</t>
  </si>
  <si>
    <t>CACC</t>
  </si>
  <si>
    <t>CVNA</t>
  </si>
  <si>
    <t>NFLX</t>
  </si>
  <si>
    <t>CHE</t>
  </si>
  <si>
    <t>MKTX</t>
  </si>
  <si>
    <t>GHC</t>
  </si>
  <si>
    <t>NTES</t>
  </si>
  <si>
    <t>TDG</t>
  </si>
  <si>
    <t>ORLY</t>
  </si>
  <si>
    <t>ADBE</t>
  </si>
  <si>
    <t>AAPL</t>
  </si>
  <si>
    <t>NVDA</t>
  </si>
  <si>
    <t>FCNCA</t>
  </si>
  <si>
    <t>FICO</t>
  </si>
  <si>
    <t>DXCM</t>
  </si>
  <si>
    <t>FBGX</t>
  </si>
  <si>
    <t>ROP</t>
  </si>
  <si>
    <t>W</t>
  </si>
  <si>
    <t>FLGE</t>
  </si>
  <si>
    <t>ONEQ</t>
  </si>
  <si>
    <t>NOW</t>
  </si>
  <si>
    <t>TMO</t>
  </si>
  <si>
    <t>ZM</t>
  </si>
  <si>
    <t>NEFB</t>
  </si>
  <si>
    <t>HUM</t>
  </si>
  <si>
    <t>ILMN</t>
  </si>
  <si>
    <t>DPZ</t>
  </si>
  <si>
    <t>IDXX</t>
  </si>
  <si>
    <t>WNRP</t>
  </si>
  <si>
    <t>LMT</t>
  </si>
  <si>
    <t>LRCX</t>
  </si>
  <si>
    <t>MSCI</t>
  </si>
  <si>
    <t>TFX</t>
  </si>
  <si>
    <t>TYL</t>
  </si>
  <si>
    <t>NEU</t>
  </si>
  <si>
    <t>ZI</t>
  </si>
  <si>
    <t>LULU</t>
  </si>
  <si>
    <t>FDS</t>
  </si>
  <si>
    <t>SPGI</t>
  </si>
  <si>
    <t>TEAM</t>
  </si>
  <si>
    <t>MDY</t>
  </si>
  <si>
    <t>GWW</t>
  </si>
  <si>
    <t>COST</t>
  </si>
  <si>
    <t>APPF</t>
  </si>
  <si>
    <t>UHAL</t>
  </si>
  <si>
    <t>COKE</t>
  </si>
  <si>
    <t>TREE</t>
  </si>
  <si>
    <t>IVV</t>
  </si>
  <si>
    <t>SPY</t>
  </si>
  <si>
    <t>MA</t>
  </si>
  <si>
    <t>FWONA</t>
  </si>
  <si>
    <t>AVGO</t>
  </si>
  <si>
    <t>POOL</t>
  </si>
  <si>
    <t>RNG</t>
  </si>
  <si>
    <t>NOC</t>
  </si>
  <si>
    <t>TDY</t>
  </si>
  <si>
    <t>JKH</t>
  </si>
  <si>
    <t>EL</t>
  </si>
  <si>
    <t>ANSS</t>
  </si>
  <si>
    <t>DJCO</t>
  </si>
  <si>
    <t>ABMD</t>
  </si>
  <si>
    <t>FB</t>
  </si>
  <si>
    <t>UNH</t>
  </si>
  <si>
    <t>COUP</t>
  </si>
  <si>
    <t>INTU</t>
  </si>
  <si>
    <t>IGM</t>
  </si>
  <si>
    <t>VGT</t>
  </si>
  <si>
    <t>TECL</t>
  </si>
  <si>
    <t>WIX</t>
  </si>
  <si>
    <t>SBAC</t>
  </si>
  <si>
    <t>VOO</t>
  </si>
  <si>
    <t>CTAS</t>
  </si>
  <si>
    <t>IGV</t>
  </si>
  <si>
    <t>ALGN</t>
  </si>
  <si>
    <t>VEEV</t>
  </si>
  <si>
    <t>HESM</t>
  </si>
  <si>
    <t>COO</t>
  </si>
  <si>
    <t>SOXX</t>
  </si>
  <si>
    <t>UGLDF</t>
  </si>
  <si>
    <t>PAYC</t>
  </si>
  <si>
    <t>HMLN</t>
  </si>
  <si>
    <t>IYW</t>
  </si>
  <si>
    <t>EPAM</t>
  </si>
  <si>
    <t>IHI</t>
  </si>
  <si>
    <t>ZBRA</t>
  </si>
  <si>
    <t>QDEL</t>
  </si>
  <si>
    <t>APD</t>
  </si>
  <si>
    <t>NEE</t>
  </si>
  <si>
    <t>MPWR</t>
  </si>
  <si>
    <t>TWLO</t>
  </si>
  <si>
    <t>MCO</t>
  </si>
  <si>
    <t>BIIB</t>
  </si>
  <si>
    <t>IBKR</t>
  </si>
  <si>
    <t>QQQ</t>
  </si>
  <si>
    <t>DIA</t>
  </si>
  <si>
    <t>WST</t>
  </si>
  <si>
    <t>WSO</t>
  </si>
  <si>
    <t>VRTX</t>
  </si>
  <si>
    <t>ANTM</t>
  </si>
  <si>
    <t>LII</t>
  </si>
  <si>
    <t>CHWY</t>
  </si>
  <si>
    <t>HD</t>
  </si>
  <si>
    <t>TECH</t>
  </si>
  <si>
    <t>ZG</t>
  </si>
  <si>
    <t>PANW</t>
  </si>
  <si>
    <t>BABA</t>
  </si>
  <si>
    <t>AC</t>
  </si>
  <si>
    <t>FLT</t>
  </si>
  <si>
    <t>STMP</t>
  </si>
  <si>
    <t>XLG</t>
  </si>
  <si>
    <t>HUBS</t>
  </si>
  <si>
    <t>IXN</t>
  </si>
  <si>
    <t>ALX</t>
  </si>
  <si>
    <t>JKE</t>
  </si>
  <si>
    <t>BDX</t>
  </si>
  <si>
    <t>AMT</t>
  </si>
  <si>
    <t>SPOT</t>
  </si>
  <si>
    <t>SOXL</t>
  </si>
  <si>
    <t>WDAY</t>
  </si>
  <si>
    <t>LAD</t>
  </si>
  <si>
    <t>LIN</t>
  </si>
  <si>
    <t>ERIE</t>
  </si>
  <si>
    <t>MDB</t>
  </si>
  <si>
    <t>IJK</t>
  </si>
  <si>
    <t>QADB</t>
  </si>
  <si>
    <t>USLVF</t>
  </si>
  <si>
    <t>ADSK</t>
  </si>
  <si>
    <t>GSX</t>
  </si>
  <si>
    <t>JKK</t>
  </si>
  <si>
    <t>IYC</t>
  </si>
  <si>
    <t>AMGN</t>
  </si>
  <si>
    <t>MLAB</t>
  </si>
  <si>
    <t>RYH</t>
  </si>
  <si>
    <t>UNF</t>
  </si>
  <si>
    <t>ANET</t>
  </si>
  <si>
    <t>CLX</t>
  </si>
  <si>
    <t>AMED</t>
  </si>
  <si>
    <t>OKTA</t>
  </si>
  <si>
    <t>PEN</t>
  </si>
  <si>
    <t>ACN</t>
  </si>
  <si>
    <t>SIVB</t>
  </si>
  <si>
    <t>IVW</t>
  </si>
  <si>
    <t>V</t>
  </si>
  <si>
    <t>IYH</t>
  </si>
  <si>
    <t>ROM</t>
  </si>
  <si>
    <t>GSHD</t>
  </si>
  <si>
    <t>VCR</t>
  </si>
  <si>
    <t>VUG</t>
  </si>
  <si>
    <t>BGNE</t>
  </si>
  <si>
    <t>IWO</t>
  </si>
  <si>
    <t>RE</t>
  </si>
  <si>
    <t>DAO</t>
  </si>
  <si>
    <t>HEI</t>
  </si>
  <si>
    <t>ROK</t>
  </si>
  <si>
    <t>PODD</t>
  </si>
  <si>
    <t>ESS</t>
  </si>
  <si>
    <t>SENEB</t>
  </si>
  <si>
    <t>VONG</t>
  </si>
  <si>
    <t>MASI</t>
  </si>
  <si>
    <t>CRL</t>
  </si>
  <si>
    <t>VBK</t>
  </si>
  <si>
    <t>MSFT</t>
  </si>
  <si>
    <t>DOCU</t>
  </si>
  <si>
    <t>MKC</t>
  </si>
  <si>
    <t>SPLK</t>
  </si>
  <si>
    <t>IWF</t>
  </si>
  <si>
    <t>MLM</t>
  </si>
  <si>
    <t>GS</t>
  </si>
  <si>
    <t>TDOC</t>
  </si>
  <si>
    <t>RYT</t>
  </si>
  <si>
    <t>VRSN</t>
  </si>
  <si>
    <t>WAT</t>
  </si>
  <si>
    <t>AYX</t>
  </si>
  <si>
    <t>LHCG</t>
  </si>
  <si>
    <t>PALL</t>
  </si>
  <si>
    <t>CRM</t>
  </si>
  <si>
    <t>IHF</t>
  </si>
  <si>
    <t>DECK</t>
  </si>
  <si>
    <t>KNSL</t>
  </si>
  <si>
    <t>VOOG</t>
  </si>
  <si>
    <t>CACI</t>
  </si>
  <si>
    <t>SEDG</t>
  </si>
  <si>
    <t>DHR</t>
  </si>
  <si>
    <t>CVCO</t>
  </si>
  <si>
    <t>VHT</t>
  </si>
  <si>
    <t>NWLI</t>
  </si>
  <si>
    <t>PYPL</t>
  </si>
  <si>
    <t>ULTA</t>
  </si>
  <si>
    <t>SE</t>
  </si>
  <si>
    <t>KLAC</t>
  </si>
  <si>
    <t>MCD</t>
  </si>
  <si>
    <t>HSY</t>
  </si>
  <si>
    <t>SNPS</t>
  </si>
  <si>
    <t>HELE</t>
  </si>
  <si>
    <t>PNQI</t>
  </si>
  <si>
    <t>ESGR</t>
  </si>
  <si>
    <t>WLTW</t>
  </si>
  <si>
    <t>JKG</t>
  </si>
  <si>
    <t>WDFC</t>
  </si>
  <si>
    <t>STZ</t>
  </si>
  <si>
    <t>CMI</t>
  </si>
  <si>
    <t>NDSN</t>
  </si>
  <si>
    <t>PSA</t>
  </si>
  <si>
    <t>NSC</t>
  </si>
  <si>
    <t>AON</t>
  </si>
  <si>
    <t>MSGS</t>
  </si>
  <si>
    <t>IWV</t>
  </si>
  <si>
    <t>UI</t>
  </si>
  <si>
    <t>KWR</t>
  </si>
  <si>
    <t>MOH</t>
  </si>
  <si>
    <t>ECL</t>
  </si>
  <si>
    <t>CENT</t>
  </si>
  <si>
    <t>GLD</t>
  </si>
  <si>
    <t>MTN</t>
  </si>
  <si>
    <t>PH</t>
  </si>
  <si>
    <t>DG</t>
  </si>
  <si>
    <t>JKD</t>
  </si>
  <si>
    <t>IJH</t>
  </si>
  <si>
    <t>LH</t>
  </si>
  <si>
    <t>VRSK</t>
  </si>
  <si>
    <t>ICLR</t>
  </si>
  <si>
    <t>SYK</t>
  </si>
  <si>
    <t>ITW</t>
  </si>
  <si>
    <t>FRLG</t>
  </si>
  <si>
    <t>FDN</t>
  </si>
  <si>
    <t>ODFL</t>
  </si>
  <si>
    <t>RACE</t>
  </si>
  <si>
    <t>OLED</t>
  </si>
  <si>
    <t>IWB</t>
  </si>
  <si>
    <t>LFUS</t>
  </si>
  <si>
    <t>KSU</t>
  </si>
  <si>
    <t>IJT</t>
  </si>
  <si>
    <t>KLIB</t>
  </si>
  <si>
    <t>ARD</t>
  </si>
  <si>
    <t>RNR</t>
  </si>
  <si>
    <t>IRTC</t>
  </si>
  <si>
    <t>GLOB</t>
  </si>
  <si>
    <t>ZROZ</t>
  </si>
  <si>
    <t>SQ</t>
  </si>
  <si>
    <t>IYT</t>
  </si>
  <si>
    <t>ROKU</t>
  </si>
  <si>
    <t>JKHY</t>
  </si>
  <si>
    <t>MGK</t>
  </si>
  <si>
    <t>DE</t>
  </si>
  <si>
    <t>QLD</t>
  </si>
  <si>
    <t>SCPJ</t>
  </si>
  <si>
    <t>VOT</t>
  </si>
  <si>
    <t>FBAK</t>
  </si>
  <si>
    <t>UNP</t>
  </si>
  <si>
    <t>RETA</t>
  </si>
  <si>
    <t>JNUG</t>
  </si>
  <si>
    <t>BURL</t>
  </si>
  <si>
    <t>BAND</t>
  </si>
  <si>
    <t>ICUI</t>
  </si>
  <si>
    <t>UPS</t>
  </si>
  <si>
    <t>DELL</t>
  </si>
  <si>
    <t>TTWO</t>
  </si>
  <si>
    <t>VO</t>
  </si>
  <si>
    <t>GPN</t>
  </si>
  <si>
    <t>CNND</t>
  </si>
  <si>
    <t>EDV</t>
  </si>
  <si>
    <t>RMD</t>
  </si>
  <si>
    <t>HIFS</t>
  </si>
  <si>
    <t>ARE</t>
  </si>
  <si>
    <t>LHX</t>
  </si>
  <si>
    <t>VAR</t>
  </si>
  <si>
    <t>CI</t>
  </si>
  <si>
    <t>GNRC</t>
  </si>
  <si>
    <t>IWP</t>
  </si>
  <si>
    <t>FDX</t>
  </si>
  <si>
    <t>BA</t>
  </si>
  <si>
    <t>WHR</t>
  </si>
  <si>
    <t>TLH</t>
  </si>
  <si>
    <t>SMH</t>
  </si>
  <si>
    <t>TLT</t>
  </si>
  <si>
    <t>CASY</t>
  </si>
  <si>
    <t>VTI</t>
  </si>
  <si>
    <t>WING</t>
  </si>
  <si>
    <t>URI</t>
  </si>
  <si>
    <t>WEX</t>
  </si>
  <si>
    <t>TXG</t>
  </si>
  <si>
    <t>RFG</t>
  </si>
  <si>
    <t>NVAX</t>
  </si>
  <si>
    <t>IEX</t>
  </si>
  <si>
    <t>FBT</t>
  </si>
  <si>
    <t>WMG</t>
  </si>
  <si>
    <t>XITK</t>
  </si>
  <si>
    <t>IYY</t>
  </si>
  <si>
    <t>IPGP</t>
  </si>
  <si>
    <t>ITA</t>
  </si>
  <si>
    <t>BBH</t>
  </si>
  <si>
    <t>MED</t>
  </si>
  <si>
    <t>CME</t>
  </si>
  <si>
    <t>CCI</t>
  </si>
  <si>
    <t>IHE</t>
  </si>
  <si>
    <t>MORN</t>
  </si>
  <si>
    <t>IYJ</t>
  </si>
  <si>
    <t>WINA</t>
  </si>
  <si>
    <t>HII</t>
  </si>
  <si>
    <t>EFX</t>
  </si>
  <si>
    <t>VTWG</t>
  </si>
  <si>
    <t>DLR</t>
  </si>
  <si>
    <t>SGEN</t>
  </si>
  <si>
    <t>VDC</t>
  </si>
  <si>
    <t>ZTS</t>
  </si>
  <si>
    <t>IQV</t>
  </si>
  <si>
    <t>LANC</t>
  </si>
  <si>
    <t>JKJ</t>
  </si>
  <si>
    <t>CCMP</t>
  </si>
  <si>
    <t>CHDN</t>
  </si>
  <si>
    <t>GWOX</t>
  </si>
  <si>
    <t>VIOG</t>
  </si>
  <si>
    <t>BIDU</t>
  </si>
  <si>
    <t>CRWD</t>
  </si>
  <si>
    <t>VB</t>
  </si>
  <si>
    <t>SMG</t>
  </si>
  <si>
    <t>KMB</t>
  </si>
  <si>
    <t>MSTR</t>
  </si>
  <si>
    <t>MMM</t>
  </si>
  <si>
    <t>STE</t>
  </si>
  <si>
    <t>AMP</t>
  </si>
  <si>
    <t>VV</t>
  </si>
  <si>
    <t>OEF</t>
  </si>
  <si>
    <t>SWK</t>
  </si>
  <si>
    <t>FOUR</t>
  </si>
  <si>
    <t>RGEN</t>
  </si>
  <si>
    <t>SRPT</t>
  </si>
  <si>
    <t>VONE</t>
  </si>
  <si>
    <t>IWM</t>
  </si>
  <si>
    <t>DAVA</t>
  </si>
  <si>
    <t>FNGU</t>
  </si>
  <si>
    <t>DDOG</t>
  </si>
  <si>
    <t>LLY</t>
  </si>
  <si>
    <t>CAPE</t>
  </si>
  <si>
    <t>HON</t>
  </si>
  <si>
    <t>AAP</t>
  </si>
  <si>
    <t>IVOG</t>
  </si>
  <si>
    <t>MCK</t>
  </si>
  <si>
    <t>VTHR</t>
  </si>
  <si>
    <t>LOW</t>
  </si>
  <si>
    <t>AVB</t>
  </si>
  <si>
    <t>RCBC</t>
  </si>
  <si>
    <t>REDW</t>
  </si>
  <si>
    <t>IDU</t>
  </si>
  <si>
    <t>GD</t>
  </si>
  <si>
    <t>TSCO</t>
  </si>
  <si>
    <t>SWKS</t>
  </si>
  <si>
    <t>PDD</t>
  </si>
  <si>
    <t>EDU</t>
  </si>
  <si>
    <t>MMTM</t>
  </si>
  <si>
    <t>JNJ</t>
  </si>
  <si>
    <t>FIS</t>
  </si>
  <si>
    <t>AWK</t>
  </si>
  <si>
    <t>EA</t>
  </si>
  <si>
    <t>ASND</t>
  </si>
  <si>
    <t>SSO</t>
  </si>
  <si>
    <t>SNA</t>
  </si>
  <si>
    <t>VERX</t>
  </si>
  <si>
    <t>SUI</t>
  </si>
  <si>
    <t>EVBG</t>
  </si>
  <si>
    <t>UBT</t>
  </si>
  <si>
    <t>SUSA</t>
  </si>
  <si>
    <t>COR</t>
  </si>
  <si>
    <t>CWEN/A</t>
  </si>
  <si>
    <t>RHS</t>
  </si>
  <si>
    <t>ALNY</t>
  </si>
  <si>
    <t>MSI</t>
  </si>
  <si>
    <t>RTH</t>
  </si>
  <si>
    <t>MTUM</t>
  </si>
  <si>
    <t>RGLD</t>
  </si>
  <si>
    <t>PTH</t>
  </si>
  <si>
    <t>NVRO</t>
  </si>
  <si>
    <t>FFIV</t>
  </si>
  <si>
    <t>IYK</t>
  </si>
  <si>
    <t>IAC</t>
  </si>
  <si>
    <t>CTXS</t>
  </si>
  <si>
    <t>RPG</t>
  </si>
  <si>
    <t>HUBB</t>
  </si>
  <si>
    <t>IJJ</t>
  </si>
  <si>
    <t>VIS</t>
  </si>
  <si>
    <t>XLY</t>
  </si>
  <si>
    <t>FTNT</t>
  </si>
  <si>
    <t>LQD</t>
  </si>
  <si>
    <t>BLD</t>
  </si>
  <si>
    <t>VRTS</t>
  </si>
  <si>
    <t>TREX</t>
  </si>
  <si>
    <t>MUSA</t>
  </si>
  <si>
    <t>TROW</t>
  </si>
  <si>
    <t>IBB</t>
  </si>
  <si>
    <t>ADP</t>
  </si>
  <si>
    <t>PEP</t>
  </si>
  <si>
    <t>PSB</t>
  </si>
  <si>
    <t>BR</t>
  </si>
  <si>
    <t>EGP</t>
  </si>
  <si>
    <t>QRVO</t>
  </si>
  <si>
    <t>VIOO</t>
  </si>
  <si>
    <t>PCTY</t>
  </si>
  <si>
    <t>CAT</t>
  </si>
  <si>
    <t>LVGO</t>
  </si>
  <si>
    <t>TW</t>
  </si>
  <si>
    <t>IEI</t>
  </si>
  <si>
    <t>JBHT</t>
  </si>
  <si>
    <t>OIH</t>
  </si>
  <si>
    <t>TXN</t>
  </si>
  <si>
    <t>ZBH</t>
  </si>
  <si>
    <t>PG</t>
  </si>
  <si>
    <t>H</t>
  </si>
  <si>
    <t>JKI</t>
  </si>
  <si>
    <t>BYND</t>
  </si>
  <si>
    <t>HCA</t>
  </si>
  <si>
    <t>ZS</t>
  </si>
  <si>
    <t>VAW</t>
  </si>
  <si>
    <t>VPU</t>
  </si>
  <si>
    <t>PRLB</t>
  </si>
  <si>
    <t>TQQQ</t>
  </si>
  <si>
    <t>PRI</t>
  </si>
  <si>
    <t>RXL</t>
  </si>
  <si>
    <t>DIS</t>
  </si>
  <si>
    <t>NDAQ</t>
  </si>
  <si>
    <t>ETSY</t>
  </si>
  <si>
    <t>IT</t>
  </si>
  <si>
    <t>RGI</t>
  </si>
  <si>
    <t>CRBN</t>
  </si>
  <si>
    <t>PDER</t>
  </si>
  <si>
    <t>PSCH</t>
  </si>
  <si>
    <t>MRTI</t>
  </si>
  <si>
    <t>MRTX</t>
  </si>
  <si>
    <t>IVOO</t>
  </si>
  <si>
    <t>WMT</t>
  </si>
  <si>
    <t>AVLR</t>
  </si>
  <si>
    <t>VXF</t>
  </si>
  <si>
    <t>TGT</t>
  </si>
  <si>
    <t>RXI</t>
  </si>
  <si>
    <t>IPHI</t>
  </si>
  <si>
    <t>IJS</t>
  </si>
  <si>
    <t>SRE</t>
  </si>
  <si>
    <t>SNX</t>
  </si>
  <si>
    <t>GBF</t>
  </si>
  <si>
    <t>FXB</t>
  </si>
  <si>
    <t>COHR</t>
  </si>
  <si>
    <t>FIVN</t>
  </si>
  <si>
    <t>JAZZ</t>
  </si>
  <si>
    <t>ROLL</t>
  </si>
  <si>
    <t>JJSF</t>
  </si>
  <si>
    <t>EBS</t>
  </si>
  <si>
    <t>DSI</t>
  </si>
  <si>
    <t>CB</t>
  </si>
  <si>
    <t>TIP</t>
  </si>
  <si>
    <t>VMC</t>
  </si>
  <si>
    <t>XSD</t>
  </si>
  <si>
    <t>LSTR</t>
  </si>
  <si>
    <t>NKE</t>
  </si>
  <si>
    <t>MKSI</t>
  </si>
  <si>
    <t>VIG</t>
  </si>
  <si>
    <t>IFF</t>
  </si>
  <si>
    <t>ACMR</t>
  </si>
  <si>
    <t>TIF</t>
  </si>
  <si>
    <t>DGX</t>
  </si>
  <si>
    <t>ITIC</t>
  </si>
  <si>
    <t>VMI</t>
  </si>
  <si>
    <t>BAP</t>
  </si>
  <si>
    <t>PSJ</t>
  </si>
  <si>
    <t>VULC</t>
  </si>
  <si>
    <t>VTWO</t>
  </si>
  <si>
    <t>IYG</t>
  </si>
  <si>
    <t>CHKP</t>
  </si>
  <si>
    <t>BFAM</t>
  </si>
  <si>
    <t>QLYS</t>
  </si>
  <si>
    <t>LCII</t>
  </si>
  <si>
    <t>SITE</t>
  </si>
  <si>
    <t>SAIA</t>
  </si>
  <si>
    <t>LSXMA</t>
  </si>
  <si>
    <t>IEF</t>
  </si>
  <si>
    <t>NXPI</t>
  </si>
  <si>
    <t>TILT</t>
  </si>
  <si>
    <t>TAL</t>
  </si>
  <si>
    <t>MEDP</t>
  </si>
  <si>
    <t>PRFZ</t>
  </si>
  <si>
    <t>AGZ</t>
  </si>
  <si>
    <t>CSL</t>
  </si>
  <si>
    <t>VRNS</t>
  </si>
  <si>
    <t>OFLX</t>
  </si>
  <si>
    <t>GXC</t>
  </si>
  <si>
    <t>STRA</t>
  </si>
  <si>
    <t>POWI</t>
  </si>
  <si>
    <t>XSW</t>
  </si>
  <si>
    <t>FVRR</t>
  </si>
  <si>
    <t>ROG</t>
  </si>
  <si>
    <t>MSA</t>
  </si>
  <si>
    <t>BMRN</t>
  </si>
  <si>
    <t>AGG</t>
  </si>
  <si>
    <t>IWD</t>
  </si>
  <si>
    <t>GWRE</t>
  </si>
  <si>
    <t>PKI</t>
  </si>
  <si>
    <t>IWY</t>
  </si>
  <si>
    <t>AIZ</t>
  </si>
  <si>
    <t>DQ</t>
  </si>
  <si>
    <t>MMC</t>
  </si>
  <si>
    <t>MGC</t>
  </si>
  <si>
    <t>HLNE</t>
  </si>
  <si>
    <t>GVI</t>
  </si>
  <si>
    <t>ALGT</t>
  </si>
  <si>
    <t>UHS</t>
  </si>
  <si>
    <t>FNGO</t>
  </si>
  <si>
    <t>CORP</t>
  </si>
  <si>
    <t>ATR</t>
  </si>
  <si>
    <t>FCN</t>
  </si>
  <si>
    <t>QTEC</t>
  </si>
  <si>
    <t>BLV</t>
  </si>
  <si>
    <t>FSLY</t>
  </si>
  <si>
    <t>MUB</t>
  </si>
  <si>
    <t>DTE</t>
  </si>
  <si>
    <t>ADI</t>
  </si>
  <si>
    <t>MAA</t>
  </si>
  <si>
    <t>DHIL</t>
  </si>
  <si>
    <t>PEGA</t>
  </si>
  <si>
    <t>NBIX</t>
  </si>
  <si>
    <t>TT</t>
  </si>
  <si>
    <t>XLK</t>
  </si>
  <si>
    <t>LGND</t>
  </si>
  <si>
    <t>IYF</t>
  </si>
  <si>
    <t>PRF</t>
  </si>
  <si>
    <t>CBRL</t>
  </si>
  <si>
    <t>HONT</t>
  </si>
  <si>
    <t>CDW</t>
  </si>
  <si>
    <t>NOVT</t>
  </si>
  <si>
    <t>AVY</t>
  </si>
  <si>
    <t>EMB</t>
  </si>
  <si>
    <t>MTCH</t>
  </si>
  <si>
    <t>FRC</t>
  </si>
  <si>
    <t>VBR</t>
  </si>
  <si>
    <t>XBI</t>
  </si>
  <si>
    <t>IVE</t>
  </si>
  <si>
    <t>TRV</t>
  </si>
  <si>
    <t>CYBR</t>
  </si>
  <si>
    <t>LEA</t>
  </si>
  <si>
    <t>BOND</t>
  </si>
  <si>
    <t>VCLT</t>
  </si>
  <si>
    <t>SCHG</t>
  </si>
  <si>
    <t>LGIH</t>
  </si>
  <si>
    <t>SCL</t>
  </si>
  <si>
    <t>VICR</t>
  </si>
  <si>
    <t>JBSS</t>
  </si>
  <si>
    <t>KAI</t>
  </si>
  <si>
    <t>UTHR</t>
  </si>
  <si>
    <t>XNTK</t>
  </si>
  <si>
    <t>NUGT</t>
  </si>
  <si>
    <t>FXE</t>
  </si>
  <si>
    <t>GMF</t>
  </si>
  <si>
    <t>SAFM</t>
  </si>
  <si>
    <t>EXSR</t>
  </si>
  <si>
    <t>PPG</t>
  </si>
  <si>
    <t>IIPR</t>
  </si>
  <si>
    <t>VIOV</t>
  </si>
  <si>
    <t>QCOM</t>
  </si>
  <si>
    <t>CXSE</t>
  </si>
  <si>
    <t>SHV</t>
  </si>
  <si>
    <t>MBB</t>
  </si>
  <si>
    <t>RZG</t>
  </si>
  <si>
    <t>THO</t>
  </si>
  <si>
    <t>CDNS</t>
  </si>
  <si>
    <t>WM</t>
  </si>
  <si>
    <t>SJM</t>
  </si>
  <si>
    <t>RTM</t>
  </si>
  <si>
    <t>ESGG</t>
  </si>
  <si>
    <t>VOOV</t>
  </si>
  <si>
    <t>BH</t>
  </si>
  <si>
    <t>PFPT</t>
  </si>
  <si>
    <t>DLB</t>
  </si>
  <si>
    <t>AKAM</t>
  </si>
  <si>
    <t>WTS</t>
  </si>
  <si>
    <t>JKL</t>
  </si>
  <si>
    <t>XLNX</t>
  </si>
  <si>
    <t>PRAH</t>
  </si>
  <si>
    <t>RSP</t>
  </si>
  <si>
    <t>SUB</t>
  </si>
  <si>
    <t>APH</t>
  </si>
  <si>
    <t>IVOV</t>
  </si>
  <si>
    <t>FMC</t>
  </si>
  <si>
    <t>LGLV</t>
  </si>
  <si>
    <t>TMUS</t>
  </si>
  <si>
    <t>YY</t>
  </si>
  <si>
    <t>PTF</t>
  </si>
  <si>
    <t>ALG</t>
  </si>
  <si>
    <t>PNC</t>
  </si>
  <si>
    <t>CNBKA</t>
  </si>
  <si>
    <t>CBPO</t>
  </si>
  <si>
    <t>FOXF</t>
  </si>
  <si>
    <t>ANGI</t>
  </si>
  <si>
    <t>XLRN</t>
  </si>
  <si>
    <t>XLV</t>
  </si>
  <si>
    <t>JNK</t>
  </si>
  <si>
    <t>INSP</t>
  </si>
  <si>
    <t>CLTL</t>
  </si>
  <si>
    <t>AJG</t>
  </si>
  <si>
    <t>TNDM</t>
  </si>
  <si>
    <t>VSS</t>
  </si>
  <si>
    <t>MANT</t>
  </si>
  <si>
    <t>DOV</t>
  </si>
  <si>
    <t>PLD</t>
  </si>
  <si>
    <t>VTV</t>
  </si>
  <si>
    <t>GLTR</t>
  </si>
  <si>
    <t>ICF</t>
  </si>
  <si>
    <t>ATO</t>
  </si>
  <si>
    <t>VONV</t>
  </si>
  <si>
    <t>VGLT</t>
  </si>
  <si>
    <t>ABG</t>
  </si>
  <si>
    <t>ALXN</t>
  </si>
  <si>
    <t>PII</t>
  </si>
  <si>
    <t>IWN</t>
  </si>
  <si>
    <t>MTB</t>
  </si>
  <si>
    <t>STIP</t>
  </si>
  <si>
    <t>HSKA</t>
  </si>
  <si>
    <t>SBNY</t>
  </si>
  <si>
    <t>ARKW</t>
  </si>
  <si>
    <t>OLLI</t>
  </si>
  <si>
    <t>MDGL</t>
  </si>
  <si>
    <t>QUAL</t>
  </si>
  <si>
    <t>THG</t>
  </si>
  <si>
    <t>FIVE</t>
  </si>
  <si>
    <t>BBY</t>
  </si>
  <si>
    <t>VOX</t>
  </si>
  <si>
    <t>FRPT</t>
  </si>
  <si>
    <t>FIBR</t>
  </si>
  <si>
    <t>QTWO</t>
  </si>
  <si>
    <t>AYI</t>
  </si>
  <si>
    <t>FISV</t>
  </si>
  <si>
    <t>PXD</t>
  </si>
  <si>
    <t>GRMN</t>
  </si>
  <si>
    <t>LOPE</t>
  </si>
  <si>
    <t>RS</t>
  </si>
  <si>
    <t>ETR</t>
  </si>
  <si>
    <t>AZPN</t>
  </si>
  <si>
    <t>SLAB</t>
  </si>
  <si>
    <t>VOE</t>
  </si>
  <si>
    <t>BCPC</t>
  </si>
  <si>
    <t>LDUR</t>
  </si>
  <si>
    <t>MINT</t>
  </si>
  <si>
    <t>ABT</t>
  </si>
  <si>
    <t>BF/B</t>
  </si>
  <si>
    <t>ABC</t>
  </si>
  <si>
    <t>CCF</t>
  </si>
  <si>
    <t>BIGC</t>
  </si>
  <si>
    <t>BILL</t>
  </si>
  <si>
    <t>EXR</t>
  </si>
  <si>
    <t>EEFT</t>
  </si>
  <si>
    <t>HNFSB</t>
  </si>
  <si>
    <t>EMNT</t>
  </si>
  <si>
    <t>KMX</t>
  </si>
  <si>
    <t>FXF</t>
  </si>
  <si>
    <t>MTH</t>
  </si>
  <si>
    <t>GBIL</t>
  </si>
  <si>
    <t>SSD</t>
  </si>
  <si>
    <t>MYOK</t>
  </si>
  <si>
    <t>LNN</t>
  </si>
  <si>
    <t>OPER</t>
  </si>
  <si>
    <t>JKF</t>
  </si>
  <si>
    <t>APPN</t>
  </si>
  <si>
    <t>SGOV</t>
  </si>
  <si>
    <t>FDLB</t>
  </si>
  <si>
    <t>KEYS</t>
  </si>
  <si>
    <t>LSI</t>
  </si>
  <si>
    <t>MIDD</t>
  </si>
  <si>
    <t>CMPR</t>
  </si>
  <si>
    <t>CW</t>
  </si>
  <si>
    <t>JOUT</t>
  </si>
  <si>
    <t>ALLE</t>
  </si>
  <si>
    <t>MCHP</t>
  </si>
  <si>
    <t>URTH</t>
  </si>
  <si>
    <t>CE</t>
  </si>
  <si>
    <t>CPRT</t>
  </si>
  <si>
    <t>HOLD</t>
  </si>
  <si>
    <t>JBT</t>
  </si>
  <si>
    <t>RL</t>
  </si>
  <si>
    <t>SMOG</t>
  </si>
  <si>
    <t>IYM</t>
  </si>
  <si>
    <t>DLN</t>
  </si>
  <si>
    <t>PLMR</t>
  </si>
  <si>
    <t>PZZA</t>
  </si>
  <si>
    <t>AME</t>
  </si>
  <si>
    <t>ICE</t>
  </si>
  <si>
    <t>A</t>
  </si>
  <si>
    <t>INCY</t>
  </si>
  <si>
    <t>JPM</t>
  </si>
  <si>
    <t>ADUS</t>
  </si>
  <si>
    <t>VCIT</t>
  </si>
  <si>
    <t>MDT</t>
  </si>
  <si>
    <t>RYU</t>
  </si>
  <si>
    <t>XHE</t>
  </si>
  <si>
    <t>ETN</t>
  </si>
  <si>
    <t>HRC</t>
  </si>
  <si>
    <t>FXH</t>
  </si>
  <si>
    <t>RCD</t>
  </si>
  <si>
    <t>MANH</t>
  </si>
  <si>
    <t>FTSD</t>
  </si>
  <si>
    <t>AXP</t>
  </si>
  <si>
    <t>PWC</t>
  </si>
  <si>
    <t>PTON</t>
  </si>
  <si>
    <t>DLTR</t>
  </si>
  <si>
    <t>RBC</t>
  </si>
  <si>
    <t>BATRA</t>
  </si>
  <si>
    <t>CHRW</t>
  </si>
  <si>
    <t>CHD</t>
  </si>
  <si>
    <t>PKG</t>
  </si>
  <si>
    <t>SDY</t>
  </si>
  <si>
    <t>DTD</t>
  </si>
  <si>
    <t>VTC</t>
  </si>
  <si>
    <t>HYS</t>
  </si>
  <si>
    <t>ALL</t>
  </si>
  <si>
    <t>PSCT</t>
  </si>
  <si>
    <t>BIV</t>
  </si>
  <si>
    <t>BX</t>
  </si>
  <si>
    <t>OSTK</t>
  </si>
  <si>
    <t>PPLT</t>
  </si>
  <si>
    <t>CRMT</t>
  </si>
  <si>
    <t>QUS</t>
  </si>
  <si>
    <t>LITE</t>
  </si>
  <si>
    <t>SIZE</t>
  </si>
  <si>
    <t>LECO</t>
  </si>
  <si>
    <t>IWC</t>
  </si>
  <si>
    <t>WEC</t>
  </si>
  <si>
    <t>CRSP</t>
  </si>
  <si>
    <t>DISCA</t>
  </si>
  <si>
    <t>PJT</t>
  </si>
  <si>
    <t>ABBV</t>
  </si>
  <si>
    <t>GPC</t>
  </si>
  <si>
    <t>USLM</t>
  </si>
  <si>
    <t>FPX</t>
  </si>
  <si>
    <t>LQDH</t>
  </si>
  <si>
    <t>APO</t>
  </si>
  <si>
    <t>BL</t>
  </si>
  <si>
    <t>TEL</t>
  </si>
  <si>
    <t>AAXN</t>
  </si>
  <si>
    <t>ACWV</t>
  </si>
  <si>
    <t>POST</t>
  </si>
  <si>
    <t>IBUY</t>
  </si>
  <si>
    <t>TTEK</t>
  </si>
  <si>
    <t>HUYA</t>
  </si>
  <si>
    <t>BIL</t>
  </si>
  <si>
    <t>ESTC</t>
  </si>
  <si>
    <t>IDA</t>
  </si>
  <si>
    <t>FTEC</t>
  </si>
  <si>
    <t>LDOS</t>
  </si>
  <si>
    <t>YUM</t>
  </si>
  <si>
    <t>SDGR</t>
  </si>
  <si>
    <t>ZEN</t>
  </si>
  <si>
    <t>GPI</t>
  </si>
  <si>
    <t>TER</t>
  </si>
  <si>
    <t>XAR</t>
  </si>
  <si>
    <t>VTWV</t>
  </si>
  <si>
    <t>ESE</t>
  </si>
  <si>
    <t>J</t>
  </si>
  <si>
    <t>EXAS</t>
  </si>
  <si>
    <t>MAR</t>
  </si>
  <si>
    <t>FXL</t>
  </si>
  <si>
    <t>CLIX</t>
  </si>
  <si>
    <t>BRZU</t>
  </si>
  <si>
    <t>NPK</t>
  </si>
  <si>
    <t>GDS</t>
  </si>
  <si>
    <t>ATHM</t>
  </si>
  <si>
    <t>JLL</t>
  </si>
  <si>
    <t>WSM</t>
  </si>
  <si>
    <t>FXY</t>
  </si>
  <si>
    <t>SYNA</t>
  </si>
  <si>
    <t>CPT</t>
  </si>
  <si>
    <t>PGR</t>
  </si>
  <si>
    <t>BND</t>
  </si>
  <si>
    <t>RLI</t>
  </si>
  <si>
    <t>USPH</t>
  </si>
  <si>
    <t>VAC</t>
  </si>
  <si>
    <t>NXST</t>
  </si>
  <si>
    <t>EXI</t>
  </si>
  <si>
    <t>LTPZ</t>
  </si>
  <si>
    <t>RGA</t>
  </si>
  <si>
    <t>PTC</t>
  </si>
  <si>
    <t>EFG</t>
  </si>
  <si>
    <t>BXP</t>
  </si>
  <si>
    <t>CTLT</t>
  </si>
  <si>
    <t>ES</t>
  </si>
  <si>
    <t>NNI</t>
  </si>
  <si>
    <t>RSG</t>
  </si>
  <si>
    <t>EXPE</t>
  </si>
  <si>
    <t>CVX</t>
  </si>
  <si>
    <t>PCAR</t>
  </si>
  <si>
    <t>DOOR</t>
  </si>
  <si>
    <t>PRNB</t>
  </si>
  <si>
    <t>ROST</t>
  </si>
  <si>
    <t>ATVI</t>
  </si>
  <si>
    <t>AMD</t>
  </si>
  <si>
    <t>ENV</t>
  </si>
  <si>
    <t>SHY</t>
  </si>
  <si>
    <t>PRSC</t>
  </si>
  <si>
    <t>TRU</t>
  </si>
  <si>
    <t>CHH</t>
  </si>
  <si>
    <t>MHK</t>
  </si>
  <si>
    <t>TPX</t>
  </si>
  <si>
    <t>LOGM</t>
  </si>
  <si>
    <t>GLIBA</t>
  </si>
  <si>
    <t>QQEW</t>
  </si>
  <si>
    <t>FAD</t>
  </si>
  <si>
    <t>AMWD</t>
  </si>
  <si>
    <t>SCPL</t>
  </si>
  <si>
    <t>RGR</t>
  </si>
  <si>
    <t>HYG</t>
  </si>
  <si>
    <t>AEP</t>
  </si>
  <si>
    <t>CBOE</t>
  </si>
  <si>
    <t>IBP</t>
  </si>
  <si>
    <t>ARKK</t>
  </si>
  <si>
    <t>CHGG</t>
  </si>
  <si>
    <t>RARE</t>
  </si>
  <si>
    <t>EXPD</t>
  </si>
  <si>
    <t>APTV</t>
  </si>
  <si>
    <t>HDV</t>
  </si>
  <si>
    <t>CPK</t>
  </si>
  <si>
    <t>DUK</t>
  </si>
  <si>
    <t>CONE</t>
  </si>
  <si>
    <t>RPM</t>
  </si>
  <si>
    <t>HYGH</t>
  </si>
  <si>
    <t>KRTX</t>
  </si>
  <si>
    <t>DORM</t>
  </si>
  <si>
    <t>DVY</t>
  </si>
  <si>
    <t>PSR</t>
  </si>
  <si>
    <t>MSGE</t>
  </si>
  <si>
    <t>FTC</t>
  </si>
  <si>
    <t>MNST</t>
  </si>
  <si>
    <t>ALB</t>
  </si>
  <si>
    <t>CNMD</t>
  </si>
  <si>
    <t>ARCE</t>
  </si>
  <si>
    <t>VFMV</t>
  </si>
  <si>
    <t>KMPR</t>
  </si>
  <si>
    <t>DGT</t>
  </si>
  <si>
    <t>UGL</t>
  </si>
  <si>
    <t>BSV</t>
  </si>
  <si>
    <t>MSM</t>
  </si>
  <si>
    <t>PSI</t>
  </si>
  <si>
    <t>AVAV</t>
  </si>
  <si>
    <t>VCSH</t>
  </si>
  <si>
    <t>BAH</t>
  </si>
  <si>
    <t>SPYX</t>
  </si>
  <si>
    <t>QSY</t>
  </si>
  <si>
    <t>GH</t>
  </si>
  <si>
    <t>LPLA</t>
  </si>
  <si>
    <t>INFO</t>
  </si>
  <si>
    <t>HLT</t>
  </si>
  <si>
    <t>ALLK</t>
  </si>
  <si>
    <t>EXPO</t>
  </si>
  <si>
    <t>USNA</t>
  </si>
  <si>
    <t>JACK</t>
  </si>
  <si>
    <t>EXP</t>
  </si>
  <si>
    <t>BNDW</t>
  </si>
  <si>
    <t>MCEM</t>
  </si>
  <si>
    <t>DVA</t>
  </si>
  <si>
    <t>PRK</t>
  </si>
  <si>
    <t>VYM</t>
  </si>
  <si>
    <t>FUTU</t>
  </si>
  <si>
    <t>IYR</t>
  </si>
  <si>
    <t>IWS</t>
  </si>
  <si>
    <t>SCWX</t>
  </si>
  <si>
    <t>VWOB</t>
  </si>
  <si>
    <t>VNQ</t>
  </si>
  <si>
    <t>EDEN</t>
  </si>
  <si>
    <t>AEE</t>
  </si>
  <si>
    <t>MRK</t>
  </si>
  <si>
    <t>SAIC</t>
  </si>
  <si>
    <t>VT</t>
  </si>
  <si>
    <t>LEN</t>
  </si>
  <si>
    <t>ESG</t>
  </si>
  <si>
    <t>PNW</t>
  </si>
  <si>
    <t>UTMD</t>
  </si>
  <si>
    <t>RWR</t>
  </si>
  <si>
    <t>IWL</t>
  </si>
  <si>
    <t>NEOG</t>
  </si>
  <si>
    <t>BAX</t>
  </si>
  <si>
    <t>GL</t>
  </si>
  <si>
    <t>SCHX</t>
  </si>
  <si>
    <t>NTRS</t>
  </si>
  <si>
    <t>OSK</t>
  </si>
  <si>
    <t>INPTF</t>
  </si>
  <si>
    <t>ACWI</t>
  </si>
  <si>
    <t>D</t>
  </si>
  <si>
    <t>SCHB</t>
  </si>
  <si>
    <t>GDDY</t>
  </si>
  <si>
    <t>CINF</t>
  </si>
  <si>
    <t>ILTB</t>
  </si>
  <si>
    <t>IUSG</t>
  </si>
  <si>
    <t>MRCY</t>
  </si>
  <si>
    <t>CCOI</t>
  </si>
  <si>
    <t>NVCR</t>
  </si>
  <si>
    <t>WRLD</t>
  </si>
  <si>
    <t>SKYY</t>
  </si>
  <si>
    <t>SMLV</t>
  </si>
  <si>
    <t>VC</t>
  </si>
  <si>
    <t>ASH</t>
  </si>
  <si>
    <t>FBHS</t>
  </si>
  <si>
    <t>ONEV</t>
  </si>
  <si>
    <t>HLI</t>
  </si>
  <si>
    <t>PLXS</t>
  </si>
  <si>
    <t>CRI</t>
  </si>
  <si>
    <t>AXSM</t>
  </si>
  <si>
    <t>CRVL</t>
  </si>
  <si>
    <t>ICVT</t>
  </si>
  <si>
    <t>INGR</t>
  </si>
  <si>
    <t>XHS</t>
  </si>
  <si>
    <t>EQL</t>
  </si>
  <si>
    <t>CWH</t>
  </si>
  <si>
    <t>AAXJ</t>
  </si>
  <si>
    <t>WWD</t>
  </si>
  <si>
    <t>EW</t>
  </si>
  <si>
    <t>TSN</t>
  </si>
  <si>
    <t>PM</t>
  </si>
  <si>
    <t>BNTX</t>
  </si>
  <si>
    <t>HAS</t>
  </si>
  <si>
    <t>SPSC</t>
  </si>
  <si>
    <t>IOSP</t>
  </si>
  <si>
    <t>XPO</t>
  </si>
  <si>
    <t>AEIS</t>
  </si>
  <si>
    <t>LAMR</t>
  </si>
  <si>
    <t>MMS</t>
  </si>
  <si>
    <t>MGV</t>
  </si>
  <si>
    <t>XP</t>
  </si>
  <si>
    <t>AWR</t>
  </si>
  <si>
    <t>WYNN</t>
  </si>
  <si>
    <t>DTN</t>
  </si>
  <si>
    <t>DRI</t>
  </si>
  <si>
    <t>PLUS</t>
  </si>
  <si>
    <t>EHTH</t>
  </si>
  <si>
    <t>FRT</t>
  </si>
  <si>
    <t>CSM</t>
  </si>
  <si>
    <t>RAVI</t>
  </si>
  <si>
    <t>SAFT</t>
  </si>
  <si>
    <t>NET</t>
  </si>
  <si>
    <t>PSL</t>
  </si>
  <si>
    <t>ESGU</t>
  </si>
  <si>
    <t>JD</t>
  </si>
  <si>
    <t>EEMA</t>
  </si>
  <si>
    <t>CL</t>
  </si>
  <si>
    <t>FN</t>
  </si>
  <si>
    <t>XYL</t>
  </si>
  <si>
    <t>SHE</t>
  </si>
  <si>
    <t>STNE</t>
  </si>
  <si>
    <t>WWE</t>
  </si>
  <si>
    <t>SBUX</t>
  </si>
  <si>
    <t>HAE</t>
  </si>
  <si>
    <t>BKI</t>
  </si>
  <si>
    <t>NCNO</t>
  </si>
  <si>
    <t>ITOT</t>
  </si>
  <si>
    <t>PDP</t>
  </si>
  <si>
    <t>ARES</t>
  </si>
  <si>
    <t>SDG</t>
  </si>
  <si>
    <t>TVIXF</t>
  </si>
  <si>
    <t>GMED</t>
  </si>
  <si>
    <t>GRUB</t>
  </si>
  <si>
    <t>UDOW</t>
  </si>
  <si>
    <t>OGS</t>
  </si>
  <si>
    <t>RVLV</t>
  </si>
  <si>
    <t>MGLN</t>
  </si>
  <si>
    <t>PNRG</t>
  </si>
  <si>
    <t>MCHI</t>
  </si>
  <si>
    <t>VCTR</t>
  </si>
  <si>
    <t>COLM</t>
  </si>
  <si>
    <t>ARW</t>
  </si>
  <si>
    <t>BPMC</t>
  </si>
  <si>
    <t>PRN</t>
  </si>
  <si>
    <t>CDAY</t>
  </si>
  <si>
    <t>TRUP</t>
  </si>
  <si>
    <t>BLL</t>
  </si>
  <si>
    <t>BBRE</t>
  </si>
  <si>
    <t>TOK</t>
  </si>
  <si>
    <t>JPUS</t>
  </si>
  <si>
    <t>IGLB</t>
  </si>
  <si>
    <t>OSIS</t>
  </si>
  <si>
    <t>GVIP</t>
  </si>
  <si>
    <t>PAGS</t>
  </si>
  <si>
    <t>FXC</t>
  </si>
  <si>
    <t>ED</t>
  </si>
  <si>
    <t>XLI</t>
  </si>
  <si>
    <t>VLUE</t>
  </si>
  <si>
    <t>MRNA</t>
  </si>
  <si>
    <t>IJR</t>
  </si>
  <si>
    <t>LEVI</t>
  </si>
  <si>
    <t>ZJPN</t>
  </si>
  <si>
    <t>CCK</t>
  </si>
  <si>
    <t>ONEO</t>
  </si>
  <si>
    <t>CREE</t>
  </si>
  <si>
    <t>IGHG</t>
  </si>
  <si>
    <t>CSWI</t>
  </si>
  <si>
    <t>RPRX</t>
  </si>
  <si>
    <t>CQQQ</t>
  </si>
  <si>
    <t>IRBT</t>
  </si>
  <si>
    <t>ENTG</t>
  </si>
  <si>
    <t>EME</t>
  </si>
  <si>
    <t>CFR</t>
  </si>
  <si>
    <t>ANAT</t>
  </si>
  <si>
    <t>PAYX</t>
  </si>
  <si>
    <t>AIA</t>
  </si>
  <si>
    <t>DIG</t>
  </si>
  <si>
    <t>AWI</t>
  </si>
  <si>
    <t>GEF</t>
  </si>
  <si>
    <t>FXA</t>
  </si>
  <si>
    <t>CSX</t>
  </si>
  <si>
    <t>HZNP</t>
  </si>
  <si>
    <t>LBTYA</t>
  </si>
  <si>
    <t>IRET</t>
  </si>
  <si>
    <t>MAN</t>
  </si>
  <si>
    <t>BIB</t>
  </si>
  <si>
    <t>RJF</t>
  </si>
  <si>
    <t>EMN</t>
  </si>
  <si>
    <t>IXJ</t>
  </si>
  <si>
    <t>ALTR</t>
  </si>
  <si>
    <t>BELFA</t>
  </si>
  <si>
    <t>NOBL</t>
  </si>
  <si>
    <t>TTC</t>
  </si>
  <si>
    <t>BRBR</t>
  </si>
  <si>
    <t>AGM</t>
  </si>
  <si>
    <t>ENPH</t>
  </si>
  <si>
    <t>KWEB</t>
  </si>
  <si>
    <t>GTLS</t>
  </si>
  <si>
    <t>GRVY</t>
  </si>
  <si>
    <t>ICFI</t>
  </si>
  <si>
    <t>VIGI</t>
  </si>
  <si>
    <t>TCX</t>
  </si>
  <si>
    <t>UHT</t>
  </si>
  <si>
    <t>QTS</t>
  </si>
  <si>
    <t>WPC</t>
  </si>
  <si>
    <t>VGIT</t>
  </si>
  <si>
    <t>ENS</t>
  </si>
  <si>
    <t>SCHA</t>
  </si>
  <si>
    <t>FTV</t>
  </si>
  <si>
    <t>VSTA</t>
  </si>
  <si>
    <t>SWX</t>
  </si>
  <si>
    <t>HOLX</t>
  </si>
  <si>
    <t>NEM</t>
  </si>
  <si>
    <t>XEL</t>
  </si>
  <si>
    <t>JOBS</t>
  </si>
  <si>
    <t>THD</t>
  </si>
  <si>
    <t>CNBW</t>
  </si>
  <si>
    <t>KEWL</t>
  </si>
  <si>
    <t>CERN</t>
  </si>
  <si>
    <t>AMG</t>
  </si>
  <si>
    <t>USD</t>
  </si>
  <si>
    <t>ASGN</t>
  </si>
  <si>
    <t>MGP</t>
  </si>
  <si>
    <t>AGQ</t>
  </si>
  <si>
    <t>MXI</t>
  </si>
  <si>
    <t>K</t>
  </si>
  <si>
    <t>WK</t>
  </si>
  <si>
    <t>MXIM</t>
  </si>
  <si>
    <t>GILD</t>
  </si>
  <si>
    <t>MSBC</t>
  </si>
  <si>
    <t>LMND</t>
  </si>
  <si>
    <t>ACIA</t>
  </si>
  <si>
    <t>NSP</t>
  </si>
  <si>
    <t>AGCO</t>
  </si>
  <si>
    <t>ALV</t>
  </si>
  <si>
    <t>ADC</t>
  </si>
  <si>
    <t>FND</t>
  </si>
  <si>
    <t>EHC</t>
  </si>
  <si>
    <t>OMCL</t>
  </si>
  <si>
    <t>DNKN</t>
  </si>
  <si>
    <t>DBMG</t>
  </si>
  <si>
    <t>CDLX</t>
  </si>
  <si>
    <t>EFAX</t>
  </si>
  <si>
    <t>TNET</t>
  </si>
  <si>
    <t>GSLC</t>
  </si>
  <si>
    <t>DHI</t>
  </si>
  <si>
    <t>CTSH</t>
  </si>
  <si>
    <t>CGNX</t>
  </si>
  <si>
    <t>VRM</t>
  </si>
  <si>
    <t>EFAV</t>
  </si>
  <si>
    <t>PIPR</t>
  </si>
  <si>
    <t>IXP</t>
  </si>
  <si>
    <t>CLGX</t>
  </si>
  <si>
    <t>QQXT</t>
  </si>
  <si>
    <t>GAMR</t>
  </si>
  <si>
    <t>ELS</t>
  </si>
  <si>
    <t>BBBK</t>
  </si>
  <si>
    <t>HSIC</t>
  </si>
  <si>
    <t>YNDX</t>
  </si>
  <si>
    <t>HLAN</t>
  </si>
  <si>
    <t>EXLS</t>
  </si>
  <si>
    <t>PJP</t>
  </si>
  <si>
    <t>FNX</t>
  </si>
  <si>
    <t>TNC</t>
  </si>
  <si>
    <t>EEMX</t>
  </si>
  <si>
    <t>DNL</t>
  </si>
  <si>
    <t>STT</t>
  </si>
  <si>
    <t>CWB</t>
  </si>
  <si>
    <t>VPL</t>
  </si>
  <si>
    <t>KALU</t>
  </si>
  <si>
    <t>MSEX</t>
  </si>
  <si>
    <t>CZA</t>
  </si>
  <si>
    <t>BLKB</t>
  </si>
  <si>
    <t>XMMO</t>
  </si>
  <si>
    <t>MOO</t>
  </si>
  <si>
    <t>TWST</t>
  </si>
  <si>
    <t>REX</t>
  </si>
  <si>
    <t>BMI</t>
  </si>
  <si>
    <t>ITRI</t>
  </si>
  <si>
    <t>NARI</t>
  </si>
  <si>
    <t>MGEE</t>
  </si>
  <si>
    <t>IGMS</t>
  </si>
  <si>
    <t>INDB</t>
  </si>
  <si>
    <t>LYB</t>
  </si>
  <si>
    <t>PSMT</t>
  </si>
  <si>
    <t>WUBA</t>
  </si>
  <si>
    <t>ONLN</t>
  </si>
  <si>
    <t>AIT</t>
  </si>
  <si>
    <t>TIPZ</t>
  </si>
  <si>
    <t>EMR</t>
  </si>
  <si>
    <t>SLP</t>
  </si>
  <si>
    <t>JPME</t>
  </si>
  <si>
    <t>CRUS</t>
  </si>
  <si>
    <t>OC</t>
  </si>
  <si>
    <t>BC</t>
  </si>
  <si>
    <t>AMSF</t>
  </si>
  <si>
    <t>SJW</t>
  </si>
  <si>
    <t>TMP</t>
  </si>
  <si>
    <t>PRU</t>
  </si>
  <si>
    <t>ARNA</t>
  </si>
  <si>
    <t>WAB</t>
  </si>
  <si>
    <t>WB</t>
  </si>
  <si>
    <t>FSLR</t>
  </si>
  <si>
    <t>WNS</t>
  </si>
  <si>
    <t>PPH</t>
  </si>
  <si>
    <t>CURE</t>
  </si>
  <si>
    <t>DFJ</t>
  </si>
  <si>
    <t>SYNH</t>
  </si>
  <si>
    <t>GIS</t>
  </si>
  <si>
    <t>DHS</t>
  </si>
  <si>
    <t>CVS</t>
  </si>
  <si>
    <t>SRCL</t>
  </si>
  <si>
    <t>EWY</t>
  </si>
  <si>
    <t>GBT</t>
  </si>
  <si>
    <t>GATX</t>
  </si>
  <si>
    <t>BSTC</t>
  </si>
  <si>
    <t>BLI</t>
  </si>
  <si>
    <t>PATK</t>
  </si>
  <si>
    <t>CPA</t>
  </si>
  <si>
    <t>CLH</t>
  </si>
  <si>
    <t>IDCC</t>
  </si>
  <si>
    <t>CHCO</t>
  </si>
  <si>
    <t>ITGR</t>
  </si>
  <si>
    <t>EFA</t>
  </si>
  <si>
    <t>QQQE</t>
  </si>
  <si>
    <t>USMV</t>
  </si>
  <si>
    <t>BLUE</t>
  </si>
  <si>
    <t>SLY</t>
  </si>
  <si>
    <t>CNC</t>
  </si>
  <si>
    <t>NHI</t>
  </si>
  <si>
    <t>ESGD</t>
  </si>
  <si>
    <t>ONEW</t>
  </si>
  <si>
    <t>GDXJ</t>
  </si>
  <si>
    <t>AMAT</t>
  </si>
  <si>
    <t>NVEE</t>
  </si>
  <si>
    <t>COF</t>
  </si>
  <si>
    <t>LW</t>
  </si>
  <si>
    <t>OTIS</t>
  </si>
  <si>
    <t>BHVN</t>
  </si>
  <si>
    <t>BFC</t>
  </si>
  <si>
    <t>FEX</t>
  </si>
  <si>
    <t>TARO</t>
  </si>
  <si>
    <t>KOKU</t>
  </si>
  <si>
    <t>GOCO</t>
  </si>
  <si>
    <t>XLP</t>
  </si>
  <si>
    <t>FIZZ</t>
  </si>
  <si>
    <t>NEN</t>
  </si>
  <si>
    <t>FTCS</t>
  </si>
  <si>
    <t>CMF</t>
  </si>
  <si>
    <t>HBIA</t>
  </si>
  <si>
    <t>DISH</t>
  </si>
  <si>
    <t>AFG</t>
  </si>
  <si>
    <t>VFVA</t>
  </si>
  <si>
    <t>RP</t>
  </si>
  <si>
    <t>DKS</t>
  </si>
  <si>
    <t>NHC</t>
  </si>
  <si>
    <t>ROCK</t>
  </si>
  <si>
    <t>FDG</t>
  </si>
  <si>
    <t>NEP</t>
  </si>
  <si>
    <t>USIG</t>
  </si>
  <si>
    <t>WRB</t>
  </si>
  <si>
    <t>MOG/A</t>
  </si>
  <si>
    <t>VGSH</t>
  </si>
  <si>
    <t>O</t>
  </si>
  <si>
    <t>FFDF</t>
  </si>
  <si>
    <t>DOX</t>
  </si>
  <si>
    <t>IAI</t>
  </si>
  <si>
    <t>SLYG</t>
  </si>
  <si>
    <t>EWMC</t>
  </si>
  <si>
    <t>WOOD</t>
  </si>
  <si>
    <t>REZ</t>
  </si>
  <si>
    <t>CMS</t>
  </si>
  <si>
    <t>SCHP</t>
  </si>
  <si>
    <t>QEFA</t>
  </si>
  <si>
    <t>EDC</t>
  </si>
  <si>
    <t>TRNO</t>
  </si>
  <si>
    <t>SITM</t>
  </si>
  <si>
    <t>IGIB</t>
  </si>
  <si>
    <t>XLB</t>
  </si>
  <si>
    <t>MANU</t>
  </si>
  <si>
    <t>ESGV</t>
  </si>
  <si>
    <t>BMY</t>
  </si>
  <si>
    <t>RWJ</t>
  </si>
  <si>
    <t>HEDJ</t>
  </si>
  <si>
    <t>SPG</t>
  </si>
  <si>
    <t>BIP</t>
  </si>
  <si>
    <t>EUSA</t>
  </si>
  <si>
    <t>ONEY</t>
  </si>
  <si>
    <t>PSX</t>
  </si>
  <si>
    <t>CIEN</t>
  </si>
  <si>
    <t>BBUS</t>
  </si>
  <si>
    <t>WABC</t>
  </si>
  <si>
    <t>PKW</t>
  </si>
  <si>
    <t>DGL</t>
  </si>
  <si>
    <t>SR</t>
  </si>
  <si>
    <t>PBE</t>
  </si>
  <si>
    <t>HYD</t>
  </si>
  <si>
    <t>EVER</t>
  </si>
  <si>
    <t>CVGW</t>
  </si>
  <si>
    <t>ESPO</t>
  </si>
  <si>
    <t>HYHG</t>
  </si>
  <si>
    <t>XLU</t>
  </si>
  <si>
    <t>PLPC</t>
  </si>
  <si>
    <t>RUSHA</t>
  </si>
  <si>
    <t>EVR</t>
  </si>
  <si>
    <t>LPSN</t>
  </si>
  <si>
    <t>ALTM</t>
  </si>
  <si>
    <t>JPXN</t>
  </si>
  <si>
    <t>IEFA</t>
  </si>
  <si>
    <t>LABU</t>
  </si>
  <si>
    <t>ALRM</t>
  </si>
  <si>
    <t>FIW</t>
  </si>
  <si>
    <t>CNS</t>
  </si>
  <si>
    <t>SSNC</t>
  </si>
  <si>
    <t>PWB</t>
  </si>
  <si>
    <t>FTSM</t>
  </si>
  <si>
    <t>UFPI</t>
  </si>
  <si>
    <t>XLC</t>
  </si>
  <si>
    <t>TXRH</t>
  </si>
  <si>
    <t>VFC</t>
  </si>
  <si>
    <t>JCOM</t>
  </si>
  <si>
    <t>SATS</t>
  </si>
  <si>
    <t>RTX</t>
  </si>
  <si>
    <t>NXTG</t>
  </si>
  <si>
    <t>MGRC</t>
  </si>
  <si>
    <t>DWAS</t>
  </si>
  <si>
    <t>DMRL</t>
  </si>
  <si>
    <t>ENZL</t>
  </si>
  <si>
    <t>VFH</t>
  </si>
  <si>
    <t>RPD</t>
  </si>
  <si>
    <t>EQWL</t>
  </si>
  <si>
    <t>QLTA</t>
  </si>
  <si>
    <t>ITT</t>
  </si>
  <si>
    <t>SCHQ</t>
  </si>
  <si>
    <t>CSVI</t>
  </si>
  <si>
    <t>SPGP</t>
  </si>
  <si>
    <t>FDIS</t>
  </si>
  <si>
    <t>KBWP</t>
  </si>
  <si>
    <t>FARO</t>
  </si>
  <si>
    <t>BILI</t>
  </si>
  <si>
    <t>TYBT</t>
  </si>
  <si>
    <t>SCHR</t>
  </si>
  <si>
    <t>FCFS</t>
  </si>
  <si>
    <t>FYX</t>
  </si>
  <si>
    <t>CR</t>
  </si>
  <si>
    <t>TPTX</t>
  </si>
  <si>
    <t>AADR</t>
  </si>
  <si>
    <t>DLS</t>
  </si>
  <si>
    <t>IXUS</t>
  </si>
  <si>
    <t>MDYG</t>
  </si>
  <si>
    <t>GTO</t>
  </si>
  <si>
    <t>SMTC</t>
  </si>
  <si>
    <t>MTRN</t>
  </si>
  <si>
    <t>ORA</t>
  </si>
  <si>
    <t>DBP</t>
  </si>
  <si>
    <t>CBSH</t>
  </si>
  <si>
    <t>PAWZ</t>
  </si>
  <si>
    <t>PINC</t>
  </si>
  <si>
    <t>BNDX</t>
  </si>
  <si>
    <t>ALE</t>
  </si>
  <si>
    <t>NYF</t>
  </si>
  <si>
    <t>TTEC</t>
  </si>
  <si>
    <t>MBUU</t>
  </si>
  <si>
    <t>PCRX</t>
  </si>
  <si>
    <t>AOA</t>
  </si>
  <si>
    <t>NODB</t>
  </si>
  <si>
    <t>IMKTA</t>
  </si>
  <si>
    <t>AOS</t>
  </si>
  <si>
    <t>FCAP</t>
  </si>
  <si>
    <t>NCBS</t>
  </si>
  <si>
    <t>BBSI</t>
  </si>
  <si>
    <t>VZ</t>
  </si>
  <si>
    <t>FOCS</t>
  </si>
  <si>
    <t>ARKG</t>
  </si>
  <si>
    <t>SAH</t>
  </si>
  <si>
    <t>IWR</t>
  </si>
  <si>
    <t>FELE</t>
  </si>
  <si>
    <t>IAK</t>
  </si>
  <si>
    <t>SUSL</t>
  </si>
  <si>
    <t>MAS</t>
  </si>
  <si>
    <t>KRC</t>
  </si>
  <si>
    <t>QEMM</t>
  </si>
  <si>
    <t>HYMB</t>
  </si>
  <si>
    <t>WLK</t>
  </si>
  <si>
    <t>FPXI</t>
  </si>
  <si>
    <t>FCOR</t>
  </si>
  <si>
    <t>RMR</t>
  </si>
  <si>
    <t>NVEC</t>
  </si>
  <si>
    <t>SCZ</t>
  </si>
  <si>
    <t>BKH</t>
  </si>
  <si>
    <t>EAGG</t>
  </si>
  <si>
    <t>CWST</t>
  </si>
  <si>
    <t>SSTK</t>
  </si>
  <si>
    <t>SNEX</t>
  </si>
  <si>
    <t>URE</t>
  </si>
  <si>
    <t>BOKF</t>
  </si>
  <si>
    <t>CMP</t>
  </si>
  <si>
    <t>JXI</t>
  </si>
  <si>
    <t>AAON</t>
  </si>
  <si>
    <t>SCHZ</t>
  </si>
  <si>
    <t>NGVT</t>
  </si>
  <si>
    <t>ATNI</t>
  </si>
  <si>
    <t>IOO</t>
  </si>
  <si>
    <t>GIGB</t>
  </si>
  <si>
    <t>CBU</t>
  </si>
  <si>
    <t>BOH</t>
  </si>
  <si>
    <t>BRKS</t>
  </si>
  <si>
    <t>SPB</t>
  </si>
  <si>
    <t>PPA</t>
  </si>
  <si>
    <t>RFDI</t>
  </si>
  <si>
    <t>SCHM</t>
  </si>
  <si>
    <t>MUNI</t>
  </si>
  <si>
    <t>XTN</t>
  </si>
  <si>
    <t>IONS</t>
  </si>
  <si>
    <t>OTRK</t>
  </si>
  <si>
    <t>SXI</t>
  </si>
  <si>
    <t>KRNT</t>
  </si>
  <si>
    <t>JCPB</t>
  </si>
  <si>
    <t>BWXT</t>
  </si>
  <si>
    <t>WELL</t>
  </si>
  <si>
    <t>SYY</t>
  </si>
  <si>
    <t>NWE</t>
  </si>
  <si>
    <t>PB</t>
  </si>
  <si>
    <t>NRC</t>
  </si>
  <si>
    <t>EIS</t>
  </si>
  <si>
    <t>FMB</t>
  </si>
  <si>
    <t>RMAX</t>
  </si>
  <si>
    <t>DIM</t>
  </si>
  <si>
    <t>AAWW</t>
  </si>
  <si>
    <t>ARCT</t>
  </si>
  <si>
    <t>PZD</t>
  </si>
  <si>
    <t>UPRO</t>
  </si>
  <si>
    <t>TLTD</t>
  </si>
  <si>
    <t>EWJ</t>
  </si>
  <si>
    <t>ENSG</t>
  </si>
  <si>
    <t>WD</t>
  </si>
  <si>
    <t>IAGG</t>
  </si>
  <si>
    <t>STAA</t>
  </si>
  <si>
    <t>FIXD</t>
  </si>
  <si>
    <t>IGEB</t>
  </si>
  <si>
    <t>WGO</t>
  </si>
  <si>
    <t>UWM</t>
  </si>
  <si>
    <t>KKR</t>
  </si>
  <si>
    <t>BGRN</t>
  </si>
  <si>
    <t>EEMV</t>
  </si>
  <si>
    <t>AFYA</t>
  </si>
  <si>
    <t>MDLZ</t>
  </si>
  <si>
    <t>ITEQ</t>
  </si>
  <si>
    <t>WIP</t>
  </si>
  <si>
    <t>SCHD</t>
  </si>
  <si>
    <t>PLNT</t>
  </si>
  <si>
    <t>FBND</t>
  </si>
  <si>
    <t>HHC</t>
  </si>
  <si>
    <t>DPST</t>
  </si>
  <si>
    <t>CATC</t>
  </si>
  <si>
    <t>SKOR</t>
  </si>
  <si>
    <t>ORCL</t>
  </si>
  <si>
    <t>DEF</t>
  </si>
  <si>
    <t>AMN</t>
  </si>
  <si>
    <t>SIGI</t>
  </si>
  <si>
    <t>GDOT</t>
  </si>
  <si>
    <t>NTRA</t>
  </si>
  <si>
    <t>NEWR</t>
  </si>
  <si>
    <t>CMBS</t>
  </si>
  <si>
    <t>IPAY</t>
  </si>
  <si>
    <t>IUSB</t>
  </si>
  <si>
    <t>WFH</t>
  </si>
  <si>
    <t>EBAY</t>
  </si>
  <si>
    <t>IGSB</t>
  </si>
  <si>
    <t>RWK</t>
  </si>
  <si>
    <t>VTEB</t>
  </si>
  <si>
    <t>MNRO</t>
  </si>
  <si>
    <t>NVMI</t>
  </si>
  <si>
    <t>REGL</t>
  </si>
  <si>
    <t>FIZN</t>
  </si>
  <si>
    <t>IUSV</t>
  </si>
  <si>
    <t>KXI</t>
  </si>
  <si>
    <t>UITB</t>
  </si>
  <si>
    <t>WDIV</t>
  </si>
  <si>
    <t>EVRG</t>
  </si>
  <si>
    <t>IGRO</t>
  </si>
  <si>
    <t>DD</t>
  </si>
  <si>
    <t>AGGY</t>
  </si>
  <si>
    <t>TR</t>
  </si>
  <si>
    <t>PEG</t>
  </si>
  <si>
    <t>FDHY</t>
  </si>
  <si>
    <t>NPO</t>
  </si>
  <si>
    <t>CCXI</t>
  </si>
  <si>
    <t>RFV</t>
  </si>
  <si>
    <t>VMBS</t>
  </si>
  <si>
    <t>MOAT</t>
  </si>
  <si>
    <t>HUBG</t>
  </si>
  <si>
    <t>IXG</t>
  </si>
  <si>
    <t>SHAK</t>
  </si>
  <si>
    <t>AAN</t>
  </si>
  <si>
    <t>FWRD</t>
  </si>
  <si>
    <t>IPAC</t>
  </si>
  <si>
    <t>YUMC</t>
  </si>
  <si>
    <t>DGP</t>
  </si>
  <si>
    <t>AIN</t>
  </si>
  <si>
    <t>NSIT</t>
  </si>
  <si>
    <t>ARKQ</t>
  </si>
  <si>
    <t>GGG</t>
  </si>
  <si>
    <t>RWL</t>
  </si>
  <si>
    <t>CWEB</t>
  </si>
  <si>
    <t>CFO</t>
  </si>
  <si>
    <t>SXT</t>
  </si>
  <si>
    <t>CFA</t>
  </si>
  <si>
    <t>GRIF</t>
  </si>
  <si>
    <t>QGRO</t>
  </si>
  <si>
    <t>IDEV</t>
  </si>
  <si>
    <t>VYMI</t>
  </si>
  <si>
    <t>JDVB</t>
  </si>
  <si>
    <t>EMQQ</t>
  </si>
  <si>
    <t>TAXF</t>
  </si>
  <si>
    <t>SO</t>
  </si>
  <si>
    <t>EIX</t>
  </si>
  <si>
    <t>STPZ</t>
  </si>
  <si>
    <t>AVUS</t>
  </si>
  <si>
    <t>PGJ</t>
  </si>
  <si>
    <t>VGK</t>
  </si>
  <si>
    <t>DFE</t>
  </si>
  <si>
    <t>IGOV</t>
  </si>
  <si>
    <t>OMC</t>
  </si>
  <si>
    <t>NWN</t>
  </si>
  <si>
    <t>EQR</t>
  </si>
  <si>
    <t>ROL</t>
  </si>
  <si>
    <t>JMBS</t>
  </si>
  <si>
    <t>SPLV</t>
  </si>
  <si>
    <t>IEMG</t>
  </si>
  <si>
    <t>SCHI</t>
  </si>
  <si>
    <t>GQRE</t>
  </si>
  <si>
    <t>TJX</t>
  </si>
  <si>
    <t>HES</t>
  </si>
  <si>
    <t>FCAL</t>
  </si>
  <si>
    <t>LNT</t>
  </si>
  <si>
    <t>JEPI</t>
  </si>
  <si>
    <t>FAF</t>
  </si>
  <si>
    <t>XOP</t>
  </si>
  <si>
    <t>AN</t>
  </si>
  <si>
    <t>SHEN</t>
  </si>
  <si>
    <t>LNG</t>
  </si>
  <si>
    <t>CAH</t>
  </si>
  <si>
    <t>KORP</t>
  </si>
  <si>
    <t>WMS</t>
  </si>
  <si>
    <t>JSMD</t>
  </si>
  <si>
    <t>HY</t>
  </si>
  <si>
    <t>FNY</t>
  </si>
  <si>
    <t>FHLC</t>
  </si>
  <si>
    <t>BERY</t>
  </si>
  <si>
    <t>AVEM</t>
  </si>
  <si>
    <t>VXUS</t>
  </si>
  <si>
    <t>RHI</t>
  </si>
  <si>
    <t>SPXL</t>
  </si>
  <si>
    <t>FLTB</t>
  </si>
  <si>
    <t>NUVA</t>
  </si>
  <si>
    <t>CRNC</t>
  </si>
  <si>
    <t>SON</t>
  </si>
  <si>
    <t>TFI</t>
  </si>
  <si>
    <t>IMTB</t>
  </si>
  <si>
    <t>HLF</t>
  </si>
  <si>
    <t>EPAY</t>
  </si>
  <si>
    <t>SCHV</t>
  </si>
  <si>
    <t>ITB</t>
  </si>
  <si>
    <t>LDEM</t>
  </si>
  <si>
    <t>WIRE</t>
  </si>
  <si>
    <t>SEIC</t>
  </si>
  <si>
    <t>SLYV</t>
  </si>
  <si>
    <t>SLQD</t>
  </si>
  <si>
    <t>VBND</t>
  </si>
  <si>
    <t>IIVI</t>
  </si>
  <si>
    <t>DIOD</t>
  </si>
  <si>
    <t>CQP</t>
  </si>
  <si>
    <t>JPIN</t>
  </si>
  <si>
    <t>FMHI</t>
  </si>
  <si>
    <t>CEMB</t>
  </si>
  <si>
    <t>FLWS</t>
  </si>
  <si>
    <t>IQ</t>
  </si>
  <si>
    <t>FSFG</t>
  </si>
  <si>
    <t>IEP</t>
  </si>
  <si>
    <t>ITM</t>
  </si>
  <si>
    <t>USTB</t>
  </si>
  <si>
    <t>LMBS</t>
  </si>
  <si>
    <t>EVOP</t>
  </si>
  <si>
    <t>NBR</t>
  </si>
  <si>
    <t>HQY</t>
  </si>
  <si>
    <t>RZV</t>
  </si>
  <si>
    <t>SSB</t>
  </si>
  <si>
    <t>RAMP</t>
  </si>
  <si>
    <t>VSGX</t>
  </si>
  <si>
    <t>CMD</t>
  </si>
  <si>
    <t>SHAG</t>
  </si>
  <si>
    <t>ISTB</t>
  </si>
  <si>
    <t>INOV</t>
  </si>
  <si>
    <t>SCHJ</t>
  </si>
  <si>
    <t>CXO</t>
  </si>
  <si>
    <t>SCHO</t>
  </si>
  <si>
    <t>FSZ</t>
  </si>
  <si>
    <t>FIX</t>
  </si>
  <si>
    <t>VLO</t>
  </si>
  <si>
    <t>SIL</t>
  </si>
  <si>
    <t>SMMU</t>
  </si>
  <si>
    <t>IWX</t>
  </si>
  <si>
    <t>NATH</t>
  </si>
  <si>
    <t>ETFC</t>
  </si>
  <si>
    <t>PBW</t>
  </si>
  <si>
    <t>SWAV</t>
  </si>
  <si>
    <t>IEUS</t>
  </si>
  <si>
    <t>APTL</t>
  </si>
  <si>
    <t>SMLR</t>
  </si>
  <si>
    <t>HRL</t>
  </si>
  <si>
    <t>GNMA</t>
  </si>
  <si>
    <t>RCL</t>
  </si>
  <si>
    <t>HWKN</t>
  </si>
  <si>
    <t>FLDR</t>
  </si>
  <si>
    <t>WFHY</t>
  </si>
  <si>
    <t>VEU</t>
  </si>
  <si>
    <t>JPGB</t>
  </si>
  <si>
    <t>JMST</t>
  </si>
  <si>
    <t>ZTO</t>
  </si>
  <si>
    <t>EOG</t>
  </si>
  <si>
    <t>C</t>
  </si>
  <si>
    <t>DCI</t>
  </si>
  <si>
    <t>JPST</t>
  </si>
  <si>
    <t>ASTE</t>
  </si>
  <si>
    <t>JPHY</t>
  </si>
  <si>
    <t>YETI</t>
  </si>
  <si>
    <t>SAFE</t>
  </si>
  <si>
    <t>HYDW</t>
  </si>
  <si>
    <t>VTIP</t>
  </si>
  <si>
    <t>BRC</t>
  </si>
  <si>
    <t>XHB</t>
  </si>
  <si>
    <t>FLOT</t>
  </si>
  <si>
    <t>FDT</t>
  </si>
  <si>
    <t>GSST</t>
  </si>
  <si>
    <t>TKR</t>
  </si>
  <si>
    <t>PVH</t>
  </si>
  <si>
    <t>UMBF</t>
  </si>
  <si>
    <t>ICSH</t>
  </si>
  <si>
    <t>GSY</t>
  </si>
  <si>
    <t>PFSI</t>
  </si>
  <si>
    <t>PRGO</t>
  </si>
  <si>
    <t>VNLA</t>
  </si>
  <si>
    <t>TFLO</t>
  </si>
  <si>
    <t>MEAR</t>
  </si>
  <si>
    <t>SF</t>
  </si>
  <si>
    <t>NFRA</t>
  </si>
  <si>
    <t>VIR</t>
  </si>
  <si>
    <t>TAN</t>
  </si>
  <si>
    <t>DFS</t>
  </si>
  <si>
    <t>MTX</t>
  </si>
  <si>
    <t>NEAR</t>
  </si>
  <si>
    <t>SHM</t>
  </si>
  <si>
    <t>SILK</t>
  </si>
  <si>
    <t>SAGE</t>
  </si>
  <si>
    <t>EMTL</t>
  </si>
  <si>
    <t>HLG</t>
  </si>
  <si>
    <t>VDE</t>
  </si>
  <si>
    <t>TOTL</t>
  </si>
  <si>
    <t>CPB</t>
  </si>
  <si>
    <t>PULS</t>
  </si>
  <si>
    <t>NULG</t>
  </si>
  <si>
    <t>STOT</t>
  </si>
  <si>
    <t>SMDV</t>
  </si>
  <si>
    <t>RPV</t>
  </si>
  <si>
    <t>USVM</t>
  </si>
  <si>
    <t>VALT</t>
  </si>
  <si>
    <t>XRT</t>
  </si>
  <si>
    <t>GSEW</t>
  </si>
  <si>
    <t>VOYA</t>
  </si>
  <si>
    <t>SPYG</t>
  </si>
  <si>
    <t>ULTR</t>
  </si>
  <si>
    <t>AWTM</t>
  </si>
  <si>
    <t>APAM</t>
  </si>
  <si>
    <t>JPMB</t>
  </si>
  <si>
    <t>MS</t>
  </si>
  <si>
    <t>SGDJ</t>
  </si>
  <si>
    <t>ODC</t>
  </si>
  <si>
    <t>LRN</t>
  </si>
  <si>
    <t>GHYB</t>
  </si>
  <si>
    <t>AVDE</t>
  </si>
  <si>
    <t>FXG</t>
  </si>
  <si>
    <t>JPEM</t>
  </si>
  <si>
    <t>GKOS</t>
  </si>
  <si>
    <t>HACK</t>
  </si>
  <si>
    <t>TRMB</t>
  </si>
  <si>
    <t>API</t>
  </si>
  <si>
    <t>NASB</t>
  </si>
  <si>
    <t>FDBC</t>
  </si>
  <si>
    <t>HYLB</t>
  </si>
  <si>
    <t>TLTE</t>
  </si>
  <si>
    <t>SPTL</t>
  </si>
  <si>
    <t>GHYG</t>
  </si>
  <si>
    <t>SOCL</t>
  </si>
  <si>
    <t>CHCT</t>
  </si>
  <si>
    <t>TRHC</t>
  </si>
  <si>
    <t>CZFS</t>
  </si>
  <si>
    <t>WMK</t>
  </si>
  <si>
    <t>CALM</t>
  </si>
  <si>
    <t>MU</t>
  </si>
  <si>
    <t>JUST</t>
  </si>
  <si>
    <t>AOR</t>
  </si>
  <si>
    <t>ACES</t>
  </si>
  <si>
    <t>USM</t>
  </si>
  <si>
    <t>INTC</t>
  </si>
  <si>
    <t>DGRW</t>
  </si>
  <si>
    <t>SPMO</t>
  </si>
  <si>
    <t>AGR</t>
  </si>
  <si>
    <t>BBIN</t>
  </si>
  <si>
    <t>XT</t>
  </si>
  <si>
    <t>VNQI</t>
  </si>
  <si>
    <t>FUL</t>
  </si>
  <si>
    <t>DMRM</t>
  </si>
  <si>
    <t>ULVM</t>
  </si>
  <si>
    <t>FLV</t>
  </si>
  <si>
    <t>KOD</t>
  </si>
  <si>
    <t>DIN</t>
  </si>
  <si>
    <t>KIDS</t>
  </si>
  <si>
    <t>VEC</t>
  </si>
  <si>
    <t>SLG</t>
  </si>
  <si>
    <t>FAST</t>
  </si>
  <si>
    <t>DCPH</t>
  </si>
  <si>
    <t>CDC</t>
  </si>
  <si>
    <t>CHBH</t>
  </si>
  <si>
    <t>IART</t>
  </si>
  <si>
    <t>WH</t>
  </si>
  <si>
    <t>CSCO</t>
  </si>
  <si>
    <t>HYLS</t>
  </si>
  <si>
    <t>EGRX</t>
  </si>
  <si>
    <t>KO</t>
  </si>
  <si>
    <t>LYV</t>
  </si>
  <si>
    <t>ENR</t>
  </si>
  <si>
    <t>ROBO</t>
  </si>
  <si>
    <t>AMRC</t>
  </si>
  <si>
    <t>LKFN</t>
  </si>
  <si>
    <t>PTNQ</t>
  </si>
  <si>
    <t>REXR</t>
  </si>
  <si>
    <t>SRDX</t>
  </si>
  <si>
    <t>AGZD</t>
  </si>
  <si>
    <t>AVDV</t>
  </si>
  <si>
    <t>EMXC</t>
  </si>
  <si>
    <t>ICPT</t>
  </si>
  <si>
    <t>IIIV</t>
  </si>
  <si>
    <t>FTA</t>
  </si>
  <si>
    <t>BKF</t>
  </si>
  <si>
    <t>NUS</t>
  </si>
  <si>
    <t>LIVN</t>
  </si>
  <si>
    <t>UEIC</t>
  </si>
  <si>
    <t>CDK</t>
  </si>
  <si>
    <t>PTCT</t>
  </si>
  <si>
    <t>BCO</t>
  </si>
  <si>
    <t>CWT</t>
  </si>
  <si>
    <t>HYGV</t>
  </si>
  <si>
    <t>FYC</t>
  </si>
  <si>
    <t>QGEN</t>
  </si>
  <si>
    <t>SNBR</t>
  </si>
  <si>
    <t>HCI</t>
  </si>
  <si>
    <t>ADCT</t>
  </si>
  <si>
    <t>NYT</t>
  </si>
  <si>
    <t>IAA</t>
  </si>
  <si>
    <t>THVB</t>
  </si>
  <si>
    <t>PINS</t>
  </si>
  <si>
    <t>SCI</t>
  </si>
  <si>
    <t>RUN</t>
  </si>
  <si>
    <t>CNXN</t>
  </si>
  <si>
    <t>ADRE</t>
  </si>
  <si>
    <t>DXJ</t>
  </si>
  <si>
    <t>AMBA</t>
  </si>
  <si>
    <t>FNI</t>
  </si>
  <si>
    <t>ACWX</t>
  </si>
  <si>
    <t>HURN</t>
  </si>
  <si>
    <t>ENTA</t>
  </si>
  <si>
    <t>SNDR</t>
  </si>
  <si>
    <t>HYUP</t>
  </si>
  <si>
    <t>IPO</t>
  </si>
  <si>
    <t>ECPG</t>
  </si>
  <si>
    <t>TMF</t>
  </si>
  <si>
    <t>GSUS</t>
  </si>
  <si>
    <t>SMP</t>
  </si>
  <si>
    <t>SCCO</t>
  </si>
  <si>
    <t>DWM</t>
  </si>
  <si>
    <t>FTSL</t>
  </si>
  <si>
    <t>YORW</t>
  </si>
  <si>
    <t>GRA</t>
  </si>
  <si>
    <t>IBTX</t>
  </si>
  <si>
    <t>GSID</t>
  </si>
  <si>
    <t>COE</t>
  </si>
  <si>
    <t>MIME</t>
  </si>
  <si>
    <t>BTEC</t>
  </si>
  <si>
    <t>ATCX</t>
  </si>
  <si>
    <t>PAG</t>
  </si>
  <si>
    <t>GII</t>
  </si>
  <si>
    <t>EWT</t>
  </si>
  <si>
    <t>NSA</t>
  </si>
  <si>
    <t>SMMD</t>
  </si>
  <si>
    <t>BRO</t>
  </si>
  <si>
    <t>CUB</t>
  </si>
  <si>
    <t>IEUR</t>
  </si>
  <si>
    <t>WTRG</t>
  </si>
  <si>
    <t>JRVR</t>
  </si>
  <si>
    <t>PWR</t>
  </si>
  <si>
    <t>DDM</t>
  </si>
  <si>
    <t>SMAR</t>
  </si>
  <si>
    <t>USRT</t>
  </si>
  <si>
    <t>AZEK</t>
  </si>
  <si>
    <t>AUBN</t>
  </si>
  <si>
    <t>ADS</t>
  </si>
  <si>
    <t>FTDR</t>
  </si>
  <si>
    <t>LVS</t>
  </si>
  <si>
    <t>FIBK</t>
  </si>
  <si>
    <t>EMGF</t>
  </si>
  <si>
    <t>BZUN</t>
  </si>
  <si>
    <t>EWX</t>
  </si>
  <si>
    <t>QDF</t>
  </si>
  <si>
    <t>BTAI</t>
  </si>
  <si>
    <t>PLAN</t>
  </si>
  <si>
    <t>MDYV</t>
  </si>
  <si>
    <t>LRGE</t>
  </si>
  <si>
    <t>STX</t>
  </si>
  <si>
    <t>MDC</t>
  </si>
  <si>
    <t>DMRI</t>
  </si>
  <si>
    <t>KEX</t>
  </si>
  <si>
    <t>TMV</t>
  </si>
  <si>
    <t>DOG</t>
  </si>
  <si>
    <t>EEM</t>
  </si>
  <si>
    <t>BIG</t>
  </si>
  <si>
    <t>NP</t>
  </si>
  <si>
    <t>PHM</t>
  </si>
  <si>
    <t>BG</t>
  </si>
  <si>
    <t>VRNT</t>
  </si>
  <si>
    <t>DY</t>
  </si>
  <si>
    <t>ATEX</t>
  </si>
  <si>
    <t>TDIV</t>
  </si>
  <si>
    <t>GO</t>
  </si>
  <si>
    <t>SWTX</t>
  </si>
  <si>
    <t>TRUX</t>
  </si>
  <si>
    <t>HSPX</t>
  </si>
  <si>
    <t>XPH</t>
  </si>
  <si>
    <t>QDEF</t>
  </si>
  <si>
    <t>MCY</t>
  </si>
  <si>
    <t>EMHY</t>
  </si>
  <si>
    <t>SRLN</t>
  </si>
  <si>
    <t>VWO</t>
  </si>
  <si>
    <t>PCH</t>
  </si>
  <si>
    <t>KAMN</t>
  </si>
  <si>
    <t>ETHO</t>
  </si>
  <si>
    <t>SHYG</t>
  </si>
  <si>
    <t>FGM</t>
  </si>
  <si>
    <t>GDX</t>
  </si>
  <si>
    <t>REMX</t>
  </si>
  <si>
    <t>ACA</t>
  </si>
  <si>
    <t>FOXA</t>
  </si>
  <si>
    <t>THS</t>
  </si>
  <si>
    <t>ALXO</t>
  </si>
  <si>
    <t>EEMS</t>
  </si>
  <si>
    <t>OXM</t>
  </si>
  <si>
    <t>UFPT</t>
  </si>
  <si>
    <t>PENN</t>
  </si>
  <si>
    <t>AGX</t>
  </si>
  <si>
    <t>MTZ</t>
  </si>
  <si>
    <t>PETQ</t>
  </si>
  <si>
    <t>PRAA</t>
  </si>
  <si>
    <t>XOM</t>
  </si>
  <si>
    <t>ACAD</t>
  </si>
  <si>
    <t>FTLS</t>
  </si>
  <si>
    <t>CVLT</t>
  </si>
  <si>
    <t>BCC</t>
  </si>
  <si>
    <t>ADM</t>
  </si>
  <si>
    <t>AVUV</t>
  </si>
  <si>
    <t>BRKR</t>
  </si>
  <si>
    <t>IPAR</t>
  </si>
  <si>
    <t>UVV</t>
  </si>
  <si>
    <t>NAIL</t>
  </si>
  <si>
    <t>SWCH</t>
  </si>
  <si>
    <t>AGIO</t>
  </si>
  <si>
    <t>RDFN</t>
  </si>
  <si>
    <t>PNR</t>
  </si>
  <si>
    <t>XMLV</t>
  </si>
  <si>
    <t>AXNX</t>
  </si>
  <si>
    <t>NOAH</t>
  </si>
  <si>
    <t>NUE</t>
  </si>
  <si>
    <t>XRAY</t>
  </si>
  <si>
    <t>BME</t>
  </si>
  <si>
    <t>GSSC</t>
  </si>
  <si>
    <t>FR</t>
  </si>
  <si>
    <t>IMMU</t>
  </si>
  <si>
    <t>STC</t>
  </si>
  <si>
    <t>NUMG</t>
  </si>
  <si>
    <t>PSK</t>
  </si>
  <si>
    <t>CSGS</t>
  </si>
  <si>
    <t>CMCSA</t>
  </si>
  <si>
    <t>PFG</t>
  </si>
  <si>
    <t>IEV</t>
  </si>
  <si>
    <t>AJRD</t>
  </si>
  <si>
    <t>BANF</t>
  </si>
  <si>
    <t>FXI</t>
  </si>
  <si>
    <t>PNM</t>
  </si>
  <si>
    <t>AXS</t>
  </si>
  <si>
    <t>HMOP</t>
  </si>
  <si>
    <t>HTRB</t>
  </si>
  <si>
    <t>NFG</t>
  </si>
  <si>
    <t>HCRB</t>
  </si>
  <si>
    <t>SPGM</t>
  </si>
  <si>
    <t>OGIG</t>
  </si>
  <si>
    <t>ATRC</t>
  </si>
  <si>
    <t>KNSA</t>
  </si>
  <si>
    <t>BFOR</t>
  </si>
  <si>
    <t>QINT</t>
  </si>
  <si>
    <t>WTFC</t>
  </si>
  <si>
    <t>TWOU</t>
  </si>
  <si>
    <t>QLV</t>
  </si>
  <si>
    <t>MMSI</t>
  </si>
  <si>
    <t>KNX</t>
  </si>
  <si>
    <t>DGS</t>
  </si>
  <si>
    <t>DOL</t>
  </si>
  <si>
    <t>CBRE</t>
  </si>
  <si>
    <t>THRM</t>
  </si>
  <si>
    <t>BST</t>
  </si>
  <si>
    <t>NTAP</t>
  </si>
  <si>
    <t>SERV</t>
  </si>
  <si>
    <t>WCLD</t>
  </si>
  <si>
    <t>IETC</t>
  </si>
  <si>
    <t>SPXC</t>
  </si>
  <si>
    <t>CTO</t>
  </si>
  <si>
    <t>LEMB</t>
  </si>
  <si>
    <t>DOW</t>
  </si>
  <si>
    <t>ESGA</t>
  </si>
  <si>
    <t>BEAT</t>
  </si>
  <si>
    <t>POR</t>
  </si>
  <si>
    <t>CSHX</t>
  </si>
  <si>
    <t>CRTX</t>
  </si>
  <si>
    <t>SPHB</t>
  </si>
  <si>
    <t>KOMP</t>
  </si>
  <si>
    <t>WERN</t>
  </si>
  <si>
    <t>FLOW</t>
  </si>
  <si>
    <t>QURE</t>
  </si>
  <si>
    <t>BJ</t>
  </si>
  <si>
    <t>G</t>
  </si>
  <si>
    <t>RRBI</t>
  </si>
  <si>
    <t>AMOT</t>
  </si>
  <si>
    <t>CSTL</t>
  </si>
  <si>
    <t>HIG</t>
  </si>
  <si>
    <t>UEVM</t>
  </si>
  <si>
    <t>MO</t>
  </si>
  <si>
    <t>VITL</t>
  </si>
  <si>
    <t>EPP</t>
  </si>
  <si>
    <t>FGEN</t>
  </si>
  <si>
    <t>TME</t>
  </si>
  <si>
    <t>MHO</t>
  </si>
  <si>
    <t>EIDX</t>
  </si>
  <si>
    <t>TAP</t>
  </si>
  <si>
    <t>FXD</t>
  </si>
  <si>
    <t>CEVA</t>
  </si>
  <si>
    <t>WCC</t>
  </si>
  <si>
    <t>MODN</t>
  </si>
  <si>
    <t>ACCD</t>
  </si>
  <si>
    <t>JHML</t>
  </si>
  <si>
    <t>BRP</t>
  </si>
  <si>
    <t>EFV</t>
  </si>
  <si>
    <t>AOM</t>
  </si>
  <si>
    <t>CATH</t>
  </si>
  <si>
    <t>FRPH</t>
  </si>
  <si>
    <t>MTSI</t>
  </si>
  <si>
    <t>DT</t>
  </si>
  <si>
    <t>EWL</t>
  </si>
  <si>
    <t>HLIO</t>
  </si>
  <si>
    <t>VEA</t>
  </si>
  <si>
    <t>SBIO</t>
  </si>
  <si>
    <t>TTGT</t>
  </si>
  <si>
    <t>QMOM</t>
  </si>
  <si>
    <t>COLD</t>
  </si>
  <si>
    <t>RLAY</t>
  </si>
  <si>
    <t>ARWR</t>
  </si>
  <si>
    <t>REG</t>
  </si>
  <si>
    <t>HSRT</t>
  </si>
  <si>
    <t>PAHC</t>
  </si>
  <si>
    <t>CDL</t>
  </si>
  <si>
    <t>WBA</t>
  </si>
  <si>
    <t>SPTM</t>
  </si>
  <si>
    <t>PRFT</t>
  </si>
  <si>
    <t>TOLZ</t>
  </si>
  <si>
    <t>CRAI</t>
  </si>
  <si>
    <t>PBH</t>
  </si>
  <si>
    <t>SYBT</t>
  </si>
  <si>
    <t>TTAC</t>
  </si>
  <si>
    <t>EVA</t>
  </si>
  <si>
    <t>HXL</t>
  </si>
  <si>
    <t>FANG</t>
  </si>
  <si>
    <t>ATUS</t>
  </si>
  <si>
    <t>UTL</t>
  </si>
  <si>
    <t>INCO</t>
  </si>
  <si>
    <t>CCEP</t>
  </si>
  <si>
    <t>RYJ</t>
  </si>
  <si>
    <t>UIVM</t>
  </si>
  <si>
    <t>FXR</t>
  </si>
  <si>
    <t>XSMO</t>
  </si>
  <si>
    <t>PNFP</t>
  </si>
  <si>
    <t>UPLD</t>
  </si>
  <si>
    <t>CGW</t>
  </si>
  <si>
    <t>SINA</t>
  </si>
  <si>
    <t>RWO</t>
  </si>
  <si>
    <t>ULST</t>
  </si>
  <si>
    <t>KBA</t>
  </si>
  <si>
    <t>MMP</t>
  </si>
  <si>
    <t>SIMO</t>
  </si>
  <si>
    <t>JW/A</t>
  </si>
  <si>
    <t>CCFN</t>
  </si>
  <si>
    <t>CLCT</t>
  </si>
  <si>
    <t>PLW</t>
  </si>
  <si>
    <t>OTTR</t>
  </si>
  <si>
    <t>FDMO</t>
  </si>
  <si>
    <t>ADPT</t>
  </si>
  <si>
    <t>JAMF</t>
  </si>
  <si>
    <t>FDM</t>
  </si>
  <si>
    <t>USHY</t>
  </si>
  <si>
    <t>NEO</t>
  </si>
  <si>
    <t>TSPO</t>
  </si>
  <si>
    <t>IGF</t>
  </si>
  <si>
    <t>SFIX</t>
  </si>
  <si>
    <t>KRYS</t>
  </si>
  <si>
    <t>SEE</t>
  </si>
  <si>
    <t>DGRO</t>
  </si>
  <si>
    <t>MCRI</t>
  </si>
  <si>
    <t>VRTU</t>
  </si>
  <si>
    <t>DEW</t>
  </si>
  <si>
    <t>YMAB</t>
  </si>
  <si>
    <t>GOEX</t>
  </si>
  <si>
    <t>WOR</t>
  </si>
  <si>
    <t>NXRT</t>
  </si>
  <si>
    <t>GNR</t>
  </si>
  <si>
    <t>PHO</t>
  </si>
  <si>
    <t>DRE</t>
  </si>
  <si>
    <t>URTY</t>
  </si>
  <si>
    <t>ST</t>
  </si>
  <si>
    <t>VTR</t>
  </si>
  <si>
    <t>FCVT</t>
  </si>
  <si>
    <t>VIRT</t>
  </si>
  <si>
    <t>SPLG</t>
  </si>
  <si>
    <t>GAL</t>
  </si>
  <si>
    <t>FNDX</t>
  </si>
  <si>
    <t>FSBW</t>
  </si>
  <si>
    <t>WORK</t>
  </si>
  <si>
    <t>TOL</t>
  </si>
  <si>
    <t>OILK</t>
  </si>
  <si>
    <t>FDLO</t>
  </si>
  <si>
    <t>FQAL</t>
  </si>
  <si>
    <t>FCOM</t>
  </si>
  <si>
    <t>HMN</t>
  </si>
  <si>
    <t>ARTNA</t>
  </si>
  <si>
    <t>EZU</t>
  </si>
  <si>
    <t>HIW</t>
  </si>
  <si>
    <t>FUTY</t>
  </si>
  <si>
    <t>FIDU</t>
  </si>
  <si>
    <t>KOLD</t>
  </si>
  <si>
    <t>CACG</t>
  </si>
  <si>
    <t>B</t>
  </si>
  <si>
    <t>GBL</t>
  </si>
  <si>
    <t>BOIL</t>
  </si>
  <si>
    <t>BWA</t>
  </si>
  <si>
    <t>LEG</t>
  </si>
  <si>
    <t>KBWB</t>
  </si>
  <si>
    <t>VIXM</t>
  </si>
  <si>
    <t>DBJP</t>
  </si>
  <si>
    <t>CARG</t>
  </si>
  <si>
    <t>ESPR</t>
  </si>
  <si>
    <t>VSAT</t>
  </si>
  <si>
    <t>FLLV</t>
  </si>
  <si>
    <t>IDNA</t>
  </si>
  <si>
    <t>FNDB</t>
  </si>
  <si>
    <t>RYF</t>
  </si>
  <si>
    <t>ARKF</t>
  </si>
  <si>
    <t>SMLF</t>
  </si>
  <si>
    <t>TLND</t>
  </si>
  <si>
    <t>ROBT</t>
  </si>
  <si>
    <t>DCO</t>
  </si>
  <si>
    <t>JCI</t>
  </si>
  <si>
    <t>MC</t>
  </si>
  <si>
    <t>XRLV</t>
  </si>
  <si>
    <t>MATX</t>
  </si>
  <si>
    <t>LIT</t>
  </si>
  <si>
    <t>ACM</t>
  </si>
  <si>
    <t>PFE</t>
  </si>
  <si>
    <t>KC</t>
  </si>
  <si>
    <t>CSBB</t>
  </si>
  <si>
    <t>EFAD</t>
  </si>
  <si>
    <t>TCO</t>
  </si>
  <si>
    <t>DTEC</t>
  </si>
  <si>
    <t>FFTY</t>
  </si>
  <si>
    <t>GLPI</t>
  </si>
  <si>
    <t>CMA</t>
  </si>
  <si>
    <t>CBT</t>
  </si>
  <si>
    <t>SDOG</t>
  </si>
  <si>
    <t>WHD</t>
  </si>
  <si>
    <t>DEM</t>
  </si>
  <si>
    <t>SLGN</t>
  </si>
  <si>
    <t>COP</t>
  </si>
  <si>
    <t>PLOW</t>
  </si>
  <si>
    <t>KRE</t>
  </si>
  <si>
    <t>SGDM</t>
  </si>
  <si>
    <t>EXC</t>
  </si>
  <si>
    <t>BSX</t>
  </si>
  <si>
    <t>SPHQ</t>
  </si>
  <si>
    <t>ABM</t>
  </si>
  <si>
    <t>JHMM</t>
  </si>
  <si>
    <t>FABP</t>
  </si>
  <si>
    <t>FEZ</t>
  </si>
  <si>
    <t>CZR</t>
  </si>
  <si>
    <t>CNNE</t>
  </si>
  <si>
    <t>QCLN</t>
  </si>
  <si>
    <t>EZA</t>
  </si>
  <si>
    <t>TWTR</t>
  </si>
  <si>
    <t>VALQ</t>
  </si>
  <si>
    <t>LTC</t>
  </si>
  <si>
    <t>FSTA</t>
  </si>
  <si>
    <t>YLD</t>
  </si>
  <si>
    <t>TFC</t>
  </si>
  <si>
    <t>ECOL</t>
  </si>
  <si>
    <t>SILC</t>
  </si>
  <si>
    <t>CROX</t>
  </si>
  <si>
    <t>AOK</t>
  </si>
  <si>
    <t>EV</t>
  </si>
  <si>
    <t>CAG</t>
  </si>
  <si>
    <t>FLIR</t>
  </si>
  <si>
    <t>GSBC</t>
  </si>
  <si>
    <t>CNYA</t>
  </si>
  <si>
    <t>HRI</t>
  </si>
  <si>
    <t>CASS</t>
  </si>
  <si>
    <t>FINX</t>
  </si>
  <si>
    <t>WDC</t>
  </si>
  <si>
    <t>SRVR</t>
  </si>
  <si>
    <t>ODT</t>
  </si>
  <si>
    <t>CYBE</t>
  </si>
  <si>
    <t>ALLO</t>
  </si>
  <si>
    <t>TCMD</t>
  </si>
  <si>
    <t>PFBC</t>
  </si>
  <si>
    <t>PRO</t>
  </si>
  <si>
    <t>XLE</t>
  </si>
  <si>
    <t>PING</t>
  </si>
  <si>
    <t>SPEM</t>
  </si>
  <si>
    <t>MYRG</t>
  </si>
  <si>
    <t>PRPL</t>
  </si>
  <si>
    <t>SPIB</t>
  </si>
  <si>
    <t>TXT</t>
  </si>
  <si>
    <t>ALSN</t>
  </si>
  <si>
    <t>AIV</t>
  </si>
  <si>
    <t>FXZ</t>
  </si>
  <si>
    <t>MET</t>
  </si>
  <si>
    <t>AVA</t>
  </si>
  <si>
    <t>DOO</t>
  </si>
  <si>
    <t>ISRA</t>
  </si>
  <si>
    <t>HDS</t>
  </si>
  <si>
    <t>EDIT</t>
  </si>
  <si>
    <t>RPAY</t>
  </si>
  <si>
    <t>USB</t>
  </si>
  <si>
    <t>HASI</t>
  </si>
  <si>
    <t>SAL</t>
  </si>
  <si>
    <t>SFBS</t>
  </si>
  <si>
    <t>QLC</t>
  </si>
  <si>
    <t>PRGS</t>
  </si>
  <si>
    <t>CIL</t>
  </si>
  <si>
    <t>FAS</t>
  </si>
  <si>
    <t>XES</t>
  </si>
  <si>
    <t>CSOD</t>
  </si>
  <si>
    <t>SPT</t>
  </si>
  <si>
    <t>FLGT</t>
  </si>
  <si>
    <t>MRVL</t>
  </si>
  <si>
    <t>RING</t>
  </si>
  <si>
    <t>DBX</t>
  </si>
  <si>
    <t>L</t>
  </si>
  <si>
    <t>SCHH</t>
  </si>
  <si>
    <t>SOR</t>
  </si>
  <si>
    <t>ALK</t>
  </si>
  <si>
    <t>CLW</t>
  </si>
  <si>
    <t>KLDW</t>
  </si>
  <si>
    <t>SPBO</t>
  </si>
  <si>
    <t>ONTO</t>
  </si>
  <si>
    <t>PFIS</t>
  </si>
  <si>
    <t>PXF</t>
  </si>
  <si>
    <t>RESP</t>
  </si>
  <si>
    <t>KURE</t>
  </si>
  <si>
    <t>NKLA</t>
  </si>
  <si>
    <t>NATI</t>
  </si>
  <si>
    <t>ESGE</t>
  </si>
  <si>
    <t>IBND</t>
  </si>
  <si>
    <t>CCS</t>
  </si>
  <si>
    <t>AIMC</t>
  </si>
  <si>
    <t>ERUS</t>
  </si>
  <si>
    <t>RLMD</t>
  </si>
  <si>
    <t>HCAT</t>
  </si>
  <si>
    <t>ESNT</t>
  </si>
  <si>
    <t>BPOP</t>
  </si>
  <si>
    <t>JO</t>
  </si>
  <si>
    <t>NSTG</t>
  </si>
  <si>
    <t>R</t>
  </si>
  <si>
    <t>CIBR</t>
  </si>
  <si>
    <t>XLRE</t>
  </si>
  <si>
    <t>AKRO</t>
  </si>
  <si>
    <t>BK</t>
  </si>
  <si>
    <t>HTHT</t>
  </si>
  <si>
    <t>AUDC</t>
  </si>
  <si>
    <t>PFF</t>
  </si>
  <si>
    <t>GBCI</t>
  </si>
  <si>
    <t>LNC</t>
  </si>
  <si>
    <t>SCZC</t>
  </si>
  <si>
    <t>AMTD</t>
  </si>
  <si>
    <t>NNN</t>
  </si>
  <si>
    <t>BANR</t>
  </si>
  <si>
    <t>FORR</t>
  </si>
  <si>
    <t>KROS</t>
  </si>
  <si>
    <t>OUSA</t>
  </si>
  <si>
    <t>WAL</t>
  </si>
  <si>
    <t>ATGE</t>
  </si>
  <si>
    <t>FVAL</t>
  </si>
  <si>
    <t>VNO</t>
  </si>
  <si>
    <t>EWBC</t>
  </si>
  <si>
    <t>DRQ</t>
  </si>
  <si>
    <t>MPC</t>
  </si>
  <si>
    <t>INDS</t>
  </si>
  <si>
    <t>XLSR</t>
  </si>
  <si>
    <t>UDR</t>
  </si>
  <si>
    <t>WTMF</t>
  </si>
  <si>
    <t>EPS</t>
  </si>
  <si>
    <t>FEMS</t>
  </si>
  <si>
    <t>DOMO</t>
  </si>
  <si>
    <t>AFL</t>
  </si>
  <si>
    <t>JBL</t>
  </si>
  <si>
    <t>FEMB</t>
  </si>
  <si>
    <t>BLCN</t>
  </si>
  <si>
    <t>XSLV</t>
  </si>
  <si>
    <t>KHC</t>
  </si>
  <si>
    <t>IP</t>
  </si>
  <si>
    <t>IHDG</t>
  </si>
  <si>
    <t>MGPI</t>
  </si>
  <si>
    <t>EWN</t>
  </si>
  <si>
    <t>PSN</t>
  </si>
  <si>
    <t>VSDA</t>
  </si>
  <si>
    <t>FFG</t>
  </si>
  <si>
    <t>EWD</t>
  </si>
  <si>
    <t>VIE</t>
  </si>
  <si>
    <t>KBH</t>
  </si>
  <si>
    <t>ACC</t>
  </si>
  <si>
    <t>DIMC</t>
  </si>
  <si>
    <t>HE</t>
  </si>
  <si>
    <t>KR</t>
  </si>
  <si>
    <t>VLGEA</t>
  </si>
  <si>
    <t>FMTX</t>
  </si>
  <si>
    <t>GANS</t>
  </si>
  <si>
    <t>SVXY</t>
  </si>
  <si>
    <t>CYRX</t>
  </si>
  <si>
    <t>ASHR</t>
  </si>
  <si>
    <t>LYBC</t>
  </si>
  <si>
    <t>PAR</t>
  </si>
  <si>
    <t>QTRX</t>
  </si>
  <si>
    <t>LAWS</t>
  </si>
  <si>
    <t>RFDA</t>
  </si>
  <si>
    <t>RFFC</t>
  </si>
  <si>
    <t>GOLF</t>
  </si>
  <si>
    <t>FV</t>
  </si>
  <si>
    <t>EZM</t>
  </si>
  <si>
    <t>CTB</t>
  </si>
  <si>
    <t>UBER</t>
  </si>
  <si>
    <t>DJD</t>
  </si>
  <si>
    <t>NUZE</t>
  </si>
  <si>
    <t>PKB</t>
  </si>
  <si>
    <t>GUSH</t>
  </si>
  <si>
    <t>CDNA</t>
  </si>
  <si>
    <t>QABA</t>
  </si>
  <si>
    <t>FNF</t>
  </si>
  <si>
    <t>RBCAA</t>
  </si>
  <si>
    <t>PWV</t>
  </si>
  <si>
    <t>QQH</t>
  </si>
  <si>
    <t>FNCL</t>
  </si>
  <si>
    <t>BEDU</t>
  </si>
  <si>
    <t>ARGO</t>
  </si>
  <si>
    <t>AHCO</t>
  </si>
  <si>
    <t>SRC</t>
  </si>
  <si>
    <t>UAL</t>
  </si>
  <si>
    <t>CMCO</t>
  </si>
  <si>
    <t>SCU</t>
  </si>
  <si>
    <t>FLQL</t>
  </si>
  <si>
    <t>DWX</t>
  </si>
  <si>
    <t>RGNX</t>
  </si>
  <si>
    <t>ADME</t>
  </si>
  <si>
    <t>INS</t>
  </si>
  <si>
    <t>INGN</t>
  </si>
  <si>
    <t>FNDA</t>
  </si>
  <si>
    <t>DTH</t>
  </si>
  <si>
    <t>IHC</t>
  </si>
  <si>
    <t>DEUS</t>
  </si>
  <si>
    <t>STAG</t>
  </si>
  <si>
    <t>ZNTL</t>
  </si>
  <si>
    <t>GAM</t>
  </si>
  <si>
    <t>SYLD</t>
  </si>
  <si>
    <t>ATH</t>
  </si>
  <si>
    <t>SPHD</t>
  </si>
  <si>
    <t>XSOE</t>
  </si>
  <si>
    <t>PCVX</t>
  </si>
  <si>
    <t>NRG</t>
  </si>
  <si>
    <t>NGHC</t>
  </si>
  <si>
    <t>INDY</t>
  </si>
  <si>
    <t>THFF</t>
  </si>
  <si>
    <t>IHAK</t>
  </si>
  <si>
    <t>WASH</t>
  </si>
  <si>
    <t>JMOM</t>
  </si>
  <si>
    <t>RHP</t>
  </si>
  <si>
    <t>HAIN</t>
  </si>
  <si>
    <t>IAT</t>
  </si>
  <si>
    <t>LOVE</t>
  </si>
  <si>
    <t>UGI</t>
  </si>
  <si>
    <t>GEM</t>
  </si>
  <si>
    <t>IMTM</t>
  </si>
  <si>
    <t>BAB</t>
  </si>
  <si>
    <t>SRCE</t>
  </si>
  <si>
    <t>DKNG</t>
  </si>
  <si>
    <t>PBJ</t>
  </si>
  <si>
    <t>FMAT</t>
  </si>
  <si>
    <t>SPMD</t>
  </si>
  <si>
    <t>SPLB</t>
  </si>
  <si>
    <t>ANIK</t>
  </si>
  <si>
    <t>SOBS</t>
  </si>
  <si>
    <t>FEP</t>
  </si>
  <si>
    <t>NAV</t>
  </si>
  <si>
    <t>RWM</t>
  </si>
  <si>
    <t>SPEU</t>
  </si>
  <si>
    <t>VNET</t>
  </si>
  <si>
    <t>FATE</t>
  </si>
  <si>
    <t>LILA</t>
  </si>
  <si>
    <t>TNA</t>
  </si>
  <si>
    <t>CF</t>
  </si>
  <si>
    <t>TENB</t>
  </si>
  <si>
    <t>VCYT</t>
  </si>
  <si>
    <t>SPTI</t>
  </si>
  <si>
    <t>TCBI</t>
  </si>
  <si>
    <t>LYFT</t>
  </si>
  <si>
    <t>EIG</t>
  </si>
  <si>
    <t>EWW</t>
  </si>
  <si>
    <t>EYE</t>
  </si>
  <si>
    <t>CZZ</t>
  </si>
  <si>
    <t>BDC</t>
  </si>
  <si>
    <t>NTSX</t>
  </si>
  <si>
    <t>IEO</t>
  </si>
  <si>
    <t>TCP</t>
  </si>
  <si>
    <t>MVV</t>
  </si>
  <si>
    <t>SKX</t>
  </si>
  <si>
    <t>SCHW</t>
  </si>
  <si>
    <t>OFIX</t>
  </si>
  <si>
    <t>LMNX</t>
  </si>
  <si>
    <t>PHAT</t>
  </si>
  <si>
    <t>LRGF</t>
  </si>
  <si>
    <t>IR</t>
  </si>
  <si>
    <t>MXDU</t>
  </si>
  <si>
    <t>LUV</t>
  </si>
  <si>
    <t>SWM</t>
  </si>
  <si>
    <t>CNA</t>
  </si>
  <si>
    <t>OGE</t>
  </si>
  <si>
    <t>SCHK</t>
  </si>
  <si>
    <t>ELD</t>
  </si>
  <si>
    <t>EQAL</t>
  </si>
  <si>
    <t>INDA</t>
  </si>
  <si>
    <t>OHI</t>
  </si>
  <si>
    <t>PHDG</t>
  </si>
  <si>
    <t>UCO</t>
  </si>
  <si>
    <t>BECN</t>
  </si>
  <si>
    <t>AZZ</t>
  </si>
  <si>
    <t>IRBO</t>
  </si>
  <si>
    <t>TYCB</t>
  </si>
  <si>
    <t>BFYT</t>
  </si>
  <si>
    <t>BIBL</t>
  </si>
  <si>
    <t>ZION</t>
  </si>
  <si>
    <t>VAPO</t>
  </si>
  <si>
    <t>FDRR</t>
  </si>
  <si>
    <t>REGI</t>
  </si>
  <si>
    <t>HTLF</t>
  </si>
  <si>
    <t>DSTL</t>
  </si>
  <si>
    <t>GERM</t>
  </si>
  <si>
    <t>RDVY</t>
  </si>
  <si>
    <t>SYKE</t>
  </si>
  <si>
    <t>MNTA</t>
  </si>
  <si>
    <t>USMC</t>
  </si>
  <si>
    <t>ALCO</t>
  </si>
  <si>
    <t>HMSY</t>
  </si>
  <si>
    <t>JQUA</t>
  </si>
  <si>
    <t>SCHC</t>
  </si>
  <si>
    <t>FNOV</t>
  </si>
  <si>
    <t>VCRA</t>
  </si>
  <si>
    <t>VSMV</t>
  </si>
  <si>
    <t>ALVR</t>
  </si>
  <si>
    <t>SWAN</t>
  </si>
  <si>
    <t>TRTN</t>
  </si>
  <si>
    <t>UTG</t>
  </si>
  <si>
    <t>SMIN</t>
  </si>
  <si>
    <t>BMRC</t>
  </si>
  <si>
    <t>SDC</t>
  </si>
  <si>
    <t>MNA</t>
  </si>
  <si>
    <t>OMF</t>
  </si>
  <si>
    <t>EWZ</t>
  </si>
  <si>
    <t>NTGR</t>
  </si>
  <si>
    <t>DVYE</t>
  </si>
  <si>
    <t>XNCR</t>
  </si>
  <si>
    <t>FTCH</t>
  </si>
  <si>
    <t>GRC</t>
  </si>
  <si>
    <t>HI</t>
  </si>
  <si>
    <t>DKL</t>
  </si>
  <si>
    <t>IBOC</t>
  </si>
  <si>
    <t>USMF</t>
  </si>
  <si>
    <t>FVD</t>
  </si>
  <si>
    <t>SZC</t>
  </si>
  <si>
    <t>BOOM</t>
  </si>
  <si>
    <t>CTBI</t>
  </si>
  <si>
    <t>RCII</t>
  </si>
  <si>
    <t>GLW</t>
  </si>
  <si>
    <t>ICHR</t>
  </si>
  <si>
    <t>IQDG</t>
  </si>
  <si>
    <t>NJR</t>
  </si>
  <si>
    <t>XOUT</t>
  </si>
  <si>
    <t>DAUG</t>
  </si>
  <si>
    <t>PPD</t>
  </si>
  <si>
    <t>UYG</t>
  </si>
  <si>
    <t>GBLI</t>
  </si>
  <si>
    <t>ROUS</t>
  </si>
  <si>
    <t>CAC</t>
  </si>
  <si>
    <t>EVTC</t>
  </si>
  <si>
    <t>RBUS</t>
  </si>
  <si>
    <t>DNOV</t>
  </si>
  <si>
    <t>BWZ</t>
  </si>
  <si>
    <t>DGRS</t>
  </si>
  <si>
    <t>CUZ</t>
  </si>
  <si>
    <t>DNLI</t>
  </si>
  <si>
    <t>CFX</t>
  </si>
  <si>
    <t>MFMS</t>
  </si>
  <si>
    <t>PETS</t>
  </si>
  <si>
    <t>DDS</t>
  </si>
  <si>
    <t>PD</t>
  </si>
  <si>
    <t>INKM</t>
  </si>
  <si>
    <t>ARCH</t>
  </si>
  <si>
    <t>IPKW</t>
  </si>
  <si>
    <t>TECB</t>
  </si>
  <si>
    <t>FSS</t>
  </si>
  <si>
    <t>SAIL</t>
  </si>
  <si>
    <t>TPB</t>
  </si>
  <si>
    <t>SUN</t>
  </si>
  <si>
    <t>ZYME</t>
  </si>
  <si>
    <t>SCHF</t>
  </si>
  <si>
    <t>REYN</t>
  </si>
  <si>
    <t>SPSB</t>
  </si>
  <si>
    <t>WPS</t>
  </si>
  <si>
    <t>EMLC</t>
  </si>
  <si>
    <t>PFGC</t>
  </si>
  <si>
    <t>EPU</t>
  </si>
  <si>
    <t>KBE</t>
  </si>
  <si>
    <t>ACGL</t>
  </si>
  <si>
    <t>OMFL</t>
  </si>
  <si>
    <t>NANR</t>
  </si>
  <si>
    <t>CNBB</t>
  </si>
  <si>
    <t>SPAB</t>
  </si>
  <si>
    <t>TMFC</t>
  </si>
  <si>
    <t>CHAU</t>
  </si>
  <si>
    <t>LAZ</t>
  </si>
  <si>
    <t>IOVA</t>
  </si>
  <si>
    <t>PUI</t>
  </si>
  <si>
    <t>IQLT</t>
  </si>
  <si>
    <t>QAI</t>
  </si>
  <si>
    <t>PIO</t>
  </si>
  <si>
    <t>FBC</t>
  </si>
  <si>
    <t>EQC</t>
  </si>
  <si>
    <t>PTSI</t>
  </si>
  <si>
    <t>INMD</t>
  </si>
  <si>
    <t>SPIP</t>
  </si>
  <si>
    <t>PEJ</t>
  </si>
  <si>
    <t>LSCC</t>
  </si>
  <si>
    <t>OSPN</t>
  </si>
  <si>
    <t>MAIN</t>
  </si>
  <si>
    <t>HNI</t>
  </si>
  <si>
    <t>NVTA</t>
  </si>
  <si>
    <t>DRSK</t>
  </si>
  <si>
    <t>DFEB</t>
  </si>
  <si>
    <t>ACIW</t>
  </si>
  <si>
    <t>LORL</t>
  </si>
  <si>
    <t>AIEQ</t>
  </si>
  <si>
    <t>FFIN</t>
  </si>
  <si>
    <t>CSII</t>
  </si>
  <si>
    <t>AVNS</t>
  </si>
  <si>
    <t>BFS</t>
  </si>
  <si>
    <t>DWAW</t>
  </si>
  <si>
    <t>ACHC</t>
  </si>
  <si>
    <t>FFEB</t>
  </si>
  <si>
    <t>CKH</t>
  </si>
  <si>
    <t>MDLA</t>
  </si>
  <si>
    <t>MILN</t>
  </si>
  <si>
    <t>SPTS</t>
  </si>
  <si>
    <t>SPNS</t>
  </si>
  <si>
    <t>SECT</t>
  </si>
  <si>
    <t>ANGL</t>
  </si>
  <si>
    <t>ONEM</t>
  </si>
  <si>
    <t>PHR</t>
  </si>
  <si>
    <t>SGA</t>
  </si>
  <si>
    <t>TYFG</t>
  </si>
  <si>
    <t>QCRH</t>
  </si>
  <si>
    <t>FLRN</t>
  </si>
  <si>
    <t>HMI</t>
  </si>
  <si>
    <t>CFFI</t>
  </si>
  <si>
    <t>SOGO</t>
  </si>
  <si>
    <t>EES</t>
  </si>
  <si>
    <t>SPYV</t>
  </si>
  <si>
    <t>NWIN</t>
  </si>
  <si>
    <t>SMMV</t>
  </si>
  <si>
    <t>DBEF</t>
  </si>
  <si>
    <t>NC</t>
  </si>
  <si>
    <t>SBR</t>
  </si>
  <si>
    <t>HEWJ</t>
  </si>
  <si>
    <t>NBTB</t>
  </si>
  <si>
    <t>LPX</t>
  </si>
  <si>
    <t>USSG</t>
  </si>
  <si>
    <t>CORE</t>
  </si>
  <si>
    <t>AMCX</t>
  </si>
  <si>
    <t>USO</t>
  </si>
  <si>
    <t>CIR</t>
  </si>
  <si>
    <t>ADSW</t>
  </si>
  <si>
    <t>BWX</t>
  </si>
  <si>
    <t>GUNR</t>
  </si>
  <si>
    <t>WMGI</t>
  </si>
  <si>
    <t>GDMA</t>
  </si>
  <si>
    <t>EFSC</t>
  </si>
  <si>
    <t>MCB</t>
  </si>
  <si>
    <t>BDTX</t>
  </si>
  <si>
    <t>AER</t>
  </si>
  <si>
    <t>EPR</t>
  </si>
  <si>
    <t>SMCI</t>
  </si>
  <si>
    <t>ARCB</t>
  </si>
  <si>
    <t>LKQ</t>
  </si>
  <si>
    <t>SBGI</t>
  </si>
  <si>
    <t>PIZ</t>
  </si>
  <si>
    <t>ETNB</t>
  </si>
  <si>
    <t>RXN</t>
  </si>
  <si>
    <t>QARP</t>
  </si>
  <si>
    <t>LZB</t>
  </si>
  <si>
    <t>BJAN</t>
  </si>
  <si>
    <t>MCBK</t>
  </si>
  <si>
    <t>RWX</t>
  </si>
  <si>
    <t>EGBN</t>
  </si>
  <si>
    <t>SANM</t>
  </si>
  <si>
    <t>PFM</t>
  </si>
  <si>
    <t>ACWF</t>
  </si>
  <si>
    <t>AY</t>
  </si>
  <si>
    <t>KFY</t>
  </si>
  <si>
    <t>DON</t>
  </si>
  <si>
    <t>USCI</t>
  </si>
  <si>
    <t>BICK</t>
  </si>
  <si>
    <t>HZO</t>
  </si>
  <si>
    <t>T</t>
  </si>
  <si>
    <t>KDP</t>
  </si>
  <si>
    <t>NUSC</t>
  </si>
  <si>
    <t>FIVG</t>
  </si>
  <si>
    <t>BMCH</t>
  </si>
  <si>
    <t>APEI</t>
  </si>
  <si>
    <t>CCC</t>
  </si>
  <si>
    <t>KF</t>
  </si>
  <si>
    <t>OTCM</t>
  </si>
  <si>
    <t>KCLI</t>
  </si>
  <si>
    <t>HOV</t>
  </si>
  <si>
    <t>APRE</t>
  </si>
  <si>
    <t>NUAN</t>
  </si>
  <si>
    <t>SNPE</t>
  </si>
  <si>
    <t>ARVN</t>
  </si>
  <si>
    <t>GTY</t>
  </si>
  <si>
    <t>IBDT</t>
  </si>
  <si>
    <t>VIAC</t>
  </si>
  <si>
    <t>MEI</t>
  </si>
  <si>
    <t>JPSE</t>
  </si>
  <si>
    <t>GWX</t>
  </si>
  <si>
    <t>ANIP</t>
  </si>
  <si>
    <t>INSM</t>
  </si>
  <si>
    <t>WRK</t>
  </si>
  <si>
    <t>PSXP</t>
  </si>
  <si>
    <t>LVHD</t>
  </si>
  <si>
    <t>INDL</t>
  </si>
  <si>
    <t>ROAD</t>
  </si>
  <si>
    <t>DAR</t>
  </si>
  <si>
    <t>HYLD</t>
  </si>
  <si>
    <t>ISCF</t>
  </si>
  <si>
    <t>PTLC</t>
  </si>
  <si>
    <t>THC</t>
  </si>
  <si>
    <t>BGS</t>
  </si>
  <si>
    <t>INVH</t>
  </si>
  <si>
    <t>AIG</t>
  </si>
  <si>
    <t>VUSE</t>
  </si>
  <si>
    <t>IRDM</t>
  </si>
  <si>
    <t>CET</t>
  </si>
  <si>
    <t>EWG</t>
  </si>
  <si>
    <t>HALO</t>
  </si>
  <si>
    <t>FNDC</t>
  </si>
  <si>
    <t>KFRC</t>
  </si>
  <si>
    <t>SPDW</t>
  </si>
  <si>
    <t>NULV</t>
  </si>
  <si>
    <t>PSC</t>
  </si>
  <si>
    <t>LMAT</t>
  </si>
  <si>
    <t>PDN</t>
  </si>
  <si>
    <t>FE</t>
  </si>
  <si>
    <t>DEI</t>
  </si>
  <si>
    <t>ATKR</t>
  </si>
  <si>
    <t>MLI</t>
  </si>
  <si>
    <t>CUBE</t>
  </si>
  <si>
    <t>KEMQ</t>
  </si>
  <si>
    <t>OKE</t>
  </si>
  <si>
    <t>PJAN</t>
  </si>
  <si>
    <t>IRM</t>
  </si>
  <si>
    <t>HR</t>
  </si>
  <si>
    <t>IYZ</t>
  </si>
  <si>
    <t>BNR</t>
  </si>
  <si>
    <t>AMH</t>
  </si>
  <si>
    <t>CPSI</t>
  </si>
  <si>
    <t>IMAB</t>
  </si>
  <si>
    <t>UTGN</t>
  </si>
  <si>
    <t>HURC</t>
  </si>
  <si>
    <t>FSCT</t>
  </si>
  <si>
    <t>PJUN</t>
  </si>
  <si>
    <t>FFMH</t>
  </si>
  <si>
    <t>KIE</t>
  </si>
  <si>
    <t>COLB</t>
  </si>
  <si>
    <t>AVT</t>
  </si>
  <si>
    <t>SKYW</t>
  </si>
  <si>
    <t>EWQ</t>
  </si>
  <si>
    <t>TCBK</t>
  </si>
  <si>
    <t>RVNU</t>
  </si>
  <si>
    <t>GABC</t>
  </si>
  <si>
    <t>SOMC</t>
  </si>
  <si>
    <t>WSFS</t>
  </si>
  <si>
    <t>VSEC</t>
  </si>
  <si>
    <t>OVL</t>
  </si>
  <si>
    <t>MLR</t>
  </si>
  <si>
    <t>BHF</t>
  </si>
  <si>
    <t>PICB</t>
  </si>
  <si>
    <t>MIC</t>
  </si>
  <si>
    <t>SPSM</t>
  </si>
  <si>
    <t>EAT</t>
  </si>
  <si>
    <t>FLS</t>
  </si>
  <si>
    <t>UCTT</t>
  </si>
  <si>
    <t>HDMV</t>
  </si>
  <si>
    <t>IQSU</t>
  </si>
  <si>
    <t>BAPR</t>
  </si>
  <si>
    <t>WBND</t>
  </si>
  <si>
    <t>MCCK</t>
  </si>
  <si>
    <t>FORM</t>
  </si>
  <si>
    <t>UJAN</t>
  </si>
  <si>
    <t>SUSC</t>
  </si>
  <si>
    <t>TIGO</t>
  </si>
  <si>
    <t>EPC</t>
  </si>
  <si>
    <t>TPIC</t>
  </si>
  <si>
    <t>BLES</t>
  </si>
  <si>
    <t>DLX</t>
  </si>
  <si>
    <t>CAR</t>
  </si>
  <si>
    <t>KMT</t>
  </si>
  <si>
    <t>AL</t>
  </si>
  <si>
    <t>JAGG</t>
  </si>
  <si>
    <t>VPG</t>
  </si>
  <si>
    <t>CHMG</t>
  </si>
  <si>
    <t>RYN</t>
  </si>
  <si>
    <t>ITOS</t>
  </si>
  <si>
    <t>RNA</t>
  </si>
  <si>
    <t>SKY</t>
  </si>
  <si>
    <t>JBGS</t>
  </si>
  <si>
    <t>BJUL</t>
  </si>
  <si>
    <t>FDVV</t>
  </si>
  <si>
    <t>CARR</t>
  </si>
  <si>
    <t>GOVT</t>
  </si>
  <si>
    <t>OCIO</t>
  </si>
  <si>
    <t>BNCC</t>
  </si>
  <si>
    <t>SPVU</t>
  </si>
  <si>
    <t>RYE</t>
  </si>
  <si>
    <t>PCY</t>
  </si>
  <si>
    <t>COWZ</t>
  </si>
  <si>
    <t>IBMN</t>
  </si>
  <si>
    <t>EWC</t>
  </si>
  <si>
    <t>NBHC</t>
  </si>
  <si>
    <t>TRNS</t>
  </si>
  <si>
    <t>PS</t>
  </si>
  <si>
    <t>SPYD</t>
  </si>
  <si>
    <t>LGH</t>
  </si>
  <si>
    <t>GSIE</t>
  </si>
  <si>
    <t>XEC</t>
  </si>
  <si>
    <t>HEZU</t>
  </si>
  <si>
    <t>IDLV</t>
  </si>
  <si>
    <t>GDVD</t>
  </si>
  <si>
    <t>PTMC</t>
  </si>
  <si>
    <t>MLPA</t>
  </si>
  <si>
    <t>PICK</t>
  </si>
  <si>
    <t>PEAK</t>
  </si>
  <si>
    <t>RDIV</t>
  </si>
  <si>
    <t>EBIZ</t>
  </si>
  <si>
    <t>WY</t>
  </si>
  <si>
    <t>SBSI</t>
  </si>
  <si>
    <t>WINS</t>
  </si>
  <si>
    <t>STLD</t>
  </si>
  <si>
    <t>TCOM</t>
  </si>
  <si>
    <t>PWZ</t>
  </si>
  <si>
    <t>RTLR</t>
  </si>
  <si>
    <t>IMOM</t>
  </si>
  <si>
    <t>FALN</t>
  </si>
  <si>
    <t>NWPX</t>
  </si>
  <si>
    <t>SIVR</t>
  </si>
  <si>
    <t>HMST</t>
  </si>
  <si>
    <t>BBIO</t>
  </si>
  <si>
    <t>SIXL</t>
  </si>
  <si>
    <t>SGH</t>
  </si>
  <si>
    <t>PDCO</t>
  </si>
  <si>
    <t>EWM</t>
  </si>
  <si>
    <t>XMPT</t>
  </si>
  <si>
    <t>SZNE</t>
  </si>
  <si>
    <t>NUSI</t>
  </si>
  <si>
    <t>CG</t>
  </si>
  <si>
    <t>AROW</t>
  </si>
  <si>
    <t>DYNF</t>
  </si>
  <si>
    <t>IG</t>
  </si>
  <si>
    <t>NOVA</t>
  </si>
  <si>
    <t>POWL</t>
  </si>
  <si>
    <t>HEEM</t>
  </si>
  <si>
    <t>PJUL</t>
  </si>
  <si>
    <t>DBEU</t>
  </si>
  <si>
    <t>HKIB</t>
  </si>
  <si>
    <t>PFIG</t>
  </si>
  <si>
    <t>IBDU</t>
  </si>
  <si>
    <t>CCOR</t>
  </si>
  <si>
    <t>IIGD</t>
  </si>
  <si>
    <t>COFS</t>
  </si>
  <si>
    <t>HEWG</t>
  </si>
  <si>
    <t>IBDS</t>
  </si>
  <si>
    <t>FLCO</t>
  </si>
  <si>
    <t>SIXA</t>
  </si>
  <si>
    <t>TDTF</t>
  </si>
  <si>
    <t>MGNX</t>
  </si>
  <si>
    <t>PMAR</t>
  </si>
  <si>
    <t>WYND</t>
  </si>
  <si>
    <t>MMIN</t>
  </si>
  <si>
    <t>BNDC</t>
  </si>
  <si>
    <t>AB</t>
  </si>
  <si>
    <t>IBDD</t>
  </si>
  <si>
    <t>HUSV</t>
  </si>
  <si>
    <t>PMAY</t>
  </si>
  <si>
    <t>USCR</t>
  </si>
  <si>
    <t>DBAW</t>
  </si>
  <si>
    <t>HEFA</t>
  </si>
  <si>
    <t>NUBD</t>
  </si>
  <si>
    <t>DADA</t>
  </si>
  <si>
    <t>KSA</t>
  </si>
  <si>
    <t>GNTY</t>
  </si>
  <si>
    <t>FXU</t>
  </si>
  <si>
    <t>IBDQ</t>
  </si>
  <si>
    <t>PGNY</t>
  </si>
  <si>
    <t>HTA</t>
  </si>
  <si>
    <t>PNTG</t>
  </si>
  <si>
    <t>QNBC</t>
  </si>
  <si>
    <t>PPTY</t>
  </si>
  <si>
    <t>VIPS</t>
  </si>
  <si>
    <t>SCHE</t>
  </si>
  <si>
    <t>IBMM</t>
  </si>
  <si>
    <t>JHMD</t>
  </si>
  <si>
    <t>IVOL</t>
  </si>
  <si>
    <t>AAT</t>
  </si>
  <si>
    <t>PZA</t>
  </si>
  <si>
    <t>APLS</t>
  </si>
  <si>
    <t>EVI</t>
  </si>
  <si>
    <t>DAL</t>
  </si>
  <si>
    <t>OFC</t>
  </si>
  <si>
    <t>WLDN</t>
  </si>
  <si>
    <t>ESML</t>
  </si>
  <si>
    <t>GNTX</t>
  </si>
  <si>
    <t>PAUG</t>
  </si>
  <si>
    <t>IBDR</t>
  </si>
  <si>
    <t>WBS</t>
  </si>
  <si>
    <t>BCV</t>
  </si>
  <si>
    <t>RILY</t>
  </si>
  <si>
    <t>PFOH</t>
  </si>
  <si>
    <t>EMBD</t>
  </si>
  <si>
    <t>IUS</t>
  </si>
  <si>
    <t>UBSI</t>
  </si>
  <si>
    <t>DEEF</t>
  </si>
  <si>
    <t>FL</t>
  </si>
  <si>
    <t>MMI</t>
  </si>
  <si>
    <t>FFIU</t>
  </si>
  <si>
    <t>SNSR</t>
  </si>
  <si>
    <t>OFED</t>
  </si>
  <si>
    <t>BMTC</t>
  </si>
  <si>
    <t>PNOV</t>
  </si>
  <si>
    <t>APLT</t>
  </si>
  <si>
    <t>SLV</t>
  </si>
  <si>
    <t>OUSM</t>
  </si>
  <si>
    <t>ELLO</t>
  </si>
  <si>
    <t>TCF</t>
  </si>
  <si>
    <t>OVB</t>
  </si>
  <si>
    <t>TBK</t>
  </si>
  <si>
    <t>MXL</t>
  </si>
  <si>
    <t>XSVM</t>
  </si>
  <si>
    <t>SPMB</t>
  </si>
  <si>
    <t>FVC</t>
  </si>
  <si>
    <t>VXX</t>
  </si>
  <si>
    <t>EBND</t>
  </si>
  <si>
    <t>ECH</t>
  </si>
  <si>
    <t>TPLC</t>
  </si>
  <si>
    <t>YELP</t>
  </si>
  <si>
    <t>EWU</t>
  </si>
  <si>
    <t>GBX</t>
  </si>
  <si>
    <t>BBN</t>
  </si>
  <si>
    <t>MLPX</t>
  </si>
  <si>
    <t>CID</t>
  </si>
  <si>
    <t>FDL</t>
  </si>
  <si>
    <t>IBD</t>
  </si>
  <si>
    <t>GM</t>
  </si>
  <si>
    <t>MRTN</t>
  </si>
  <si>
    <t>FLCB</t>
  </si>
  <si>
    <t>PTBD</t>
  </si>
  <si>
    <t>DFP</t>
  </si>
  <si>
    <t>HCSG</t>
  </si>
  <si>
    <t>WLFC</t>
  </si>
  <si>
    <t>GLIN</t>
  </si>
  <si>
    <t>IBDP</t>
  </si>
  <si>
    <t>IBMK</t>
  </si>
  <si>
    <t>ACIO</t>
  </si>
  <si>
    <t>PAPR</t>
  </si>
  <si>
    <t>VALU</t>
  </si>
  <si>
    <t>RFCI</t>
  </si>
  <si>
    <t>FSB</t>
  </si>
  <si>
    <t>HAWX</t>
  </si>
  <si>
    <t>PPL</t>
  </si>
  <si>
    <t>EXPI</t>
  </si>
  <si>
    <t>STOK</t>
  </si>
  <si>
    <t>ALT</t>
  </si>
  <si>
    <t>FONR</t>
  </si>
  <si>
    <t>BLDR</t>
  </si>
  <si>
    <t>HERO</t>
  </si>
  <si>
    <t>EFSI</t>
  </si>
  <si>
    <t>RCKT</t>
  </si>
  <si>
    <t>BKR</t>
  </si>
  <si>
    <t>TY</t>
  </si>
  <si>
    <t>NSSC</t>
  </si>
  <si>
    <t>BOTZ</t>
  </si>
  <si>
    <t>IBML</t>
  </si>
  <si>
    <t>RST</t>
  </si>
  <si>
    <t>CUT</t>
  </si>
  <si>
    <t>UCON</t>
  </si>
  <si>
    <t>BSTZ</t>
  </si>
  <si>
    <t>REM</t>
  </si>
  <si>
    <t>IBDO</t>
  </si>
  <si>
    <t>ACV</t>
  </si>
  <si>
    <t>TARA</t>
  </si>
  <si>
    <t>FXO</t>
  </si>
  <si>
    <t>SUSB</t>
  </si>
  <si>
    <t>PDFS</t>
  </si>
  <si>
    <t>UFCS</t>
  </si>
  <si>
    <t>PUTW</t>
  </si>
  <si>
    <t>EPHE</t>
  </si>
  <si>
    <t>CODX</t>
  </si>
  <si>
    <t>PSF</t>
  </si>
  <si>
    <t>IDV</t>
  </si>
  <si>
    <t>BYLD</t>
  </si>
  <si>
    <t>NUAG</t>
  </si>
  <si>
    <t>RDWR</t>
  </si>
  <si>
    <t>FGFH</t>
  </si>
  <si>
    <t>SJNK</t>
  </si>
  <si>
    <t>GCOW</t>
  </si>
  <si>
    <t>PZT</t>
  </si>
  <si>
    <t>WMPN</t>
  </si>
  <si>
    <t>SFBC</t>
  </si>
  <si>
    <t>SSTI</t>
  </si>
  <si>
    <t>RISN</t>
  </si>
  <si>
    <t>HOG</t>
  </si>
  <si>
    <t>KOP</t>
  </si>
  <si>
    <t>FBTT</t>
  </si>
  <si>
    <t>IBMJ</t>
  </si>
  <si>
    <t>FRG</t>
  </si>
  <si>
    <t>POCT</t>
  </si>
  <si>
    <t>SSUS</t>
  </si>
  <si>
    <t>FLHY</t>
  </si>
  <si>
    <t>SNAP</t>
  </si>
  <si>
    <t>MMAC</t>
  </si>
  <si>
    <t>FUN</t>
  </si>
  <si>
    <t>GCP</t>
  </si>
  <si>
    <t>DDWM</t>
  </si>
  <si>
    <t>AMRK</t>
  </si>
  <si>
    <t>IDHQ</t>
  </si>
  <si>
    <t>PLCE</t>
  </si>
  <si>
    <t>CSSE</t>
  </si>
  <si>
    <t>RODM</t>
  </si>
  <si>
    <t>SMTI</t>
  </si>
  <si>
    <t>VSLR</t>
  </si>
  <si>
    <t>PI</t>
  </si>
  <si>
    <t>JNPR</t>
  </si>
  <si>
    <t>SCHL</t>
  </si>
  <si>
    <t>BYD</t>
  </si>
  <si>
    <t>SFST</t>
  </si>
  <si>
    <t>TDTT</t>
  </si>
  <si>
    <t>CHIQ</t>
  </si>
  <si>
    <t>HBB</t>
  </si>
  <si>
    <t>IBDN</t>
  </si>
  <si>
    <t>GOAU</t>
  </si>
  <si>
    <t>SIXH</t>
  </si>
  <si>
    <t>SWBI</t>
  </si>
  <si>
    <t>RVMD</t>
  </si>
  <si>
    <t>ACLS</t>
  </si>
  <si>
    <t>ECHO</t>
  </si>
  <si>
    <t>DWLD</t>
  </si>
  <si>
    <t>UOCT</t>
  </si>
  <si>
    <t>SPHY</t>
  </si>
  <si>
    <t>FLGV</t>
  </si>
  <si>
    <t>EWI</t>
  </si>
  <si>
    <t>NUMV</t>
  </si>
  <si>
    <t>FHI</t>
  </si>
  <si>
    <t>COMT</t>
  </si>
  <si>
    <t>CHN</t>
  </si>
  <si>
    <t>SOHU</t>
  </si>
  <si>
    <t>NIU</t>
  </si>
  <si>
    <t>BAC</t>
  </si>
  <si>
    <t>OYST</t>
  </si>
  <si>
    <t>IBMI</t>
  </si>
  <si>
    <t>FBK</t>
  </si>
  <si>
    <t>CTVA</t>
  </si>
  <si>
    <t>ORIC</t>
  </si>
  <si>
    <t>HYLV</t>
  </si>
  <si>
    <t>MOMO</t>
  </si>
  <si>
    <t>DEA</t>
  </si>
  <si>
    <t>AMLP</t>
  </si>
  <si>
    <t>FCTR</t>
  </si>
  <si>
    <t>FLIA</t>
  </si>
  <si>
    <t>NKSH</t>
  </si>
  <si>
    <t>ATSG</t>
  </si>
  <si>
    <t>EDIV</t>
  </si>
  <si>
    <t>LB</t>
  </si>
  <si>
    <t>PDI</t>
  </si>
  <si>
    <t>IBDL</t>
  </si>
  <si>
    <t>VABK</t>
  </si>
  <si>
    <t>LASR</t>
  </si>
  <si>
    <t>JVAL</t>
  </si>
  <si>
    <t>WW</t>
  </si>
  <si>
    <t>GMOM</t>
  </si>
  <si>
    <t>NTNX</t>
  </si>
  <si>
    <t>JHSC</t>
  </si>
  <si>
    <t>NFE</t>
  </si>
  <si>
    <t>GMS</t>
  </si>
  <si>
    <t>LSAF</t>
  </si>
  <si>
    <t>FLTR</t>
  </si>
  <si>
    <t>FRME</t>
  </si>
  <si>
    <t>QQQX</t>
  </si>
  <si>
    <t>USFR</t>
  </si>
  <si>
    <t>IBDM</t>
  </si>
  <si>
    <t>JHEM</t>
  </si>
  <si>
    <t>PLRX</t>
  </si>
  <si>
    <t>UUP</t>
  </si>
  <si>
    <t>CAKE</t>
  </si>
  <si>
    <t>DGRE</t>
  </si>
  <si>
    <t>ECON</t>
  </si>
  <si>
    <t>DNB</t>
  </si>
  <si>
    <t>BSJQ</t>
  </si>
  <si>
    <t>IVAL</t>
  </si>
  <si>
    <t>BTT</t>
  </si>
  <si>
    <t>PFEB</t>
  </si>
  <si>
    <t>MAXR</t>
  </si>
  <si>
    <t>NWFL</t>
  </si>
  <si>
    <t>MEG</t>
  </si>
  <si>
    <t>SEMUF</t>
  </si>
  <si>
    <t>FRAF</t>
  </si>
  <si>
    <t>NIE</t>
  </si>
  <si>
    <t>FMBH</t>
  </si>
  <si>
    <t>FNDE</t>
  </si>
  <si>
    <t>DUSA</t>
  </si>
  <si>
    <t>FCPT</t>
  </si>
  <si>
    <t>NKTX</t>
  </si>
  <si>
    <t>OPI</t>
  </si>
  <si>
    <t>FNDF</t>
  </si>
  <si>
    <t>BSJN</t>
  </si>
  <si>
    <t>CNST</t>
  </si>
  <si>
    <t>CATY</t>
  </si>
  <si>
    <t>ALBO</t>
  </si>
  <si>
    <t>ABTX</t>
  </si>
  <si>
    <t>STOR</t>
  </si>
  <si>
    <t>QIWI</t>
  </si>
  <si>
    <t>IQIN</t>
  </si>
  <si>
    <t>CFG</t>
  </si>
  <si>
    <t>STSA</t>
  </si>
  <si>
    <t>FLJP</t>
  </si>
  <si>
    <t>RIGS</t>
  </si>
  <si>
    <t>AVNT</t>
  </si>
  <si>
    <t>TWN</t>
  </si>
  <si>
    <t>IHY</t>
  </si>
  <si>
    <t>KLIC</t>
  </si>
  <si>
    <t>WBII</t>
  </si>
  <si>
    <t>VRIG</t>
  </si>
  <si>
    <t>OZK</t>
  </si>
  <si>
    <t>DBEM</t>
  </si>
  <si>
    <t>SVMK</t>
  </si>
  <si>
    <t>VRP</t>
  </si>
  <si>
    <t>UCL</t>
  </si>
  <si>
    <t>RBIN</t>
  </si>
  <si>
    <t>HIBB</t>
  </si>
  <si>
    <t>SFM</t>
  </si>
  <si>
    <t>INTF</t>
  </si>
  <si>
    <t>CBZ</t>
  </si>
  <si>
    <t>HFC</t>
  </si>
  <si>
    <t>BBCA</t>
  </si>
  <si>
    <t>PKO</t>
  </si>
  <si>
    <t>NOMD</t>
  </si>
  <si>
    <t>XME</t>
  </si>
  <si>
    <t>CLRG</t>
  </si>
  <si>
    <t>BEAM</t>
  </si>
  <si>
    <t>MLHR</t>
  </si>
  <si>
    <t>DWFI</t>
  </si>
  <si>
    <t>MORF</t>
  </si>
  <si>
    <t>PFFD</t>
  </si>
  <si>
    <t>ELAN</t>
  </si>
  <si>
    <t>SCSC</t>
  </si>
  <si>
    <t>NTCT</t>
  </si>
  <si>
    <t>SHYD</t>
  </si>
  <si>
    <t>ABCB</t>
  </si>
  <si>
    <t>BSJO</t>
  </si>
  <si>
    <t>DRW</t>
  </si>
  <si>
    <t>SMPL</t>
  </si>
  <si>
    <t>TSE</t>
  </si>
  <si>
    <t>NI</t>
  </si>
  <si>
    <t>IESC</t>
  </si>
  <si>
    <t>XLF</t>
  </si>
  <si>
    <t>AMK</t>
  </si>
  <si>
    <t>BTAL</t>
  </si>
  <si>
    <t>CWI</t>
  </si>
  <si>
    <t>FM</t>
  </si>
  <si>
    <t>VIVO</t>
  </si>
  <si>
    <t>FFTI</t>
  </si>
  <si>
    <t>ARQT</t>
  </si>
  <si>
    <t>ASA</t>
  </si>
  <si>
    <t>BLOK</t>
  </si>
  <si>
    <t>CATM</t>
  </si>
  <si>
    <t>SCVL</t>
  </si>
  <si>
    <t>AMBZ</t>
  </si>
  <si>
    <t>WFC</t>
  </si>
  <si>
    <t>ISMD</t>
  </si>
  <si>
    <t>MBSD</t>
  </si>
  <si>
    <t>FREL</t>
  </si>
  <si>
    <t>IFGL</t>
  </si>
  <si>
    <t>GBAB</t>
  </si>
  <si>
    <t>INT</t>
  </si>
  <si>
    <t>BXMT</t>
  </si>
  <si>
    <t>IQSI</t>
  </si>
  <si>
    <t>TRS</t>
  </si>
  <si>
    <t>LDP</t>
  </si>
  <si>
    <t>RNST</t>
  </si>
  <si>
    <t>VNOM</t>
  </si>
  <si>
    <t>RPTX</t>
  </si>
  <si>
    <t>IFS</t>
  </si>
  <si>
    <t>MMYT</t>
  </si>
  <si>
    <t>EBIX</t>
  </si>
  <si>
    <t>FDP</t>
  </si>
  <si>
    <t>KRMA</t>
  </si>
  <si>
    <t>QVAL</t>
  </si>
  <si>
    <t>WSTG</t>
  </si>
  <si>
    <t>EUO</t>
  </si>
  <si>
    <t>HAUZ</t>
  </si>
  <si>
    <t>CLB</t>
  </si>
  <si>
    <t>TRIP</t>
  </si>
  <si>
    <t>BSJP</t>
  </si>
  <si>
    <t>OCBI</t>
  </si>
  <si>
    <t>OBNK</t>
  </si>
  <si>
    <t>ZGNX</t>
  </si>
  <si>
    <t>WAFD</t>
  </si>
  <si>
    <t>OPY</t>
  </si>
  <si>
    <t>FEM</t>
  </si>
  <si>
    <t>RCEL</t>
  </si>
  <si>
    <t>CSIQ</t>
  </si>
  <si>
    <t>PTIN</t>
  </si>
  <si>
    <t>BMEZ</t>
  </si>
  <si>
    <t>RVNC</t>
  </si>
  <si>
    <t>UTF</t>
  </si>
  <si>
    <t>AEL</t>
  </si>
  <si>
    <t>MTOR</t>
  </si>
  <si>
    <t>ENTR</t>
  </si>
  <si>
    <t>BBEU</t>
  </si>
  <si>
    <t>MIRM</t>
  </si>
  <si>
    <t>BSCS</t>
  </si>
  <si>
    <t>OPESU</t>
  </si>
  <si>
    <t>DMKBA</t>
  </si>
  <si>
    <t>SFDL</t>
  </si>
  <si>
    <t>LI</t>
  </si>
  <si>
    <t>HBCP</t>
  </si>
  <si>
    <t>CMCL</t>
  </si>
  <si>
    <t>TRWH</t>
  </si>
  <si>
    <t>BBAX</t>
  </si>
  <si>
    <t>BSJK</t>
  </si>
  <si>
    <t>AX</t>
  </si>
  <si>
    <t>FLO</t>
  </si>
  <si>
    <t>HPP</t>
  </si>
  <si>
    <t>BBJP</t>
  </si>
  <si>
    <t>FLEE</t>
  </si>
  <si>
    <t>TMHC</t>
  </si>
  <si>
    <t>SJI</t>
  </si>
  <si>
    <t>GFF</t>
  </si>
  <si>
    <t>PTEU</t>
  </si>
  <si>
    <t>TDF</t>
  </si>
  <si>
    <t>CRS</t>
  </si>
  <si>
    <t>JPT</t>
  </si>
  <si>
    <t>STK</t>
  </si>
  <si>
    <t>SYX</t>
  </si>
  <si>
    <t>ILF</t>
  </si>
  <si>
    <t>LAKE</t>
  </si>
  <si>
    <t>CVET</t>
  </si>
  <si>
    <t>SASR</t>
  </si>
  <si>
    <t>NBB</t>
  </si>
  <si>
    <t>SUPN</t>
  </si>
  <si>
    <t>EWP</t>
  </si>
  <si>
    <t>BSJL</t>
  </si>
  <si>
    <t>WWW</t>
  </si>
  <si>
    <t>NWYF</t>
  </si>
  <si>
    <t>CSML</t>
  </si>
  <si>
    <t>TRMK</t>
  </si>
  <si>
    <t>RCKY</t>
  </si>
  <si>
    <t>WRE</t>
  </si>
  <si>
    <t>BSJM</t>
  </si>
  <si>
    <t>SYF</t>
  </si>
  <si>
    <t>CCD</t>
  </si>
  <si>
    <t>RPAR</t>
  </si>
  <si>
    <t>IDOG</t>
  </si>
  <si>
    <t>IYLD</t>
  </si>
  <si>
    <t>MDU</t>
  </si>
  <si>
    <t>RGCO</t>
  </si>
  <si>
    <t>NOBH</t>
  </si>
  <si>
    <t>UAA</t>
  </si>
  <si>
    <t>AIQ</t>
  </si>
  <si>
    <t>HYEM</t>
  </si>
  <si>
    <t>TPHD</t>
  </si>
  <si>
    <t>ISDX</t>
  </si>
  <si>
    <t>RAPT</t>
  </si>
  <si>
    <t>IJUL</t>
  </si>
  <si>
    <t>AUB</t>
  </si>
  <si>
    <t>CLOU</t>
  </si>
  <si>
    <t>RAVN</t>
  </si>
  <si>
    <t>AXTA</t>
  </si>
  <si>
    <t>BPMP</t>
  </si>
  <si>
    <t>AMNB</t>
  </si>
  <si>
    <t>RSX</t>
  </si>
  <si>
    <t>EXEL</t>
  </si>
  <si>
    <t>WU</t>
  </si>
  <si>
    <t>HARL</t>
  </si>
  <si>
    <t>MFEM</t>
  </si>
  <si>
    <t>NVST</t>
  </si>
  <si>
    <t>ZUMZ</t>
  </si>
  <si>
    <t>VICI</t>
  </si>
  <si>
    <t>USFD</t>
  </si>
  <si>
    <t>IGI</t>
  </si>
  <si>
    <t>IGE</t>
  </si>
  <si>
    <t>JELD</t>
  </si>
  <si>
    <t>UVXY</t>
  </si>
  <si>
    <t>CSV</t>
  </si>
  <si>
    <t>URGN</t>
  </si>
  <si>
    <t>CEE</t>
  </si>
  <si>
    <t>APOG</t>
  </si>
  <si>
    <t>EPI</t>
  </si>
  <si>
    <t>KBR</t>
  </si>
  <si>
    <t>BSCP</t>
  </si>
  <si>
    <t>EVBN</t>
  </si>
  <si>
    <t>MTSC</t>
  </si>
  <si>
    <t>EBTC</t>
  </si>
  <si>
    <t>SMBC</t>
  </si>
  <si>
    <t>INZY</t>
  </si>
  <si>
    <t>UFS</t>
  </si>
  <si>
    <t>AUSF</t>
  </si>
  <si>
    <t>NRIM</t>
  </si>
  <si>
    <t>LAUR</t>
  </si>
  <si>
    <t>FVL</t>
  </si>
  <si>
    <t>CALX</t>
  </si>
  <si>
    <t>DVOL</t>
  </si>
  <si>
    <t>BOOT</t>
  </si>
  <si>
    <t>TCI</t>
  </si>
  <si>
    <t>BSCO</t>
  </si>
  <si>
    <t>HSTM</t>
  </si>
  <si>
    <t>ASMB</t>
  </si>
  <si>
    <t>JPI</t>
  </si>
  <si>
    <t>BSCR</t>
  </si>
  <si>
    <t>DES</t>
  </si>
  <si>
    <t>WEN</t>
  </si>
  <si>
    <t>RECS</t>
  </si>
  <si>
    <t>AGYS</t>
  </si>
  <si>
    <t>MATW</t>
  </si>
  <si>
    <t>IRMD</t>
  </si>
  <si>
    <t>RRR</t>
  </si>
  <si>
    <t>AVTR</t>
  </si>
  <si>
    <t>NLOK</t>
  </si>
  <si>
    <t>BLCT</t>
  </si>
  <si>
    <t>ARMK</t>
  </si>
  <si>
    <t>TBNK</t>
  </si>
  <si>
    <t>EGOV</t>
  </si>
  <si>
    <t>MHH</t>
  </si>
  <si>
    <t>STRT</t>
  </si>
  <si>
    <t>TCFC</t>
  </si>
  <si>
    <t>ACU</t>
  </si>
  <si>
    <t>TAIL</t>
  </si>
  <si>
    <t>AGO</t>
  </si>
  <si>
    <t>GCBC</t>
  </si>
  <si>
    <t>HTAB</t>
  </si>
  <si>
    <t>BSCM</t>
  </si>
  <si>
    <t>VIXY</t>
  </si>
  <si>
    <t>FPF</t>
  </si>
  <si>
    <t>BSCQ</t>
  </si>
  <si>
    <t>CAF</t>
  </si>
  <si>
    <t>BSCN</t>
  </si>
  <si>
    <t>PZN</t>
  </si>
  <si>
    <t>BEN</t>
  </si>
  <si>
    <t>FRI</t>
  </si>
  <si>
    <t>ETX</t>
  </si>
  <si>
    <t>AIO</t>
  </si>
  <si>
    <t>DIAL</t>
  </si>
  <si>
    <t>QYLD</t>
  </si>
  <si>
    <t>FMAO</t>
  </si>
  <si>
    <t>BXS</t>
  </si>
  <si>
    <t>PRSP</t>
  </si>
  <si>
    <t>PGHY</t>
  </si>
  <si>
    <t>MMD</t>
  </si>
  <si>
    <t>ILPT</t>
  </si>
  <si>
    <t>AQUA</t>
  </si>
  <si>
    <t>BUI</t>
  </si>
  <si>
    <t>AE</t>
  </si>
  <si>
    <t>CMC</t>
  </si>
  <si>
    <t>ETO</t>
  </si>
  <si>
    <t>HQH</t>
  </si>
  <si>
    <t>HOFT</t>
  </si>
  <si>
    <t>PSNL</t>
  </si>
  <si>
    <t>BKLN</t>
  </si>
  <si>
    <t>MLN</t>
  </si>
  <si>
    <t>CYTK</t>
  </si>
  <si>
    <t>REET</t>
  </si>
  <si>
    <t>COPX</t>
  </si>
  <si>
    <t>FLC</t>
  </si>
  <si>
    <t>SGC</t>
  </si>
  <si>
    <t>VVV</t>
  </si>
  <si>
    <t>BJRI</t>
  </si>
  <si>
    <t>PLBC</t>
  </si>
  <si>
    <t>BTO</t>
  </si>
  <si>
    <t>EWH</t>
  </si>
  <si>
    <t>HGV</t>
  </si>
  <si>
    <t>NKTR</t>
  </si>
  <si>
    <t>FANH</t>
  </si>
  <si>
    <t>SRI</t>
  </si>
  <si>
    <t>RMI</t>
  </si>
  <si>
    <t>FBMS</t>
  </si>
  <si>
    <t>PPBI</t>
  </si>
  <si>
    <t>COMB</t>
  </si>
  <si>
    <t>SHOO</t>
  </si>
  <si>
    <t>SPTN</t>
  </si>
  <si>
    <t>BSCL</t>
  </si>
  <si>
    <t>VIDI</t>
  </si>
  <si>
    <t>MBWM</t>
  </si>
  <si>
    <t>REPL</t>
  </si>
  <si>
    <t>APPS</t>
  </si>
  <si>
    <t>AMTI</t>
  </si>
  <si>
    <t>CTS</t>
  </si>
  <si>
    <t>FNBT</t>
  </si>
  <si>
    <t>BSCK</t>
  </si>
  <si>
    <t>FREQ</t>
  </si>
  <si>
    <t>INSI</t>
  </si>
  <si>
    <t>IQDF</t>
  </si>
  <si>
    <t>UDN</t>
  </si>
  <si>
    <t>CIZN</t>
  </si>
  <si>
    <t>ANNX</t>
  </si>
  <si>
    <t>ON</t>
  </si>
  <si>
    <t>ACNB</t>
  </si>
  <si>
    <t>JOE</t>
  </si>
  <si>
    <t>ALLY</t>
  </si>
  <si>
    <t>JHG</t>
  </si>
  <si>
    <t>LARK</t>
  </si>
  <si>
    <t>HYZD</t>
  </si>
  <si>
    <t>HPI</t>
  </si>
  <si>
    <t>MLGF</t>
  </si>
  <si>
    <t>SPDN</t>
  </si>
  <si>
    <t>HDEF</t>
  </si>
  <si>
    <t>PSTH/U</t>
  </si>
  <si>
    <t>AZRE</t>
  </si>
  <si>
    <t>FFC</t>
  </si>
  <si>
    <t>WSBC</t>
  </si>
  <si>
    <t>RCUS</t>
  </si>
  <si>
    <t>PEBO</t>
  </si>
  <si>
    <t>VBF</t>
  </si>
  <si>
    <t>EMLP</t>
  </si>
  <si>
    <t>JKS</t>
  </si>
  <si>
    <t>SPR</t>
  </si>
  <si>
    <t>KEN</t>
  </si>
  <si>
    <t>AVNW</t>
  </si>
  <si>
    <t>FNLC</t>
  </si>
  <si>
    <t>TBPH</t>
  </si>
  <si>
    <t>BKU</t>
  </si>
  <si>
    <t>CELH</t>
  </si>
  <si>
    <t>WMB</t>
  </si>
  <si>
    <t>TGTX</t>
  </si>
  <si>
    <t>FBNC</t>
  </si>
  <si>
    <t>PCEF</t>
  </si>
  <si>
    <t>EOT</t>
  </si>
  <si>
    <t>SPCE</t>
  </si>
  <si>
    <t>GBIO</t>
  </si>
  <si>
    <t>LL</t>
  </si>
  <si>
    <t>OVBC</t>
  </si>
  <si>
    <t>GREK</t>
  </si>
  <si>
    <t>KSS</t>
  </si>
  <si>
    <t>TIPX</t>
  </si>
  <si>
    <t>FSMB</t>
  </si>
  <si>
    <t>HAYN</t>
  </si>
  <si>
    <t>TDC</t>
  </si>
  <si>
    <t>BLFS</t>
  </si>
  <si>
    <t>TDS</t>
  </si>
  <si>
    <t>MTT</t>
  </si>
  <si>
    <t>BHE</t>
  </si>
  <si>
    <t>BHB</t>
  </si>
  <si>
    <t>EQH</t>
  </si>
  <si>
    <t>SH</t>
  </si>
  <si>
    <t>ITCI</t>
  </si>
  <si>
    <t>AAAU</t>
  </si>
  <si>
    <t>GLDM</t>
  </si>
  <si>
    <t>EWA</t>
  </si>
  <si>
    <t>ELF</t>
  </si>
  <si>
    <t>STBA</t>
  </si>
  <si>
    <t>UNFI</t>
  </si>
  <si>
    <t>BAR</t>
  </si>
  <si>
    <t>LDSF</t>
  </si>
  <si>
    <t>ENGH</t>
  </si>
  <si>
    <t>EELV</t>
  </si>
  <si>
    <t>MRSN</t>
  </si>
  <si>
    <t>CRY</t>
  </si>
  <si>
    <t>NWSA</t>
  </si>
  <si>
    <t>EPAC</t>
  </si>
  <si>
    <t>AGMH</t>
  </si>
  <si>
    <t>MCFT</t>
  </si>
  <si>
    <t>LDL</t>
  </si>
  <si>
    <t>MD</t>
  </si>
  <si>
    <t>ARNC</t>
  </si>
  <si>
    <t>INO</t>
  </si>
  <si>
    <t>AKUS</t>
  </si>
  <si>
    <t>VRAI</t>
  </si>
  <si>
    <t>PIE</t>
  </si>
  <si>
    <t>CC</t>
  </si>
  <si>
    <t>PWOD</t>
  </si>
  <si>
    <t>HTLD</t>
  </si>
  <si>
    <t>CNP</t>
  </si>
  <si>
    <t>AMPH</t>
  </si>
  <si>
    <t>VSTO</t>
  </si>
  <si>
    <t>PDEX</t>
  </si>
  <si>
    <t>STND</t>
  </si>
  <si>
    <t>HSII</t>
  </si>
  <si>
    <t>SEM</t>
  </si>
  <si>
    <t>SGRY</t>
  </si>
  <si>
    <t>SNV</t>
  </si>
  <si>
    <t>RFM</t>
  </si>
  <si>
    <t>FUMB</t>
  </si>
  <si>
    <t>GAN</t>
  </si>
  <si>
    <t>FLGB</t>
  </si>
  <si>
    <t>KTB</t>
  </si>
  <si>
    <t>OUNZ</t>
  </si>
  <si>
    <t>AGGP</t>
  </si>
  <si>
    <t>IMRA</t>
  </si>
  <si>
    <t>BCI</t>
  </si>
  <si>
    <t>FCBC</t>
  </si>
  <si>
    <t>HFXI</t>
  </si>
  <si>
    <t>HNGR</t>
  </si>
  <si>
    <t>SGMS</t>
  </si>
  <si>
    <t>CUE</t>
  </si>
  <si>
    <t>HTH</t>
  </si>
  <si>
    <t>DRNA</t>
  </si>
  <si>
    <t>NTLA</t>
  </si>
  <si>
    <t>XPEL</t>
  </si>
  <si>
    <t>SBCF</t>
  </si>
  <si>
    <t>SIBN</t>
  </si>
  <si>
    <t>PREF</t>
  </si>
  <si>
    <t>DINT</t>
  </si>
  <si>
    <t>PMT</t>
  </si>
  <si>
    <t>BHWB</t>
  </si>
  <si>
    <t>RNP</t>
  </si>
  <si>
    <t>TUR</t>
  </si>
  <si>
    <t>LGF/A</t>
  </si>
  <si>
    <t>FRHC</t>
  </si>
  <si>
    <t>SGOL</t>
  </si>
  <si>
    <t>IVLU</t>
  </si>
  <si>
    <t>COG</t>
  </si>
  <si>
    <t>XENT</t>
  </si>
  <si>
    <t>BDGE</t>
  </si>
  <si>
    <t>BCEI</t>
  </si>
  <si>
    <t>DYFN</t>
  </si>
  <si>
    <t>PSTL</t>
  </si>
  <si>
    <t>FC</t>
  </si>
  <si>
    <t>GTS</t>
  </si>
  <si>
    <t>FITB</t>
  </si>
  <si>
    <t>IYE</t>
  </si>
  <si>
    <t>SJB</t>
  </si>
  <si>
    <t>DJP</t>
  </si>
  <si>
    <t>MPB</t>
  </si>
  <si>
    <t>HTD</t>
  </si>
  <si>
    <t>HEES</t>
  </si>
  <si>
    <t>SHLL</t>
  </si>
  <si>
    <t>MPW</t>
  </si>
  <si>
    <t>IAU</t>
  </si>
  <si>
    <t>SDOW</t>
  </si>
  <si>
    <t>UGA</t>
  </si>
  <si>
    <t>EVT</t>
  </si>
  <si>
    <t>WLKP</t>
  </si>
  <si>
    <t>ELY</t>
  </si>
  <si>
    <t>FLBR</t>
  </si>
  <si>
    <t>TRN</t>
  </si>
  <si>
    <t>IXC</t>
  </si>
  <si>
    <t>HUN</t>
  </si>
  <si>
    <t>IHRT</t>
  </si>
  <si>
    <t>CVLG</t>
  </si>
  <si>
    <t>ALRS</t>
  </si>
  <si>
    <t>CASH</t>
  </si>
  <si>
    <t>DFNL</t>
  </si>
  <si>
    <t>CCBG</t>
  </si>
  <si>
    <t>HWC</t>
  </si>
  <si>
    <t>STRS</t>
  </si>
  <si>
    <t>DBL</t>
  </si>
  <si>
    <t>LOB</t>
  </si>
  <si>
    <t>ALTA</t>
  </si>
  <si>
    <t>TRGP</t>
  </si>
  <si>
    <t>GHG</t>
  </si>
  <si>
    <t>SLB</t>
  </si>
  <si>
    <t>FPEI</t>
  </si>
  <si>
    <t>IIIN</t>
  </si>
  <si>
    <t>PBD</t>
  </si>
  <si>
    <t>NEWT</t>
  </si>
  <si>
    <t>PCI</t>
  </si>
  <si>
    <t>HFWA</t>
  </si>
  <si>
    <t>EIDO</t>
  </si>
  <si>
    <t>TEX</t>
  </si>
  <si>
    <t>SCHN</t>
  </si>
  <si>
    <t>EWS</t>
  </si>
  <si>
    <t>PFXF</t>
  </si>
  <si>
    <t>URBN</t>
  </si>
  <si>
    <t>NCR</t>
  </si>
  <si>
    <t>MSC</t>
  </si>
  <si>
    <t>PIN</t>
  </si>
  <si>
    <t>SWI</t>
  </si>
  <si>
    <t>RTRX</t>
  </si>
  <si>
    <t>ATLO</t>
  </si>
  <si>
    <t>SC</t>
  </si>
  <si>
    <t>FPE</t>
  </si>
  <si>
    <t>RYTM</t>
  </si>
  <si>
    <t>NBN</t>
  </si>
  <si>
    <t>SLQT</t>
  </si>
  <si>
    <t>PFFA</t>
  </si>
  <si>
    <t>CYFL</t>
  </si>
  <si>
    <t>WBBW</t>
  </si>
  <si>
    <t>MBIN</t>
  </si>
  <si>
    <t>MOFG</t>
  </si>
  <si>
    <t>JLS</t>
  </si>
  <si>
    <t>NGM</t>
  </si>
  <si>
    <t>ECOM</t>
  </si>
  <si>
    <t>PHB</t>
  </si>
  <si>
    <t>PLT</t>
  </si>
  <si>
    <t>FBRX</t>
  </si>
  <si>
    <t>KTOS</t>
  </si>
  <si>
    <t>PBP</t>
  </si>
  <si>
    <t>VST</t>
  </si>
  <si>
    <t>PFC</t>
  </si>
  <si>
    <t>CLFD</t>
  </si>
  <si>
    <t>GDV</t>
  </si>
  <si>
    <t>SRV</t>
  </si>
  <si>
    <t>IFV</t>
  </si>
  <si>
    <t>MNRL</t>
  </si>
  <si>
    <t>UVE</t>
  </si>
  <si>
    <t>CIT</t>
  </si>
  <si>
    <t>FMBM</t>
  </si>
  <si>
    <t>EOS</t>
  </si>
  <si>
    <t>ODP</t>
  </si>
  <si>
    <t>DXC</t>
  </si>
  <si>
    <t>KBWY</t>
  </si>
  <si>
    <t>PXH</t>
  </si>
  <si>
    <t>RUSL</t>
  </si>
  <si>
    <t>ALKS</t>
  </si>
  <si>
    <t>HP</t>
  </si>
  <si>
    <t>PACW</t>
  </si>
  <si>
    <t>WILC</t>
  </si>
  <si>
    <t>FGD</t>
  </si>
  <si>
    <t>DLY</t>
  </si>
  <si>
    <t>TMDX</t>
  </si>
  <si>
    <t>OBCI</t>
  </si>
  <si>
    <t>HPF</t>
  </si>
  <si>
    <t>CTRE</t>
  </si>
  <si>
    <t>PGF</t>
  </si>
  <si>
    <t>BPRN</t>
  </si>
  <si>
    <t>DWSH</t>
  </si>
  <si>
    <t>IPG</t>
  </si>
  <si>
    <t>MPLX</t>
  </si>
  <si>
    <t>THQ</t>
  </si>
  <si>
    <t>PAND</t>
  </si>
  <si>
    <t>FKYS</t>
  </si>
  <si>
    <t>CWBK</t>
  </si>
  <si>
    <t>KTHN</t>
  </si>
  <si>
    <t>MSB</t>
  </si>
  <si>
    <t>VSH</t>
  </si>
  <si>
    <t>BXC</t>
  </si>
  <si>
    <t>ULH</t>
  </si>
  <si>
    <t>MGM</t>
  </si>
  <si>
    <t>MGU</t>
  </si>
  <si>
    <t>CPKF</t>
  </si>
  <si>
    <t>UNB</t>
  </si>
  <si>
    <t>ICBK</t>
  </si>
  <si>
    <t>SAMG</t>
  </si>
  <si>
    <t>CAI</t>
  </si>
  <si>
    <t>NTG</t>
  </si>
  <si>
    <t>UCBI</t>
  </si>
  <si>
    <t>PGTI</t>
  </si>
  <si>
    <t>AMZA</t>
  </si>
  <si>
    <t>IMUX</t>
  </si>
  <si>
    <t>HEAR</t>
  </si>
  <si>
    <t>NVT</t>
  </si>
  <si>
    <t>TOWN</t>
  </si>
  <si>
    <t>SFUN</t>
  </si>
  <si>
    <t>HPQ</t>
  </si>
  <si>
    <t>SHYF</t>
  </si>
  <si>
    <t>CVBF</t>
  </si>
  <si>
    <t>HWAL</t>
  </si>
  <si>
    <t>COOP</t>
  </si>
  <si>
    <t>MPAA</t>
  </si>
  <si>
    <t>HQL</t>
  </si>
  <si>
    <t>GOOD</t>
  </si>
  <si>
    <t>SP</t>
  </si>
  <si>
    <t>EML</t>
  </si>
  <si>
    <t>EPOL</t>
  </si>
  <si>
    <t>AMSWA</t>
  </si>
  <si>
    <t>NTUS</t>
  </si>
  <si>
    <t>AIR</t>
  </si>
  <si>
    <t>KELYA</t>
  </si>
  <si>
    <t>GVA</t>
  </si>
  <si>
    <t>SLVP</t>
  </si>
  <si>
    <t>DOC</t>
  </si>
  <si>
    <t>CTRN</t>
  </si>
  <si>
    <t>YEXT</t>
  </si>
  <si>
    <t>EPD</t>
  </si>
  <si>
    <t>NIO</t>
  </si>
  <si>
    <t>TSLX</t>
  </si>
  <si>
    <t>GGM</t>
  </si>
  <si>
    <t>SMB</t>
  </si>
  <si>
    <t>PRIM</t>
  </si>
  <si>
    <t>GVAL</t>
  </si>
  <si>
    <t>DXPE</t>
  </si>
  <si>
    <t>TG</t>
  </si>
  <si>
    <t>FOR</t>
  </si>
  <si>
    <t>NUVR</t>
  </si>
  <si>
    <t>DRIO</t>
  </si>
  <si>
    <t>UNVR</t>
  </si>
  <si>
    <t>PSTG</t>
  </si>
  <si>
    <t>KURA</t>
  </si>
  <si>
    <t>RDVT</t>
  </si>
  <si>
    <t>MLCO</t>
  </si>
  <si>
    <t>BSRR</t>
  </si>
  <si>
    <t>PSBQ</t>
  </si>
  <si>
    <t>MBCN</t>
  </si>
  <si>
    <t>CBFV</t>
  </si>
  <si>
    <t>WEYS</t>
  </si>
  <si>
    <t>APT</t>
  </si>
  <si>
    <t>FETM</t>
  </si>
  <si>
    <t>ENBP</t>
  </si>
  <si>
    <t>WRI</t>
  </si>
  <si>
    <t>ADVM</t>
  </si>
  <si>
    <t>AMTB</t>
  </si>
  <si>
    <t>ANAB</t>
  </si>
  <si>
    <t>FTXO</t>
  </si>
  <si>
    <t>BOX</t>
  </si>
  <si>
    <t>COLL</t>
  </si>
  <si>
    <t>SIX</t>
  </si>
  <si>
    <t>CHUY</t>
  </si>
  <si>
    <t>ESTA</t>
  </si>
  <si>
    <t>GOF</t>
  </si>
  <si>
    <t>COHU</t>
  </si>
  <si>
    <t>LPRO</t>
  </si>
  <si>
    <t>TNK</t>
  </si>
  <si>
    <t>RMM</t>
  </si>
  <si>
    <t>NRIX</t>
  </si>
  <si>
    <t>ELMD</t>
  </si>
  <si>
    <t>RVRF</t>
  </si>
  <si>
    <t>CZNC</t>
  </si>
  <si>
    <t>GDO</t>
  </si>
  <si>
    <t>PCQ</t>
  </si>
  <si>
    <t>BBX</t>
  </si>
  <si>
    <t>ESCA</t>
  </si>
  <si>
    <t>PTVCB</t>
  </si>
  <si>
    <t>BUSE</t>
  </si>
  <si>
    <t>VBTX</t>
  </si>
  <si>
    <t>LOCO</t>
  </si>
  <si>
    <t>TYG</t>
  </si>
  <si>
    <t>CHRS</t>
  </si>
  <si>
    <t>FHB</t>
  </si>
  <si>
    <t>EBF</t>
  </si>
  <si>
    <t>KREF</t>
  </si>
  <si>
    <t>TPYP</t>
  </si>
  <si>
    <t>DGICA</t>
  </si>
  <si>
    <t>JCAP</t>
  </si>
  <si>
    <t>MDP</t>
  </si>
  <si>
    <t>HWM</t>
  </si>
  <si>
    <t>RM</t>
  </si>
  <si>
    <t>INSW</t>
  </si>
  <si>
    <t>SAVE</t>
  </si>
  <si>
    <t>LEU</t>
  </si>
  <si>
    <t>GCC</t>
  </si>
  <si>
    <t>DXR</t>
  </si>
  <si>
    <t>CVY</t>
  </si>
  <si>
    <t>OLP</t>
  </si>
  <si>
    <t>ENVA</t>
  </si>
  <si>
    <t>SAR</t>
  </si>
  <si>
    <t>UNM</t>
  </si>
  <si>
    <t>AMEH</t>
  </si>
  <si>
    <t>RA</t>
  </si>
  <si>
    <t>ISDR</t>
  </si>
  <si>
    <t>SFNC</t>
  </si>
  <si>
    <t>BETZ</t>
  </si>
  <si>
    <t>EPRT</t>
  </si>
  <si>
    <t>KAR</t>
  </si>
  <si>
    <t>GNL</t>
  </si>
  <si>
    <t>OPRX</t>
  </si>
  <si>
    <t>JMIA</t>
  </si>
  <si>
    <t>TVTY</t>
  </si>
  <si>
    <t>BOMN</t>
  </si>
  <si>
    <t>FAN</t>
  </si>
  <si>
    <t>VVNT</t>
  </si>
  <si>
    <t>FTGC</t>
  </si>
  <si>
    <t>QAT</t>
  </si>
  <si>
    <t>CODI</t>
  </si>
  <si>
    <t>PSQ</t>
  </si>
  <si>
    <t>VVI</t>
  </si>
  <si>
    <t>TPH</t>
  </si>
  <si>
    <t>XPER</t>
  </si>
  <si>
    <t>STFC</t>
  </si>
  <si>
    <t>JUVF</t>
  </si>
  <si>
    <t>ANDE</t>
  </si>
  <si>
    <t>CARA</t>
  </si>
  <si>
    <t>MCS</t>
  </si>
  <si>
    <t>CMTL</t>
  </si>
  <si>
    <t>RFL</t>
  </si>
  <si>
    <t>IIF</t>
  </si>
  <si>
    <t>BKSC</t>
  </si>
  <si>
    <t>BANX</t>
  </si>
  <si>
    <t>CLR</t>
  </si>
  <si>
    <t>SPWH</t>
  </si>
  <si>
    <t>AVRO</t>
  </si>
  <si>
    <t>HMTV</t>
  </si>
  <si>
    <t>TCRR</t>
  </si>
  <si>
    <t>GF</t>
  </si>
  <si>
    <t>FTAI</t>
  </si>
  <si>
    <t>CCL</t>
  </si>
  <si>
    <t>NWL</t>
  </si>
  <si>
    <t>ZYXI</t>
  </si>
  <si>
    <t>AEGN</t>
  </si>
  <si>
    <t>RDNT</t>
  </si>
  <si>
    <t>COWN</t>
  </si>
  <si>
    <t>TSBK</t>
  </si>
  <si>
    <t>MQY</t>
  </si>
  <si>
    <t>BKN</t>
  </si>
  <si>
    <t>TA</t>
  </si>
  <si>
    <t>KTYB</t>
  </si>
  <si>
    <t>SRLP</t>
  </si>
  <si>
    <t>IMXI</t>
  </si>
  <si>
    <t>OMP</t>
  </si>
  <si>
    <t>SUM</t>
  </si>
  <si>
    <t>TX</t>
  </si>
  <si>
    <t>BCEL</t>
  </si>
  <si>
    <t>SY</t>
  </si>
  <si>
    <t>NODK</t>
  </si>
  <si>
    <t>SLRC</t>
  </si>
  <si>
    <t>BE</t>
  </si>
  <si>
    <t>GAIA</t>
  </si>
  <si>
    <t>JETS</t>
  </si>
  <si>
    <t>WKHS</t>
  </si>
  <si>
    <t>CCNE</t>
  </si>
  <si>
    <t>CVI</t>
  </si>
  <si>
    <t>GLU</t>
  </si>
  <si>
    <t>NXR</t>
  </si>
  <si>
    <t>PEBK</t>
  </si>
  <si>
    <t>PAVE</t>
  </si>
  <si>
    <t>TZA</t>
  </si>
  <si>
    <t>SILJ</t>
  </si>
  <si>
    <t>HPS</t>
  </si>
  <si>
    <t>AES</t>
  </si>
  <si>
    <t>FULC</t>
  </si>
  <si>
    <t>EBMT</t>
  </si>
  <si>
    <t>VTOL</t>
  </si>
  <si>
    <t>FLXS</t>
  </si>
  <si>
    <t>DLPH</t>
  </si>
  <si>
    <t>NXP</t>
  </si>
  <si>
    <t>DXD</t>
  </si>
  <si>
    <t>CGEN</t>
  </si>
  <si>
    <t>SEAS</t>
  </si>
  <si>
    <t>FINS</t>
  </si>
  <si>
    <t>CBTX</t>
  </si>
  <si>
    <t>PTGX</t>
  </si>
  <si>
    <t>GRPN</t>
  </si>
  <si>
    <t>IFN</t>
  </si>
  <si>
    <t>HOMB</t>
  </si>
  <si>
    <t>JEF</t>
  </si>
  <si>
    <t>SDS</t>
  </si>
  <si>
    <t>VRT</t>
  </si>
  <si>
    <t>MYL</t>
  </si>
  <si>
    <t>GTHX</t>
  </si>
  <si>
    <t>WTRE</t>
  </si>
  <si>
    <t>WTBA</t>
  </si>
  <si>
    <t>ISBA</t>
  </si>
  <si>
    <t>GNMK</t>
  </si>
  <si>
    <t>TIG</t>
  </si>
  <si>
    <t>BKE</t>
  </si>
  <si>
    <t>EGHT</t>
  </si>
  <si>
    <t>LEVL</t>
  </si>
  <si>
    <t>PGC</t>
  </si>
  <si>
    <t>XRX</t>
  </si>
  <si>
    <t>EQT</t>
  </si>
  <si>
    <t>PDM</t>
  </si>
  <si>
    <t>GSKY</t>
  </si>
  <si>
    <t>BBK</t>
  </si>
  <si>
    <t>DSL</t>
  </si>
  <si>
    <t>BCYC</t>
  </si>
  <si>
    <t>DUST</t>
  </si>
  <si>
    <t>XOMA</t>
  </si>
  <si>
    <t>BRID</t>
  </si>
  <si>
    <t>ESQ</t>
  </si>
  <si>
    <t>GFY</t>
  </si>
  <si>
    <t>NUW</t>
  </si>
  <si>
    <t>PDCE</t>
  </si>
  <si>
    <t>NXC</t>
  </si>
  <si>
    <t>ORI</t>
  </si>
  <si>
    <t>CLPR</t>
  </si>
  <si>
    <t>MOS</t>
  </si>
  <si>
    <t>JHI</t>
  </si>
  <si>
    <t>EH</t>
  </si>
  <si>
    <t>AUTL</t>
  </si>
  <si>
    <t>VREX</t>
  </si>
  <si>
    <t>PCN</t>
  </si>
  <si>
    <t>EDOC</t>
  </si>
  <si>
    <t>KODK</t>
  </si>
  <si>
    <t>BHK</t>
  </si>
  <si>
    <t>ADX</t>
  </si>
  <si>
    <t>NVG</t>
  </si>
  <si>
    <t>MHD</t>
  </si>
  <si>
    <t>NGVC</t>
  </si>
  <si>
    <t>HWBK</t>
  </si>
  <si>
    <t>FSK</t>
  </si>
  <si>
    <t>KN</t>
  </si>
  <si>
    <t>OOMA</t>
  </si>
  <si>
    <t>PKOH</t>
  </si>
  <si>
    <t>USL</t>
  </si>
  <si>
    <t>SNLN</t>
  </si>
  <si>
    <t>LAND</t>
  </si>
  <si>
    <t>DOYU</t>
  </si>
  <si>
    <t>HVT</t>
  </si>
  <si>
    <t>CABA</t>
  </si>
  <si>
    <t>YINN</t>
  </si>
  <si>
    <t>PAI</t>
  </si>
  <si>
    <t>UVSP</t>
  </si>
  <si>
    <t>WSC</t>
  </si>
  <si>
    <t>DIV</t>
  </si>
  <si>
    <t>BITA</t>
  </si>
  <si>
    <t>GLT</t>
  </si>
  <si>
    <t>HYMC</t>
  </si>
  <si>
    <t>PTY</t>
  </si>
  <si>
    <t>GTN</t>
  </si>
  <si>
    <t>FISI</t>
  </si>
  <si>
    <t>LPI</t>
  </si>
  <si>
    <t>RXT</t>
  </si>
  <si>
    <t>GSBD</t>
  </si>
  <si>
    <t>MYE</t>
  </si>
  <si>
    <t>CNO</t>
  </si>
  <si>
    <t>OCFC</t>
  </si>
  <si>
    <t>CPZ</t>
  </si>
  <si>
    <t>NMIH</t>
  </si>
  <si>
    <t>NKX</t>
  </si>
  <si>
    <t>GCO</t>
  </si>
  <si>
    <t>FBIZ</t>
  </si>
  <si>
    <t>NX</t>
  </si>
  <si>
    <t>ADNT</t>
  </si>
  <si>
    <t>BLE</t>
  </si>
  <si>
    <t>ICLN</t>
  </si>
  <si>
    <t>LCAHU</t>
  </si>
  <si>
    <t>CPF</t>
  </si>
  <si>
    <t>STWD</t>
  </si>
  <si>
    <t>HCACU</t>
  </si>
  <si>
    <t>MYOV</t>
  </si>
  <si>
    <t>TBI</t>
  </si>
  <si>
    <t>PFD</t>
  </si>
  <si>
    <t>APA</t>
  </si>
  <si>
    <t>SSYS</t>
  </si>
  <si>
    <t>CEM</t>
  </si>
  <si>
    <t>JHS</t>
  </si>
  <si>
    <t>NUO</t>
  </si>
  <si>
    <t>EMF</t>
  </si>
  <si>
    <t>HEBT</t>
  </si>
  <si>
    <t>EOI</t>
  </si>
  <si>
    <t>SCO</t>
  </si>
  <si>
    <t>XBIT</t>
  </si>
  <si>
    <t>BIT</t>
  </si>
  <si>
    <t>NZF</t>
  </si>
  <si>
    <t>FEYE</t>
  </si>
  <si>
    <t>DSPG</t>
  </si>
  <si>
    <t>MUH</t>
  </si>
  <si>
    <t>GRAF</t>
  </si>
  <si>
    <t>OXY</t>
  </si>
  <si>
    <t>WSBF</t>
  </si>
  <si>
    <t>TRCY</t>
  </si>
  <si>
    <t>MRBK</t>
  </si>
  <si>
    <t>VRTV</t>
  </si>
  <si>
    <t>CII</t>
  </si>
  <si>
    <t>FFWM</t>
  </si>
  <si>
    <t>NBH</t>
  </si>
  <si>
    <t>NLSN</t>
  </si>
  <si>
    <t>PRVL</t>
  </si>
  <si>
    <t>IIM</t>
  </si>
  <si>
    <t>FOLD</t>
  </si>
  <si>
    <t>NEV</t>
  </si>
  <si>
    <t>RCM</t>
  </si>
  <si>
    <t>CFNB</t>
  </si>
  <si>
    <t>DMRC</t>
  </si>
  <si>
    <t>HRTX</t>
  </si>
  <si>
    <t>GSC</t>
  </si>
  <si>
    <t>FBM</t>
  </si>
  <si>
    <t>JWN</t>
  </si>
  <si>
    <t>PPC</t>
  </si>
  <si>
    <t>ACI</t>
  </si>
  <si>
    <t>INSUU</t>
  </si>
  <si>
    <t>KPTI</t>
  </si>
  <si>
    <t>FFA</t>
  </si>
  <si>
    <t>BWFG</t>
  </si>
  <si>
    <t>TBIO</t>
  </si>
  <si>
    <t>RDN</t>
  </si>
  <si>
    <t>NREF</t>
  </si>
  <si>
    <t>ETG</t>
  </si>
  <si>
    <t>CAMT</t>
  </si>
  <si>
    <t>VCEL</t>
  </si>
  <si>
    <t>ALEC</t>
  </si>
  <si>
    <t>PRA</t>
  </si>
  <si>
    <t>PASG</t>
  </si>
  <si>
    <t>BLX</t>
  </si>
  <si>
    <t>HSC</t>
  </si>
  <si>
    <t>NXQ</t>
  </si>
  <si>
    <t>TUP</t>
  </si>
  <si>
    <t>HCCI</t>
  </si>
  <si>
    <t>DBB</t>
  </si>
  <si>
    <t>RAD</t>
  </si>
  <si>
    <t>SBRA</t>
  </si>
  <si>
    <t>RIV</t>
  </si>
  <si>
    <t>OPRT</t>
  </si>
  <si>
    <t>NPV</t>
  </si>
  <si>
    <t>LGI</t>
  </si>
  <si>
    <t>DX</t>
  </si>
  <si>
    <t>NS</t>
  </si>
  <si>
    <t>FLIC</t>
  </si>
  <si>
    <t>REAL</t>
  </si>
  <si>
    <t>CBB</t>
  </si>
  <si>
    <t>AAOI</t>
  </si>
  <si>
    <t>EACO</t>
  </si>
  <si>
    <t>CPRI</t>
  </si>
  <si>
    <t>BKK</t>
  </si>
  <si>
    <t>MNP</t>
  </si>
  <si>
    <t>HEP</t>
  </si>
  <si>
    <t>BLW</t>
  </si>
  <si>
    <t>MZA</t>
  </si>
  <si>
    <t>NAC</t>
  </si>
  <si>
    <t>MHGU</t>
  </si>
  <si>
    <t>OPOF</t>
  </si>
  <si>
    <t>SNDX</t>
  </si>
  <si>
    <t>SMMF</t>
  </si>
  <si>
    <t>MCBI</t>
  </si>
  <si>
    <t>BIVI</t>
  </si>
  <si>
    <t>BMBN</t>
  </si>
  <si>
    <t>YYY</t>
  </si>
  <si>
    <t>GRBK</t>
  </si>
  <si>
    <t>EUFN</t>
  </si>
  <si>
    <t>HCC</t>
  </si>
  <si>
    <t>BFK</t>
  </si>
  <si>
    <t>OUT</t>
  </si>
  <si>
    <t>TRC</t>
  </si>
  <si>
    <t>EQBK</t>
  </si>
  <si>
    <t>QFIN</t>
  </si>
  <si>
    <t>AA</t>
  </si>
  <si>
    <t>FCBP</t>
  </si>
  <si>
    <t>BRBS</t>
  </si>
  <si>
    <t>BREW</t>
  </si>
  <si>
    <t>UG</t>
  </si>
  <si>
    <t>RSF</t>
  </si>
  <si>
    <t>MUC</t>
  </si>
  <si>
    <t>GENC</t>
  </si>
  <si>
    <t>BAF</t>
  </si>
  <si>
    <t>MCA</t>
  </si>
  <si>
    <t>RBNC</t>
  </si>
  <si>
    <t>WDR</t>
  </si>
  <si>
    <t>UGAZF</t>
  </si>
  <si>
    <t>CRNX</t>
  </si>
  <si>
    <t>HAL</t>
  </si>
  <si>
    <t>EDUC</t>
  </si>
  <si>
    <t>NMS</t>
  </si>
  <si>
    <t>PINE</t>
  </si>
  <si>
    <t>RMBS</t>
  </si>
  <si>
    <t>HRB</t>
  </si>
  <si>
    <t>NAD</t>
  </si>
  <si>
    <t>CUTR</t>
  </si>
  <si>
    <t>THW</t>
  </si>
  <si>
    <t>TBF</t>
  </si>
  <si>
    <t>MVT</t>
  </si>
  <si>
    <t>HOME</t>
  </si>
  <si>
    <t>FRTA</t>
  </si>
  <si>
    <t>PEY</t>
  </si>
  <si>
    <t>CEQP</t>
  </si>
  <si>
    <t>BFO</t>
  </si>
  <si>
    <t>FAZ</t>
  </si>
  <si>
    <t>CCH/U</t>
  </si>
  <si>
    <t>AXDX</t>
  </si>
  <si>
    <t>PGX</t>
  </si>
  <si>
    <t>NXGN</t>
  </si>
  <si>
    <t>NEA</t>
  </si>
  <si>
    <t>VNM</t>
  </si>
  <si>
    <t>MYC</t>
  </si>
  <si>
    <t>BYM</t>
  </si>
  <si>
    <t>MUA</t>
  </si>
  <si>
    <t>FSTR</t>
  </si>
  <si>
    <t>ARCC</t>
  </si>
  <si>
    <t>FCX</t>
  </si>
  <si>
    <t>MUI</t>
  </si>
  <si>
    <t>FSKR</t>
  </si>
  <si>
    <t>MYJ</t>
  </si>
  <si>
    <t>HYI</t>
  </si>
  <si>
    <t>FREVS</t>
  </si>
  <si>
    <t>MUJ</t>
  </si>
  <si>
    <t>SMBK</t>
  </si>
  <si>
    <t>BNY</t>
  </si>
  <si>
    <t>SPFI</t>
  </si>
  <si>
    <t>MYFW</t>
  </si>
  <si>
    <t>MIY</t>
  </si>
  <si>
    <t>BFY</t>
  </si>
  <si>
    <t>DTF</t>
  </si>
  <si>
    <t>TBT</t>
  </si>
  <si>
    <t>NMT</t>
  </si>
  <si>
    <t>OPP</t>
  </si>
  <si>
    <t>MPA</t>
  </si>
  <si>
    <t>MNR</t>
  </si>
  <si>
    <t>AVD</t>
  </si>
  <si>
    <t>MSBI</t>
  </si>
  <si>
    <t>DCP</t>
  </si>
  <si>
    <t>GBTC</t>
  </si>
  <si>
    <t>GPK</t>
  </si>
  <si>
    <t>APG</t>
  </si>
  <si>
    <t>BTZ</t>
  </si>
  <si>
    <t>NAZ</t>
  </si>
  <si>
    <t>NIQ</t>
  </si>
  <si>
    <t>FMN</t>
  </si>
  <si>
    <t>SCS</t>
  </si>
  <si>
    <t>SI</t>
  </si>
  <si>
    <t>MYD</t>
  </si>
  <si>
    <t>TTP</t>
  </si>
  <si>
    <t>PYPD</t>
  </si>
  <si>
    <t>CSWC</t>
  </si>
  <si>
    <t>INBK</t>
  </si>
  <si>
    <t>HMNF</t>
  </si>
  <si>
    <t>KRP</t>
  </si>
  <si>
    <t>LEGH</t>
  </si>
  <si>
    <t>KW</t>
  </si>
  <si>
    <t>LUMO</t>
  </si>
  <si>
    <t>MYF</t>
  </si>
  <si>
    <t>CCB</t>
  </si>
  <si>
    <t>DK</t>
  </si>
  <si>
    <t>JYNT</t>
  </si>
  <si>
    <t>TFSL</t>
  </si>
  <si>
    <t>ETV</t>
  </si>
  <si>
    <t>MDIV</t>
  </si>
  <si>
    <t>VIAV</t>
  </si>
  <si>
    <t>KMI</t>
  </si>
  <si>
    <t>GRRB</t>
  </si>
  <si>
    <t>MPX</t>
  </si>
  <si>
    <t>CIX</t>
  </si>
  <si>
    <t>SONO</t>
  </si>
  <si>
    <t>BSD</t>
  </si>
  <si>
    <t>ERX</t>
  </si>
  <si>
    <t>HBI</t>
  </si>
  <si>
    <t>MOV</t>
  </si>
  <si>
    <t>ONB</t>
  </si>
  <si>
    <t>IBCP</t>
  </si>
  <si>
    <t>BVFL</t>
  </si>
  <si>
    <t>VCF</t>
  </si>
  <si>
    <t>NCLH</t>
  </si>
  <si>
    <t>PMF</t>
  </si>
  <si>
    <t>CNOB</t>
  </si>
  <si>
    <t>MFT</t>
  </si>
  <si>
    <t>PRDO</t>
  </si>
  <si>
    <t>FMCI</t>
  </si>
  <si>
    <t>KRA</t>
  </si>
  <si>
    <t>NUM</t>
  </si>
  <si>
    <t>ORRF</t>
  </si>
  <si>
    <t>AVK</t>
  </si>
  <si>
    <t>DBA</t>
  </si>
  <si>
    <t>NAN</t>
  </si>
  <si>
    <t>JGH</t>
  </si>
  <si>
    <t>MUR</t>
  </si>
  <si>
    <t>ZUO</t>
  </si>
  <si>
    <t>SOYB</t>
  </si>
  <si>
    <t>NQP</t>
  </si>
  <si>
    <t>PML</t>
  </si>
  <si>
    <t>CAPL</t>
  </si>
  <si>
    <t>MHN</t>
  </si>
  <si>
    <t>THR</t>
  </si>
  <si>
    <t>TWNK</t>
  </si>
  <si>
    <t>NXJ</t>
  </si>
  <si>
    <t>MSON</t>
  </si>
  <si>
    <t>SSSS</t>
  </si>
  <si>
    <t>SPNE</t>
  </si>
  <si>
    <t>TPR</t>
  </si>
  <si>
    <t>OXFD</t>
  </si>
  <si>
    <t>BFZ</t>
  </si>
  <si>
    <t>EWZS</t>
  </si>
  <si>
    <t>AVBH</t>
  </si>
  <si>
    <t>ISD</t>
  </si>
  <si>
    <t>PDBC</t>
  </si>
  <si>
    <t>DLA</t>
  </si>
  <si>
    <t>FSD</t>
  </si>
  <si>
    <t>CZBC</t>
  </si>
  <si>
    <t>ITRN</t>
  </si>
  <si>
    <t>DMB</t>
  </si>
  <si>
    <t>SSP</t>
  </si>
  <si>
    <t>CORT</t>
  </si>
  <si>
    <t>CIVB</t>
  </si>
  <si>
    <t>CRTO</t>
  </si>
  <si>
    <t>WEA</t>
  </si>
  <si>
    <t>BFST</t>
  </si>
  <si>
    <t>OMER</t>
  </si>
  <si>
    <t>ETB</t>
  </si>
  <si>
    <t>AFB</t>
  </si>
  <si>
    <t>UPWK</t>
  </si>
  <si>
    <t>MORT</t>
  </si>
  <si>
    <t>DMO</t>
  </si>
  <si>
    <t>XGN</t>
  </si>
  <si>
    <t>MCBS</t>
  </si>
  <si>
    <t>LMNR</t>
  </si>
  <si>
    <t>AHH</t>
  </si>
  <si>
    <t>FXNC</t>
  </si>
  <si>
    <t>HTBI</t>
  </si>
  <si>
    <t>MFL</t>
  </si>
  <si>
    <t>MYI</t>
  </si>
  <si>
    <t>FFBC</t>
  </si>
  <si>
    <t>CSQ</t>
  </si>
  <si>
    <t>DIAX</t>
  </si>
  <si>
    <t>FCCO</t>
  </si>
  <si>
    <t>AIMT</t>
  </si>
  <si>
    <t>PMO</t>
  </si>
  <si>
    <t>BSE</t>
  </si>
  <si>
    <t>LXFR</t>
  </si>
  <si>
    <t>GTH</t>
  </si>
  <si>
    <t>KBWD</t>
  </si>
  <si>
    <t>WIFI</t>
  </si>
  <si>
    <t>SRRK</t>
  </si>
  <si>
    <t>AIRG</t>
  </si>
  <si>
    <t>PACQU</t>
  </si>
  <si>
    <t>TCDA</t>
  </si>
  <si>
    <t>FF</t>
  </si>
  <si>
    <t>DPHCU</t>
  </si>
  <si>
    <t>BSIG</t>
  </si>
  <si>
    <t>ISTR</t>
  </si>
  <si>
    <t>CYD</t>
  </si>
  <si>
    <t>NMZ</t>
  </si>
  <si>
    <t>GPS</t>
  </si>
  <si>
    <t>CEV</t>
  </si>
  <si>
    <t>GLP</t>
  </si>
  <si>
    <t>AMJ</t>
  </si>
  <si>
    <t>RVI</t>
  </si>
  <si>
    <t>CBMG</t>
  </si>
  <si>
    <t>AGNC</t>
  </si>
  <si>
    <t>NBW</t>
  </si>
  <si>
    <t>CTR</t>
  </si>
  <si>
    <t>SRNE</t>
  </si>
  <si>
    <t>LYRA</t>
  </si>
  <si>
    <t>GHM</t>
  </si>
  <si>
    <t>LCNB</t>
  </si>
  <si>
    <t>PDT</t>
  </si>
  <si>
    <t>APM</t>
  </si>
  <si>
    <t>SPH</t>
  </si>
  <si>
    <t>SPXX</t>
  </si>
  <si>
    <t>STRL</t>
  </si>
  <si>
    <t>BBF</t>
  </si>
  <si>
    <t>VECO</t>
  </si>
  <si>
    <t>MQT</t>
  </si>
  <si>
    <t>RVT</t>
  </si>
  <si>
    <t>CALB</t>
  </si>
  <si>
    <t>NID</t>
  </si>
  <si>
    <t>EVSI</t>
  </si>
  <si>
    <t>FEAC</t>
  </si>
  <si>
    <t>NMY</t>
  </si>
  <si>
    <t>EVH</t>
  </si>
  <si>
    <t>HCKT</t>
  </si>
  <si>
    <t>GOSS</t>
  </si>
  <si>
    <t>PLYM</t>
  </si>
  <si>
    <t>BWMX</t>
  </si>
  <si>
    <t>FSRVU</t>
  </si>
  <si>
    <t>GWB</t>
  </si>
  <si>
    <t>INVA</t>
  </si>
  <si>
    <t>NRK</t>
  </si>
  <si>
    <t>AMKR</t>
  </si>
  <si>
    <t>AVYA</t>
  </si>
  <si>
    <t>GHY</t>
  </si>
  <si>
    <t>LFVN</t>
  </si>
  <si>
    <t>MYN</t>
  </si>
  <si>
    <t>BSL</t>
  </si>
  <si>
    <t>GMHI</t>
  </si>
  <si>
    <t>DJCB</t>
  </si>
  <si>
    <t>EVY</t>
  </si>
  <si>
    <t>KIO</t>
  </si>
  <si>
    <t>VIOT</t>
  </si>
  <si>
    <t>DBC</t>
  </si>
  <si>
    <t>OVLY</t>
  </si>
  <si>
    <t>PLAY</t>
  </si>
  <si>
    <t>EIM</t>
  </si>
  <si>
    <t>MCI</t>
  </si>
  <si>
    <t>MRUS</t>
  </si>
  <si>
    <t>KE</t>
  </si>
  <si>
    <t>TOGL</t>
  </si>
  <si>
    <t>HRTG</t>
  </si>
  <si>
    <t>PFS</t>
  </si>
  <si>
    <t>EGF</t>
  </si>
  <si>
    <t>LGC/U</t>
  </si>
  <si>
    <t>TELA</t>
  </si>
  <si>
    <t>JTD</t>
  </si>
  <si>
    <t>USX</t>
  </si>
  <si>
    <t>MUS</t>
  </si>
  <si>
    <t>CLI</t>
  </si>
  <si>
    <t>SALT</t>
  </si>
  <si>
    <t>UMH</t>
  </si>
  <si>
    <t>OMI</t>
  </si>
  <si>
    <t>CMTV</t>
  </si>
  <si>
    <t>QK</t>
  </si>
  <si>
    <t>KNOP</t>
  </si>
  <si>
    <t>ASB</t>
  </si>
  <si>
    <t>MSGN</t>
  </si>
  <si>
    <t>QNST</t>
  </si>
  <si>
    <t>TSC</t>
  </si>
  <si>
    <t>MUE</t>
  </si>
  <si>
    <t>NMCO</t>
  </si>
  <si>
    <t>EMD</t>
  </si>
  <si>
    <t>SUNS</t>
  </si>
  <si>
    <t>BGH</t>
  </si>
  <si>
    <t>HCCHU</t>
  </si>
  <si>
    <t>ERH</t>
  </si>
  <si>
    <t>OFG</t>
  </si>
  <si>
    <t>MNSB</t>
  </si>
  <si>
    <t>HSBI</t>
  </si>
  <si>
    <t>EVN</t>
  </si>
  <si>
    <t>OSUR</t>
  </si>
  <si>
    <t>HA</t>
  </si>
  <si>
    <t>CHNG</t>
  </si>
  <si>
    <t>CHEF</t>
  </si>
  <si>
    <t>MGTX</t>
  </si>
  <si>
    <t>GPRE</t>
  </si>
  <si>
    <t>BY</t>
  </si>
  <si>
    <t>ATRO</t>
  </si>
  <si>
    <t>AAL</t>
  </si>
  <si>
    <t>STNG</t>
  </si>
  <si>
    <t>AMBC</t>
  </si>
  <si>
    <t>SWKH</t>
  </si>
  <si>
    <t>JCE</t>
  </si>
  <si>
    <t>LNTH</t>
  </si>
  <si>
    <t>CVCY</t>
  </si>
  <si>
    <t>VMM</t>
  </si>
  <si>
    <t>PID</t>
  </si>
  <si>
    <t>MJCO</t>
  </si>
  <si>
    <t>BLBD</t>
  </si>
  <si>
    <t>RICK</t>
  </si>
  <si>
    <t>SBFG</t>
  </si>
  <si>
    <t>AEYE</t>
  </si>
  <si>
    <t>VPV</t>
  </si>
  <si>
    <t>TXAC</t>
  </si>
  <si>
    <t>ASFI</t>
  </si>
  <si>
    <t>RGT</t>
  </si>
  <si>
    <t>MJ</t>
  </si>
  <si>
    <t>SBE/U</t>
  </si>
  <si>
    <t>GNLN</t>
  </si>
  <si>
    <t>MGIC</t>
  </si>
  <si>
    <t>PRTA</t>
  </si>
  <si>
    <t>DCOM</t>
  </si>
  <si>
    <t>VGM</t>
  </si>
  <si>
    <t>MVBF</t>
  </si>
  <si>
    <t>CFFAU</t>
  </si>
  <si>
    <t>HNW</t>
  </si>
  <si>
    <t>BTA</t>
  </si>
  <si>
    <t>FLXN</t>
  </si>
  <si>
    <t>CDXS</t>
  </si>
  <si>
    <t>GXGXU</t>
  </si>
  <si>
    <t>EPZM</t>
  </si>
  <si>
    <t>UNTY</t>
  </si>
  <si>
    <t>VTN</t>
  </si>
  <si>
    <t>RBB</t>
  </si>
  <si>
    <t>NFIN</t>
  </si>
  <si>
    <t>KNL</t>
  </si>
  <si>
    <t>RWWI</t>
  </si>
  <si>
    <t>ESSA</t>
  </si>
  <si>
    <t>SAQNU</t>
  </si>
  <si>
    <t>AFT</t>
  </si>
  <si>
    <t>VERI</t>
  </si>
  <si>
    <t>ACAM</t>
  </si>
  <si>
    <t>DGII</t>
  </si>
  <si>
    <t>APXTU</t>
  </si>
  <si>
    <t>ETH</t>
  </si>
  <si>
    <t>ARHN</t>
  </si>
  <si>
    <t>HBT</t>
  </si>
  <si>
    <t>VCV</t>
  </si>
  <si>
    <t>LFACU</t>
  </si>
  <si>
    <t>EIC</t>
  </si>
  <si>
    <t>NKG</t>
  </si>
  <si>
    <t>TPC</t>
  </si>
  <si>
    <t>STAY</t>
  </si>
  <si>
    <t>CRD/A</t>
  </si>
  <si>
    <t>REZI</t>
  </si>
  <si>
    <t>IQI</t>
  </si>
  <si>
    <t>SPRO</t>
  </si>
  <si>
    <t>WIA</t>
  </si>
  <si>
    <t>AIF</t>
  </si>
  <si>
    <t>PSTX</t>
  </si>
  <si>
    <t>HARP</t>
  </si>
  <si>
    <t>LAZY</t>
  </si>
  <si>
    <t>MMU</t>
  </si>
  <si>
    <t>ARDC</t>
  </si>
  <si>
    <t>VMO</t>
  </si>
  <si>
    <t>VLT</t>
  </si>
  <si>
    <t>VKQ</t>
  </si>
  <si>
    <t>EXPCU</t>
  </si>
  <si>
    <t>SSPKU</t>
  </si>
  <si>
    <t>BWG</t>
  </si>
  <si>
    <t>ABR</t>
  </si>
  <si>
    <t>FEO</t>
  </si>
  <si>
    <t>DMS</t>
  </si>
  <si>
    <t>CGO</t>
  </si>
  <si>
    <t>GMRE</t>
  </si>
  <si>
    <t>CLAR</t>
  </si>
  <si>
    <t>LACQU</t>
  </si>
  <si>
    <t>UBA</t>
  </si>
  <si>
    <t>SBH</t>
  </si>
  <si>
    <t>DFNS/U</t>
  </si>
  <si>
    <t>HOOK</t>
  </si>
  <si>
    <t>CNTG</t>
  </si>
  <si>
    <t>ATRA</t>
  </si>
  <si>
    <t>BGX</t>
  </si>
  <si>
    <t>CWCO</t>
  </si>
  <si>
    <t>INFU</t>
  </si>
  <si>
    <t>VG</t>
  </si>
  <si>
    <t>ASIX</t>
  </si>
  <si>
    <t>FIXX</t>
  </si>
  <si>
    <t>BV</t>
  </si>
  <si>
    <t>ATOM</t>
  </si>
  <si>
    <t>AMHCU</t>
  </si>
  <si>
    <t>CTGO</t>
  </si>
  <si>
    <t>HCCO</t>
  </si>
  <si>
    <t>CPS</t>
  </si>
  <si>
    <t>PKIN</t>
  </si>
  <si>
    <t>DAN</t>
  </si>
  <si>
    <t>UIS</t>
  </si>
  <si>
    <t>PRTS</t>
  </si>
  <si>
    <t>VRS</t>
  </si>
  <si>
    <t>FMBI</t>
  </si>
  <si>
    <t>BNFT</t>
  </si>
  <si>
    <t>TRVG</t>
  </si>
  <si>
    <t>FOE</t>
  </si>
  <si>
    <t>STAR</t>
  </si>
  <si>
    <t>DUO</t>
  </si>
  <si>
    <t>HOLI</t>
  </si>
  <si>
    <t>MYGN</t>
  </si>
  <si>
    <t>HSAQ</t>
  </si>
  <si>
    <t>SRACU</t>
  </si>
  <si>
    <t>TTMI</t>
  </si>
  <si>
    <t>CMBM</t>
  </si>
  <si>
    <t>SPE</t>
  </si>
  <si>
    <t>SPAQ</t>
  </si>
  <si>
    <t>JRI</t>
  </si>
  <si>
    <t>PQG</t>
  </si>
  <si>
    <t>LTRN</t>
  </si>
  <si>
    <t>AKR</t>
  </si>
  <si>
    <t>INSG</t>
  </si>
  <si>
    <t>NFJ</t>
  </si>
  <si>
    <t>PNF</t>
  </si>
  <si>
    <t>PKBK</t>
  </si>
  <si>
    <t>FCCY</t>
  </si>
  <si>
    <t>GBDC</t>
  </si>
  <si>
    <t>ENX</t>
  </si>
  <si>
    <t>ORCC</t>
  </si>
  <si>
    <t>UNG</t>
  </si>
  <si>
    <t>FGBI</t>
  </si>
  <si>
    <t>SCBH</t>
  </si>
  <si>
    <t>CUBI</t>
  </si>
  <si>
    <t>PROV</t>
  </si>
  <si>
    <t>CVM</t>
  </si>
  <si>
    <t>ECF</t>
  </si>
  <si>
    <t>RFI</t>
  </si>
  <si>
    <t>CUSI</t>
  </si>
  <si>
    <t>CPTP</t>
  </si>
  <si>
    <t>RGP</t>
  </si>
  <si>
    <t>PE</t>
  </si>
  <si>
    <t>FSLF</t>
  </si>
  <si>
    <t>PFHD</t>
  </si>
  <si>
    <t>KEY</t>
  </si>
  <si>
    <t>BLNK</t>
  </si>
  <si>
    <t>MX</t>
  </si>
  <si>
    <t>OPCH</t>
  </si>
  <si>
    <t>MHI</t>
  </si>
  <si>
    <t>BCLI</t>
  </si>
  <si>
    <t>QRTEA</t>
  </si>
  <si>
    <t>BIZD</t>
  </si>
  <si>
    <t>DFIN</t>
  </si>
  <si>
    <t>ADTN</t>
  </si>
  <si>
    <t>SFY</t>
  </si>
  <si>
    <t>PMX</t>
  </si>
  <si>
    <t>CHY</t>
  </si>
  <si>
    <t>ALEX</t>
  </si>
  <si>
    <t>LMST</t>
  </si>
  <si>
    <t>AERI</t>
  </si>
  <si>
    <t>BLPH</t>
  </si>
  <si>
    <t>HRZN</t>
  </si>
  <si>
    <t>DFEN</t>
  </si>
  <si>
    <t>PFO</t>
  </si>
  <si>
    <t>AXGN</t>
  </si>
  <si>
    <t>SYRS</t>
  </si>
  <si>
    <t>IVH</t>
  </si>
  <si>
    <t>ADT</t>
  </si>
  <si>
    <t>BBBY</t>
  </si>
  <si>
    <t>STXB</t>
  </si>
  <si>
    <t>PGZ</t>
  </si>
  <si>
    <t>LX</t>
  </si>
  <si>
    <t>NOV</t>
  </si>
  <si>
    <t>EFC</t>
  </si>
  <si>
    <t>WNC</t>
  </si>
  <si>
    <t>CVLY</t>
  </si>
  <si>
    <t>SIG</t>
  </si>
  <si>
    <t>HTGC</t>
  </si>
  <si>
    <t>ALUS/U</t>
  </si>
  <si>
    <t>MTBC</t>
  </si>
  <si>
    <t>MEN</t>
  </si>
  <si>
    <t>KRO</t>
  </si>
  <si>
    <t>GHL</t>
  </si>
  <si>
    <t>GES</t>
  </si>
  <si>
    <t>BRX</t>
  </si>
  <si>
    <t>LXP</t>
  </si>
  <si>
    <t>CXP</t>
  </si>
  <si>
    <t>NDP</t>
  </si>
  <si>
    <t>GLQ</t>
  </si>
  <si>
    <t>PEO</t>
  </si>
  <si>
    <t>JSD</t>
  </si>
  <si>
    <t>IIN</t>
  </si>
  <si>
    <t>KRUS</t>
  </si>
  <si>
    <t>TPVG</t>
  </si>
  <si>
    <t>EMO</t>
  </si>
  <si>
    <t>CCAP</t>
  </si>
  <si>
    <t>PRVB</t>
  </si>
  <si>
    <t>EMYB</t>
  </si>
  <si>
    <t>BGB</t>
  </si>
  <si>
    <t>IDYA</t>
  </si>
  <si>
    <t>EVV</t>
  </si>
  <si>
    <t>DVN</t>
  </si>
  <si>
    <t>FLEX</t>
  </si>
  <si>
    <t>CPAAU</t>
  </si>
  <si>
    <t>FVAC</t>
  </si>
  <si>
    <t>AMBK</t>
  </si>
  <si>
    <t>IRT</t>
  </si>
  <si>
    <t>SOI</t>
  </si>
  <si>
    <t>EFT</t>
  </si>
  <si>
    <t>BNO</t>
  </si>
  <si>
    <t>SGMO</t>
  </si>
  <si>
    <t>PLAB</t>
  </si>
  <si>
    <t>DPG</t>
  </si>
  <si>
    <t>EB</t>
  </si>
  <si>
    <t>CLDX</t>
  </si>
  <si>
    <t>TGNA</t>
  </si>
  <si>
    <t>URA</t>
  </si>
  <si>
    <t>CLBK</t>
  </si>
  <si>
    <t>DMTK</t>
  </si>
  <si>
    <t>EFR</t>
  </si>
  <si>
    <t>BYSI</t>
  </si>
  <si>
    <t>EVM</t>
  </si>
  <si>
    <t>BPYU</t>
  </si>
  <si>
    <t>CORN</t>
  </si>
  <si>
    <t>AMAL</t>
  </si>
  <si>
    <t>RDUS</t>
  </si>
  <si>
    <t>EBSB</t>
  </si>
  <si>
    <t>VGI</t>
  </si>
  <si>
    <t>GWPRF</t>
  </si>
  <si>
    <t>HUD</t>
  </si>
  <si>
    <t>CLDR</t>
  </si>
  <si>
    <t>BLMN</t>
  </si>
  <si>
    <t>SHLX</t>
  </si>
  <si>
    <t>WIW</t>
  </si>
  <si>
    <t>BXMX</t>
  </si>
  <si>
    <t>KTF</t>
  </si>
  <si>
    <t>USAC</t>
  </si>
  <si>
    <t>YI</t>
  </si>
  <si>
    <t>OEC</t>
  </si>
  <si>
    <t>STL</t>
  </si>
  <si>
    <t>GTES</t>
  </si>
  <si>
    <t>VNDA</t>
  </si>
  <si>
    <t>PCSB</t>
  </si>
  <si>
    <t>PVAC</t>
  </si>
  <si>
    <t>FRA</t>
  </si>
  <si>
    <t>IMAX</t>
  </si>
  <si>
    <t>ALLT</t>
  </si>
  <si>
    <t>AKCA</t>
  </si>
  <si>
    <t>PKE</t>
  </si>
  <si>
    <t>UFI</t>
  </si>
  <si>
    <t>MPV</t>
  </si>
  <si>
    <t>CCX/U</t>
  </si>
  <si>
    <t>MLPB</t>
  </si>
  <si>
    <t>KIM</t>
  </si>
  <si>
    <t>ERC</t>
  </si>
  <si>
    <t>MLPI</t>
  </si>
  <si>
    <t>TGP</t>
  </si>
  <si>
    <t>MAT</t>
  </si>
  <si>
    <t>EVG</t>
  </si>
  <si>
    <t>CHI</t>
  </si>
  <si>
    <t>INMB</t>
  </si>
  <si>
    <t>NHS</t>
  </si>
  <si>
    <t>MAV</t>
  </si>
  <si>
    <t>FOF</t>
  </si>
  <si>
    <t>PBIP</t>
  </si>
  <si>
    <t>PANA/U</t>
  </si>
  <si>
    <t>DMLP</t>
  </si>
  <si>
    <t>METX</t>
  </si>
  <si>
    <t>GIX/U</t>
  </si>
  <si>
    <t>OLN</t>
  </si>
  <si>
    <t>WIMI</t>
  </si>
  <si>
    <t>SDIV</t>
  </si>
  <si>
    <t>KSM</t>
  </si>
  <si>
    <t>XENE</t>
  </si>
  <si>
    <t>SRRA</t>
  </si>
  <si>
    <t>HEQ</t>
  </si>
  <si>
    <t>OBAS</t>
  </si>
  <si>
    <t>NMI</t>
  </si>
  <si>
    <t>AMSC</t>
  </si>
  <si>
    <t>APRN</t>
  </si>
  <si>
    <t>BDN</t>
  </si>
  <si>
    <t>AOSL</t>
  </si>
  <si>
    <t>BANC</t>
  </si>
  <si>
    <t>BGT</t>
  </si>
  <si>
    <t>TITN</t>
  </si>
  <si>
    <t>TRNE/U</t>
  </si>
  <si>
    <t>RMBI</t>
  </si>
  <si>
    <t>NEW</t>
  </si>
  <si>
    <t>KALV</t>
  </si>
  <si>
    <t>FFIC</t>
  </si>
  <si>
    <t>KBAL</t>
  </si>
  <si>
    <t>ZEUS</t>
  </si>
  <si>
    <t>PNI</t>
  </si>
  <si>
    <t>VKI</t>
  </si>
  <si>
    <t>MLVF</t>
  </si>
  <si>
    <t>ETY</t>
  </si>
  <si>
    <t>SPWR</t>
  </si>
  <si>
    <t>RQI</t>
  </si>
  <si>
    <t>FDD</t>
  </si>
  <si>
    <t>LSBK</t>
  </si>
  <si>
    <t>NLS</t>
  </si>
  <si>
    <t>ESI</t>
  </si>
  <si>
    <t>ARYB</t>
  </si>
  <si>
    <t>PTACU</t>
  </si>
  <si>
    <t>ATMP</t>
  </si>
  <si>
    <t>MTEM</t>
  </si>
  <si>
    <t>FMNB</t>
  </si>
  <si>
    <t>VRRM</t>
  </si>
  <si>
    <t>WHG</t>
  </si>
  <si>
    <t>BZH</t>
  </si>
  <si>
    <t>OVV</t>
  </si>
  <si>
    <t>ROIC</t>
  </si>
  <si>
    <t>PSP</t>
  </si>
  <si>
    <t>FPH</t>
  </si>
  <si>
    <t>MITK</t>
  </si>
  <si>
    <t>FCAU</t>
  </si>
  <si>
    <t>TEAF</t>
  </si>
  <si>
    <t>FLR</t>
  </si>
  <si>
    <t>OI</t>
  </si>
  <si>
    <t>PEB</t>
  </si>
  <si>
    <t>COMM</t>
  </si>
  <si>
    <t>IMTX</t>
  </si>
  <si>
    <t>CXDO</t>
  </si>
  <si>
    <t>AKBA</t>
  </si>
  <si>
    <t>CLM</t>
  </si>
  <si>
    <t>IPOB</t>
  </si>
  <si>
    <t>PFBI</t>
  </si>
  <si>
    <t>GSG</t>
  </si>
  <si>
    <t>CULP</t>
  </si>
  <si>
    <t>MWA</t>
  </si>
  <si>
    <t>SPFF</t>
  </si>
  <si>
    <t>ATNX</t>
  </si>
  <si>
    <t>THBRU</t>
  </si>
  <si>
    <t>EARN</t>
  </si>
  <si>
    <t>CFBK</t>
  </si>
  <si>
    <t>KEGX</t>
  </si>
  <si>
    <t>VYGR</t>
  </si>
  <si>
    <t>RMRM</t>
  </si>
  <si>
    <t>LRMR</t>
  </si>
  <si>
    <t>DRN</t>
  </si>
  <si>
    <t>EIGR</t>
  </si>
  <si>
    <t>HYT</t>
  </si>
  <si>
    <t>DNP</t>
  </si>
  <si>
    <t>PZC</t>
  </si>
  <si>
    <t>FCT</t>
  </si>
  <si>
    <t>FUNC</t>
  </si>
  <si>
    <t>ORSNU</t>
  </si>
  <si>
    <t>JFKKU</t>
  </si>
  <si>
    <t>UMPQ</t>
  </si>
  <si>
    <t>DNI</t>
  </si>
  <si>
    <t>VHI</t>
  </si>
  <si>
    <t>PBCT</t>
  </si>
  <si>
    <t>UBCP</t>
  </si>
  <si>
    <t>RF</t>
  </si>
  <si>
    <t>BCOV</t>
  </si>
  <si>
    <t>CCXX</t>
  </si>
  <si>
    <t>ANDAU</t>
  </si>
  <si>
    <t>JBLU</t>
  </si>
  <si>
    <t>TDACU</t>
  </si>
  <si>
    <t>AWF</t>
  </si>
  <si>
    <t>CRF</t>
  </si>
  <si>
    <t>AESR</t>
  </si>
  <si>
    <t>AMCR</t>
  </si>
  <si>
    <t>NPAUU</t>
  </si>
  <si>
    <t>GWRS</t>
  </si>
  <si>
    <t>PLSE</t>
  </si>
  <si>
    <t>ALAC</t>
  </si>
  <si>
    <t>OAC/U</t>
  </si>
  <si>
    <t>TZAC</t>
  </si>
  <si>
    <t>HST</t>
  </si>
  <si>
    <t>PBFX</t>
  </si>
  <si>
    <t>CSTE</t>
  </si>
  <si>
    <t>EGAN</t>
  </si>
  <si>
    <t>RPLA/U</t>
  </si>
  <si>
    <t>SAMAU</t>
  </si>
  <si>
    <t>USAK</t>
  </si>
  <si>
    <t>PLUG</t>
  </si>
  <si>
    <t>IGT</t>
  </si>
  <si>
    <t>ALPN</t>
  </si>
  <si>
    <t>CBAN</t>
  </si>
  <si>
    <t>AGBAU</t>
  </si>
  <si>
    <t>NLTX</t>
  </si>
  <si>
    <t>NCA</t>
  </si>
  <si>
    <t>GEO</t>
  </si>
  <si>
    <t>AMCIU</t>
  </si>
  <si>
    <t>GRX</t>
  </si>
  <si>
    <t>FNWB</t>
  </si>
  <si>
    <t>UBX</t>
  </si>
  <si>
    <t>BRT</t>
  </si>
  <si>
    <t>NETE</t>
  </si>
  <si>
    <t>NUV</t>
  </si>
  <si>
    <t>IPOC</t>
  </si>
  <si>
    <t>AEO</t>
  </si>
  <si>
    <t>ACBI</t>
  </si>
  <si>
    <t>NIM</t>
  </si>
  <si>
    <t>HBNC</t>
  </si>
  <si>
    <t>CTL</t>
  </si>
  <si>
    <t>CENX</t>
  </si>
  <si>
    <t>FDEU</t>
  </si>
  <si>
    <t>HYACU</t>
  </si>
  <si>
    <t>GLEO/U</t>
  </si>
  <si>
    <t>CBNK</t>
  </si>
  <si>
    <t>CSTR</t>
  </si>
  <si>
    <t>JIH/U</t>
  </si>
  <si>
    <t>CWK</t>
  </si>
  <si>
    <t>TREB/U</t>
  </si>
  <si>
    <t>BCSF</t>
  </si>
  <si>
    <t>LMRK</t>
  </si>
  <si>
    <t>NK</t>
  </si>
  <si>
    <t>CNK</t>
  </si>
  <si>
    <t>GHIV</t>
  </si>
  <si>
    <t>GRNVU</t>
  </si>
  <si>
    <t>GDEN</t>
  </si>
  <si>
    <t>ICAD</t>
  </si>
  <si>
    <t>BCML</t>
  </si>
  <si>
    <t>SCD</t>
  </si>
  <si>
    <t>ASPU</t>
  </si>
  <si>
    <t>DMYT</t>
  </si>
  <si>
    <t>CINR</t>
  </si>
  <si>
    <t>OPRA</t>
  </si>
  <si>
    <t>KRG</t>
  </si>
  <si>
    <t>DFPH</t>
  </si>
  <si>
    <t>CNX</t>
  </si>
  <si>
    <t>BSVN</t>
  </si>
  <si>
    <t>BCOR</t>
  </si>
  <si>
    <t>DZSI</t>
  </si>
  <si>
    <t>PBYI</t>
  </si>
  <si>
    <t>LBAI</t>
  </si>
  <si>
    <t>UNIT</t>
  </si>
  <si>
    <t>CHX</t>
  </si>
  <si>
    <t>SPOK</t>
  </si>
  <si>
    <t>MLP</t>
  </si>
  <si>
    <t>ETRN</t>
  </si>
  <si>
    <t>GSAH/U</t>
  </si>
  <si>
    <t>CONN</t>
  </si>
  <si>
    <t>NBL</t>
  </si>
  <si>
    <t>UE</t>
  </si>
  <si>
    <t>CMCT</t>
  </si>
  <si>
    <t>DFHTU</t>
  </si>
  <si>
    <t>FTACU</t>
  </si>
  <si>
    <t>IVZ</t>
  </si>
  <si>
    <t>CIICU</t>
  </si>
  <si>
    <t>HUIZ</t>
  </si>
  <si>
    <t>JWS</t>
  </si>
  <si>
    <t>MFAC</t>
  </si>
  <si>
    <t>LNDC</t>
  </si>
  <si>
    <t>SRG</t>
  </si>
  <si>
    <t>PCPL</t>
  </si>
  <si>
    <t>SSBI</t>
  </si>
  <si>
    <t>FEN</t>
  </si>
  <si>
    <t>FPAC</t>
  </si>
  <si>
    <t>ACP</t>
  </si>
  <si>
    <t>BMRG</t>
  </si>
  <si>
    <t>LATNU</t>
  </si>
  <si>
    <t>HMLP</t>
  </si>
  <si>
    <t>FKWL</t>
  </si>
  <si>
    <t>PFL</t>
  </si>
  <si>
    <t>WPF</t>
  </si>
  <si>
    <t>RMG</t>
  </si>
  <si>
    <t>MXF</t>
  </si>
  <si>
    <t>AKOM</t>
  </si>
  <si>
    <t>ELAMF</t>
  </si>
  <si>
    <t>LOOP</t>
  </si>
  <si>
    <t>FAM</t>
  </si>
  <si>
    <t>VNE</t>
  </si>
  <si>
    <t>THCB</t>
  </si>
  <si>
    <t>KCAC/U</t>
  </si>
  <si>
    <t>ATXI</t>
  </si>
  <si>
    <t>FIF</t>
  </si>
  <si>
    <t>NNY</t>
  </si>
  <si>
    <t>HPX/U</t>
  </si>
  <si>
    <t>JMSB</t>
  </si>
  <si>
    <t>ACND/U</t>
  </si>
  <si>
    <t>CPSR/U</t>
  </si>
  <si>
    <t>CHPM</t>
  </si>
  <si>
    <t>PIC/U</t>
  </si>
  <si>
    <t>SFTW/U</t>
  </si>
  <si>
    <t>PAYS</t>
  </si>
  <si>
    <t>QID</t>
  </si>
  <si>
    <t>HPE</t>
  </si>
  <si>
    <t>BIF</t>
  </si>
  <si>
    <t>AACQU</t>
  </si>
  <si>
    <t>CDZI</t>
  </si>
  <si>
    <t>CRSA</t>
  </si>
  <si>
    <t>THCAU</t>
  </si>
  <si>
    <t>TPCO</t>
  </si>
  <si>
    <t>IRWD</t>
  </si>
  <si>
    <t>FUBO</t>
  </si>
  <si>
    <t>BOWXU</t>
  </si>
  <si>
    <t>NATR</t>
  </si>
  <si>
    <t>YAC/U</t>
  </si>
  <si>
    <t>SCVX</t>
  </si>
  <si>
    <t>ETJ</t>
  </si>
  <si>
    <t>LIVKU</t>
  </si>
  <si>
    <t>MCACU</t>
  </si>
  <si>
    <t>PRPB/U</t>
  </si>
  <si>
    <t>FUSE/U</t>
  </si>
  <si>
    <t>AMAG</t>
  </si>
  <si>
    <t>DSU</t>
  </si>
  <si>
    <t>MTW</t>
  </si>
  <si>
    <t>ACEVU</t>
  </si>
  <si>
    <t>PTK/U</t>
  </si>
  <si>
    <t>LSAC</t>
  </si>
  <si>
    <t>ETACU</t>
  </si>
  <si>
    <t>GOAC/U</t>
  </si>
  <si>
    <t>HOLUU</t>
  </si>
  <si>
    <t>ROFO</t>
  </si>
  <si>
    <t>GE</t>
  </si>
  <si>
    <t>F</t>
  </si>
  <si>
    <t>SIRI</t>
  </si>
  <si>
    <t>ET</t>
  </si>
  <si>
    <t>PCG</t>
  </si>
  <si>
    <t>FNMA</t>
  </si>
  <si>
    <t>ZNGA</t>
  </si>
  <si>
    <t>NLY</t>
  </si>
  <si>
    <t>CNHI</t>
  </si>
  <si>
    <t>HBAN</t>
  </si>
  <si>
    <t>VER</t>
  </si>
  <si>
    <t>FMCC</t>
  </si>
  <si>
    <t>PAA</t>
  </si>
  <si>
    <t>FHN</t>
  </si>
  <si>
    <t>NYCB</t>
  </si>
  <si>
    <t>MRO</t>
  </si>
  <si>
    <t>WES</t>
  </si>
  <si>
    <t>OPK</t>
  </si>
  <si>
    <t>FTI</t>
  </si>
  <si>
    <t>HL</t>
  </si>
  <si>
    <t>WPX</t>
  </si>
  <si>
    <t>NRZ</t>
  </si>
  <si>
    <t>AM</t>
  </si>
  <si>
    <t>COTY</t>
  </si>
  <si>
    <t>VLY</t>
  </si>
  <si>
    <t>MTG</t>
  </si>
  <si>
    <t>VEON</t>
  </si>
  <si>
    <t>AMRN</t>
  </si>
  <si>
    <t>ENBL</t>
  </si>
  <si>
    <t>CCIV/U</t>
  </si>
  <si>
    <t>SLM</t>
  </si>
  <si>
    <t>FNB</t>
  </si>
  <si>
    <t>EXG</t>
  </si>
  <si>
    <t>CYDY</t>
  </si>
  <si>
    <t>SABR</t>
  </si>
  <si>
    <t>CLF</t>
  </si>
  <si>
    <t>GT</t>
  </si>
  <si>
    <t>CDE</t>
  </si>
  <si>
    <t>TKCM</t>
  </si>
  <si>
    <t>APLE</t>
  </si>
  <si>
    <t>ISBC</t>
  </si>
  <si>
    <t>RRC</t>
  </si>
  <si>
    <t>PK</t>
  </si>
  <si>
    <t>M</t>
  </si>
  <si>
    <t>CIM</t>
  </si>
  <si>
    <t>JPS</t>
  </si>
  <si>
    <t>PSEC</t>
  </si>
  <si>
    <t>BKUH</t>
  </si>
  <si>
    <t>EAF</t>
  </si>
  <si>
    <t>BEST</t>
  </si>
  <si>
    <t>ATCO</t>
  </si>
  <si>
    <t>DQWS</t>
  </si>
  <si>
    <t>FIT</t>
  </si>
  <si>
    <t>INFN</t>
  </si>
  <si>
    <t>SHO</t>
  </si>
  <si>
    <t>NAVI</t>
  </si>
  <si>
    <t>ZEON</t>
  </si>
  <si>
    <t>FRO</t>
  </si>
  <si>
    <t>PGRE</t>
  </si>
  <si>
    <t>FULT</t>
  </si>
  <si>
    <t>SWN</t>
  </si>
  <si>
    <t>X</t>
  </si>
  <si>
    <t>MGY</t>
  </si>
  <si>
    <t>BSM</t>
  </si>
  <si>
    <t>PAGP</t>
  </si>
  <si>
    <t>BGCP</t>
  </si>
  <si>
    <t>ENLC</t>
  </si>
  <si>
    <t>MDRX</t>
  </si>
  <si>
    <t>SITC</t>
  </si>
  <si>
    <t>DNK</t>
  </si>
  <si>
    <t>RIG</t>
  </si>
  <si>
    <t>RLJ</t>
  </si>
  <si>
    <t>NUNZ</t>
  </si>
  <si>
    <t>BDJ</t>
  </si>
  <si>
    <t>TWO</t>
  </si>
  <si>
    <t>CFFN</t>
  </si>
  <si>
    <t>AMRX</t>
  </si>
  <si>
    <t>ARI</t>
  </si>
  <si>
    <t>RPAI</t>
  </si>
  <si>
    <t>VGR</t>
  </si>
  <si>
    <t>CRK</t>
  </si>
  <si>
    <t>GLUU</t>
  </si>
  <si>
    <t>GAB</t>
  </si>
  <si>
    <t>SQQQ</t>
  </si>
  <si>
    <t>CVA</t>
  </si>
  <si>
    <t>GNW</t>
  </si>
  <si>
    <t>BRMK</t>
  </si>
  <si>
    <t>USA</t>
  </si>
  <si>
    <t>NWBI</t>
  </si>
  <si>
    <t>NVGI</t>
  </si>
  <si>
    <t>MFA</t>
  </si>
  <si>
    <t>ADAP</t>
  </si>
  <si>
    <t>TROX</t>
  </si>
  <si>
    <t>FBP</t>
  </si>
  <si>
    <t>SGRB</t>
  </si>
  <si>
    <t>SVC</t>
  </si>
  <si>
    <t>CERS</t>
  </si>
  <si>
    <t>MAC</t>
  </si>
  <si>
    <t>CSTM</t>
  </si>
  <si>
    <t>ATI</t>
  </si>
  <si>
    <t>SEII</t>
  </si>
  <si>
    <t>ESRT</t>
  </si>
  <si>
    <t>MIK</t>
  </si>
  <si>
    <t>RLGY</t>
  </si>
  <si>
    <t>AROC</t>
  </si>
  <si>
    <t>BROG</t>
  </si>
  <si>
    <t>PBF</t>
  </si>
  <si>
    <t>MTDR</t>
  </si>
  <si>
    <t>HOPE</t>
  </si>
  <si>
    <t>CXW</t>
  </si>
  <si>
    <t>NFH</t>
  </si>
  <si>
    <t>SFL</t>
  </si>
  <si>
    <t>CADE</t>
  </si>
  <si>
    <t>NYMT</t>
  </si>
  <si>
    <t>ULNV</t>
  </si>
  <si>
    <t>WBT</t>
  </si>
  <si>
    <t>FAX</t>
  </si>
  <si>
    <t>CETV</t>
  </si>
  <si>
    <t>QTT</t>
  </si>
  <si>
    <t>LTHM</t>
  </si>
  <si>
    <t>AR</t>
  </si>
  <si>
    <t>SPXU</t>
  </si>
  <si>
    <t>ARCO</t>
  </si>
  <si>
    <t>VXRT</t>
  </si>
  <si>
    <t>DHC</t>
  </si>
  <si>
    <t>HGEN</t>
  </si>
  <si>
    <t>NMRK</t>
  </si>
  <si>
    <t>PBI</t>
  </si>
  <si>
    <t>DRH</t>
  </si>
  <si>
    <t>DNOW</t>
  </si>
  <si>
    <t>TLRY</t>
  </si>
  <si>
    <t>DVAX</t>
  </si>
  <si>
    <t>XHR</t>
  </si>
  <si>
    <t>NEXA</t>
  </si>
  <si>
    <t>CLNY</t>
  </si>
  <si>
    <t>ETW</t>
  </si>
  <si>
    <t>LADR</t>
  </si>
  <si>
    <t>NMFC</t>
  </si>
  <si>
    <t>JPC</t>
  </si>
  <si>
    <t>GPRO</t>
  </si>
  <si>
    <t>NBLX</t>
  </si>
  <si>
    <t>CNR</t>
  </si>
  <si>
    <t>SPXS</t>
  </si>
  <si>
    <t>CANG</t>
  </si>
  <si>
    <t>CLNC</t>
  </si>
  <si>
    <t>AOD</t>
  </si>
  <si>
    <t>QUOT</t>
  </si>
  <si>
    <t>EIGI</t>
  </si>
  <si>
    <t>DHT</t>
  </si>
  <si>
    <t>AMRS</t>
  </si>
  <si>
    <t>ADVV</t>
  </si>
  <si>
    <t>CNXM</t>
  </si>
  <si>
    <t>PGEN</t>
  </si>
  <si>
    <t>JQC</t>
  </si>
  <si>
    <t>GLNG</t>
  </si>
  <si>
    <t>ENDP</t>
  </si>
  <si>
    <t>AFIN</t>
  </si>
  <si>
    <t>SG</t>
  </si>
  <si>
    <t>PAE</t>
  </si>
  <si>
    <t>LLNW</t>
  </si>
  <si>
    <t>RWT</t>
  </si>
  <si>
    <t>FCF</t>
  </si>
  <si>
    <t>AXL</t>
  </si>
  <si>
    <t>TPRE</t>
  </si>
  <si>
    <t>TIGR</t>
  </si>
  <si>
    <t>PTEN</t>
  </si>
  <si>
    <t>DDD</t>
  </si>
  <si>
    <t>ACEL</t>
  </si>
  <si>
    <t>BRKL</t>
  </si>
  <si>
    <t>GEL</t>
  </si>
  <si>
    <t>GIM</t>
  </si>
  <si>
    <t>IGR</t>
  </si>
  <si>
    <t>LBRT</t>
  </si>
  <si>
    <t>RES</t>
  </si>
  <si>
    <t>KRNY</t>
  </si>
  <si>
    <t>BCRX</t>
  </si>
  <si>
    <t>HIMX</t>
  </si>
  <si>
    <t>PHK</t>
  </si>
  <si>
    <t>IMGN</t>
  </si>
  <si>
    <t>ZIOP</t>
  </si>
  <si>
    <t>TRTX</t>
  </si>
  <si>
    <t>SBLK</t>
  </si>
  <si>
    <t>MGNI</t>
  </si>
  <si>
    <t>RBBN</t>
  </si>
  <si>
    <t>HLX</t>
  </si>
  <si>
    <t>ACCO</t>
  </si>
  <si>
    <t>OCSL</t>
  </si>
  <si>
    <t>NAT</t>
  </si>
  <si>
    <t>MDXG</t>
  </si>
  <si>
    <t>NESR</t>
  </si>
  <si>
    <t>MOBL</t>
  </si>
  <si>
    <t>GSAT</t>
  </si>
  <si>
    <t>AINV</t>
  </si>
  <si>
    <t>KDMN</t>
  </si>
  <si>
    <t>ATEN</t>
  </si>
  <si>
    <t>FXN</t>
  </si>
  <si>
    <t>PFN</t>
  </si>
  <si>
    <t>XLWH</t>
  </si>
  <si>
    <t>PPR</t>
  </si>
  <si>
    <t>KYN</t>
  </si>
  <si>
    <t>HIO</t>
  </si>
  <si>
    <t>EBON</t>
  </si>
  <si>
    <t>FINV</t>
  </si>
  <si>
    <t>HLIT</t>
  </si>
  <si>
    <t>PACB</t>
  </si>
  <si>
    <t>BOE</t>
  </si>
  <si>
    <t>ONE</t>
  </si>
  <si>
    <t>CARS</t>
  </si>
  <si>
    <t>GLDD</t>
  </si>
  <si>
    <t>CYH</t>
  </si>
  <si>
    <t>DBD</t>
  </si>
  <si>
    <t>GGN</t>
  </si>
  <si>
    <t>ARR</t>
  </si>
  <si>
    <t>PACK</t>
  </si>
  <si>
    <t>NGL</t>
  </si>
  <si>
    <t>INN</t>
  </si>
  <si>
    <t>DENN</t>
  </si>
  <si>
    <t>GPRK</t>
  </si>
  <si>
    <t>TEN</t>
  </si>
  <si>
    <t>PUMP</t>
  </si>
  <si>
    <t>EXTR</t>
  </si>
  <si>
    <t>KOS</t>
  </si>
  <si>
    <t>DESP</t>
  </si>
  <si>
    <t>EVRI</t>
  </si>
  <si>
    <t>NEX</t>
  </si>
  <si>
    <t>ANF</t>
  </si>
  <si>
    <t>ICLK</t>
  </si>
  <si>
    <t>CMO</t>
  </si>
  <si>
    <t>MVF</t>
  </si>
  <si>
    <t>BCX</t>
  </si>
  <si>
    <t>YJ</t>
  </si>
  <si>
    <t>HFRO</t>
  </si>
  <si>
    <t>CLNE</t>
  </si>
  <si>
    <t>WETF</t>
  </si>
  <si>
    <t>MUX</t>
  </si>
  <si>
    <t>QTNT</t>
  </si>
  <si>
    <t>VTA</t>
  </si>
  <si>
    <t>CMRE</t>
  </si>
  <si>
    <t>TRST</t>
  </si>
  <si>
    <t>CVTV</t>
  </si>
  <si>
    <t>BGY</t>
  </si>
  <si>
    <t>CNSL</t>
  </si>
  <si>
    <t>FSP</t>
  </si>
  <si>
    <t>WOW</t>
  </si>
  <si>
    <t>LKNCY</t>
  </si>
  <si>
    <t>NH</t>
  </si>
  <si>
    <t>TBBK</t>
  </si>
  <si>
    <t>FI</t>
  </si>
  <si>
    <t>SKT</t>
  </si>
  <si>
    <t>TCPC</t>
  </si>
  <si>
    <t>HIX</t>
  </si>
  <si>
    <t>OII</t>
  </si>
  <si>
    <t>AGEN</t>
  </si>
  <si>
    <t>FCEL</t>
  </si>
  <si>
    <t>WTRH</t>
  </si>
  <si>
    <t>CLVS</t>
  </si>
  <si>
    <t>SPPI</t>
  </si>
  <si>
    <t>VVR</t>
  </si>
  <si>
    <t>LEO</t>
  </si>
  <si>
    <t>VKTX</t>
  </si>
  <si>
    <t>BKD</t>
  </si>
  <si>
    <t>AGRO</t>
  </si>
  <si>
    <t>OCUL</t>
  </si>
  <si>
    <t>CRBP</t>
  </si>
  <si>
    <t>WTTR</t>
  </si>
  <si>
    <t>GERN</t>
  </si>
  <si>
    <t>KNDI</t>
  </si>
  <si>
    <t>KALA</t>
  </si>
  <si>
    <t>JHB</t>
  </si>
  <si>
    <t>IVR</t>
  </si>
  <si>
    <t>LBC</t>
  </si>
  <si>
    <t>CFB</t>
  </si>
  <si>
    <t>ATHX</t>
  </si>
  <si>
    <t>HONE</t>
  </si>
  <si>
    <t>SIGA</t>
  </si>
  <si>
    <t>CGBD</t>
  </si>
  <si>
    <t>RPT</t>
  </si>
  <si>
    <t>ARDX</t>
  </si>
  <si>
    <t>CASA</t>
  </si>
  <si>
    <t>EROS</t>
  </si>
  <si>
    <t>ARLO</t>
  </si>
  <si>
    <t>PPT</t>
  </si>
  <si>
    <t>MRC</t>
  </si>
  <si>
    <t>TGH</t>
  </si>
  <si>
    <t>AVDL</t>
  </si>
  <si>
    <t>OSW</t>
  </si>
  <si>
    <t>TALO</t>
  </si>
  <si>
    <t>NFBK</t>
  </si>
  <si>
    <t>PLYA</t>
  </si>
  <si>
    <t>IBIO</t>
  </si>
  <si>
    <t>BPFH</t>
  </si>
  <si>
    <t>CHW</t>
  </si>
  <si>
    <t>IGD</t>
  </si>
  <si>
    <t>BHLB</t>
  </si>
  <si>
    <t>ATRS</t>
  </si>
  <si>
    <t>FLDM</t>
  </si>
  <si>
    <t>RESI</t>
  </si>
  <si>
    <t>TILE</t>
  </si>
  <si>
    <t>GIII</t>
  </si>
  <si>
    <t>DBO</t>
  </si>
  <si>
    <t>ACIU</t>
  </si>
  <si>
    <t>MERC</t>
  </si>
  <si>
    <t>CNDT</t>
  </si>
  <si>
    <t>ORTX</t>
  </si>
  <si>
    <t>VRAY</t>
  </si>
  <si>
    <t>YIN</t>
  </si>
  <si>
    <t>DRRX</t>
  </si>
  <si>
    <t>HFFG</t>
  </si>
  <si>
    <t>CTT</t>
  </si>
  <si>
    <t>FENY</t>
  </si>
  <si>
    <t>USAT</t>
  </si>
  <si>
    <t>JFR</t>
  </si>
  <si>
    <t>MBI</t>
  </si>
  <si>
    <t>RC</t>
  </si>
  <si>
    <t>LPG</t>
  </si>
  <si>
    <t>BDSI</t>
  </si>
  <si>
    <t>CAAP</t>
  </si>
  <si>
    <t>EAD</t>
  </si>
  <si>
    <t>DBI</t>
  </si>
  <si>
    <t>MEET</t>
  </si>
  <si>
    <t>GTX</t>
  </si>
  <si>
    <t>MIN</t>
  </si>
  <si>
    <t>CCO</t>
  </si>
  <si>
    <t>LGVW</t>
  </si>
  <si>
    <t>NCV</t>
  </si>
  <si>
    <t>CO</t>
  </si>
  <si>
    <t>GUT</t>
  </si>
  <si>
    <t>CPE</t>
  </si>
  <si>
    <t>NVGS</t>
  </si>
  <si>
    <t>TXMD</t>
  </si>
  <si>
    <t>REVG</t>
  </si>
  <si>
    <t>EHI</t>
  </si>
  <si>
    <t>BERK</t>
  </si>
  <si>
    <t>CDMO</t>
  </si>
  <si>
    <t>AMC</t>
  </si>
  <si>
    <t>ERII</t>
  </si>
  <si>
    <t>BMTM</t>
  </si>
  <si>
    <t>DEH/U</t>
  </si>
  <si>
    <t>CPRX</t>
  </si>
  <si>
    <t>BXG</t>
  </si>
  <si>
    <t>AWH</t>
  </si>
  <si>
    <t>NHF</t>
  </si>
  <si>
    <t>KAVL</t>
  </si>
  <si>
    <t>CACA</t>
  </si>
  <si>
    <t>AWP</t>
  </si>
  <si>
    <t>NPTN</t>
  </si>
  <si>
    <t>EMIS</t>
  </si>
  <si>
    <t>RUBY</t>
  </si>
  <si>
    <t>RIGL</t>
  </si>
  <si>
    <t>ARLP</t>
  </si>
  <si>
    <t>CAN</t>
  </si>
  <si>
    <t>QD</t>
  </si>
  <si>
    <t>LEJU</t>
  </si>
  <si>
    <t>CTSO</t>
  </si>
  <si>
    <t>ORGO</t>
  </si>
  <si>
    <t>CATN</t>
  </si>
  <si>
    <t>HTBK</t>
  </si>
  <si>
    <t>QH</t>
  </si>
  <si>
    <t>PROG</t>
  </si>
  <si>
    <t>JFU</t>
  </si>
  <si>
    <t>SGU</t>
  </si>
  <si>
    <t>GRWG</t>
  </si>
  <si>
    <t>AVID</t>
  </si>
  <si>
    <t>HXOH</t>
  </si>
  <si>
    <t>PARR</t>
  </si>
  <si>
    <t>FVTI</t>
  </si>
  <si>
    <t>CTK</t>
  </si>
  <si>
    <t>PDLI</t>
  </si>
  <si>
    <t>OILY</t>
  </si>
  <si>
    <t>KRMD</t>
  </si>
  <si>
    <t>CBAY</t>
  </si>
  <si>
    <t>REV</t>
  </si>
  <si>
    <t>ATEC</t>
  </si>
  <si>
    <t>BKT</t>
  </si>
  <si>
    <t>ZTR</t>
  </si>
  <si>
    <t>BBDC</t>
  </si>
  <si>
    <t>PMM</t>
  </si>
  <si>
    <t>CIO</t>
  </si>
  <si>
    <t>LC</t>
  </si>
  <si>
    <t>LIND</t>
  </si>
  <si>
    <t>GPMT</t>
  </si>
  <si>
    <t>EDD</t>
  </si>
  <si>
    <t>ISEE</t>
  </si>
  <si>
    <t>MCR</t>
  </si>
  <si>
    <t>DSM</t>
  </si>
  <si>
    <t>PUYI</t>
  </si>
  <si>
    <t>MNKD</t>
  </si>
  <si>
    <t>UIHC</t>
  </si>
  <si>
    <t>VHC</t>
  </si>
  <si>
    <t>OVID</t>
  </si>
  <si>
    <t>TAST</t>
  </si>
  <si>
    <t>MMT</t>
  </si>
  <si>
    <t>NOG</t>
  </si>
  <si>
    <t>ERESU</t>
  </si>
  <si>
    <t>SOAC</t>
  </si>
  <si>
    <t>RMNI</t>
  </si>
  <si>
    <t>TEI</t>
  </si>
  <si>
    <t>GNUS</t>
  </si>
  <si>
    <t>TGI</t>
  </si>
  <si>
    <t>HMHC</t>
  </si>
  <si>
    <t>UXIN</t>
  </si>
  <si>
    <t>KLDI</t>
  </si>
  <si>
    <t>BRY</t>
  </si>
  <si>
    <t>WRTC</t>
  </si>
  <si>
    <t>PROS</t>
  </si>
  <si>
    <t>OIA</t>
  </si>
  <si>
    <t>ZEST</t>
  </si>
  <si>
    <t>CMCM</t>
  </si>
  <si>
    <t>DTIL</t>
  </si>
  <si>
    <t>GDYN</t>
  </si>
  <si>
    <t>CALA</t>
  </si>
  <si>
    <t>TUFN</t>
  </si>
  <si>
    <t>NTP</t>
  </si>
  <si>
    <t>OXLC</t>
  </si>
  <si>
    <t>QEP</t>
  </si>
  <si>
    <t>CTMX</t>
  </si>
  <si>
    <t>APTS</t>
  </si>
  <si>
    <t>CSPR</t>
  </si>
  <si>
    <t>MGTA</t>
  </si>
  <si>
    <t>YRD</t>
  </si>
  <si>
    <t>STG</t>
  </si>
  <si>
    <t>ANGO</t>
  </si>
  <si>
    <t>OSMT</t>
  </si>
  <si>
    <t>AEF</t>
  </si>
  <si>
    <t>GTT</t>
  </si>
  <si>
    <t>ZIXI</t>
  </si>
  <si>
    <t>MOD</t>
  </si>
  <si>
    <t>MCRB</t>
  </si>
  <si>
    <t>WTI</t>
  </si>
  <si>
    <t>XNET</t>
  </si>
  <si>
    <t>SM</t>
  </si>
  <si>
    <t>NDLS</t>
  </si>
  <si>
    <t>DSSI</t>
  </si>
  <si>
    <t>ORC</t>
  </si>
  <si>
    <t>SRET</t>
  </si>
  <si>
    <t>NCZ</t>
  </si>
  <si>
    <t>JRO</t>
  </si>
  <si>
    <t>EZPW</t>
  </si>
  <si>
    <t>RUHN</t>
  </si>
  <si>
    <t>GORO</t>
  </si>
  <si>
    <t>CPLG</t>
  </si>
  <si>
    <t>IGIC</t>
  </si>
  <si>
    <t>LTRPA</t>
  </si>
  <si>
    <t>WVE</t>
  </si>
  <si>
    <t>DSKE</t>
  </si>
  <si>
    <t>PFLT</t>
  </si>
  <si>
    <t>RVP</t>
  </si>
  <si>
    <t>NRGX</t>
  </si>
  <si>
    <t>FNKO</t>
  </si>
  <si>
    <t>RMT</t>
  </si>
  <si>
    <t>SNR</t>
  </si>
  <si>
    <t>ORBC</t>
  </si>
  <si>
    <t>GLO</t>
  </si>
  <si>
    <t>ACRE</t>
  </si>
  <si>
    <t>ASG</t>
  </si>
  <si>
    <t>GAIN</t>
  </si>
  <si>
    <t>CURO</t>
  </si>
  <si>
    <t>IPV</t>
  </si>
  <si>
    <t>AGLE</t>
  </si>
  <si>
    <t>GLOG</t>
  </si>
  <si>
    <t>STRO</t>
  </si>
  <si>
    <t>CIA</t>
  </si>
  <si>
    <t>LE</t>
  </si>
  <si>
    <t>WETG</t>
  </si>
  <si>
    <t>OIS</t>
  </si>
  <si>
    <t>PCK</t>
  </si>
  <si>
    <t>TELL</t>
  </si>
  <si>
    <t>CDXC</t>
  </si>
  <si>
    <t>FIV</t>
  </si>
  <si>
    <t>STCB</t>
  </si>
  <si>
    <t>ABUS</t>
  </si>
  <si>
    <t>DL</t>
  </si>
  <si>
    <t>GNK</t>
  </si>
  <si>
    <t>HAFC</t>
  </si>
  <si>
    <t>RGS</t>
  </si>
  <si>
    <t>STXS</t>
  </si>
  <si>
    <t>OPTN</t>
  </si>
  <si>
    <t>MEIP</t>
  </si>
  <si>
    <t>AFMD</t>
  </si>
  <si>
    <t>AKTS</t>
  </si>
  <si>
    <t>CLDT</t>
  </si>
  <si>
    <t>FREE</t>
  </si>
  <si>
    <t>GME</t>
  </si>
  <si>
    <t>SLCA</t>
  </si>
  <si>
    <t>RCAR</t>
  </si>
  <si>
    <t>HTBX</t>
  </si>
  <si>
    <t>RCS</t>
  </si>
  <si>
    <t>WSG</t>
  </si>
  <si>
    <t>RADA</t>
  </si>
  <si>
    <t>FRMO</t>
  </si>
  <si>
    <t>RUTH</t>
  </si>
  <si>
    <t>PRQR</t>
  </si>
  <si>
    <t>CAMP</t>
  </si>
  <si>
    <t>TACO</t>
  </si>
  <si>
    <t>MNOV</t>
  </si>
  <si>
    <t>TDW</t>
  </si>
  <si>
    <t>IDEX</t>
  </si>
  <si>
    <t>CNCE</t>
  </si>
  <si>
    <t>MFM</t>
  </si>
  <si>
    <t>GOGO</t>
  </si>
  <si>
    <t>TSI</t>
  </si>
  <si>
    <t>BWB</t>
  </si>
  <si>
    <t>RFP</t>
  </si>
  <si>
    <t>CCAC</t>
  </si>
  <si>
    <t>TNAV</t>
  </si>
  <si>
    <t>MVIS</t>
  </si>
  <si>
    <t>GPM</t>
  </si>
  <si>
    <t>WSR</t>
  </si>
  <si>
    <t>UTI</t>
  </si>
  <si>
    <t>CLOW</t>
  </si>
  <si>
    <t>CECE</t>
  </si>
  <si>
    <t>MNLO</t>
  </si>
  <si>
    <t>CCRN</t>
  </si>
  <si>
    <t>NXTC</t>
  </si>
  <si>
    <t>BTU</t>
  </si>
  <si>
    <t>FTF</t>
  </si>
  <si>
    <t>MOGU</t>
  </si>
  <si>
    <t>TGLS</t>
  </si>
  <si>
    <t>ALDX</t>
  </si>
  <si>
    <t>TRVN</t>
  </si>
  <si>
    <t>ATAX</t>
  </si>
  <si>
    <t>DUC</t>
  </si>
  <si>
    <t>CHMA</t>
  </si>
  <si>
    <t>LOAK</t>
  </si>
  <si>
    <t>MCF</t>
  </si>
  <si>
    <t>PSACU</t>
  </si>
  <si>
    <t>UROV</t>
  </si>
  <si>
    <t>MRNS</t>
  </si>
  <si>
    <t>AVXL</t>
  </si>
  <si>
    <t>TK</t>
  </si>
  <si>
    <t>DLTH</t>
  </si>
  <si>
    <t>PFNX</t>
  </si>
  <si>
    <t>MCBC</t>
  </si>
  <si>
    <t>SXC</t>
  </si>
  <si>
    <t>LITB</t>
  </si>
  <si>
    <t>ACBM</t>
  </si>
  <si>
    <t>GLRE</t>
  </si>
  <si>
    <t>HT</t>
  </si>
  <si>
    <t>ECC</t>
  </si>
  <si>
    <t>LCI</t>
  </si>
  <si>
    <t>CDEV</t>
  </si>
  <si>
    <t>ADMA</t>
  </si>
  <si>
    <t>FLMN</t>
  </si>
  <si>
    <t>NWBO</t>
  </si>
  <si>
    <t>XSPA</t>
  </si>
  <si>
    <t>NNBR</t>
  </si>
  <si>
    <t>PHD</t>
  </si>
  <si>
    <t>CNF</t>
  </si>
  <si>
    <t>FBIO</t>
  </si>
  <si>
    <t>LIZI</t>
  </si>
  <si>
    <t>MTRX</t>
  </si>
  <si>
    <t>CAL</t>
  </si>
  <si>
    <t>VSTM</t>
  </si>
  <si>
    <t>OSBC</t>
  </si>
  <si>
    <t>ABEO</t>
  </si>
  <si>
    <t>PNNT</t>
  </si>
  <si>
    <t>RYI</t>
  </si>
  <si>
    <t>IVC</t>
  </si>
  <si>
    <t>DYAI</t>
  </si>
  <si>
    <t>NYMX</t>
  </si>
  <si>
    <t>EVFM</t>
  </si>
  <si>
    <t>ARAY</t>
  </si>
  <si>
    <t>KLDO</t>
  </si>
  <si>
    <t>FRGI</t>
  </si>
  <si>
    <t>GLAD</t>
  </si>
  <si>
    <t>GWGH</t>
  </si>
  <si>
    <t>AGRX</t>
  </si>
  <si>
    <t>COMS</t>
  </si>
  <si>
    <t>SURF</t>
  </si>
  <si>
    <t>SCOR</t>
  </si>
  <si>
    <t>JCO</t>
  </si>
  <si>
    <t>NCMI</t>
  </si>
  <si>
    <t>PHT</t>
  </si>
  <si>
    <t>BBCP</t>
  </si>
  <si>
    <t>CASI</t>
  </si>
  <si>
    <t>TOMZ</t>
  </si>
  <si>
    <t>LQDA</t>
  </si>
  <si>
    <t>PBFS</t>
  </si>
  <si>
    <t>JRS</t>
  </si>
  <si>
    <t>GLG</t>
  </si>
  <si>
    <t>WNDW</t>
  </si>
  <si>
    <t>ESBA</t>
  </si>
  <si>
    <t>PSTI</t>
  </si>
  <si>
    <t>BSGM</t>
  </si>
  <si>
    <t>FPRX</t>
  </si>
  <si>
    <t>OAS</t>
  </si>
  <si>
    <t>JOF</t>
  </si>
  <si>
    <t>GNE</t>
  </si>
  <si>
    <t>RLGT</t>
  </si>
  <si>
    <t>EVF</t>
  </si>
  <si>
    <t>LPTV</t>
  </si>
  <si>
    <t>VADP</t>
  </si>
  <si>
    <t>PCYO</t>
  </si>
  <si>
    <t>CRNT</t>
  </si>
  <si>
    <t>MKD</t>
  </si>
  <si>
    <t>CISO</t>
  </si>
  <si>
    <t>PIM</t>
  </si>
  <si>
    <t>HTZ</t>
  </si>
  <si>
    <t>SELB</t>
  </si>
  <si>
    <t>KMF</t>
  </si>
  <si>
    <t>MGI</t>
  </si>
  <si>
    <t>ALTG</t>
  </si>
  <si>
    <t>GSMG</t>
  </si>
  <si>
    <t>SBBP</t>
  </si>
  <si>
    <t>BIOX</t>
  </si>
  <si>
    <t>MIST</t>
  </si>
  <si>
    <t>CERC</t>
  </si>
  <si>
    <t>AJX</t>
  </si>
  <si>
    <t>FDUS</t>
  </si>
  <si>
    <t>SRGA</t>
  </si>
  <si>
    <t>FLY</t>
  </si>
  <si>
    <t>DNJR</t>
  </si>
  <si>
    <t>GNRS</t>
  </si>
  <si>
    <t>ARA</t>
  </si>
  <si>
    <t>BGR</t>
  </si>
  <si>
    <t>FOSL</t>
  </si>
  <si>
    <t>SQNS</t>
  </si>
  <si>
    <t>SONA</t>
  </si>
  <si>
    <t>NBEV</t>
  </si>
  <si>
    <t>DHY</t>
  </si>
  <si>
    <t>GCI</t>
  </si>
  <si>
    <t>KZR</t>
  </si>
  <si>
    <t>VERU</t>
  </si>
  <si>
    <t>EHT</t>
  </si>
  <si>
    <t>VNTR</t>
  </si>
  <si>
    <t>LQDT</t>
  </si>
  <si>
    <t>JG</t>
  </si>
  <si>
    <t>SCPH</t>
  </si>
  <si>
    <t>GMDA</t>
  </si>
  <si>
    <t>AXTI</t>
  </si>
  <si>
    <t>NCNA</t>
  </si>
  <si>
    <t>ITI</t>
  </si>
  <si>
    <t>ADRO</t>
  </si>
  <si>
    <t>LTDH</t>
  </si>
  <si>
    <t>AQST</t>
  </si>
  <si>
    <t>CIH</t>
  </si>
  <si>
    <t>LXRX</t>
  </si>
  <si>
    <t>ENOB</t>
  </si>
  <si>
    <t>ZVO</t>
  </si>
  <si>
    <t>SIFY</t>
  </si>
  <si>
    <t>SOLO</t>
  </si>
  <si>
    <t>QUAD</t>
  </si>
  <si>
    <t>XCUR</t>
  </si>
  <si>
    <t>FPI</t>
  </si>
  <si>
    <t>TREN</t>
  </si>
  <si>
    <t>WHF</t>
  </si>
  <si>
    <t>CMRX</t>
  </si>
  <si>
    <t>AIXN</t>
  </si>
  <si>
    <t>FUV</t>
  </si>
  <si>
    <t>DHF</t>
  </si>
  <si>
    <t>QMCO</t>
  </si>
  <si>
    <t>GDRZF</t>
  </si>
  <si>
    <t>RYAM</t>
  </si>
  <si>
    <t>JFIN</t>
  </si>
  <si>
    <t>EFL</t>
  </si>
  <si>
    <t>SIEN</t>
  </si>
  <si>
    <t>TTOO</t>
  </si>
  <si>
    <t>BKCC</t>
  </si>
  <si>
    <t>EOD</t>
  </si>
  <si>
    <t>LIVX</t>
  </si>
  <si>
    <t>ACTG</t>
  </si>
  <si>
    <t>OCN</t>
  </si>
  <si>
    <t>CLMT</t>
  </si>
  <si>
    <t>RTSL</t>
  </si>
  <si>
    <t>EEX</t>
  </si>
  <si>
    <t>HYB</t>
  </si>
  <si>
    <t>SRT</t>
  </si>
  <si>
    <t>EVLO</t>
  </si>
  <si>
    <t>OSG</t>
  </si>
  <si>
    <t>PRTK</t>
  </si>
  <si>
    <t>IMMR</t>
  </si>
  <si>
    <t>GLOP</t>
  </si>
  <si>
    <t>UEPS</t>
  </si>
  <si>
    <t>ESTE</t>
  </si>
  <si>
    <t>REDU</t>
  </si>
  <si>
    <t>AXLA</t>
  </si>
  <si>
    <t>ETM</t>
  </si>
  <si>
    <t>GFN</t>
  </si>
  <si>
    <t>IHIT</t>
  </si>
  <si>
    <t>BGIO</t>
  </si>
  <si>
    <t>UEC</t>
  </si>
  <si>
    <t>PFSW</t>
  </si>
  <si>
    <t>NRO</t>
  </si>
  <si>
    <t>CARE</t>
  </si>
  <si>
    <t>OCSI</t>
  </si>
  <si>
    <t>SECO</t>
  </si>
  <si>
    <t>CGRO</t>
  </si>
  <si>
    <t>GRTX</t>
  </si>
  <si>
    <t>MTNB</t>
  </si>
  <si>
    <t>GIK</t>
  </si>
  <si>
    <t>NHICU</t>
  </si>
  <si>
    <t>CATO</t>
  </si>
  <si>
    <t>NSL</t>
  </si>
  <si>
    <t>LOGC</t>
  </si>
  <si>
    <t>GLYC</t>
  </si>
  <si>
    <t>EGLE</t>
  </si>
  <si>
    <t>HBMD</t>
  </si>
  <si>
    <t>BYRN</t>
  </si>
  <si>
    <t>DMF</t>
  </si>
  <si>
    <t>YCBD</t>
  </si>
  <si>
    <t>MR</t>
  </si>
  <si>
    <t>GPP</t>
  </si>
  <si>
    <t>AAGH</t>
  </si>
  <si>
    <t>BRG</t>
  </si>
  <si>
    <t>AMPE</t>
  </si>
  <si>
    <t>DAKT</t>
  </si>
  <si>
    <t>APTX</t>
  </si>
  <si>
    <t>LUNA</t>
  </si>
  <si>
    <t>GSB</t>
  </si>
  <si>
    <t>NL</t>
  </si>
  <si>
    <t>TIPT</t>
  </si>
  <si>
    <t>HOFV</t>
  </si>
  <si>
    <t>ONTX</t>
  </si>
  <si>
    <t>NR</t>
  </si>
  <si>
    <t>CSLT</t>
  </si>
  <si>
    <t>PWFL</t>
  </si>
  <si>
    <t>MSD</t>
  </si>
  <si>
    <t>EXTN</t>
  </si>
  <si>
    <t>GTYH</t>
  </si>
  <si>
    <t>HRSR</t>
  </si>
  <si>
    <t>FUND</t>
  </si>
  <si>
    <t>NBSE</t>
  </si>
  <si>
    <t>ANH</t>
  </si>
  <si>
    <t>GMLP</t>
  </si>
  <si>
    <t>VRCA</t>
  </si>
  <si>
    <t>FT</t>
  </si>
  <si>
    <t>NEXT</t>
  </si>
  <si>
    <t>LCUT</t>
  </si>
  <si>
    <t>IDT</t>
  </si>
  <si>
    <t>TLYS</t>
  </si>
  <si>
    <t>GGT</t>
  </si>
  <si>
    <t>MBII</t>
  </si>
  <si>
    <t>IDE</t>
  </si>
  <si>
    <t>SRTY</t>
  </si>
  <si>
    <t>MBIO</t>
  </si>
  <si>
    <t>FOSI</t>
  </si>
  <si>
    <t>VTVT</t>
  </si>
  <si>
    <t>OTIC</t>
  </si>
  <si>
    <t>CLXT</t>
  </si>
  <si>
    <t>EQ</t>
  </si>
  <si>
    <t>SLGL</t>
  </si>
  <si>
    <t>TMST</t>
  </si>
  <si>
    <t>WBAI</t>
  </si>
  <si>
    <t>CBH</t>
  </si>
  <si>
    <t>NSCO</t>
  </si>
  <si>
    <t>APYX</t>
  </si>
  <si>
    <t>HQDA</t>
  </si>
  <si>
    <t>ASPN</t>
  </si>
  <si>
    <t>ATNM</t>
  </si>
  <si>
    <t>YRCW</t>
  </si>
  <si>
    <t>CIDM</t>
  </si>
  <si>
    <t>LYTS</t>
  </si>
  <si>
    <t>AYTU</t>
  </si>
  <si>
    <t>LBAO</t>
  </si>
  <si>
    <t>REBL</t>
  </si>
  <si>
    <t>XONE</t>
  </si>
  <si>
    <t>PERI</t>
  </si>
  <si>
    <t>RRTS</t>
  </si>
  <si>
    <t>CHMI</t>
  </si>
  <si>
    <t>TNP</t>
  </si>
  <si>
    <t>CPSN</t>
  </si>
  <si>
    <t>KLR</t>
  </si>
  <si>
    <t>MARK</t>
  </si>
  <si>
    <t>AVCT</t>
  </si>
  <si>
    <t>HDGE</t>
  </si>
  <si>
    <t>JNCE</t>
  </si>
  <si>
    <t>NML</t>
  </si>
  <si>
    <t>VUZI</t>
  </si>
  <si>
    <t>GWHP</t>
  </si>
  <si>
    <t>MHF</t>
  </si>
  <si>
    <t>TFFP</t>
  </si>
  <si>
    <t>MRAM</t>
  </si>
  <si>
    <t>TCS</t>
  </si>
  <si>
    <t>MDCA</t>
  </si>
  <si>
    <t>TYME</t>
  </si>
  <si>
    <t>CXE</t>
  </si>
  <si>
    <t>GPOR</t>
  </si>
  <si>
    <t>KOPN</t>
  </si>
  <si>
    <t>PICO</t>
  </si>
  <si>
    <t>VOXX</t>
  </si>
  <si>
    <t>CHS</t>
  </si>
  <si>
    <t>ARL</t>
  </si>
  <si>
    <t>PBT</t>
  </si>
  <si>
    <t>TREC</t>
  </si>
  <si>
    <t>OTLK</t>
  </si>
  <si>
    <t>PDLB</t>
  </si>
  <si>
    <t>SMSI</t>
  </si>
  <si>
    <t>KIN</t>
  </si>
  <si>
    <t>CDTX</t>
  </si>
  <si>
    <t>MLACU</t>
  </si>
  <si>
    <t>TOUR</t>
  </si>
  <si>
    <t>GALT</t>
  </si>
  <si>
    <t>SCM</t>
  </si>
  <si>
    <t>MEC</t>
  </si>
  <si>
    <t>JDD</t>
  </si>
  <si>
    <t>GNCA</t>
  </si>
  <si>
    <t>AERO</t>
  </si>
  <si>
    <t>SBT</t>
  </si>
  <si>
    <t>CVEO</t>
  </si>
  <si>
    <t>PRTY</t>
  </si>
  <si>
    <t>PEIX</t>
  </si>
  <si>
    <t>HBIO</t>
  </si>
  <si>
    <t>MGF</t>
  </si>
  <si>
    <t>ASPS</t>
  </si>
  <si>
    <t>IGA</t>
  </si>
  <si>
    <t>LNGB</t>
  </si>
  <si>
    <t>PVBC</t>
  </si>
  <si>
    <t>WYCC</t>
  </si>
  <si>
    <t>GEN</t>
  </si>
  <si>
    <t>TH</t>
  </si>
  <si>
    <t>TNXP</t>
  </si>
  <si>
    <t>WINT</t>
  </si>
  <si>
    <t>NERV</t>
  </si>
  <si>
    <t>TISI</t>
  </si>
  <si>
    <t>SREV</t>
  </si>
  <si>
    <t>VNJA</t>
  </si>
  <si>
    <t>CIK</t>
  </si>
  <si>
    <t>MARA</t>
  </si>
  <si>
    <t>MRCC</t>
  </si>
  <si>
    <t>CFRX</t>
  </si>
  <si>
    <t>BIOC</t>
  </si>
  <si>
    <t>VNRX</t>
  </si>
  <si>
    <t>JHY</t>
  </si>
  <si>
    <t>LINC</t>
  </si>
  <si>
    <t>AGLY</t>
  </si>
  <si>
    <t>FVE</t>
  </si>
  <si>
    <t>SOLY</t>
  </si>
  <si>
    <t>LIQT</t>
  </si>
  <si>
    <t>NRGU</t>
  </si>
  <si>
    <t>XELAU</t>
  </si>
  <si>
    <t>FCUV</t>
  </si>
  <si>
    <t>INWK</t>
  </si>
  <si>
    <t>HROW</t>
  </si>
  <si>
    <t>RIOT</t>
  </si>
  <si>
    <t>GSIT</t>
  </si>
  <si>
    <t>PIRS</t>
  </si>
  <si>
    <t>SPKE</t>
  </si>
  <si>
    <t>WFTLF</t>
  </si>
  <si>
    <t>TGRF</t>
  </si>
  <si>
    <t>KVHI</t>
  </si>
  <si>
    <t>FLNT</t>
  </si>
  <si>
    <t>BATL</t>
  </si>
  <si>
    <t>XERS</t>
  </si>
  <si>
    <t>HGLB</t>
  </si>
  <si>
    <t>SJ</t>
  </si>
  <si>
    <t>OESX</t>
  </si>
  <si>
    <t>VRA</t>
  </si>
  <si>
    <t>PCB</t>
  </si>
  <si>
    <t>RESN</t>
  </si>
  <si>
    <t>SLNO</t>
  </si>
  <si>
    <t>CNTY</t>
  </si>
  <si>
    <t>AGS</t>
  </si>
  <si>
    <t>ETON</t>
  </si>
  <si>
    <t>CYCN</t>
  </si>
  <si>
    <t>BCBP</t>
  </si>
  <si>
    <t>GPX</t>
  </si>
  <si>
    <t>CGLO</t>
  </si>
  <si>
    <t>LAIX</t>
  </si>
  <si>
    <t>CDJM</t>
  </si>
  <si>
    <t>IDN</t>
  </si>
  <si>
    <t>GNPX</t>
  </si>
  <si>
    <t>UEEC</t>
  </si>
  <si>
    <t>LCTX</t>
  </si>
  <si>
    <t>AGTC</t>
  </si>
  <si>
    <t>TMRC</t>
  </si>
  <si>
    <t>CLSK</t>
  </si>
  <si>
    <t>BGFV</t>
  </si>
  <si>
    <t>OXSQ</t>
  </si>
  <si>
    <t>MHLD</t>
  </si>
  <si>
    <t>SNCR</t>
  </si>
  <si>
    <t>IEZ</t>
  </si>
  <si>
    <t>HCHC</t>
  </si>
  <si>
    <t>LKCO</t>
  </si>
  <si>
    <t>WPG</t>
  </si>
  <si>
    <t>NMRD</t>
  </si>
  <si>
    <t>GRTS</t>
  </si>
  <si>
    <t>FRBK</t>
  </si>
  <si>
    <t>GNSS</t>
  </si>
  <si>
    <t>IVAC</t>
  </si>
  <si>
    <t>CRMD</t>
  </si>
  <si>
    <t>VERY</t>
  </si>
  <si>
    <t>FNGR</t>
  </si>
  <si>
    <t>XFOR</t>
  </si>
  <si>
    <t>SLCT</t>
  </si>
  <si>
    <t>FVCB</t>
  </si>
  <si>
    <t>ATAO</t>
  </si>
  <si>
    <t>DHX</t>
  </si>
  <si>
    <t>MNK</t>
  </si>
  <si>
    <t>FNHC</t>
  </si>
  <si>
    <t>FTHM</t>
  </si>
  <si>
    <t>WATT</t>
  </si>
  <si>
    <t>UAVS</t>
  </si>
  <si>
    <t>PXLW</t>
  </si>
  <si>
    <t>PHGE/U</t>
  </si>
  <si>
    <t>PTN</t>
  </si>
  <si>
    <t>OBSV</t>
  </si>
  <si>
    <t>ASC</t>
  </si>
  <si>
    <t>CORR</t>
  </si>
  <si>
    <t>WNEB</t>
  </si>
  <si>
    <t>NTOX</t>
  </si>
  <si>
    <t>FRBA</t>
  </si>
  <si>
    <t>PURE</t>
  </si>
  <si>
    <t>DSX</t>
  </si>
  <si>
    <t>SIC</t>
  </si>
  <si>
    <t>CEIX</t>
  </si>
  <si>
    <t>WRRI</t>
  </si>
  <si>
    <t>IFRX</t>
  </si>
  <si>
    <t>CWGL</t>
  </si>
  <si>
    <t>AGFS</t>
  </si>
  <si>
    <t>CKPT</t>
  </si>
  <si>
    <t>EVOA</t>
  </si>
  <si>
    <t>REFR</t>
  </si>
  <si>
    <t>SJT</t>
  </si>
  <si>
    <t>PRGX</t>
  </si>
  <si>
    <t>BOCH</t>
  </si>
  <si>
    <t>SMED</t>
  </si>
  <si>
    <t>AYAG</t>
  </si>
  <si>
    <t>ESSC</t>
  </si>
  <si>
    <t>AVCO</t>
  </si>
  <si>
    <t>CMU</t>
  </si>
  <si>
    <t>SBI</t>
  </si>
  <si>
    <t>ATLC</t>
  </si>
  <si>
    <t>MWK</t>
  </si>
  <si>
    <t>NOVS</t>
  </si>
  <si>
    <t>NLST</t>
  </si>
  <si>
    <t>IHD</t>
  </si>
  <si>
    <t>SB</t>
  </si>
  <si>
    <t>LPCN</t>
  </si>
  <si>
    <t>XYF</t>
  </si>
  <si>
    <t>LEAF</t>
  </si>
  <si>
    <t>SFE</t>
  </si>
  <si>
    <t>ELOX</t>
  </si>
  <si>
    <t>SQFL</t>
  </si>
  <si>
    <t>KRKR</t>
  </si>
  <si>
    <t>MCN</t>
  </si>
  <si>
    <t>WMC</t>
  </si>
  <si>
    <t>SPLP</t>
  </si>
  <si>
    <t>ALSK</t>
  </si>
  <si>
    <t>OCX</t>
  </si>
  <si>
    <t>MG</t>
  </si>
  <si>
    <t>TWM</t>
  </si>
  <si>
    <t>PCTI</t>
  </si>
  <si>
    <t>AFIF</t>
  </si>
  <si>
    <t>SHBI</t>
  </si>
  <si>
    <t>NRP</t>
  </si>
  <si>
    <t>DLHC</t>
  </si>
  <si>
    <t>PHAS</t>
  </si>
  <si>
    <t>NAVB</t>
  </si>
  <si>
    <t>EDF</t>
  </si>
  <si>
    <t>CRVS</t>
  </si>
  <si>
    <t>LCHD</t>
  </si>
  <si>
    <t>LTRX</t>
  </si>
  <si>
    <t>DCF</t>
  </si>
  <si>
    <t>RRGB</t>
  </si>
  <si>
    <t>ORGS</t>
  </si>
  <si>
    <t>HIE</t>
  </si>
  <si>
    <t>FNCB</t>
  </si>
  <si>
    <t>INTZ</t>
  </si>
  <si>
    <t>GDL</t>
  </si>
  <si>
    <t>RDCM</t>
  </si>
  <si>
    <t>AXGT</t>
  </si>
  <si>
    <t>XIN</t>
  </si>
  <si>
    <t>CXEE</t>
  </si>
  <si>
    <t>ENZ</t>
  </si>
  <si>
    <t>ELA</t>
  </si>
  <si>
    <t>IPI</t>
  </si>
  <si>
    <t>ATTO</t>
  </si>
  <si>
    <t>UONEK</t>
  </si>
  <si>
    <t>MLSS</t>
  </si>
  <si>
    <t>HFUS</t>
  </si>
  <si>
    <t>CBIO</t>
  </si>
  <si>
    <t>GSL</t>
  </si>
  <si>
    <t>BW</t>
  </si>
  <si>
    <t>AVEO</t>
  </si>
  <si>
    <t>PLX</t>
  </si>
  <si>
    <t>AGD</t>
  </si>
  <si>
    <t>LPTX</t>
  </si>
  <si>
    <t>NBRV</t>
  </si>
  <si>
    <t>EVC</t>
  </si>
  <si>
    <t>RMTI</t>
  </si>
  <si>
    <t>BENH</t>
  </si>
  <si>
    <t>JTA</t>
  </si>
  <si>
    <t>REML</t>
  </si>
  <si>
    <t>CATB</t>
  </si>
  <si>
    <t>ASUR</t>
  </si>
  <si>
    <t>EOLS</t>
  </si>
  <si>
    <t>RDI</t>
  </si>
  <si>
    <t>SLDB</t>
  </si>
  <si>
    <t>MVC</t>
  </si>
  <si>
    <t>GTE</t>
  </si>
  <si>
    <t>CRDF</t>
  </si>
  <si>
    <t>SOXS</t>
  </si>
  <si>
    <t>MESA</t>
  </si>
  <si>
    <t>PCM</t>
  </si>
  <si>
    <t>DKMR</t>
  </si>
  <si>
    <t>BFIN</t>
  </si>
  <si>
    <t>CPLP</t>
  </si>
  <si>
    <t>CAPR</t>
  </si>
  <si>
    <t>MDWD</t>
  </si>
  <si>
    <t>CSBR</t>
  </si>
  <si>
    <t>POWW</t>
  </si>
  <si>
    <t>ESXB</t>
  </si>
  <si>
    <t>ALID</t>
  </si>
  <si>
    <t>QLGN</t>
  </si>
  <si>
    <t>EOSS</t>
  </si>
  <si>
    <t>RVRA</t>
  </si>
  <si>
    <t>JT</t>
  </si>
  <si>
    <t>KBLB</t>
  </si>
  <si>
    <t>SAFS</t>
  </si>
  <si>
    <t>SVRA</t>
  </si>
  <si>
    <t>SESN</t>
  </si>
  <si>
    <t>REKR</t>
  </si>
  <si>
    <t>GNT</t>
  </si>
  <si>
    <t>CEMI</t>
  </si>
  <si>
    <t>DLNG</t>
  </si>
  <si>
    <t>BNGO</t>
  </si>
  <si>
    <t>VSBC</t>
  </si>
  <si>
    <t>FENG</t>
  </si>
  <si>
    <t>IAF</t>
  </si>
  <si>
    <t>KNOS</t>
  </si>
  <si>
    <t>NRBO</t>
  </si>
  <si>
    <t>CHAQ</t>
  </si>
  <si>
    <t>ULBI</t>
  </si>
  <si>
    <t>LXAM</t>
  </si>
  <si>
    <t>SWZ</t>
  </si>
  <si>
    <t>WTER</t>
  </si>
  <si>
    <t>COCP</t>
  </si>
  <si>
    <t>TEUM</t>
  </si>
  <si>
    <t>TTSH</t>
  </si>
  <si>
    <t>DBCP</t>
  </si>
  <si>
    <t>VYST</t>
  </si>
  <si>
    <t>VCNX</t>
  </si>
  <si>
    <t>SIEB</t>
  </si>
  <si>
    <t>ZYNE</t>
  </si>
  <si>
    <t>DEX</t>
  </si>
  <si>
    <t>STAL</t>
  </si>
  <si>
    <t>EVOK</t>
  </si>
  <si>
    <t>SNFCA</t>
  </si>
  <si>
    <t>ICTSF</t>
  </si>
  <si>
    <t>AXIM</t>
  </si>
  <si>
    <t>DAC</t>
  </si>
  <si>
    <t>UAN</t>
  </si>
  <si>
    <t>AIH</t>
  </si>
  <si>
    <t>SHRG</t>
  </si>
  <si>
    <t>BOXL</t>
  </si>
  <si>
    <t>JEMD</t>
  </si>
  <si>
    <t>DS</t>
  </si>
  <si>
    <t>PANL</t>
  </si>
  <si>
    <t>FPL</t>
  </si>
  <si>
    <t>EMKR</t>
  </si>
  <si>
    <t>BNED</t>
  </si>
  <si>
    <t>GCV</t>
  </si>
  <si>
    <t>ACRX</t>
  </si>
  <si>
    <t>BSBK</t>
  </si>
  <si>
    <t>FTK</t>
  </si>
  <si>
    <t>PTGEF</t>
  </si>
  <si>
    <t>WEYL</t>
  </si>
  <si>
    <t>ELVT</t>
  </si>
  <si>
    <t>BMRA</t>
  </si>
  <si>
    <t>UBFO</t>
  </si>
  <si>
    <t>CCR</t>
  </si>
  <si>
    <t>GDP</t>
  </si>
  <si>
    <t>GEOS</t>
  </si>
  <si>
    <t>LJPC</t>
  </si>
  <si>
    <t>AYRO</t>
  </si>
  <si>
    <t>TWI</t>
  </si>
  <si>
    <t>HZN</t>
  </si>
  <si>
    <t>XXII</t>
  </si>
  <si>
    <t>JEQ</t>
  </si>
  <si>
    <t>FCRD</t>
  </si>
  <si>
    <t>FNRN</t>
  </si>
  <si>
    <t>BGSF</t>
  </si>
  <si>
    <t>USDP</t>
  </si>
  <si>
    <t>DMAC</t>
  </si>
  <si>
    <t>TEDU</t>
  </si>
  <si>
    <t>NECB</t>
  </si>
  <si>
    <t>VCIF</t>
  </si>
  <si>
    <t>TOPS</t>
  </si>
  <si>
    <t>ISSC</t>
  </si>
  <si>
    <t>ONDK</t>
  </si>
  <si>
    <t>SHSP</t>
  </si>
  <si>
    <t>XAIR</t>
  </si>
  <si>
    <t>SGOC</t>
  </si>
  <si>
    <t>RZLT</t>
  </si>
  <si>
    <t>MRKR</t>
  </si>
  <si>
    <t>III</t>
  </si>
  <si>
    <t>MFNC</t>
  </si>
  <si>
    <t>UMRX</t>
  </si>
  <si>
    <t>KTCC</t>
  </si>
  <si>
    <t>SRL</t>
  </si>
  <si>
    <t>RJI</t>
  </si>
  <si>
    <t>SBKK</t>
  </si>
  <si>
    <t>VERO</t>
  </si>
  <si>
    <t>SENS</t>
  </si>
  <si>
    <t>CYRN</t>
  </si>
  <si>
    <t>AQB</t>
  </si>
  <si>
    <t>PCYG</t>
  </si>
  <si>
    <t>ROCH</t>
  </si>
  <si>
    <t>CTIC</t>
  </si>
  <si>
    <t>TC</t>
  </si>
  <si>
    <t>REEMF</t>
  </si>
  <si>
    <t>GLMD</t>
  </si>
  <si>
    <t>AGTX</t>
  </si>
  <si>
    <t>MITO</t>
  </si>
  <si>
    <t>REPH</t>
  </si>
  <si>
    <t>OPBK</t>
  </si>
  <si>
    <t>ONCS</t>
  </si>
  <si>
    <t>JDST</t>
  </si>
  <si>
    <t>ZAGG</t>
  </si>
  <si>
    <t>PAVM</t>
  </si>
  <si>
    <t>GRNF</t>
  </si>
  <si>
    <t>NEON</t>
  </si>
  <si>
    <t>METC</t>
  </si>
  <si>
    <t>RVSB</t>
  </si>
  <si>
    <t>FTFT</t>
  </si>
  <si>
    <t>JCPNQ</t>
  </si>
  <si>
    <t>AI</t>
  </si>
  <si>
    <t>AMUB</t>
  </si>
  <si>
    <t>AIM</t>
  </si>
  <si>
    <t>MDWT</t>
  </si>
  <si>
    <t>NGS</t>
  </si>
  <si>
    <t>FARM</t>
  </si>
  <si>
    <t>PBPB</t>
  </si>
  <si>
    <t>TECR</t>
  </si>
  <si>
    <t>IAE</t>
  </si>
  <si>
    <t>BHR</t>
  </si>
  <si>
    <t>GV</t>
  </si>
  <si>
    <t>ZSAN</t>
  </si>
  <si>
    <t>EDAP</t>
  </si>
  <si>
    <t>PRED</t>
  </si>
  <si>
    <t>LSYN</t>
  </si>
  <si>
    <t>KBRS</t>
  </si>
  <si>
    <t>EXD</t>
  </si>
  <si>
    <t>LQMT</t>
  </si>
  <si>
    <t>INVE</t>
  </si>
  <si>
    <t>PGP</t>
  </si>
  <si>
    <t>FFNW</t>
  </si>
  <si>
    <t>IEC</t>
  </si>
  <si>
    <t>ONVO</t>
  </si>
  <si>
    <t>TORC</t>
  </si>
  <si>
    <t>PSIX</t>
  </si>
  <si>
    <t>KULR</t>
  </si>
  <si>
    <t>GASS</t>
  </si>
  <si>
    <t>ORMP</t>
  </si>
  <si>
    <t>ADMP</t>
  </si>
  <si>
    <t>FEIM</t>
  </si>
  <si>
    <t>WEI</t>
  </si>
  <si>
    <t>RRD</t>
  </si>
  <si>
    <t>BGRP</t>
  </si>
  <si>
    <t>EWLU</t>
  </si>
  <si>
    <t>FNEC</t>
  </si>
  <si>
    <t>CXH</t>
  </si>
  <si>
    <t>TLI</t>
  </si>
  <si>
    <t>SCTY</t>
  </si>
  <si>
    <t>TGRP</t>
  </si>
  <si>
    <t>GLBD</t>
  </si>
  <si>
    <t>EPM</t>
  </si>
  <si>
    <t>CWBR</t>
  </si>
  <si>
    <t>ORN</t>
  </si>
  <si>
    <t>BSET</t>
  </si>
  <si>
    <t>GGZ</t>
  </si>
  <si>
    <t>ARAV</t>
  </si>
  <si>
    <t>BIIO</t>
  </si>
  <si>
    <t>MRLN</t>
  </si>
  <si>
    <t>MNTX</t>
  </si>
  <si>
    <t>DGLY</t>
  </si>
  <si>
    <t>EMAN</t>
  </si>
  <si>
    <t>PESI</t>
  </si>
  <si>
    <t>KERN</t>
  </si>
  <si>
    <t>APCX</t>
  </si>
  <si>
    <t>HPR</t>
  </si>
  <si>
    <t>CVGI</t>
  </si>
  <si>
    <t>KIRK</t>
  </si>
  <si>
    <t>SMLP</t>
  </si>
  <si>
    <t>KSHB</t>
  </si>
  <si>
    <t>PRTT</t>
  </si>
  <si>
    <t>ZOM</t>
  </si>
  <si>
    <t>GSM</t>
  </si>
  <si>
    <t>TSQ</t>
  </si>
  <si>
    <t>NOVN</t>
  </si>
  <si>
    <t>MRGE</t>
  </si>
  <si>
    <t>SMTX</t>
  </si>
  <si>
    <t>CAAS</t>
  </si>
  <si>
    <t>ECOR</t>
  </si>
  <si>
    <t>WLL</t>
  </si>
  <si>
    <t>MITT</t>
  </si>
  <si>
    <t>TTI</t>
  </si>
  <si>
    <t>REED</t>
  </si>
  <si>
    <t>MDXL</t>
  </si>
  <si>
    <t>NHA</t>
  </si>
  <si>
    <t>EYPT</t>
  </si>
  <si>
    <t>VIVC</t>
  </si>
  <si>
    <t>PEI</t>
  </si>
  <si>
    <t>HIL</t>
  </si>
  <si>
    <t>FCG</t>
  </si>
  <si>
    <t>MAGS</t>
  </si>
  <si>
    <t>GLV</t>
  </si>
  <si>
    <t>BKGM</t>
  </si>
  <si>
    <t>NNA</t>
  </si>
  <si>
    <t>CCRC</t>
  </si>
  <si>
    <t>OIIM</t>
  </si>
  <si>
    <t>IDTY</t>
  </si>
  <si>
    <t>ACRS</t>
  </si>
  <si>
    <t>LPTH</t>
  </si>
  <si>
    <t>HQI</t>
  </si>
  <si>
    <t>INTEQ</t>
  </si>
  <si>
    <t>SINC</t>
  </si>
  <si>
    <t>VAL</t>
  </si>
  <si>
    <t>NTIC</t>
  </si>
  <si>
    <t>CLSD</t>
  </si>
  <si>
    <t>IPIX</t>
  </si>
  <si>
    <t>PMBC</t>
  </si>
  <si>
    <t>CDR</t>
  </si>
  <si>
    <t>DALT</t>
  </si>
  <si>
    <t>SOL</t>
  </si>
  <si>
    <t>LIXT</t>
  </si>
  <si>
    <t>PIXY</t>
  </si>
  <si>
    <t>INSE</t>
  </si>
  <si>
    <t>BAYK</t>
  </si>
  <si>
    <t>EDI</t>
  </si>
  <si>
    <t>CXDC</t>
  </si>
  <si>
    <t>HGBL</t>
  </si>
  <si>
    <t>EPSN</t>
  </si>
  <si>
    <t>XAN</t>
  </si>
  <si>
    <t>REI</t>
  </si>
  <si>
    <t>CMLS</t>
  </si>
  <si>
    <t>EMMA</t>
  </si>
  <si>
    <t>RYB</t>
  </si>
  <si>
    <t>PTI</t>
  </si>
  <si>
    <t>XFLT</t>
  </si>
  <si>
    <t>IEA</t>
  </si>
  <si>
    <t>MNPR</t>
  </si>
  <si>
    <t>FTMR</t>
  </si>
  <si>
    <t>MFIN</t>
  </si>
  <si>
    <t>SVBI</t>
  </si>
  <si>
    <t>MMLP</t>
  </si>
  <si>
    <t>TRVI</t>
  </si>
  <si>
    <t>ATIF</t>
  </si>
  <si>
    <t>STON</t>
  </si>
  <si>
    <t>SWEE</t>
  </si>
  <si>
    <t>ETTX</t>
  </si>
  <si>
    <t>ASRT</t>
  </si>
  <si>
    <t>AERG</t>
  </si>
  <si>
    <t>PME</t>
  </si>
  <si>
    <t>TWIN</t>
  </si>
  <si>
    <t>CZWI</t>
  </si>
  <si>
    <t>INVU</t>
  </si>
  <si>
    <t>VEL</t>
  </si>
  <si>
    <t>SANW</t>
  </si>
  <si>
    <t>ADES</t>
  </si>
  <si>
    <t>CMRB</t>
  </si>
  <si>
    <t>CPSS</t>
  </si>
  <si>
    <t>ZN</t>
  </si>
  <si>
    <t>LMPX</t>
  </si>
  <si>
    <t>NBAC</t>
  </si>
  <si>
    <t>SYBX</t>
  </si>
  <si>
    <t>AMNF</t>
  </si>
  <si>
    <t>SMM</t>
  </si>
  <si>
    <t>HWIN</t>
  </si>
  <si>
    <t>ABVC</t>
  </si>
  <si>
    <t>BCAL</t>
  </si>
  <si>
    <t>GMGI</t>
  </si>
  <si>
    <t>ADMS</t>
  </si>
  <si>
    <t>CRIS</t>
  </si>
  <si>
    <t>SNWV</t>
  </si>
  <si>
    <t>KLXE</t>
  </si>
  <si>
    <t>MCHX</t>
  </si>
  <si>
    <t>SACH</t>
  </si>
  <si>
    <t>SAVA</t>
  </si>
  <si>
    <t>ARPC</t>
  </si>
  <si>
    <t>CHRA</t>
  </si>
  <si>
    <t>PFLC</t>
  </si>
  <si>
    <t>JHAA</t>
  </si>
  <si>
    <t>MOHO</t>
  </si>
  <si>
    <t>RBKB</t>
  </si>
  <si>
    <t>NEPH</t>
  </si>
  <si>
    <t>ENLV</t>
  </si>
  <si>
    <t>CTG</t>
  </si>
  <si>
    <t>LABD</t>
  </si>
  <si>
    <t>BWEN</t>
  </si>
  <si>
    <t>ASYS</t>
  </si>
  <si>
    <t>EXPR</t>
  </si>
  <si>
    <t>CPMD</t>
  </si>
  <si>
    <t>HYSR</t>
  </si>
  <si>
    <t>TZOO</t>
  </si>
  <si>
    <t>WYY</t>
  </si>
  <si>
    <t>MFD</t>
  </si>
  <si>
    <t>IDRA</t>
  </si>
  <si>
    <t>TUSK</t>
  </si>
  <si>
    <t>NMM</t>
  </si>
  <si>
    <t>ZGYH</t>
  </si>
  <si>
    <t>CWBC</t>
  </si>
  <si>
    <t>NWHM</t>
  </si>
  <si>
    <t>NVOS</t>
  </si>
  <si>
    <t>EYEN</t>
  </si>
  <si>
    <t>SCYX</t>
  </si>
  <si>
    <t>EGY</t>
  </si>
  <si>
    <t>SBEV</t>
  </si>
  <si>
    <t>RIVE</t>
  </si>
  <si>
    <t>CLIR</t>
  </si>
  <si>
    <t>ARMP</t>
  </si>
  <si>
    <t>NMTR</t>
  </si>
  <si>
    <t>SONM</t>
  </si>
  <si>
    <t>NHTC</t>
  </si>
  <si>
    <t>AUMN</t>
  </si>
  <si>
    <t>EEA</t>
  </si>
  <si>
    <t>SUND</t>
  </si>
  <si>
    <t>PHUN</t>
  </si>
  <si>
    <t>CVSI</t>
  </si>
  <si>
    <t>MGOM</t>
  </si>
  <si>
    <t>LODE</t>
  </si>
  <si>
    <t>SKYS</t>
  </si>
  <si>
    <t>KXIN</t>
  </si>
  <si>
    <t>IHTA</t>
  </si>
  <si>
    <t>ANIX</t>
  </si>
  <si>
    <t>EDSA</t>
  </si>
  <si>
    <t>MBRX</t>
  </si>
  <si>
    <t>RENN</t>
  </si>
  <si>
    <t>DFFN</t>
  </si>
  <si>
    <t>CCEL</t>
  </si>
  <si>
    <t>GER</t>
  </si>
  <si>
    <t>CHKAQ</t>
  </si>
  <si>
    <t>CCGN</t>
  </si>
  <si>
    <t>JMM</t>
  </si>
  <si>
    <t>INUV</t>
  </si>
  <si>
    <t>CTRA</t>
  </si>
  <si>
    <t>AQMS</t>
  </si>
  <si>
    <t>NNVC</t>
  </si>
  <si>
    <t>LWLG</t>
  </si>
  <si>
    <t>ITUP</t>
  </si>
  <si>
    <t>FFBW</t>
  </si>
  <si>
    <t>SNGX</t>
  </si>
  <si>
    <t>EMPK</t>
  </si>
  <si>
    <t>RSSS</t>
  </si>
  <si>
    <t>FMO</t>
  </si>
  <si>
    <t>USAP</t>
  </si>
  <si>
    <t>AFI</t>
  </si>
  <si>
    <t>RKFL</t>
  </si>
  <si>
    <t>OGEN</t>
  </si>
  <si>
    <t>GTGT</t>
  </si>
  <si>
    <t>OFS</t>
  </si>
  <si>
    <t>SYNL</t>
  </si>
  <si>
    <t>SABK</t>
  </si>
  <si>
    <t>TPZ</t>
  </si>
  <si>
    <t>DDF</t>
  </si>
  <si>
    <t>QUMU</t>
  </si>
  <si>
    <t>PETZ</t>
  </si>
  <si>
    <t>JAX</t>
  </si>
  <si>
    <t>DBE</t>
  </si>
  <si>
    <t>PKDC</t>
  </si>
  <si>
    <t>BTIM</t>
  </si>
  <si>
    <t>AKTX</t>
  </si>
  <si>
    <t>ARDS</t>
  </si>
  <si>
    <t>KFS</t>
  </si>
  <si>
    <t>RLH</t>
  </si>
  <si>
    <t>SOLI</t>
  </si>
  <si>
    <t>HYRE</t>
  </si>
  <si>
    <t>AWRE</t>
  </si>
  <si>
    <t>CLPT</t>
  </si>
  <si>
    <t>VBLT</t>
  </si>
  <si>
    <t>PTE</t>
  </si>
  <si>
    <t>MGEN</t>
  </si>
  <si>
    <t>NICK</t>
  </si>
  <si>
    <t>ANPC</t>
  </si>
  <si>
    <t>IZEA</t>
  </si>
  <si>
    <t>CODA</t>
  </si>
  <si>
    <t>VNCE</t>
  </si>
  <si>
    <t>PDSB</t>
  </si>
  <si>
    <t>RNWK</t>
  </si>
  <si>
    <t>ARC</t>
  </si>
  <si>
    <t>NINE</t>
  </si>
  <si>
    <t>SD</t>
  </si>
  <si>
    <t>LBTI</t>
  </si>
  <si>
    <t>XTEG</t>
  </si>
  <si>
    <t>MOST</t>
  </si>
  <si>
    <t>HWGG</t>
  </si>
  <si>
    <t>ret</t>
  </si>
  <si>
    <t>Row Labels</t>
  </si>
  <si>
    <t>Grand Total</t>
  </si>
  <si>
    <t>Count of ret</t>
  </si>
  <si>
    <t>Average of ret</t>
  </si>
  <si>
    <t>below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</si>
</sst>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aowei Yan" refreshedDate="44054.976848842591" createdVersion="6" refreshedVersion="6" minRefreshableVersion="3" recordCount="779" xr:uid="{00000000-000A-0000-FFFF-FFFF06000000}">
  <cacheSource type="worksheet">
    <worksheetSource ref="A1:Q780" sheet="universe"/>
  </cacheSource>
  <cacheFields count="16">
    <cacheField name="Ticker" numFmtId="0">
      <sharedItems count="779">
        <s v="GMGI"/>
        <s v="BRK/A"/>
        <s v="PCOA"/>
        <s v="GUSH"/>
        <s v="NBR"/>
        <s v="CHKAQ"/>
        <s v="JNUG"/>
        <s v="LPI"/>
        <s v="OIH"/>
        <s v="XSPA"/>
        <s v="GRPN"/>
        <s v="ERX"/>
        <s v="KAVL"/>
        <s v="DIG"/>
        <s v="HWAL"/>
        <s v="NTG"/>
        <s v="AMZA"/>
        <s v="NUGT"/>
        <s v="OSTK"/>
        <s v="KNOS"/>
        <s v="XES"/>
        <s v="ALTM"/>
        <s v="ODP"/>
        <s v="DPST"/>
        <s v="KODK"/>
        <s v="UCO"/>
        <s v="NVAX"/>
        <s v="QLGN"/>
        <s v="MVIS"/>
        <s v="KLXE"/>
        <s v="GER"/>
        <s v="RVP"/>
        <s v="VHI"/>
        <s v="CTR"/>
        <s v="BBX"/>
        <s v="TUP"/>
        <s v="VYST"/>
        <s v="BKUT"/>
        <s v="AYRO"/>
        <s v="WKHS"/>
        <s v="DGAZF"/>
        <s v="SCYX"/>
        <s v="IZEA"/>
        <s v="FMO"/>
        <s v="MLPA"/>
        <s v="SHRG"/>
        <s v="ALT"/>
        <s v="FNGR"/>
        <s v="W"/>
        <s v="HYSR"/>
        <s v="PRTS"/>
        <s v="PEIX"/>
        <s v="TMV"/>
        <s v="KOPN"/>
        <s v="NLS"/>
        <s v="ATTO"/>
        <s v="BLNK"/>
        <s v="FBGX"/>
        <s v="UAVS"/>
        <s v="AMLP"/>
        <s v="NETE"/>
        <s v="CWH"/>
        <s v="KEGX"/>
        <s v="SRV"/>
        <s v="SALT"/>
        <s v="SFUN"/>
        <s v="NEON"/>
        <s v="LAZY"/>
        <s v="KIRK"/>
        <s v="CAPR"/>
        <s v="WNRP"/>
        <s v="XOP"/>
        <s v="ZEST"/>
        <s v="FSK"/>
        <s v="TTP"/>
        <s v="CLDX"/>
        <s v="AWH"/>
        <s v="ZI"/>
        <s v="TYG"/>
        <s v="BOIL"/>
        <s v="JMIA"/>
        <s v="CLSK"/>
        <s v="NAVB"/>
        <s v="BOXL"/>
        <s v="NAIL"/>
        <s v="SZC"/>
        <s v="LVGO"/>
        <s v="UMRX"/>
        <s v="USO"/>
        <s v="CRDF"/>
        <s v="CLIR"/>
        <s v="EMAN"/>
        <s v="BGFV"/>
        <s v="HOME"/>
        <s v="VERI"/>
        <s v="FSLY"/>
        <s v="GNUS"/>
        <s v="AXIM"/>
        <s v="PDSB"/>
        <s v="MGNX"/>
        <s v="LOVE"/>
        <s v="CYDY"/>
        <s v="VXRT"/>
        <s v="RCEL"/>
        <s v="LPTH"/>
        <s v="NIO"/>
        <s v="LL"/>
        <s v="ONEW"/>
        <s v="RZLT"/>
        <s v="USLVF"/>
        <s v="PVAC"/>
        <s v="VSLR"/>
        <s v="MLPX"/>
        <s v="ECOR"/>
        <s v="MIK"/>
        <s v="YCBD"/>
        <s v="MARA"/>
        <s v="FNGU"/>
        <s v="OILK"/>
        <s v="WTER"/>
        <s v="TAST"/>
        <s v="MTDR"/>
        <s v="SRNE"/>
        <s v="MWK"/>
        <s v="CVNA"/>
        <s v="LEAF"/>
        <s v="DKL"/>
        <s v="FLDM"/>
        <s v="EVOK"/>
        <s v="GNMK"/>
        <s v="ATOM"/>
        <s v="FUTU"/>
        <s v="RUN"/>
        <s v="ARCT"/>
        <s v="DOMO"/>
        <s v="FVRR"/>
        <s v="DGLY"/>
        <s v="OTRK"/>
        <s v="GTLS"/>
        <s v="HGEN"/>
        <s v="AEYE"/>
        <s v="NK"/>
        <s v="GREK"/>
        <s v="OVV"/>
        <s v="LPCN"/>
        <s v="RIOT"/>
        <s v="TRVN"/>
        <s v="PRPL"/>
        <s v="QEP"/>
        <s v="TMRC"/>
        <s v="BWEN"/>
        <s v="MRSN"/>
        <s v="SAH"/>
        <s v="IDTY"/>
        <s v="DFFN"/>
        <s v="SIEN"/>
        <s v="INTZ"/>
        <s v="IMMU"/>
        <s v="SOHU"/>
        <s v="VAPO"/>
        <s v="EDUC"/>
        <s v="EDSA"/>
        <s v="WATT"/>
        <s v="OPK"/>
        <s v="AR"/>
        <s v="VIVO"/>
        <s v="HEAR"/>
        <s v="ACMR"/>
        <s v="DUST"/>
        <s v="ETSY"/>
        <s v="IBIO"/>
        <s v="CVET"/>
        <s v="RH"/>
        <s v="APA"/>
        <s v="APPS"/>
        <s v="HZO"/>
        <s v="HGBL"/>
        <s v="NH"/>
        <s v="BATL"/>
        <s v="ECOM"/>
        <s v="SKYS"/>
        <s v="MCFT"/>
        <s v="CALX"/>
        <s v="HTBX"/>
        <s v="FTCH"/>
        <s v="RDFN"/>
        <s v="TTSH"/>
        <s v="CELH"/>
        <s v="QUMU"/>
        <s v="VTOL"/>
        <s v="PENN"/>
        <s v="IDYA"/>
        <s v="WTRH"/>
        <s v="ALDX"/>
        <s v="CEQP"/>
        <s v="CLOW"/>
        <s v="MTH"/>
        <s v="BIG"/>
        <s v="ONCS"/>
        <s v="NWHM"/>
        <s v="TQQQ"/>
        <s v="SLCA"/>
        <s v="ADAP"/>
        <s v="AAN"/>
        <s v="SURF"/>
        <s v="ADMP"/>
        <s v="FRTA"/>
        <s v="LABU"/>
        <s v="TSLA"/>
        <s v="ORBC"/>
        <s v="IMUX"/>
        <s v="MHO"/>
        <s v="USX"/>
        <s v="TECL"/>
        <s v="INUV"/>
        <s v="THO"/>
        <s v="LAD"/>
        <s v="SQ"/>
        <s v="SOXL"/>
        <s v="NBLX"/>
        <s v="NLST"/>
        <s v="QDEL"/>
        <s v="ATNM"/>
        <s v="SE"/>
        <s v="PATK"/>
        <s v="REED"/>
        <s v="DZSI"/>
        <s v="CHX"/>
        <s v="JACK"/>
        <s v="YETI"/>
        <s v="USAK"/>
        <s v="BE"/>
        <s v="REZI"/>
        <s v="RENN"/>
        <s v="BSGM"/>
        <s v="ANGI"/>
        <s v="RNWK"/>
        <s v="TWLO"/>
        <s v="CMCL"/>
        <s v="AGQ"/>
        <s v="WIX"/>
        <s v="OIIM"/>
        <s v="EIGI"/>
        <s v="TVTY"/>
        <s v="RLGY"/>
        <s v="CCS"/>
        <s v="HL"/>
        <s v="CDJM"/>
        <s v="MED"/>
        <s v="PMT"/>
        <s v="AUTL"/>
        <s v="CZR"/>
        <s v="COOP"/>
        <s v="WNDW"/>
        <s v="KBH"/>
        <s v="LDL"/>
        <s v="TOMZ"/>
        <s v="KNDI"/>
        <s v="GPRE"/>
        <s v="ONVO"/>
        <s v="DKNG"/>
        <s v="FRG"/>
        <s v="TMHC"/>
        <s v="FLGT"/>
        <s v="INO"/>
        <s v="BCLI"/>
        <s v="CPMD"/>
        <s v="DLHC"/>
        <s v="PTON"/>
        <s v="HIBB"/>
        <s v="WRTC"/>
        <s v="AQMS"/>
        <s v="NVTA"/>
        <s v="DSKE"/>
        <s v="PSTI"/>
        <s v="SPWH"/>
        <s v="BSIG"/>
        <s v="DLNG"/>
        <s v="CROX"/>
        <s v="INDL"/>
        <s v="DDOG"/>
        <s v="IMAB"/>
        <s v="EVH"/>
        <s v="TWOU"/>
        <s v="FNGO"/>
        <s v="KRA"/>
        <s v="MXL"/>
        <s v="SGRY"/>
        <s v="SCPJ"/>
        <s v="INWK"/>
        <s v="SPXL"/>
        <s v="NKLA"/>
        <s v="UPRO"/>
        <s v="PAR"/>
        <s v="CRNC"/>
        <s v="MRNA"/>
        <s v="TCRR"/>
        <s v="JFKKU"/>
        <s v="TRWH"/>
        <s v="AVNW"/>
        <s v="EARN"/>
        <s v="TOL"/>
        <s v="HZN"/>
        <s v="OMI"/>
        <s v="WGO"/>
        <s v="SITM"/>
        <s v="CENX"/>
        <s v="FKWL"/>
        <s v="XP"/>
        <s v="EXPI"/>
        <s v="LINC"/>
        <s v="PINS"/>
        <s v="HAL"/>
        <s v="GDOT"/>
        <s v="DCP"/>
        <s v="LRN"/>
        <s v="HLX"/>
        <s v="DRIO"/>
        <s v="PRTY"/>
        <s v="HEBT"/>
        <s v="OSUR"/>
        <s v="MOGU"/>
        <s v="KOP"/>
        <s v="NFE"/>
        <s v="PDD"/>
        <s v="CLGX"/>
        <s v="SWBI"/>
        <s v="PUMP"/>
        <s v="WMG"/>
        <s v="WINS"/>
        <s v="DKS"/>
        <s v="IDEX"/>
        <s v="PSNL"/>
        <s v="PDFS"/>
        <s v="CYBE"/>
        <s v="OVID"/>
        <s v="LB"/>
        <s v="IDN"/>
        <s v="ELY"/>
        <s v="MHLD"/>
        <s v="HXOH"/>
        <s v="CSPR"/>
        <s v="MGEN"/>
        <s v="GRVY"/>
        <s v="PTGX"/>
        <s v="OLLI"/>
        <s v="SOGO"/>
        <s v="CIR"/>
        <s v="INSG"/>
        <s v="NNBR"/>
        <s v="JKJ"/>
        <s v="BECN"/>
        <s v="QTNT"/>
        <s v="CBAY"/>
        <s v="ESCA"/>
        <s v="GRWG"/>
        <s v="ZN"/>
        <s v="DOCU"/>
        <s v="DVAX"/>
        <s v="TNA"/>
        <s v="USAC"/>
        <s v="DMAC"/>
        <s v="TRGP"/>
        <s v="RCAR"/>
        <s v="CURE"/>
        <s v="IPIX"/>
        <s v="MTSI"/>
        <s v="FOUR"/>
        <s v="ENBL"/>
        <s v="LGIH"/>
        <s v="TORC"/>
        <s v="SGC"/>
        <s v="PAGS"/>
        <s v="BTAI"/>
        <s v="RESN"/>
        <s v="TTD"/>
        <s v="CAPE"/>
        <s v="MJCO"/>
        <s v="AXL"/>
        <s v="MRGE"/>
        <s v="DAO"/>
        <s v="MBUU"/>
        <s v="WHR"/>
        <s v="CODX"/>
        <s v="RCBC"/>
        <s v="BW"/>
        <s v="EAT"/>
        <s v="ACHC"/>
        <s v="COWN"/>
        <s v="CXDO"/>
        <s v="ELLO"/>
        <s v="SEDG"/>
        <s v="ASA"/>
        <s v="CNTY"/>
        <s v="SAM"/>
        <s v="BIOC"/>
        <s v="PFSI"/>
        <s v="KTCC"/>
        <s v="CLCT"/>
        <s v="REAL"/>
        <s v="VERX"/>
        <s v="BILL"/>
        <s v="NOVA"/>
        <s v="DQ"/>
        <s v="DY"/>
        <s v="MUR"/>
        <s v="CWEN/A"/>
        <s v="UDOW"/>
        <s v="TPH"/>
        <s v="WING"/>
        <s v="JELD"/>
        <s v="TPVG"/>
        <s v="BC"/>
        <s v="QRTEA"/>
        <s v="LOCO"/>
        <s v="PII"/>
        <s v="CYRN"/>
        <s v="LEJU"/>
        <s v="MGI"/>
        <s v="MDWD"/>
        <s v="LEN"/>
        <s v="HZNP"/>
        <s v="PHM"/>
        <s v="MELI"/>
        <s v="HSC"/>
        <s v="LTRX"/>
        <s v="FLXN"/>
        <s v="BXC"/>
        <s v="AXDX"/>
        <s v="CDE"/>
        <s v="LASR"/>
        <s v="FPRX"/>
        <s v="VICR"/>
        <s v="GSHD"/>
        <s v="OIS"/>
        <s v="PS"/>
        <s v="CWEB"/>
        <s v="CRMT"/>
        <s v="TEN"/>
        <s v="NGHC"/>
        <s v="BBBY"/>
        <s v="FTFT"/>
        <s v="TGTX"/>
        <s v="PAYS"/>
        <s v="NWBO"/>
        <s v="RST"/>
        <s v="DIN"/>
        <s v="SLP"/>
        <s v="NUS"/>
        <s v="STNE"/>
        <s v="GRUB"/>
        <s v="FCX"/>
        <s v="EQT"/>
        <s v="RCII"/>
        <s v="SLVP"/>
        <s v="CONN"/>
        <s v="QTRX"/>
        <s v="CMRX"/>
        <s v="NINE"/>
        <s v="INSP"/>
        <s v="ABR"/>
        <s v="RYAM"/>
        <s v="GFF"/>
        <s v="RRC"/>
        <s v="SGMS"/>
        <s v="OILY"/>
        <s v="HOLX"/>
        <s v="LPSN"/>
        <s v="MRTI"/>
        <s v="PHUN"/>
        <s v="CHGG"/>
        <s v="VRTS"/>
        <s v="NEW"/>
        <s v="SILJ"/>
        <s v="CARR"/>
        <s v="PGTI"/>
        <s v="LBRT"/>
        <s v="ACRS"/>
        <s v="ROM"/>
        <s v="GLOB"/>
        <s v="AM"/>
        <s v="GSX"/>
        <s v="MEIP"/>
        <s v="FTAI"/>
        <s v="UPWK"/>
        <s v="CPE"/>
        <s v="FLOW"/>
        <s v="WSM"/>
        <s v="EYE"/>
        <s v="GRBK"/>
        <s v="FAS"/>
        <s v="BAND"/>
        <s v="QLD"/>
        <s v="CYRX"/>
        <s v="TPIC"/>
        <s v="TWST"/>
        <s v="TACO"/>
        <s v="NRGU"/>
        <s v="ADT"/>
        <s v="FCRD"/>
        <s v="PLT"/>
        <s v="RFP"/>
        <s v="NEX"/>
        <s v="HRI"/>
        <s v="ENLC"/>
        <s v="AQUA"/>
        <s v="VIAC"/>
        <s v="ABUS"/>
        <s v="AXNX"/>
        <s v="CGEN"/>
        <s v="FLGE"/>
        <s v="KOS"/>
        <s v="PYPL"/>
        <s v="MPC"/>
        <s v="STAA"/>
        <s v="RTLR"/>
        <s v="SGDJ"/>
        <s v="ARLO"/>
        <s v="MDC"/>
        <s v="FND"/>
        <s v="AA"/>
        <s v="FRLG"/>
        <s v="TBBK"/>
        <s v="NEXA"/>
        <s v="SM"/>
        <s v="REEMF"/>
        <s v="SMTX"/>
        <s v="IBP"/>
        <s v="IBUY"/>
        <s v="MUX"/>
        <s v="BRKS"/>
        <s v="TIGR"/>
        <s v="GPRO"/>
        <s v="ABMD"/>
        <s v="LIND"/>
        <s v="ZG"/>
        <s v="LPX"/>
        <s v="KRP"/>
        <s v="BZH"/>
        <s v="CMBM"/>
        <s v="CC"/>
        <s v="CPSS"/>
        <s v="PLUG"/>
        <s v="CDLX"/>
        <s v="UCTT"/>
        <s v="MANH"/>
        <s v="COUP"/>
        <s v="AMWD"/>
        <s v="VVV"/>
        <s v="REPL"/>
        <s v="RVLV"/>
        <s v="EBS"/>
        <s v="DRN"/>
        <s v="OGEN"/>
        <s v="SITE"/>
        <s v="AGFS"/>
        <s v="DHI"/>
        <s v="ZS"/>
        <s v="TPX"/>
        <s v="NBL"/>
        <s v="ETON"/>
        <s v="NSP"/>
        <s v="GDXJ"/>
        <s v="AIMC"/>
        <s v="GNLN"/>
        <s v="ADTN"/>
        <s v="VCEL"/>
        <s v="HONT"/>
        <s v="KNSL"/>
        <s v="SPT"/>
        <s v="IPHI"/>
        <s v="NUZE"/>
        <s v="LSCC"/>
        <s v="KRNT"/>
        <s v="AUMN"/>
        <s v="BLFS"/>
        <s v="PDCE"/>
        <s v="AMRS"/>
        <s v="WES"/>
        <s v="STMP"/>
        <s v="ZIXI"/>
        <s v="CRWD"/>
        <s v="FOCS"/>
        <s v="ATEC"/>
        <s v="BCC"/>
        <s v="HBB"/>
        <s v="FBHS"/>
        <s v="LOW"/>
        <s v="COCP"/>
        <s v="PBFX"/>
        <s v="ENPH"/>
        <s v="URI"/>
        <s v="IGT"/>
        <s v="EFC"/>
        <s v="EXSR"/>
        <s v="BYND"/>
        <s v="CYTK"/>
        <s v="GOEX"/>
        <s v="ABG"/>
        <s v="SIL"/>
        <s v="FBIO"/>
        <s v="JDST"/>
        <s v="GPMT"/>
        <s v="BHVN"/>
        <s v="SPOT"/>
        <s v="GMS"/>
        <s v="FLWS"/>
        <s v="RTM"/>
        <s v="ESGG"/>
        <s v="OMP"/>
        <s v="CARS"/>
        <s v="CLB"/>
        <s v="HESM"/>
        <s v="DYAI"/>
        <s v="MVV"/>
        <s v="IDXX"/>
        <s v="MHH"/>
        <s v="HUBS"/>
        <s v="CMD"/>
        <s v="MAXR"/>
        <s v="ECPG"/>
        <s v="AVTR"/>
        <s v="GOAU"/>
        <s v="NBEV"/>
        <s v="TGLS"/>
        <s v="CRSP"/>
        <s v="SVMK"/>
        <s v="BILI"/>
        <s v="CMPR"/>
        <s v="VSTO"/>
        <s v="LNC"/>
        <s v="AIRG"/>
        <s v="CTLT"/>
        <s v="VRT"/>
        <s v="MNOV"/>
        <s v="LCII"/>
        <s v="CCO"/>
        <s v="ITB"/>
        <s v="WYY"/>
        <s v="AAWW"/>
        <s v="ALGN"/>
        <s v="CASA"/>
        <s v="PE"/>
        <s v="MVC"/>
        <s v="BLDR"/>
        <s v="QFIN"/>
        <s v="GPS"/>
        <s v="SWK"/>
        <s v="PFLT"/>
        <s v="IBTX"/>
        <s v="AKRO"/>
        <s v="CTSO"/>
        <s v="VCYT"/>
        <s v="ASGN"/>
        <s v="TOGL"/>
        <s v="APT"/>
        <s v="ARKW"/>
        <s v="MTCH"/>
        <s v="TREE"/>
        <s v="TRVI"/>
        <s v="SNAP"/>
        <s v="VG"/>
        <s v="PAG"/>
        <s v="MBRX"/>
        <s v="NREF"/>
        <s v="EBAY"/>
        <s v="MTBC"/>
        <s v="USD"/>
        <s v="ZSAN"/>
        <s v="ARKK"/>
        <s v="PPD"/>
        <s v="BLMN"/>
        <s v="BJRI"/>
        <s v="NAV"/>
        <s v="CAMT"/>
        <s v="GPI"/>
        <s v="CREE"/>
        <s v="LIVX"/>
        <s v="CRVS"/>
        <s v="KURA"/>
        <s v="WST"/>
        <s v="ONDK"/>
        <s v="WCC"/>
        <s v="BF/B"/>
        <s v="ORC"/>
        <s v="TREX"/>
        <s v="BIGC"/>
        <s v="SWAV"/>
        <s v="SPB"/>
        <s v="WMS"/>
        <s v="BCRX"/>
        <s v="AFMD"/>
        <s v="MAS"/>
        <s v="FXF"/>
        <s v="MGLN"/>
        <s v="CNMD"/>
        <s v="SSO"/>
        <s v="SABR"/>
        <s v="DXCM"/>
        <s v="MD"/>
        <s v="USCR"/>
        <s v="NTRA"/>
        <s v="SGOV"/>
        <s v="FDLB"/>
        <s v="SDC"/>
        <s v="WY"/>
        <s v="APO"/>
        <s v="SACH"/>
        <s v="CERS"/>
        <s v="AAOI"/>
        <s v="GEL"/>
        <s v="MODN"/>
        <s v="OSPN"/>
        <s v="MR"/>
        <s v="ONLN"/>
        <s v="RARE"/>
        <s v="COPX"/>
        <s v="SAIL"/>
        <s v="RADA"/>
        <s v="SMG"/>
        <s v="ARHN"/>
        <s v="SREV"/>
        <s v="TNET"/>
        <s v="CDNA"/>
        <s v="CLFD"/>
        <s v="ICHR"/>
        <s v="NGVT"/>
        <s v="SKY"/>
        <s v="SPNS"/>
        <s v="GTX"/>
        <s v="LODE"/>
        <s v="OCN"/>
        <s v="LAMR"/>
        <s v="KMX"/>
        <s v="HLF"/>
        <s v="WEN"/>
        <s v="CMO"/>
        <s v="MYOV"/>
        <s v="SPSC"/>
        <s v="LKQ"/>
        <s v="MIRM"/>
        <s v="PETQ"/>
        <s v="MITO"/>
        <s v="TAN"/>
        <s v="WPX"/>
        <s v="QCLN"/>
        <s v="CDMO"/>
        <s v="HMLP"/>
        <s v="CLNC"/>
        <s v="CRTO"/>
        <s v="AVLR"/>
        <s v="FHI"/>
        <s v="RUSL"/>
        <s v="EMKR"/>
        <s v="DOOR"/>
        <s v="BLD"/>
        <s v="MMLP"/>
        <s v="SHLL"/>
        <s v="NGVC"/>
        <s v="TTI"/>
        <s v="UGA"/>
        <s v="UNVR"/>
        <s v="EXAS"/>
        <s v="HCHC"/>
        <s v="XHB"/>
        <s v="APAM"/>
        <s v="OPRA"/>
        <s v="ARKF"/>
        <s v="VEEV"/>
        <s v="AEL"/>
        <s v="GDEN"/>
        <s v="BRY"/>
        <s v="ATH"/>
        <s v="ORGS"/>
        <s v="CACC"/>
        <s v="MYOK"/>
        <s v="NVDA"/>
        <s v="VNOM"/>
        <s v="INFU"/>
      </sharedItems>
    </cacheField>
    <cacheField name="Short Name" numFmtId="0">
      <sharedItems/>
    </cacheField>
    <cacheField name="Market Cap" numFmtId="0">
      <sharedItems/>
    </cacheField>
    <cacheField name="Rank(Current Market Cap)" numFmtId="0">
      <sharedItems containsSemiMixedTypes="0" containsString="0" containsNumber="1" containsInteger="1" minValue="7" maxValue="5995"/>
    </cacheField>
    <cacheField name="Market Cap2" numFmtId="0">
      <sharedItems/>
    </cacheField>
    <cacheField name="Price:D-1" numFmtId="0">
      <sharedItems containsSemiMixedTypes="0" containsString="0" containsNumber="1" minValue="0.03" maxValue="305200"/>
    </cacheField>
    <cacheField name="P/E" numFmtId="0">
      <sharedItems containsMixedTypes="1" containsNumber="1" minValue="0.08" maxValue="979.83"/>
    </cacheField>
    <cacheField name="Total Return YTD" numFmtId="0">
      <sharedItems containsMixedTypes="1" containsNumber="1" minValue="-97.54" maxValue="915.38"/>
    </cacheField>
    <cacheField name="Industry Sector" numFmtId="0">
      <sharedItems count="11">
        <s v="Consumer, Non-cyclical"/>
        <s v="Financial"/>
        <s v="Funds"/>
        <s v="Energy"/>
        <s v="Communications"/>
        <s v="Diversified"/>
        <s v="Consumer, Cyclical"/>
        <s v="Industrial"/>
        <s v="Basic Materials"/>
        <s v="Technology"/>
        <s v="Utilities"/>
      </sharedItems>
    </cacheField>
    <cacheField name="Industry Group" numFmtId="0">
      <sharedItems count="63">
        <s v="Commercial Services"/>
        <s v="Insurance"/>
        <s v="Equity Fund"/>
        <s v="Oil&amp;Gas"/>
        <s v="Internet"/>
        <s v="Holding Companies-Divers"/>
        <s v="Entertainment"/>
        <s v="Closed-end Funds"/>
        <s v="Environmental Control"/>
        <s v="Investment Companies"/>
        <s v="Retail"/>
        <s v="Machinery-Diversified"/>
        <s v="Commodity Fund"/>
        <s v="Biotechnology"/>
        <s v="Electronics"/>
        <s v="Oil&amp;Gas Services"/>
        <s v="Healthcare-Products"/>
        <s v="Chemicals"/>
        <s v="Lodging"/>
        <s v="Housewares"/>
        <s v="Banks"/>
        <s v="Auto Manufacturers"/>
        <s v="Pharmaceuticals"/>
        <s v="Advertising"/>
        <s v="Software"/>
        <s v="Electric"/>
        <s v="Energy-Alternate Sources"/>
        <s v="Debt Fund"/>
        <s v="Home Furnishings"/>
        <s v="Leisure Time"/>
        <s v="Machinery-Constr&amp;Mining"/>
        <s v="Transportation"/>
        <s v="Telecommunications"/>
        <s v="Diversified Finan Serv"/>
        <s v="Distribution/Wholesale"/>
        <s v="Semiconductors"/>
        <s v="Beverages"/>
        <s v="Pipelines"/>
        <s v="Mining"/>
        <s v="Computers"/>
        <s v="Healthcare-Services"/>
        <s v="Electrical Compo&amp;Equip"/>
        <s v="Real Estate"/>
        <s v="Home Builders"/>
        <s v="Building Materials"/>
        <s v="REITS"/>
        <s v="Miscellaneous Manufactur"/>
        <s v="Shipbuilding"/>
        <s v="Apparel"/>
        <s v="Metal Fabricate/Hardware"/>
        <s v="Asset Allocation Fund"/>
        <s v="Auto Parts&amp;Equipment"/>
        <s v="Engineering&amp;Construction"/>
        <s v="Food"/>
        <s v="Trucking&amp;Leasing"/>
        <s v="Forest Products&amp;Paper"/>
        <s v="Media"/>
        <s v="Agriculture"/>
        <s v="Gas"/>
        <s v="Hand/Machine Tools"/>
        <s v="Household Products/Wares"/>
        <s v="Savings&amp;Loans"/>
        <s v="Private Equity"/>
      </sharedItems>
    </cacheField>
    <cacheField name="INDUSTRY_SUBGROUP" numFmtId="0">
      <sharedItems count="224">
        <s v="Inactive/Unknown"/>
        <s v="Property/Casualty Ins"/>
        <s v="Commercial Services"/>
        <s v="Unclassified"/>
        <s v="Oil&amp;Gas Drilling"/>
        <s v="Oil Comp-Explor&amp;Prodtn"/>
        <s v="Growth&amp;Income-Small Cap"/>
        <s v="Sector Fund-Energy"/>
        <s v="E-Commerce/Services"/>
        <s v="Specified Purpose Acquis"/>
        <s v="Motion Pictures&amp;Services"/>
        <s v="Closed-end Funds"/>
        <s v="Precious Metals"/>
        <s v="E-Commerce/Products"/>
        <s v="Air Pollution Control Eq"/>
        <s v="Investment Companies"/>
        <s v="Retail-Office Supplies"/>
        <s v="Machinery-Print Trade"/>
        <s v="Commodity"/>
        <s v="Medical-Biomedical/Gene"/>
        <s v="Electronic Compo-Misc"/>
        <s v="Oil-Field Services"/>
        <s v="Healthcare Safety Device"/>
        <s v="Chemicals-Specialty"/>
        <s v="Hotels&amp;Motels"/>
        <s v="Housewares"/>
        <s v="Chemicals-Diversified"/>
        <s v="Commer Banks-Eastern US"/>
        <s v="Auto-Cars/Light Trucks"/>
        <s v="Auto-Med&amp;Heavy Duty Trks"/>
        <s v="Medical-Drugs"/>
        <s v="Advertising Services"/>
        <s v="Entertainment Software"/>
        <s v="Electric-Generation"/>
        <s v="Energy-Alternate Sources"/>
        <s v="Government/Agency-LT"/>
        <s v="Audio/Video Products"/>
        <s v="Athletic Equipment"/>
        <s v="Machinery-Electric Util"/>
        <s v="Growth-Large Cap"/>
        <s v="Machinery-Farm"/>
        <s v="Recreational Vehicles"/>
        <s v="Transport-Marine"/>
        <s v="Telecommunication Equip"/>
        <s v="Retail-Automobile"/>
        <s v="Retail-Home Furnishings"/>
        <s v="Commer Banks-Central US"/>
        <s v="Invest Mgmnt/Advis Serv"/>
        <s v="Computer Software"/>
        <s v="E-Marketing/Info"/>
        <s v="Educational Software"/>
        <s v="Medical-Generic Drugs"/>
        <s v="Distribution/Wholesale"/>
        <s v="Electronic Compo-Semicon"/>
        <s v="Retail-Sporting Goods"/>
        <s v="Retail-Building Products"/>
        <s v="Medical Products"/>
        <s v="Telecom Eq Fiber Optics"/>
        <s v="Retail-Floor Coverings"/>
        <s v="Undefined Equity"/>
        <s v="Retail-Arts&amp;Crafts"/>
        <s v="Diversified Operations"/>
        <s v="Beverages-Non-alcoholic"/>
        <s v="Retail-Restaurants"/>
        <s v="Appliances"/>
        <s v="Pipelines"/>
        <s v="Instruments-Scientific"/>
        <s v="Diagnostic Equipment"/>
        <s v="Finance-Invest Bnkr/Brkr"/>
        <s v="Enterprise Software/Serv"/>
        <s v="Electronic Secur Devices"/>
        <s v="Medical Information Sys"/>
        <s v="Machinery-General Indust"/>
        <s v="Internet Applic Sftwr"/>
        <s v="Geo Focus-Equity"/>
        <s v="Commercial Serv-Finance"/>
        <s v="Home Furnishings"/>
        <s v="Diversified Minerals"/>
        <s v="Identification Sys/Dev"/>
        <s v="Computer Data Security"/>
        <s v="Web Portals/ISP"/>
        <s v="Medical Labs&amp;Testing Srv"/>
        <s v="Power Conv/Supply Equip"/>
        <s v="Diagnostic Kits"/>
        <s v="Industr Audio&amp;Video Prod"/>
        <s v="Semiconductor Equipment"/>
        <s v="Medical-Whsle Drug Dist"/>
        <s v="Software Tools"/>
        <s v="Retail-Leisure Products"/>
        <s v="Auction House/Art Dealer"/>
        <s v="Networking Products"/>
        <s v="Real Estate Mgmnt/Servic"/>
        <s v="Computers-Peripher Equip"/>
        <s v="Transport-Services"/>
        <s v="Racetracks"/>
        <s v="Bldg-Residential/Commer"/>
        <s v="Retail-Discount"/>
        <s v="Growth&amp;Income-Large Cap"/>
        <s v="Oil Field Mach&amp;Equip"/>
        <s v="Rental Auto/Equipment"/>
        <s v="Bldg&amp;Construct Prod-Misc"/>
        <s v="Telecom Services"/>
        <s v="Transport-Truck"/>
        <s v="Sector Fund-Technology"/>
        <s v="Bldg-Mobil Home/Mfd Hous"/>
        <s v="Computers-Memory Devices"/>
        <s v="Web Hosting/Design"/>
        <s v="Semicon Compo-Intg Circu"/>
        <s v="Medical-HMO"/>
        <s v="REITS-Mortgage"/>
        <s v="Casino Services"/>
        <s v="Finance-Mtge Loan/Banker"/>
        <s v="Advanced Materials/Prd"/>
        <s v="Environ Consulting&amp;Eng"/>
        <s v="Internet Gambling"/>
        <s v="Human Resources"/>
        <s v="Recycling"/>
        <s v="Therapeutics"/>
        <s v="Shipbuilding"/>
        <s v="Footwear&amp;Related Apparel"/>
        <s v="Country Fund-India"/>
        <s v="Schools"/>
        <s v="Medical-Hospitals"/>
        <s v="Transactional Software"/>
        <s v="Computers-Integrated Sys"/>
        <s v="Applications Software"/>
        <s v="Gambling (Non-Hotel)"/>
        <s v="REITS-Manufactured Homes"/>
        <s v="Metal-Aluminum"/>
        <s v="Internet Content-Entmnt"/>
        <s v="Retail-Misc/Diversified"/>
        <s v="Metal Processors&amp;Fabrica"/>
        <s v="Firearms&amp;Ammunition"/>
        <s v="Music"/>
        <s v="Finance-Commercial"/>
        <s v="Electronic Measur Instr"/>
        <s v="Retail-Apparel/Shoe"/>
        <s v="Golf"/>
        <s v="Reinsurance"/>
        <s v="Internet Content-Info/Ne"/>
        <s v="Machinery-Pumps"/>
        <s v="Leisure&amp;Rec Products"/>
        <s v="Retail-Gardening Prod"/>
        <s v="Data Processing/Mgmt"/>
        <s v="Apparel Manufacturers"/>
        <s v="Finance-Credit Card"/>
        <s v="Wireless Equipment"/>
        <s v="Various Assets"/>
        <s v="Auto/Trk Prts&amp;Equip-Orig"/>
        <s v="Commer Banks-Western US"/>
        <s v="Independ Power Producer"/>
        <s v="Casino Hotels"/>
        <s v="Brewery"/>
        <s v="Building-Heavy Construct"/>
        <s v="Oil Comp-Integrated"/>
        <s v="Bldg Prod-Doors&amp;Windows"/>
        <s v="Retail-Catalog Shopping"/>
        <s v="Pharmacy Services"/>
        <s v="Electric Products-Misc"/>
        <s v="Insurance Brokers"/>
        <s v="Retail-Bedding"/>
        <s v="Food-Canned"/>
        <s v="Finance-Consumer Loans"/>
        <s v="Multilevel Dir Selling"/>
        <s v="Metal-Copper"/>
        <s v="Retail-Appliances"/>
        <s v="Chemicals-Fibers"/>
        <s v="REITS-Apartments"/>
        <s v="Bldg Prod-Air&amp;Heating"/>
        <s v="Computer Services"/>
        <s v="Transport-Equip&amp;Leasng"/>
        <s v="Retail-Vision Serv Cntr"/>
        <s v="Financial Services"/>
        <s v="Protection-Safety"/>
        <s v="Paper&amp;Related Products"/>
        <s v="Water Treatment Systems"/>
        <s v="Television"/>
        <s v="Oil Refining&amp;Marketing"/>
        <s v="Optical Supplies"/>
        <s v="Traffic Management Sys"/>
        <s v="Non-Ferrous Metals"/>
        <s v="Metal-Diversified"/>
        <s v="Gold Mining"/>
        <s v="Cruise Lines"/>
        <s v="Oil-US Royalty Trusts"/>
        <s v="Cellular Telecom"/>
        <s v="Finance-Auto Loans"/>
        <s v="Sector Fund-Real Estate"/>
        <s v="Tobacco"/>
        <s v="Coffee"/>
        <s v="Computers-Other"/>
        <s v="Silver Mining"/>
        <s v="Disposable Medical Prod"/>
        <s v="Gas-Transportation"/>
        <s v="Internet Security"/>
        <s v="Bldg Prod-Wood"/>
        <s v="Food-Misc/Diversified"/>
        <s v="Growth &amp; Income-Mid Cap"/>
        <s v="Medical Instruments"/>
        <s v="Printing-Commercial"/>
        <s v="Life/Health Insurance"/>
        <s v="Advertising Sales"/>
        <s v="Transport-Air Freight"/>
        <s v="Dental Supplies&amp;Equip"/>
        <s v="Tools-Hand Held"/>
        <s v="Super-Regional Banks-US"/>
        <s v="Beverages-Wine/Spirits"/>
        <s v="Consumer Products-Misc"/>
        <s v="Steel Pipe&amp;Tube"/>
        <s v="Currency"/>
        <s v="Drug Delivery Systems"/>
        <s v="Bldg Prod-Cement/Aggreg"/>
        <s v="S&amp;L/Thrifts-Central US"/>
        <s v="REITS-Diversified"/>
        <s v="Private Equity"/>
        <s v="Garden Products"/>
        <s v="Patient Monitoring Equip"/>
        <s v="Industrial Automat/Robot"/>
        <s v="Vitamins&amp;Nutrition Prod"/>
        <s v="Retail-Pet Food&amp;Supplies"/>
        <s v="Environmentally Friendly"/>
        <s v="Country Fund-Russia"/>
        <s v="Building&amp;Construct-Misc"/>
        <s v="Food-Retail"/>
      </sharedItems>
    </cacheField>
    <cacheField name="cap" numFmtId="164">
      <sharedItems containsSemiMixedTypes="0" containsString="0" containsNumber="1" minValue="43933357.5" maxValue="498154000000"/>
    </cacheField>
    <cacheField name="shares" numFmtId="0">
      <sharedItems containsSemiMixedTypes="0" containsString="0" containsNumber="1" containsInteger="1" minValue="756" maxValue="2180067917"/>
    </cacheField>
    <cacheField name="price" numFmtId="43">
      <sharedItems containsSemiMixedTypes="0" containsString="0" containsNumber="1" minValue="3.2749999999197275E-2" maxValue="718956.2481508475"/>
    </cacheField>
    <cacheField name="below10" numFmtId="0">
      <sharedItems containsSemiMixedTypes="0" containsString="0" containsNumber="1" containsInteger="1" minValue="0" maxValue="1"/>
    </cacheField>
    <cacheField name="ret" numFmtId="0">
      <sharedItems containsString="0" containsBlank="1" containsNumber="1" minValue="0.99509803921568596" maxValue="965.66666666666595" count="754">
        <n v="965.66666666666595"/>
        <m/>
        <n v="95.088888888888803"/>
        <n v="83.498904164176096"/>
        <n v="43.860874503123199"/>
        <n v="39.359102244389"/>
        <n v="36.833790865984497"/>
        <n v="32.764864864864798"/>
        <n v="26.729885057471201"/>
        <n v="23.7261597938144"/>
        <n v="21.45"/>
        <n v="20.960280373831701"/>
        <n v="19.217261904761902"/>
        <n v="16.078556263269601"/>
        <n v="15.929292929292901"/>
        <n v="15.87"/>
        <n v="15.7809523809523"/>
        <n v="15.3969631236442"/>
        <n v="15.393442622950801"/>
        <n v="15"/>
        <n v="14.9529411764705"/>
        <n v="14.7642857142857"/>
        <n v="13.192612137203101"/>
        <n v="13.096774193548301"/>
        <n v="13.027649769585199"/>
        <n v="12.299256505576199"/>
        <n v="11.739420935411999"/>
        <n v="10.9103773584905"/>
        <n v="9.9890109890109802"/>
        <n v="9.9269490484960095"/>
        <n v="9.8818181818181792"/>
        <n v="9.3775510204081591"/>
        <n v="9.1747967479674806"/>
        <n v="9.1605839416058394"/>
        <n v="9.0849673202614305"/>
        <n v="9"/>
        <n v="8.9629286376274298"/>
        <n v="8.8853503184713301"/>
        <n v="8.5294117647058805"/>
        <n v="8.4433399602385606"/>
        <n v="8.3444444444444397"/>
        <n v="8.1993006993007"/>
        <n v="8.1039603960396001"/>
        <n v="8.0101694915254207"/>
        <n v="7.8888888888888804"/>
        <n v="7.7414586070959199"/>
        <n v="7.625"/>
        <n v="7.5372670807453401"/>
        <n v="7.52685050798258"/>
        <n v="7.4224299065420496"/>
        <n v="7.0950463149415999"/>
        <n v="7.0852713178294504"/>
        <n v="6.8773584905660297"/>
        <n v="6.8368794326241096"/>
        <n v="6.7352694777994904"/>
        <n v="6.5846645367412098"/>
        <n v="6.4894138054180903"/>
        <n v="6.4887525562372099"/>
        <n v="6.4626865671641696"/>
        <n v="6.2650602409638498"/>
        <n v="6.22167487684729"/>
        <n v="6.2154696132596596"/>
        <n v="6.16279069767441"/>
        <n v="6.0329670329670302"/>
        <n v="5.9410398658237602"/>
        <n v="5.8620689655172402"/>
        <n v="5.8129973474801"/>
        <n v="5.76109537299339"/>
        <n v="5.7372881355932197"/>
        <n v="5.5976190476190402"/>
        <n v="5.5961538461538396"/>
        <n v="5.5735294117647003"/>
        <n v="5.4719999999999898"/>
        <n v="5.4601872183057898"/>
        <n v="5.4564315352697097"/>
        <n v="5.35964912280701"/>
        <n v="5.2894736842105203"/>
        <n v="5.1714285714285699"/>
        <n v="5.1232328305733201"/>
        <n v="5.0743639921722101"/>
        <n v="5.01370510396975"/>
        <n v="4.9764496778493603"/>
        <n v="4.9569672131147504"/>
        <n v="4.9259259259259203"/>
        <n v="4.67839195979899"/>
        <n v="4.5697496167603404"/>
        <n v="4.5445544554455397"/>
        <n v="4.4473684210526301"/>
        <n v="4.39047619047619"/>
        <n v="4.3665183537263603"/>
        <n v="4.3110221898872298"/>
        <n v="4.2404881550610103"/>
        <n v="4.2285714285714198"/>
        <n v="4.2263374485596703"/>
        <n v="4.1843393148450199"/>
        <n v="4.1093990755007699"/>
        <n v="4.0756756756756696"/>
        <n v="4.0627906976744104"/>
        <n v="4.0544050544050503"/>
        <n v="4.0379746835442996"/>
        <n v="3.9932885906040201"/>
        <n v="3.9800796812749"/>
        <n v="3.94964028776978"/>
        <n v="3.9281984334203601"/>
        <n v="3.88177339901477"/>
        <n v="3.8428571428571399"/>
        <n v="3.8011583011583001"/>
        <n v="3.7436715592427099"/>
        <n v="3.6025641025641"/>
        <n v="3.5423262216104598"/>
        <n v="3.5111111111111102"/>
        <n v="3.4850498338870399"/>
        <n v="3.4369846878680801"/>
        <n v="3.4288533216399899"/>
        <n v="3.3857142857142799"/>
        <n v="3.3838383838383801"/>
        <n v="3.35121951219512"/>
        <n v="3.3432262375410602"/>
        <n v="3.32821229050279"/>
        <n v="3.3109243697478901"/>
        <n v="3.2235123367198799"/>
        <n v="3.2155688622754401"/>
        <n v="3.2132907056405502"/>
        <n v="3.21226415094339"/>
        <n v="3.1725490196078399"/>
        <n v="3.12110311750599"/>
        <n v="3.0676274944567599"/>
        <n v="3.0582750582750502"/>
        <n v="3.03258145363408"/>
        <n v="3.0202237521514599"/>
        <n v="3.0153452685421902"/>
        <n v="3.0062827225130802"/>
        <n v="3.0005837711617001"/>
        <n v="2.9833333333333298"/>
        <n v="2.9810298102981001"/>
        <n v="2.9645390070921902"/>
        <n v="2.9577464788732399"/>
        <n v="2.9551020408163202"/>
        <n v="2.9446721311475401"/>
        <n v="2.9444195428059099"/>
        <n v="2.8991596638655399"/>
        <n v="2.8682539682539598"/>
        <n v="2.8572553135659899"/>
        <n v="2.84615384615384"/>
        <n v="2.8264462809917301"/>
        <n v="2.8230769230769202"/>
        <n v="2.8196392785571098"/>
        <n v="2.8125"/>
        <n v="2.7841395195788001"/>
        <n v="2.7810945273631802"/>
        <n v="2.7777777777777701"/>
        <n v="2.7671721677073999"/>
        <n v="2.7655737704918"/>
        <n v="2.7528735632183898"/>
        <n v="2.7471910112359499"/>
        <n v="2.7027027027027"/>
        <n v="2.6930455635491599"/>
        <n v="2.6785714285714199"/>
        <n v="2.6697247706421998"/>
        <n v="2.6661676646706498"/>
        <n v="2.6606786427145699"/>
        <n v="2.6590389016018299"/>
        <n v="2.6270833333333301"/>
        <n v="2.58401453224341"/>
        <n v="2.5806451612903198"/>
        <n v="2.5741935483870901"/>
        <n v="2.5736665423349399"/>
        <n v="2.5614849187935"/>
        <n v="2.5318066157760799"/>
        <n v="2.5247776365946599"/>
        <n v="2.52173913043478"/>
        <n v="2.515625"/>
        <n v="2.50969945910773"/>
        <n v="2.5"/>
        <n v="2.4966216216216202"/>
        <n v="2.4880952380952301"/>
        <n v="2.4876245580199199"/>
        <n v="2.48707482993197"/>
        <n v="2.4765886287625398"/>
        <n v="2.47272727272727"/>
        <n v="2.4599056603773501"/>
        <n v="2.4592592592592499"/>
        <n v="2.45788336933045"/>
        <n v="2.4540816326530601"/>
        <n v="2.4266304347826"/>
        <n v="2.4230769230769198"/>
        <n v="2.4202127659574399"/>
        <n v="2.4198113207547101"/>
        <n v="2.4"/>
        <n v="2.3919288645690799"/>
        <n v="2.3884582256675202"/>
        <n v="2.36"/>
        <n v="2.3592233009708701"/>
        <n v="2.3514879281302599"/>
        <n v="2.3301886792452802"/>
        <n v="2.3274021352313099"/>
        <n v="2.3193384223918501"/>
        <n v="2.3184713375796102"/>
        <n v="2.31646992692523"/>
        <n v="2.31377551020408"/>
        <n v="2.3101109741060402"/>
        <n v="2.29448064657256"/>
        <n v="2.2890625"/>
        <n v="2.26996197718631"/>
        <n v="2.2599843382928699"/>
        <n v="2.25978647686832"/>
        <n v="2.25911223385059"/>
        <n v="2.2565974171813501"/>
        <n v="2.2503564299971401"/>
        <n v="2.2494327850255198"/>
        <n v="2.24543864033991"/>
        <n v="2.2404864091559298"/>
        <n v="2.2081911262798601"/>
        <n v="2.2014228546020398"/>
        <n v="2.1989807474518601"/>
        <n v="2.1981132075471699"/>
        <n v="2.1781534460338099"/>
        <n v="2.1736972704714601"/>
        <n v="2.1666666666666599"/>
        <n v="2.1593749999999998"/>
        <n v="2.1490066225165498"/>
        <n v="2.1459770114942498"/>
        <n v="2.1379974326058999"/>
        <n v="2.1314102564102502"/>
        <n v="2.1259640102827699"/>
        <n v="2.1247058823529401"/>
        <n v="2.11494252873563"/>
        <n v="2.1103448275862"/>
        <n v="2.1082677165354302"/>
        <n v="2.1"/>
        <n v="2.09137508357477"/>
        <n v="2.0902964959568702"/>
        <n v="2.0776818742293401"/>
        <n v="2.07451312447078"/>
        <n v="2.05504587155963"/>
        <n v="2.04838709677419"/>
        <n v="2.0370370370370301"/>
        <n v="2.02"/>
        <n v="2.0186440677966"/>
        <n v="2.0163934426229502"/>
        <n v="2"/>
        <n v="1.9946246192438599"/>
        <n v="1.9873217115689299"/>
        <n v="1.97968397291196"/>
        <n v="1.97413793103448"/>
        <n v="1.9690909090908999"/>
        <n v="1.9645669291338499"/>
        <n v="1.96387665198237"/>
        <n v="1.9616087751371101"/>
        <n v="1.9596774193548301"/>
        <n v="1.9590163934426199"/>
        <n v="1.9588100686498799"/>
        <n v="1.9547085201793699"/>
        <n v="1.9535398230088401"/>
        <n v="1.9447115384615301"/>
        <n v="1.9422835633626001"/>
        <n v="1.93756967670011"/>
        <n v="1.93655589123867"/>
        <n v="1.93290043290043"/>
        <n v="1.9285714285714199"/>
        <n v="1.9279538904899101"/>
        <n v="1.9228791773778899"/>
        <n v="1.9206549118387899"/>
        <n v="1.9166666666666601"/>
        <n v="1.91519434628975"/>
        <n v="1.8968253968253901"/>
        <n v="1.8958333333333299"/>
        <n v="1.8908554572271301"/>
        <n v="1.88351254480286"/>
        <n v="1.87179487179487"/>
        <n v="1.8715596330275199"/>
        <n v="1.8660287081339699"/>
        <n v="1.8529411764705801"/>
        <n v="1.85288753799392"/>
        <n v="1.8399999999999901"/>
        <n v="1.8345498783454901"/>
        <n v="1.8336341756919301"/>
        <n v="1.8296482966669101"/>
        <n v="1.8218884120171599"/>
        <n v="1.8197997775305801"/>
        <n v="1.81734317343173"/>
        <n v="1.81445092621021"/>
        <n v="1.8039886039885999"/>
        <n v="1.8037383177570001"/>
        <n v="1.80246913580246"/>
        <n v="1.7938237965485899"/>
        <n v="1.79099225897255"/>
        <n v="1.7888596161083901"/>
        <n v="1.7870216306156399"/>
        <n v="1.7767489711934099"/>
        <n v="1.77120822622107"/>
        <n v="1.77027027027027"/>
        <n v="1.76942355889724"/>
        <n v="1.76811594202898"/>
        <n v="1.7583892617449599"/>
        <n v="1.7581475128644899"/>
        <n v="1.74965862539827"/>
        <n v="1.74819027921406"/>
        <n v="1.74763406940063"/>
        <n v="1.7473958333333299"/>
        <n v="1.74174528301886"/>
        <n v="1.74068965517241"/>
        <n v="1.7395833333333299"/>
        <n v="1.7388178913737999"/>
        <n v="1.73473282442748"/>
        <n v="1.7326145552560599"/>
        <n v="1.7261904761904701"/>
        <n v="1.72559523809523"/>
        <n v="1.7207792207792201"/>
        <n v="1.7193578806552701"/>
        <n v="1.7067172800792201"/>
        <n v="1.703125"/>
        <n v="1.7008928571428501"/>
        <n v="1.69887620564551"/>
        <n v="1.69486081370449"/>
        <n v="1.6932668329177001"/>
        <n v="1.69208211143695"/>
        <n v="1.6898184688239899"/>
        <n v="1.6872890888638901"/>
        <n v="1.6850000000000001"/>
        <n v="1.6838586437440299"/>
        <n v="1.6788021139166101"/>
        <n v="1.67272727272727"/>
        <n v="1.6702453987729999"/>
        <n v="1.6688382193268101"/>
        <n v="1.6677966101694901"/>
        <n v="1.6652892561983399"/>
        <n v="1.6619411123227901"/>
        <n v="1.6618181818181801"/>
        <n v="1.66061452513966"/>
        <n v="1.6603773584905599"/>
        <n v="1.66"/>
        <n v="1.65229885057471"/>
        <n v="1.6428571428571399"/>
        <n v="1.63869565217391"/>
        <n v="1.6216666666666599"/>
        <n v="1.6216013968570699"/>
        <n v="1.62006079027355"/>
        <n v="1.61938061938061"/>
        <n v="1.61747572815533"/>
        <n v="1.61691542288557"/>
        <n v="1.6162888329135101"/>
        <n v="1.61333333333333"/>
        <n v="1.61029411764705"/>
        <n v="1.6061120543293701"/>
        <n v="1.6049382716049301"/>
        <n v="1.6041666666666601"/>
        <n v="1.5967664670658599"/>
        <n v="1.59105431309904"/>
        <n v="1.5885964912280699"/>
        <n v="1.5874439461883401"/>
        <n v="1.5757575757575699"/>
        <n v="1.57464788732394"/>
        <n v="1.57317073170731"/>
        <n v="1.5729971533143501"/>
        <n v="1.5725714285714201"/>
        <n v="1.5721241631162499"/>
        <n v="1.5690607734806601"/>
        <n v="1.5677317731773099"/>
        <n v="1.5670103092783501"/>
        <n v="1.56666666666666"/>
        <n v="1.5571906354514999"/>
        <n v="1.55693348365276"/>
        <n v="1.55555555555555"/>
        <n v="1.55459330956019"/>
        <n v="1.5538160469667299"/>
        <n v="1.54873646209386"/>
        <n v="1.5482517482517399"/>
        <n v="1.5472606863335301"/>
        <n v="1.5445887445887401"/>
        <n v="1.5400186857676701"/>
        <n v="1.5369978858350899"/>
        <n v="1.53220301662446"/>
        <n v="1.53201506591337"/>
        <n v="1.53056027164685"/>
        <n v="1.5299539170506899"/>
        <n v="1.52571428571428"/>
        <n v="1.52058684335068"/>
        <n v="1.52014968336211"/>
        <n v="1.51978609625668"/>
        <n v="1.5187499999999901"/>
        <n v="1.5174416798682899"/>
        <n v="1.5152542372881299"/>
        <n v="1.50962038481539"/>
        <n v="1.5074074074074"/>
        <n v="1.50724637681159"/>
        <n v="1.49816849816849"/>
        <n v="1.4969160632877401"/>
        <n v="1.49351944167497"/>
        <n v="1.4934802158273299"/>
        <n v="1.4930151338766"/>
        <n v="1.4924528301886699"/>
        <n v="1.49204587495375"/>
        <n v="1.49180327868852"/>
        <n v="1.4896430847673601"/>
        <n v="1.48730964467005"/>
        <n v="1.4863013698630101"/>
        <n v="1.48534322820037"/>
        <n v="1.4851936218678801"/>
        <n v="1.4824120603015001"/>
        <n v="1.4809672013406701"/>
        <n v="1.4729520865533201"/>
        <n v="1.47204968944099"/>
        <n v="1.4680851063829701"/>
        <n v="1.46540880503144"/>
        <n v="1.4650766609880701"/>
        <n v="1.46039404905508"/>
        <n v="1.45772266065388"/>
        <n v="1.45738009395826"/>
        <n v="1.4553846153846099"/>
        <n v="1.45398773006134"/>
        <n v="1.4538878842676299"/>
        <n v="1.4525939177101901"/>
        <n v="1.45025295109612"/>
        <n v="1.44753086419753"/>
        <n v="1.4415173867228599"/>
        <n v="1.4380165289256199"/>
        <n v="1.4363038277511899"/>
        <n v="1.43530520857883"/>
        <n v="1.4347826086956501"/>
        <n v="1.43333333333333"/>
        <n v="1.4302681622683799"/>
        <n v="1.43003064351378"/>
        <n v="1.4295081967213099"/>
        <n v="1.42785714285714"/>
        <n v="1.42600896860986"/>
        <n v="1.4174757281553401"/>
        <n v="1.4172839506172801"/>
        <n v="1.4134366925064501"/>
        <n v="1.41020408163265"/>
        <n v="1.4095409540954"/>
        <n v="1.40625"/>
        <n v="1.4051930304065501"/>
        <n v="1.40482573726541"/>
        <n v="1.39869281045751"/>
        <n v="1.3976103551277701"/>
        <n v="1.3970315398886799"/>
        <n v="1.39603960396039"/>
        <n v="1.39602319801159"/>
        <n v="1.3944636678200599"/>
        <n v="1.3942307692307601"/>
        <n v="1.39333333333333"/>
        <n v="1.39230769230769"/>
        <n v="1.3892100192678201"/>
        <n v="1.38731379144642"/>
        <n v="1.3864168618266901"/>
        <n v="1.3852459016393399"/>
        <n v="1.38477580813347"/>
        <n v="1.3837638376383701"/>
        <n v="1.3807588075880699"/>
        <n v="1.3759791122715399"/>
        <n v="1.3750850918992501"/>
        <n v="1.3745856353591099"/>
        <n v="1.3722337207451001"/>
        <n v="1.37170474516695"/>
        <n v="1.3712491277041099"/>
        <n v="1.37093275488069"/>
        <n v="1.3693009118541"/>
        <n v="1.36048526863084"/>
        <n v="1.35773480662983"/>
        <n v="1.3541666666666601"/>
        <n v="1.35384278519816"/>
        <n v="1.35357322737702"/>
        <n v="1.35292517006802"/>
        <n v="1.3526970954356801"/>
        <n v="1.3526927138331499"/>
        <n v="1.3516949152542299"/>
        <n v="1.34836702954898"/>
        <n v="1.3432137285491399"/>
        <n v="1.3427866831072699"/>
        <n v="1.33975481611208"/>
        <n v="1.3381642512077201"/>
        <n v="1.33503649635036"/>
        <n v="1.33502538071065"/>
        <n v="1.3313333333333299"/>
        <n v="1.32727857257675"/>
        <n v="1.32470201397451"/>
        <n v="1.32398316970546"/>
        <n v="1.3233424159854601"/>
        <n v="1.3195364238410501"/>
        <n v="1.3181818181818099"/>
        <n v="1.3153252480705599"/>
        <n v="1.31451612903225"/>
        <n v="1.3141025641025601"/>
        <n v="1.3136574074073999"/>
        <n v="1.3129770992366401"/>
        <n v="1.31192660550458"/>
        <n v="1.3115093039283201"/>
        <n v="1.3113207547169801"/>
        <n v="1.31129807692307"/>
        <n v="1.3111702127659499"/>
        <n v="1.3090909090909"/>
        <n v="1.3059335873707101"/>
        <n v="1.3056000000000001"/>
        <n v="1.30183746432292"/>
        <n v="1.30098613691582"/>
        <n v="1.29967159277504"/>
        <n v="1.29843561973525"/>
        <n v="1.29455835962145"/>
        <n v="1.29446064139941"/>
        <n v="1.2940305870744899"/>
        <n v="1.2934782608695601"/>
        <n v="1.2930946291560099"/>
        <n v="1.2929714683368101"/>
        <n v="1.29276895943562"/>
        <n v="1.2902257001754001"/>
        <n v="1.28883495145631"/>
        <n v="1.28727272727272"/>
        <n v="1.28682170542635"/>
        <n v="1.28571428571428"/>
        <n v="1.28467153284671"/>
        <n v="1.28311688311688"/>
        <n v="1.27980535279805"/>
        <n v="1.27835562159484"/>
        <n v="1.27633779264214"/>
        <n v="1.2715517241379299"/>
        <n v="1.2703862660944201"/>
        <n v="1.2664349403052699"/>
        <n v="1.265625"/>
        <n v="1.2651363938789"/>
        <n v="1.2621428571428499"/>
        <n v="1.2616580310880801"/>
        <n v="1.2606060606060601"/>
        <n v="1.2574626865671601"/>
        <n v="1.25700365408038"/>
        <n v="1.2551724137931"/>
        <n v="1.2543859649122799"/>
        <n v="1.2522889114954201"/>
        <n v="1.25056095736724"/>
        <n v="1.2475363679023901"/>
        <n v="1.24686560598284"/>
        <n v="1.2463081638339299"/>
        <n v="1.24507658643326"/>
        <n v="1.2438202247190999"/>
        <n v="1.2424657534246499"/>
        <n v="1.2422898609151301"/>
        <n v="1.24186991869918"/>
        <n v="1.2411557695869599"/>
        <n v="1.2386780905752699"/>
        <n v="1.2385321100917399"/>
        <n v="1.2381596752368"/>
        <n v="1.23763570566948"/>
        <n v="1.2355702844517999"/>
        <n v="1.23489932885906"/>
        <n v="1.23411371237458"/>
        <n v="1.23313293253173"/>
        <n v="1.2327299593646099"/>
        <n v="1.23142112125162"/>
        <n v="1.2312138728323601"/>
        <n v="1.2298025134649899"/>
        <n v="1.2283783783783699"/>
        <n v="1.2243779958913401"/>
        <n v="1.2223076923076901"/>
        <n v="1.2217309981295601"/>
        <n v="1.2211111111111099"/>
        <n v="1.21754636233951"/>
        <n v="1.21629445822994"/>
        <n v="1.2160621761657999"/>
        <n v="1.21167048054919"/>
        <n v="1.2074303405572699"/>
        <n v="1.2061855670103001"/>
        <n v="1.20588235294117"/>
        <n v="1.2031488065007601"/>
        <n v="1.20278637770897"/>
        <n v="1.2001943634596599"/>
        <n v="1.1994047619047601"/>
        <n v="1.19911504424778"/>
        <n v="1.1986786219915"/>
        <n v="1.19653179190751"/>
        <n v="1.19638242894056"/>
        <n v="1.1963126843657801"/>
        <n v="1.1948051948051901"/>
        <n v="1.19444444444444"/>
        <n v="1.19411123227917"/>
        <n v="1.1917054591620799"/>
        <n v="1.1911111111111099"/>
        <n v="1.18994413407821"/>
        <n v="1.1876629018245"/>
        <n v="1.1860465116279"/>
        <n v="1.1859527921704001"/>
        <n v="1.1857267568747201"/>
        <n v="1.1853526220614801"/>
        <n v="1.1850393700787401"/>
        <n v="1.1841663124228199"/>
        <n v="1.1832797427652699"/>
        <n v="1.1826857532379"/>
        <n v="1.1815874090370599"/>
        <n v="1.1815642458100499"/>
        <n v="1.18146718146718"/>
        <n v="1.1789473684210501"/>
        <n v="1.1769436997319001"/>
        <n v="1.17653061224489"/>
        <n v="1.1764705882352899"/>
        <n v="1.17543859649122"/>
        <n v="1.1745237371084101"/>
        <n v="1.17421012353777"/>
        <n v="1.1739130434782601"/>
        <n v="1.17191260877615"/>
        <n v="1.1714154411764699"/>
        <n v="1.16951219512195"/>
        <n v="1.1692399049881199"/>
        <n v="1.16895874263261"/>
        <n v="1.16796344647519"/>
        <n v="1.16190476190476"/>
        <n v="1.1615720524017401"/>
        <n v="1.16135558927668"/>
        <n v="1.1584158415841499"/>
        <n v="1.1510365251727499"/>
        <n v="1.1505376344086"/>
        <n v="1.1491228070175401"/>
        <n v="1.1481268011527299"/>
        <n v="1.1476510067114001"/>
        <n v="1.14647333497173"/>
        <n v="1.1449704142011801"/>
        <n v="1.14482758620689"/>
        <n v="1.14346566706423"/>
        <n v="1.1433582787651999"/>
        <n v="1.1400165700082801"/>
        <n v="1.1375757575757499"/>
        <n v="1.1344262295081899"/>
        <n v="1.13345919256462"/>
        <n v="1.1330798479087401"/>
        <n v="1.1320388349514501"/>
        <n v="1.1320132013201301"/>
        <n v="1.13039568345323"/>
        <n v="1.12903225806451"/>
        <n v="1.1289808917197399"/>
        <n v="1.1285575454671599"/>
        <n v="1.1256410256410201"/>
        <n v="1.12222222222222"/>
        <n v="1.1201690821256001"/>
        <n v="1.1183628318584"/>
        <n v="1.11691394658753"/>
        <n v="1.116228748068"/>
        <n v="1.1147540983606501"/>
        <n v="1.1135922330096999"/>
        <n v="1.1100742311770899"/>
        <n v="1.10839663313488"/>
        <n v="1.1083105022830999"/>
        <n v="1.10593220338983"/>
        <n v="1.1051643192488201"/>
        <n v="1.10387323943661"/>
        <n v="1.10225140712945"/>
        <n v="1.1004566210045601"/>
        <n v="1.1003963011889"/>
        <n v="1.09870918754745"/>
        <n v="1.0984555984555899"/>
        <n v="1.09681611435997"/>
        <n v="1.0964360587002"/>
        <n v="1.0956975228161601"/>
        <n v="1.09486447931526"/>
        <n v="1.09454545454545"/>
        <n v="1.0939457202505201"/>
        <n v="1.09346405228758"/>
        <n v="1.0933147632311899"/>
        <n v="1.09109009457441"/>
        <n v="1.0897513644633099"/>
        <n v="1.08965517241379"/>
        <n v="1.0886699507389099"/>
        <n v="1.0862944162436501"/>
        <n v="1.0849100496277899"/>
        <n v="1.08482079108953"/>
        <n v="1.0841823056300199"/>
        <n v="1.08097165991902"/>
        <n v="1.08017318602567"/>
        <n v="1.0801349641501401"/>
        <n v="1.0790786948176501"/>
        <n v="1.07715133531157"/>
        <n v="1.0765306122448901"/>
        <n v="1.0764705882352901"/>
        <n v="1.07628042135851"/>
        <n v="1.07526580861779"/>
        <n v="1.0733484049233799"/>
        <n v="1.0733155238943299"/>
        <n v="1.07123287671232"/>
        <n v="1.0710413694721801"/>
        <n v="1.0704663212435199"/>
        <n v="1.07005838198498"/>
        <n v="1.06626506024096"/>
        <n v="1.0660146699266499"/>
        <n v="1.0645879732739401"/>
        <n v="1.0630252100840301"/>
        <n v="1.0621118012422299"/>
        <n v="1.06069364161849"/>
        <n v="1.05942028985507"/>
        <n v="1.05864197530864"/>
        <n v="1.05558524853019"/>
        <n v="1.0554455445544499"/>
        <n v="1.0526315789473599"/>
        <n v="1.0516494501832701"/>
        <n v="1.04982953055337"/>
        <n v="1.0485537190082601"/>
        <n v="1.0467836257309899"/>
        <n v="1.0453074433656899"/>
        <n v="1.0431645406519701"/>
        <n v="1.0416666666666601"/>
        <n v="1.04054937867887"/>
        <n v="1.04018547140649"/>
        <n v="1.03975535168195"/>
        <n v="1.03938730853391"/>
        <n v="1.03850931677018"/>
        <n v="1.03621169916434"/>
        <n v="1.0353280461427501"/>
        <n v="1.0346205059920099"/>
        <n v="1.03460207612456"/>
        <n v="1.0343694718220799"/>
        <n v="1.0334928229664999"/>
        <n v="1.0330961954840701"/>
        <n v="1.03291404612159"/>
        <n v="1.03091557669441"/>
        <n v="1.0297723292469301"/>
        <n v="1.02970297029702"/>
        <n v="1.02937249666221"/>
        <n v="1.02887989203778"/>
        <n v="1.02805755395683"/>
        <n v="1.0275482093663899"/>
        <n v="1.02722222222222"/>
        <n v="1.02708844650486"/>
        <n v="1.02565256525652"/>
        <n v="1.0237288135593201"/>
        <n v="1.0226086956521701"/>
        <n v="1.0217983651226099"/>
        <n v="1.0196078431372499"/>
        <n v="1.0192307692307601"/>
        <n v="1.01917404129793"/>
        <n v="1.0169516951695099"/>
        <n v="1.0168324407039"/>
        <n v="1.01647058823529"/>
        <n v="1.01149425287356"/>
        <n v="1.01072705601907"/>
        <n v="1.01066910531931"/>
        <n v="1.0106382978723401"/>
        <n v="1.0093555093555"/>
        <n v="1.00888324873096"/>
        <n v="1.00865413309459"/>
        <n v="1.00858369098712"/>
        <n v="1.00795454545454"/>
        <n v="1.00784064420428"/>
        <n v="1.0074074074074"/>
        <n v="1.00687702265372"/>
        <n v="1.00609080841638"/>
        <n v="1.0060606060606001"/>
        <n v="1.00553097345132"/>
        <n v="1.0043181818181799"/>
        <n v="1.0023603461841"/>
        <n v="1.0023419203746999"/>
        <n v="1.0021276595744599"/>
        <n v="1.00186219739292"/>
        <n v="1"/>
        <n v="0.99675698741199004"/>
        <n v="0.99667700487372601"/>
        <n v="0.99628567398561196"/>
        <n v="0.99613899613899604"/>
        <n v="0.995098039215685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9">
  <r>
    <x v="0"/>
    <s v="GOLDEN MATRIX GR"/>
    <s v="76.71M"/>
    <n v="5738"/>
    <s v="76.71M"/>
    <n v="4.03"/>
    <s v="--"/>
    <n v="484.06"/>
    <x v="0"/>
    <x v="0"/>
    <x v="0"/>
    <n v="73857577.040000007"/>
    <n v="19035458"/>
    <n v="3.8800000000000003"/>
    <n v="1"/>
    <x v="0"/>
  </r>
  <r>
    <x v="1"/>
    <s v="BERKSHIRE HATH-A"/>
    <s v="494.64B"/>
    <n v="7"/>
    <s v="494.64B"/>
    <n v="305200"/>
    <n v="20.64"/>
    <n v="-10.130000000000001"/>
    <x v="1"/>
    <x v="1"/>
    <x v="1"/>
    <n v="498154000000"/>
    <n v="692885"/>
    <n v="718956.2481508475"/>
    <n v="0"/>
    <x v="1"/>
  </r>
  <r>
    <x v="2"/>
    <s v="PENDRELL CORP"/>
    <s v="92.25M"/>
    <n v="5500"/>
    <s v="92.25M"/>
    <n v="95000"/>
    <n v="3.68"/>
    <n v="-36.67"/>
    <x v="0"/>
    <x v="0"/>
    <x v="2"/>
    <n v="92245000"/>
    <n v="756"/>
    <n v="122017.19576719576"/>
    <n v="0"/>
    <x v="1"/>
  </r>
  <r>
    <x v="3"/>
    <s v="DIREXION DAILY S"/>
    <s v="472.53M"/>
    <n v="3327"/>
    <s v="472.53M"/>
    <n v="35.909999999999997"/>
    <s v="--"/>
    <n v="-97.54"/>
    <x v="2"/>
    <x v="2"/>
    <x v="3"/>
    <n v="470628112.80000001"/>
    <n v="13578422"/>
    <n v="34.660000462498516"/>
    <n v="0"/>
    <x v="2"/>
  </r>
  <r>
    <x v="4"/>
    <s v="NABORS INDS LTD"/>
    <s v="392.00M"/>
    <n v="3576"/>
    <s v="392.00M"/>
    <n v="53.73"/>
    <s v="--"/>
    <n v="-61.75"/>
    <x v="3"/>
    <x v="3"/>
    <x v="4"/>
    <n v="377776109.80000001"/>
    <n v="7295792"/>
    <n v="51.780000005482613"/>
    <n v="0"/>
    <x v="3"/>
  </r>
  <r>
    <x v="5"/>
    <s v="CHESAPEAKE ENERG"/>
    <s v="71.48M"/>
    <n v="5831"/>
    <s v="71.48M"/>
    <n v="7.31"/>
    <s v="--"/>
    <n v="-95.58"/>
    <x v="3"/>
    <x v="3"/>
    <x v="5"/>
    <n v="66182678.270000003"/>
    <n v="9783101"/>
    <n v="6.765000000511086"/>
    <n v="1"/>
    <x v="4"/>
  </r>
  <r>
    <x v="6"/>
    <s v="DIREXION DAILY J"/>
    <s v="940.46M"/>
    <n v="2545"/>
    <s v="940.46M"/>
    <n v="180.69"/>
    <s v="--"/>
    <n v="-78.31"/>
    <x v="2"/>
    <x v="2"/>
    <x v="6"/>
    <n v="945392517.10000002"/>
    <n v="5293351"/>
    <n v="178.60000538411302"/>
    <n v="0"/>
    <x v="5"/>
  </r>
  <r>
    <x v="7"/>
    <s v="LAREDO PETROLEUM"/>
    <s v="197.18M"/>
    <n v="4445"/>
    <s v="197.18M"/>
    <n v="16.57"/>
    <s v="--"/>
    <n v="-71.13"/>
    <x v="3"/>
    <x v="3"/>
    <x v="5"/>
    <n v="188139000"/>
    <n v="11900000"/>
    <n v="15.81"/>
    <n v="0"/>
    <x v="6"/>
  </r>
  <r>
    <x v="8"/>
    <s v="VANECK OIL SRVS"/>
    <s v="634.15M"/>
    <n v="2948"/>
    <s v="634.15M"/>
    <n v="137.11000000000001"/>
    <s v="--"/>
    <n v="-48.26"/>
    <x v="2"/>
    <x v="2"/>
    <x v="7"/>
    <n v="635527648.89999998"/>
    <n v="4750543"/>
    <n v="133.78000133879431"/>
    <n v="0"/>
    <x v="7"/>
  </r>
  <r>
    <x v="9"/>
    <s v="XPRESSPA GROUP I"/>
    <s v="242.79M"/>
    <n v="4174"/>
    <s v="242.79M"/>
    <n v="4.28"/>
    <s v="--"/>
    <n v="111.39"/>
    <x v="0"/>
    <x v="0"/>
    <x v="2"/>
    <n v="243919994"/>
    <n v="56725580"/>
    <n v="4.3"/>
    <n v="1"/>
    <x v="8"/>
  </r>
  <r>
    <x v="10"/>
    <s v="GROUPON INC"/>
    <s v="473.63M"/>
    <n v="3324"/>
    <s v="473.63M"/>
    <n v="16.54"/>
    <s v="--"/>
    <n v="-65.400000000000006"/>
    <x v="4"/>
    <x v="4"/>
    <x v="8"/>
    <n v="472657685.5"/>
    <n v="28732990"/>
    <n v="16.45"/>
    <n v="0"/>
    <x v="9"/>
  </r>
  <r>
    <x v="11"/>
    <s v="DIREXION DAILY E"/>
    <s v="377.11M"/>
    <n v="3628"/>
    <s v="377.11M"/>
    <n v="14.51"/>
    <s v="--"/>
    <n v="-91.63"/>
    <x v="2"/>
    <x v="2"/>
    <x v="7"/>
    <n v="375494079.60000002"/>
    <n v="26313530"/>
    <n v="14.27000024702121"/>
    <n v="0"/>
    <x v="10"/>
  </r>
  <r>
    <x v="12"/>
    <s v="KAIVAL BRANDS IN"/>
    <s v="440.72M"/>
    <n v="3425"/>
    <s v="440.72M"/>
    <n v="0.77"/>
    <s v="--"/>
    <s v="4.21k"/>
    <x v="5"/>
    <x v="5"/>
    <x v="9"/>
    <n v="423549784.80000001"/>
    <n v="572364574"/>
    <n v="0.74000000006988553"/>
    <n v="1"/>
    <x v="11"/>
  </r>
  <r>
    <x v="13"/>
    <s v="PRO ULT OIL&amp;GAS"/>
    <s v="112.09M"/>
    <n v="5233"/>
    <s v="112.09M"/>
    <n v="73.39"/>
    <s v="--"/>
    <n v="-70.73"/>
    <x v="2"/>
    <x v="2"/>
    <x v="7"/>
    <n v="112636879"/>
    <n v="1556618"/>
    <n v="72.36000033405756"/>
    <n v="0"/>
    <x v="12"/>
  </r>
  <r>
    <x v="14"/>
    <s v="HOLLYWALL ENTERT"/>
    <s v="1.50B"/>
    <n v="2063"/>
    <s v="1.50B"/>
    <n v="19.5"/>
    <s v="--"/>
    <n v="369.88"/>
    <x v="6"/>
    <x v="6"/>
    <x v="10"/>
    <n v="1405300808"/>
    <n v="77002784"/>
    <n v="18.25"/>
    <n v="0"/>
    <x v="13"/>
  </r>
  <r>
    <x v="15"/>
    <s v="TORT-MIDSTR ENRG"/>
    <s v="114.38M"/>
    <n v="5203"/>
    <s v="114.38M"/>
    <n v="17.98"/>
    <s v="--"/>
    <n v="-82.9"/>
    <x v="1"/>
    <x v="7"/>
    <x v="11"/>
    <n v="115972000.09999999"/>
    <n v="6320000"/>
    <n v="18.350000015822783"/>
    <n v="0"/>
    <x v="14"/>
  </r>
  <r>
    <x v="16"/>
    <s v="INFRACAP MLP ETF"/>
    <s v="120.17M"/>
    <n v="5123"/>
    <s v="120.17M"/>
    <n v="17.88"/>
    <s v="--"/>
    <n v="-55.1"/>
    <x v="2"/>
    <x v="2"/>
    <x v="3"/>
    <n v="119812805.2"/>
    <n v="6540000"/>
    <n v="18.320000795107035"/>
    <n v="0"/>
    <x v="15"/>
  </r>
  <r>
    <x v="17"/>
    <s v="DIREXION DAILY G"/>
    <s v="1.24B"/>
    <n v="2271"/>
    <s v="1.24B"/>
    <n v="113.26"/>
    <s v="--"/>
    <n v="-34.979999999999997"/>
    <x v="2"/>
    <x v="2"/>
    <x v="12"/>
    <n v="1277013672"/>
    <n v="11401908"/>
    <n v="111.99999789508914"/>
    <n v="0"/>
    <x v="16"/>
  </r>
  <r>
    <x v="18"/>
    <s v="OVERSTOCK.COM"/>
    <s v="3.79B"/>
    <n v="1255"/>
    <s v="3.79B"/>
    <n v="93.85"/>
    <s v="--"/>
    <s v="1.23k"/>
    <x v="4"/>
    <x v="4"/>
    <x v="13"/>
    <n v="3796947208"/>
    <n v="40332985"/>
    <n v="94.140000002479354"/>
    <n v="0"/>
    <x v="17"/>
  </r>
  <r>
    <x v="19"/>
    <s v="KRONOS ADVANCED"/>
    <s v="112.18M"/>
    <n v="5229"/>
    <s v="112.18M"/>
    <n v="0.23"/>
    <s v="--"/>
    <s v="13.43k"/>
    <x v="7"/>
    <x v="8"/>
    <x v="14"/>
    <n v="109130853.40000001"/>
    <n v="487626691"/>
    <n v="0.22379999990607571"/>
    <n v="1"/>
    <x v="18"/>
  </r>
  <r>
    <x v="20"/>
    <s v="SPDR OIL &amp; GAS E"/>
    <s v="106.92M"/>
    <n v="5313"/>
    <s v="106.92M"/>
    <n v="37.700000000000003"/>
    <s v="--"/>
    <n v="-52.57"/>
    <x v="2"/>
    <x v="2"/>
    <x v="7"/>
    <n v="106922203.09999999"/>
    <n v="2915000"/>
    <n v="36.680001063464836"/>
    <n v="0"/>
    <x v="19"/>
  </r>
  <r>
    <x v="21"/>
    <s v="ALTUS MIDSTREA-A"/>
    <s v="269.69M"/>
    <n v="4036"/>
    <s v="269.69M"/>
    <n v="16.600000000000001"/>
    <n v="0.08"/>
    <n v="-70.98"/>
    <x v="1"/>
    <x v="9"/>
    <x v="15"/>
    <n v="225988258.59999999"/>
    <n v="3746460"/>
    <n v="60.320478158047862"/>
    <n v="0"/>
    <x v="20"/>
  </r>
  <r>
    <x v="22"/>
    <s v="ODP CORP/THE"/>
    <s v="1.07B"/>
    <n v="2413"/>
    <s v="1.07B"/>
    <n v="20.29"/>
    <n v="4.2699999999999996"/>
    <n v="-25.16"/>
    <x v="6"/>
    <x v="10"/>
    <x v="16"/>
    <n v="984834602.39999998"/>
    <n v="52664952"/>
    <n v="18.7"/>
    <n v="0"/>
    <x v="21"/>
  </r>
  <r>
    <x v="23"/>
    <s v="DIREXION DAILY R"/>
    <s v="117.17M"/>
    <n v="5160"/>
    <s v="117.17M"/>
    <n v="56.36"/>
    <s v="--"/>
    <n v="-89.1"/>
    <x v="2"/>
    <x v="2"/>
    <x v="3"/>
    <n v="118390602.09999999"/>
    <n v="2139718"/>
    <n v="55.330002411532732"/>
    <n v="0"/>
    <x v="22"/>
  </r>
  <r>
    <x v="24"/>
    <s v="EASTMAN KODAK CO"/>
    <s v="651.63M"/>
    <n v="2906"/>
    <s v="651.63M"/>
    <n v="14.9"/>
    <s v="--"/>
    <n v="220.43"/>
    <x v="7"/>
    <x v="11"/>
    <x v="17"/>
    <n v="704548279.89999998"/>
    <n v="43733599"/>
    <n v="16.110000000228656"/>
    <n v="0"/>
    <x v="23"/>
  </r>
  <r>
    <x v="25"/>
    <s v="PROSHARES ULTRA"/>
    <s v="1.40B"/>
    <n v="2140"/>
    <s v="1.40B"/>
    <n v="32.96"/>
    <s v="--"/>
    <n v="-93.56"/>
    <x v="2"/>
    <x v="12"/>
    <x v="18"/>
    <n v="1323026123"/>
    <n v="40360774"/>
    <n v="32.779998792887369"/>
    <n v="0"/>
    <x v="24"/>
  </r>
  <r>
    <x v="26"/>
    <s v="NOVAVAX INC"/>
    <s v="10.34B"/>
    <n v="668"/>
    <s v="10.34B"/>
    <n v="173.49"/>
    <s v="--"/>
    <s v="4.26k"/>
    <x v="0"/>
    <x v="13"/>
    <x v="19"/>
    <n v="9980473263"/>
    <n v="59584915"/>
    <n v="167.5000000083914"/>
    <n v="0"/>
    <x v="25"/>
  </r>
  <r>
    <x v="27"/>
    <s v="QUALIGEN THERAPE"/>
    <s v="113.55M"/>
    <n v="5207"/>
    <s v="113.55M"/>
    <n v="5.88"/>
    <s v="--"/>
    <n v="39.25"/>
    <x v="0"/>
    <x v="13"/>
    <x v="19"/>
    <n v="111621805.2"/>
    <n v="19311731"/>
    <n v="5.7800000010356403"/>
    <n v="1"/>
    <x v="26"/>
  </r>
  <r>
    <x v="28"/>
    <s v="MICROVISION INC"/>
    <s v="360.66M"/>
    <n v="3690"/>
    <s v="360.66M"/>
    <n v="2.5299999999999998"/>
    <s v="--"/>
    <n v="251.39"/>
    <x v="7"/>
    <x v="14"/>
    <x v="20"/>
    <n v="271116030.19999999"/>
    <n v="143447635"/>
    <n v="1.8900000003485591"/>
    <n v="1"/>
    <x v="27"/>
  </r>
  <r>
    <x v="29"/>
    <s v="KLX ENERGY SERVI"/>
    <s v="79.30M"/>
    <n v="5692"/>
    <s v="79.30M"/>
    <n v="9.6199999999999992"/>
    <s v="--"/>
    <n v="-70.12"/>
    <x v="3"/>
    <x v="15"/>
    <x v="21"/>
    <n v="73613035.129999995"/>
    <n v="8243341"/>
    <n v="8.93"/>
    <n v="1"/>
    <x v="28"/>
  </r>
  <r>
    <x v="30"/>
    <s v="GOLDMAN SACHS ML"/>
    <s v="66.26M"/>
    <n v="5906"/>
    <s v="66.26M"/>
    <n v="7.47"/>
    <s v="--"/>
    <n v="-79.489999999999995"/>
    <x v="1"/>
    <x v="7"/>
    <x v="11"/>
    <n v="66346794.130000003"/>
    <n v="8858050"/>
    <n v="7.4899999582300847"/>
    <n v="1"/>
    <x v="29"/>
  </r>
  <r>
    <x v="31"/>
    <s v="RETRACTABLE TECH"/>
    <s v="365.39M"/>
    <n v="3676"/>
    <s v="365.39M"/>
    <n v="11.18"/>
    <n v="113.12"/>
    <n v="645.33000000000004"/>
    <x v="0"/>
    <x v="16"/>
    <x v="22"/>
    <n v="318327102"/>
    <n v="32682454"/>
    <n v="9.7400000012238976"/>
    <n v="1"/>
    <x v="30"/>
  </r>
  <r>
    <x v="32"/>
    <s v="VALHI INC"/>
    <s v="297.68M"/>
    <n v="3928"/>
    <s v="297.68M"/>
    <n v="10.53"/>
    <n v="5.39"/>
    <n v="-51.98"/>
    <x v="8"/>
    <x v="17"/>
    <x v="23"/>
    <n v="306725387.89999998"/>
    <n v="28269621"/>
    <n v="10.850000001768683"/>
    <n v="0"/>
    <x v="31"/>
  </r>
  <r>
    <x v="33"/>
    <s v="CLEARBRIDGE MLP"/>
    <s v="102.75M"/>
    <n v="5368"/>
    <s v="102.75M"/>
    <n v="13.19"/>
    <s v="--"/>
    <n v="-67.59"/>
    <x v="1"/>
    <x v="7"/>
    <x v="11"/>
    <n v="104279480"/>
    <n v="7661975"/>
    <n v="13.610000032628664"/>
    <n v="0"/>
    <x v="32"/>
  </r>
  <r>
    <x v="34"/>
    <s v="BBX CAPITAL CORP"/>
    <s v="285.08M"/>
    <n v="3976"/>
    <s v="285.08M"/>
    <n v="14.23"/>
    <s v="--"/>
    <n v="-40.17"/>
    <x v="6"/>
    <x v="18"/>
    <x v="24"/>
    <n v="273771085.10000002"/>
    <n v="15621230"/>
    <n v="17.525578017864152"/>
    <n v="0"/>
    <x v="33"/>
  </r>
  <r>
    <x v="35"/>
    <s v="TUPPERWARE BRAND"/>
    <s v="752.48M"/>
    <n v="2755"/>
    <s v="752.48M"/>
    <n v="15.32"/>
    <n v="12.2"/>
    <n v="78.55"/>
    <x v="6"/>
    <x v="19"/>
    <x v="25"/>
    <n v="743640827.39999998"/>
    <n v="49117624"/>
    <n v="15.140000000814371"/>
    <n v="0"/>
    <x v="34"/>
  </r>
  <r>
    <x v="36"/>
    <s v="VYSTAR CORP"/>
    <s v="77.96M"/>
    <n v="5715"/>
    <s v="77.96M"/>
    <n v="7.0000000000000007E-2"/>
    <s v="--"/>
    <n v="529.46"/>
    <x v="8"/>
    <x v="17"/>
    <x v="26"/>
    <n v="107370892"/>
    <n v="1105776437"/>
    <n v="9.7099999970428022E-2"/>
    <n v="1"/>
    <x v="35"/>
  </r>
  <r>
    <x v="37"/>
    <s v="BANK UTICA/NY"/>
    <s v="136.80M"/>
    <n v="4941"/>
    <s v="136.80M"/>
    <n v="570"/>
    <s v="--"/>
    <n v="-4.05"/>
    <x v="1"/>
    <x v="20"/>
    <x v="27"/>
    <n v="136800000"/>
    <n v="240000"/>
    <n v="570"/>
    <n v="0"/>
    <x v="1"/>
  </r>
  <r>
    <x v="38"/>
    <s v="AYRO INC"/>
    <s v="106.58M"/>
    <n v="5318"/>
    <s v="106.58M"/>
    <n v="4.41"/>
    <s v="--"/>
    <n v="0.23"/>
    <x v="6"/>
    <x v="21"/>
    <x v="28"/>
    <n v="103678785.2"/>
    <n v="24167549"/>
    <n v="4.2899999995862217"/>
    <n v="1"/>
    <x v="36"/>
  </r>
  <r>
    <x v="39"/>
    <s v="WORKHORSE GROUP"/>
    <s v="1.77B"/>
    <n v="1901"/>
    <s v="1.77B"/>
    <n v="16.920000000000002"/>
    <s v="--"/>
    <n v="456.74"/>
    <x v="6"/>
    <x v="21"/>
    <x v="29"/>
    <n v="1740466874"/>
    <n v="104595365"/>
    <n v="16.640000003824262"/>
    <n v="0"/>
    <x v="37"/>
  </r>
  <r>
    <x v="40"/>
    <s v="VELOCITYSHARES 3"/>
    <s v="122.17M"/>
    <n v="5101"/>
    <s v="122.17M"/>
    <n v="400"/>
    <s v="--"/>
    <n v="118.6"/>
    <x v="2"/>
    <x v="12"/>
    <x v="18"/>
    <n v="164583648.69999999"/>
    <n v="305418"/>
    <n v="538.87998971900799"/>
    <n v="0"/>
    <x v="1"/>
  </r>
  <r>
    <x v="41"/>
    <s v="SCYNEXIS INC"/>
    <s v="70.06M"/>
    <n v="5851"/>
    <s v="70.06M"/>
    <n v="7.09"/>
    <s v="--"/>
    <n v="-22.09"/>
    <x v="0"/>
    <x v="22"/>
    <x v="30"/>
    <n v="69662319"/>
    <n v="9881180"/>
    <n v="7.05"/>
    <n v="1"/>
    <x v="38"/>
  </r>
  <r>
    <x v="42"/>
    <s v="IZEA WORLDWIDE I"/>
    <s v="65.32M"/>
    <n v="5923"/>
    <s v="65.32M"/>
    <n v="1.86"/>
    <s v="--"/>
    <n v="686.14"/>
    <x v="4"/>
    <x v="23"/>
    <x v="31"/>
    <n v="60401553.039999999"/>
    <n v="35117182"/>
    <n v="1.72"/>
    <n v="1"/>
    <x v="39"/>
  </r>
  <r>
    <x v="43"/>
    <s v="FID/CLY-ENRG INF"/>
    <s v="64.31M"/>
    <n v="5947"/>
    <s v="64.31M"/>
    <n v="9.09"/>
    <s v="--"/>
    <n v="-75.52"/>
    <x v="1"/>
    <x v="7"/>
    <x v="11"/>
    <n v="65281890.869999997"/>
    <n v="7088153"/>
    <n v="9.2100002454800283"/>
    <n v="1"/>
    <x v="40"/>
  </r>
  <r>
    <x v="44"/>
    <s v="GLOBAL X MLP ETF"/>
    <s v="727.74M"/>
    <n v="2784"/>
    <s v="727.74M"/>
    <n v="27.54"/>
    <s v="--"/>
    <n v="-38.200000000000003"/>
    <x v="2"/>
    <x v="2"/>
    <x v="7"/>
    <n v="730603332.5"/>
    <n v="26018637"/>
    <n v="28.080000212924297"/>
    <n v="0"/>
    <x v="41"/>
  </r>
  <r>
    <x v="45"/>
    <s v="SHARING SERVICES"/>
    <s v="120.61M"/>
    <n v="5119"/>
    <s v="120.61M"/>
    <n v="0.69"/>
    <n v="8.99"/>
    <n v="585"/>
    <x v="1"/>
    <x v="9"/>
    <x v="15"/>
    <n v="105643431.59999999"/>
    <n v="166072386"/>
    <n v="0.63612882396956705"/>
    <n v="1"/>
    <x v="42"/>
  </r>
  <r>
    <x v="46"/>
    <s v="ALTIMMUNE INC"/>
    <s v="869.19M"/>
    <n v="2616"/>
    <s v="869.19M"/>
    <n v="27.16"/>
    <s v="--"/>
    <s v="1.34k"/>
    <x v="0"/>
    <x v="13"/>
    <x v="19"/>
    <n v="848065667"/>
    <n v="32002478"/>
    <n v="26.5"/>
    <n v="0"/>
    <x v="43"/>
  </r>
  <r>
    <x v="47"/>
    <s v="FINGERMOTION INC"/>
    <s v="130.49M"/>
    <n v="5008"/>
    <s v="130.49M"/>
    <n v="3.85"/>
    <s v="--"/>
    <n v="352.94"/>
    <x v="9"/>
    <x v="24"/>
    <x v="32"/>
    <n v="133656860.2"/>
    <n v="33892953"/>
    <n v="3.9435000013129575"/>
    <n v="1"/>
    <x v="44"/>
  </r>
  <r>
    <x v="48"/>
    <s v="WAYFAIR INC- A"/>
    <s v="28.75B"/>
    <n v="267"/>
    <s v="28.75B"/>
    <n v="301.39999999999998"/>
    <s v="--"/>
    <n v="233.52"/>
    <x v="4"/>
    <x v="4"/>
    <x v="13"/>
    <n v="29828774768"/>
    <n v="68434295"/>
    <n v="435.87465565328029"/>
    <n v="0"/>
    <x v="45"/>
  </r>
  <r>
    <x v="49"/>
    <s v="SUNHYDROGEN INC"/>
    <s v="71.51M"/>
    <n v="5830"/>
    <s v="71.51M"/>
    <n v="0.03"/>
    <s v="--"/>
    <n v="741.03"/>
    <x v="10"/>
    <x v="25"/>
    <x v="33"/>
    <n v="71397224.280000001"/>
    <n v="2180067917"/>
    <n v="3.2749999999197275E-2"/>
    <n v="1"/>
    <x v="46"/>
  </r>
  <r>
    <x v="50"/>
    <s v="CARPARTS.COM INC"/>
    <s v="509.29M"/>
    <n v="3227"/>
    <s v="509.29M"/>
    <n v="13.1"/>
    <s v="--"/>
    <n v="495.23"/>
    <x v="4"/>
    <x v="4"/>
    <x v="13"/>
    <n v="527784186.5"/>
    <n v="42409336"/>
    <n v="12.444999999528406"/>
    <n v="0"/>
    <x v="47"/>
  </r>
  <r>
    <x v="51"/>
    <s v="PACIFIC ETHANOL"/>
    <s v="140.37M"/>
    <n v="4910"/>
    <s v="140.37M"/>
    <n v="2.5299999999999998"/>
    <s v="--"/>
    <n v="289.23"/>
    <x v="3"/>
    <x v="26"/>
    <x v="34"/>
    <n v="153685993.19999999"/>
    <n v="55481412"/>
    <n v="2.7700447349825916"/>
    <n v="1"/>
    <x v="48"/>
  </r>
  <r>
    <x v="52"/>
    <s v="DIR 20+Y T BR 3X"/>
    <s v="79.24M"/>
    <n v="5693"/>
    <s v="79.24M"/>
    <n v="45.55"/>
    <s v="--"/>
    <n v="-61.32"/>
    <x v="2"/>
    <x v="27"/>
    <x v="35"/>
    <n v="79540122.989999995"/>
    <n v="1774261"/>
    <n v="44.830001330131246"/>
    <n v="0"/>
    <x v="49"/>
  </r>
  <r>
    <x v="53"/>
    <s v="KOPIN CORP"/>
    <s v="146.05M"/>
    <n v="4865"/>
    <s v="146.05M"/>
    <n v="1.72"/>
    <s v="--"/>
    <n v="328.82"/>
    <x v="6"/>
    <x v="28"/>
    <x v="36"/>
    <n v="159730519"/>
    <n v="84963042"/>
    <n v="1.8800000004707929"/>
    <n v="1"/>
    <x v="50"/>
  </r>
  <r>
    <x v="54"/>
    <s v="NAUTILUS INC"/>
    <s v="334.24M"/>
    <n v="3788"/>
    <s v="334.24M"/>
    <n v="11.21"/>
    <s v="--"/>
    <n v="540.57000000000005"/>
    <x v="6"/>
    <x v="29"/>
    <x v="37"/>
    <n v="332455034.30000001"/>
    <n v="29816595"/>
    <n v="11.150000001676919"/>
    <n v="0"/>
    <x v="51"/>
  </r>
  <r>
    <x v="55"/>
    <s v="ATENTO SA"/>
    <s v="118.32M"/>
    <n v="5149"/>
    <s v="118.32M"/>
    <n v="8.36"/>
    <n v="0.89"/>
    <n v="-42.28"/>
    <x v="0"/>
    <x v="0"/>
    <x v="2"/>
    <n v="119220775.5"/>
    <n v="14159237"/>
    <n v="8.4199999971749886"/>
    <n v="1"/>
    <x v="52"/>
  </r>
  <r>
    <x v="56"/>
    <s v="BLINK CHARGING C"/>
    <s v="389.99M"/>
    <n v="3584"/>
    <s v="389.99M"/>
    <n v="12.6"/>
    <s v="--"/>
    <n v="577.41999999999996"/>
    <x v="7"/>
    <x v="30"/>
    <x v="38"/>
    <n v="376836777.10000002"/>
    <n v="30951686"/>
    <n v="12.175000001615421"/>
    <n v="0"/>
    <x v="53"/>
  </r>
  <r>
    <x v="57"/>
    <s v="UBS AG FI ENHANC"/>
    <s v="158.37M"/>
    <n v="4762"/>
    <s v="158.37M"/>
    <n v="429.38"/>
    <s v="--"/>
    <n v="28.84"/>
    <x v="2"/>
    <x v="2"/>
    <x v="39"/>
    <n v="161768066.40000001"/>
    <n v="370000"/>
    <n v="437.21099027027026"/>
    <n v="0"/>
    <x v="1"/>
  </r>
  <r>
    <x v="58"/>
    <s v="AGEAGLE AERIAL S"/>
    <s v="136.77M"/>
    <n v="4943"/>
    <s v="136.77M"/>
    <n v="3.1"/>
    <s v="--"/>
    <n v="588.89"/>
    <x v="7"/>
    <x v="11"/>
    <x v="40"/>
    <n v="131471994.59999999"/>
    <n v="44118119"/>
    <n v="2.9799999995466715"/>
    <n v="1"/>
    <x v="54"/>
  </r>
  <r>
    <x v="59"/>
    <s v="ALERIAN MLP ETF"/>
    <s v="3.85B"/>
    <n v="1236"/>
    <s v="3.85B"/>
    <n v="25.01"/>
    <s v="--"/>
    <n v="-37.799999999999997"/>
    <x v="2"/>
    <x v="2"/>
    <x v="7"/>
    <n v="3866438477"/>
    <n v="152582420"/>
    <n v="25.339999699834358"/>
    <n v="0"/>
    <x v="55"/>
  </r>
  <r>
    <x v="60"/>
    <s v="NET ELEMENT INC"/>
    <s v="62.39M"/>
    <n v="5995"/>
    <s v="62.39M"/>
    <n v="14.87"/>
    <s v="--"/>
    <n v="363.24"/>
    <x v="4"/>
    <x v="4"/>
    <x v="13"/>
    <n v="43933357.5"/>
    <n v="4140750"/>
    <n v="10.61"/>
    <n v="0"/>
    <x v="56"/>
  </r>
  <r>
    <x v="61"/>
    <s v="CAMPING WORLD-A"/>
    <s v="3.75B"/>
    <n v="1263"/>
    <s v="3.75B"/>
    <n v="42.29"/>
    <n v="11.98"/>
    <n v="195.27"/>
    <x v="6"/>
    <x v="29"/>
    <x v="41"/>
    <n v="2940328588"/>
    <n v="37887171"/>
    <n v="77.607499066108687"/>
    <n v="0"/>
    <x v="57"/>
  </r>
  <r>
    <x v="62"/>
    <s v="KEY ENERGY SERV"/>
    <s v="115.62M"/>
    <n v="5189"/>
    <s v="115.62M"/>
    <n v="8.39"/>
    <s v="--"/>
    <n v="64.349999999999994"/>
    <x v="3"/>
    <x v="15"/>
    <x v="21"/>
    <n v="151456069.40000001"/>
    <n v="13781262"/>
    <n v="10.990000001451246"/>
    <n v="0"/>
    <x v="58"/>
  </r>
  <r>
    <x v="63"/>
    <s v="CUSHING MLP &amp; IN"/>
    <s v="126.40M"/>
    <n v="5058"/>
    <s v="126.40M"/>
    <n v="18.75"/>
    <s v="--"/>
    <n v="-50.43"/>
    <x v="1"/>
    <x v="7"/>
    <x v="11"/>
    <n v="126672226"/>
    <n v="6734302"/>
    <n v="18.810000798894972"/>
    <n v="0"/>
    <x v="59"/>
  </r>
  <r>
    <x v="64"/>
    <s v="SCORPIO BULKERS"/>
    <s v="154.82M"/>
    <n v="4787"/>
    <s v="154.82M"/>
    <n v="12.91"/>
    <s v="--"/>
    <n v="-79.56"/>
    <x v="7"/>
    <x v="31"/>
    <x v="42"/>
    <n v="158539263.59999999"/>
    <n v="11992380"/>
    <n v="13.219999999999999"/>
    <n v="0"/>
    <x v="60"/>
  </r>
  <r>
    <x v="65"/>
    <s v="FANG HOLDING-ADR"/>
    <s v="115.68M"/>
    <n v="5188"/>
    <s v="115.68M"/>
    <n v="12.89"/>
    <s v="--"/>
    <n v="-54.93"/>
    <x v="4"/>
    <x v="4"/>
    <x v="8"/>
    <n v="119533919.8"/>
    <n v="6540353"/>
    <n v="18.276371290662752"/>
    <n v="0"/>
    <x v="61"/>
  </r>
  <r>
    <x v="66"/>
    <s v="NEONODE INC"/>
    <s v="85.48M"/>
    <n v="5596"/>
    <s v="85.48M"/>
    <n v="9.32"/>
    <s v="--"/>
    <n v="380.41"/>
    <x v="4"/>
    <x v="32"/>
    <x v="43"/>
    <n v="95968691.099999994"/>
    <n v="10782999"/>
    <n v="8.8999999999999986"/>
    <n v="1"/>
    <x v="62"/>
  </r>
  <r>
    <x v="67"/>
    <s v="LAZYDAYS HOLDING"/>
    <s v="128.74M"/>
    <n v="5032"/>
    <s v="128.74M"/>
    <n v="13.42"/>
    <n v="53.16"/>
    <n v="227.32"/>
    <x v="6"/>
    <x v="10"/>
    <x v="44"/>
    <n v="121445025.2"/>
    <n v="9592814"/>
    <n v="12.659999995830212"/>
    <n v="0"/>
    <x v="63"/>
  </r>
  <r>
    <x v="68"/>
    <s v="KIRKLAND'S INC"/>
    <s v="86.33M"/>
    <n v="5579"/>
    <s v="86.33M"/>
    <n v="6.16"/>
    <s v="--"/>
    <n v="396.77"/>
    <x v="6"/>
    <x v="10"/>
    <x v="45"/>
    <n v="87730788.780000001"/>
    <n v="14014503"/>
    <n v="6.26"/>
    <n v="1"/>
    <x v="64"/>
  </r>
  <r>
    <x v="69"/>
    <s v="CAPRICOR THERAPE"/>
    <s v="116.96M"/>
    <n v="5165"/>
    <s v="116.96M"/>
    <n v="8.1999999999999993"/>
    <s v="--"/>
    <n v="540.62"/>
    <x v="0"/>
    <x v="13"/>
    <x v="19"/>
    <n v="112685647.40000001"/>
    <n v="14264006"/>
    <n v="7.9"/>
    <n v="1"/>
    <x v="65"/>
  </r>
  <r>
    <x v="70"/>
    <s v="WEST SUBN BANCRP"/>
    <s v="162.63M"/>
    <n v="4727"/>
    <s v="162.63M"/>
    <n v="381"/>
    <n v="19.45"/>
    <n v="-35.22"/>
    <x v="1"/>
    <x v="20"/>
    <x v="46"/>
    <n v="162629850"/>
    <n v="426850"/>
    <n v="381"/>
    <n v="0"/>
    <x v="1"/>
  </r>
  <r>
    <x v="71"/>
    <s v="SPDR OIL&amp;GAS EXP"/>
    <s v="2.26B"/>
    <n v="1681"/>
    <s v="2.26B"/>
    <n v="54.04"/>
    <s v="--"/>
    <n v="-41.96"/>
    <x v="2"/>
    <x v="2"/>
    <x v="7"/>
    <n v="2263659912"/>
    <n v="42550000"/>
    <n v="53.199997931844891"/>
    <n v="0"/>
    <x v="66"/>
  </r>
  <r>
    <x v="72"/>
    <s v="ECOARK HOLDINGS"/>
    <s v="357.93M"/>
    <n v="3700"/>
    <s v="357.93M"/>
    <n v="3.63"/>
    <s v="--"/>
    <n v="300.83999999999997"/>
    <x v="1"/>
    <x v="33"/>
    <x v="47"/>
    <n v="359906001.60000002"/>
    <n v="98604384"/>
    <n v="3.6500000000000004"/>
    <n v="1"/>
    <x v="67"/>
  </r>
  <r>
    <x v="73"/>
    <s v="FS KKR CAPITAL C"/>
    <s v="1.99B"/>
    <n v="1781"/>
    <s v="1.99B"/>
    <n v="16.12"/>
    <s v="--"/>
    <n v="-27.83"/>
    <x v="1"/>
    <x v="9"/>
    <x v="15"/>
    <n v="1985078577"/>
    <n v="123758016"/>
    <n v="16.040000002908901"/>
    <n v="0"/>
    <x v="68"/>
  </r>
  <r>
    <x v="74"/>
    <s v="TORT-PIPEL &amp; ENR"/>
    <s v="144.34M"/>
    <n v="4876"/>
    <s v="144.34M"/>
    <n v="14.42"/>
    <s v="--"/>
    <n v="-71.05"/>
    <x v="1"/>
    <x v="7"/>
    <x v="11"/>
    <n v="143835693.40000001"/>
    <n v="10016413"/>
    <n v="14.360000271554298"/>
    <n v="0"/>
    <x v="69"/>
  </r>
  <r>
    <x v="75"/>
    <s v="CELLDEX THERAPEU"/>
    <s v="438.21M"/>
    <n v="3433"/>
    <s v="438.21M"/>
    <n v="11.55"/>
    <s v="--"/>
    <n v="417.94"/>
    <x v="0"/>
    <x v="13"/>
    <x v="19"/>
    <n v="458170706.10000002"/>
    <n v="39126448"/>
    <n v="11.710000000511164"/>
    <n v="0"/>
    <x v="70"/>
  </r>
  <r>
    <x v="76"/>
    <s v="ASPIRA WOMEN'S H"/>
    <s v="437.23M"/>
    <n v="3438"/>
    <s v="437.23M"/>
    <n v="4.49"/>
    <s v="--"/>
    <n v="454.32"/>
    <x v="0"/>
    <x v="13"/>
    <x v="19"/>
    <n v="426515158.19999999"/>
    <n v="97377890"/>
    <n v="4.38"/>
    <n v="1"/>
    <x v="71"/>
  </r>
  <r>
    <x v="77"/>
    <s v="ZOOMINFO TECH-A"/>
    <s v="18.05B"/>
    <n v="423"/>
    <s v="18.05B"/>
    <n v="46.37"/>
    <s v="--"/>
    <s v="--"/>
    <x v="9"/>
    <x v="24"/>
    <x v="48"/>
    <n v="18467255765"/>
    <n v="52053984"/>
    <n v="354.77122682867076"/>
    <n v="0"/>
    <x v="1"/>
  </r>
  <r>
    <x v="78"/>
    <s v="TORT-ENRGY INFRA"/>
    <s v="230.47M"/>
    <n v="4235"/>
    <s v="230.47M"/>
    <n v="17.16"/>
    <s v="--"/>
    <n v="-75.040000000000006"/>
    <x v="1"/>
    <x v="7"/>
    <x v="11"/>
    <n v="232208602.90000001"/>
    <n v="13330000"/>
    <n v="17.420000217554389"/>
    <n v="0"/>
    <x v="72"/>
  </r>
  <r>
    <x v="79"/>
    <s v="PROSHARES ULTRA"/>
    <s v="87.94M"/>
    <n v="5561"/>
    <s v="87.94M"/>
    <n v="41.14"/>
    <s v="--"/>
    <n v="-50.67"/>
    <x v="2"/>
    <x v="12"/>
    <x v="18"/>
    <n v="84635414.120000005"/>
    <n v="2187527"/>
    <n v="38.689997481173947"/>
    <n v="0"/>
    <x v="73"/>
  </r>
  <r>
    <x v="80"/>
    <s v="JUMIA TECHNO-ADR"/>
    <s v="1.33B"/>
    <n v="2198"/>
    <s v="1.33B"/>
    <n v="17"/>
    <s v="--"/>
    <n v="152.6"/>
    <x v="4"/>
    <x v="4"/>
    <x v="49"/>
    <n v="1340781024"/>
    <n v="78408247"/>
    <n v="17.100000003826128"/>
    <n v="0"/>
    <x v="74"/>
  </r>
  <r>
    <x v="81"/>
    <s v="CLEANSPARK INC"/>
    <s v="121.31M"/>
    <n v="5113"/>
    <s v="121.31M"/>
    <n v="6.99"/>
    <s v="--"/>
    <n v="30.65"/>
    <x v="3"/>
    <x v="26"/>
    <x v="34"/>
    <n v="136578160"/>
    <n v="17354277"/>
    <n v="7.8700000005762272"/>
    <n v="1"/>
    <x v="75"/>
  </r>
  <r>
    <x v="82"/>
    <s v="NAVIDEA BIOPHARM"/>
    <s v="124.43M"/>
    <n v="5076"/>
    <s v="124.43M"/>
    <n v="4.8899999999999997"/>
    <s v="--"/>
    <n v="288.10000000000002"/>
    <x v="0"/>
    <x v="22"/>
    <x v="30"/>
    <n v="121630259.59999999"/>
    <n v="25445661"/>
    <n v="4.7800000007859884"/>
    <n v="1"/>
    <x v="76"/>
  </r>
  <r>
    <x v="83"/>
    <s v="BOXLIGHT CORP-A"/>
    <s v="108.53M"/>
    <n v="5292"/>
    <s v="108.53M"/>
    <n v="2.21"/>
    <s v="--"/>
    <n v="99.1"/>
    <x v="9"/>
    <x v="24"/>
    <x v="50"/>
    <n v="105580753.09999999"/>
    <n v="49107327"/>
    <n v="2.1500000010181779"/>
    <n v="1"/>
    <x v="77"/>
  </r>
  <r>
    <x v="84"/>
    <s v="DIREXION DAILY H"/>
    <s v="404.85M"/>
    <n v="3529"/>
    <s v="404.85M"/>
    <n v="43.65"/>
    <s v="--"/>
    <n v="-35.79"/>
    <x v="2"/>
    <x v="2"/>
    <x v="3"/>
    <n v="406257507.30000001"/>
    <n v="9350000"/>
    <n v="43.450000780748667"/>
    <n v="0"/>
    <x v="78"/>
  </r>
  <r>
    <x v="85"/>
    <s v="CSHNG-NXTGN INFR"/>
    <s v="82.78M"/>
    <n v="5635"/>
    <s v="82.78M"/>
    <n v="31.72"/>
    <s v="--"/>
    <n v="-35.590000000000003"/>
    <x v="1"/>
    <x v="7"/>
    <x v="11"/>
    <n v="83020446.780000001"/>
    <n v="2601714"/>
    <n v="31.909905077960147"/>
    <n v="0"/>
    <x v="79"/>
  </r>
  <r>
    <x v="86"/>
    <s v="LIVONGO HEALTH I"/>
    <s v="12.53B"/>
    <n v="570"/>
    <s v="12.53B"/>
    <n v="128.06"/>
    <s v="--"/>
    <n v="411.01"/>
    <x v="0"/>
    <x v="13"/>
    <x v="19"/>
    <n v="13141713950"/>
    <n v="97817000"/>
    <n v="134.35"/>
    <n v="0"/>
    <x v="80"/>
  </r>
  <r>
    <x v="87"/>
    <s v="UNUM THERAPEUTIC"/>
    <s v="103.57M"/>
    <n v="5356"/>
    <s v="103.57M"/>
    <n v="2.75"/>
    <s v="--"/>
    <n v="281.83999999999997"/>
    <x v="0"/>
    <x v="22"/>
    <x v="51"/>
    <n v="99430655.280000001"/>
    <n v="37663127"/>
    <n v="2.64"/>
    <n v="1"/>
    <x v="81"/>
  </r>
  <r>
    <x v="88"/>
    <s v="UNITED STATES OI"/>
    <s v="4.29B"/>
    <n v="1149"/>
    <s v="4.29B"/>
    <n v="30.23"/>
    <s v="--"/>
    <n v="-70.5"/>
    <x v="2"/>
    <x v="12"/>
    <x v="18"/>
    <n v="4216858398"/>
    <n v="139723603"/>
    <n v="30.180000425554443"/>
    <n v="0"/>
    <x v="82"/>
  </r>
  <r>
    <x v="89"/>
    <s v="CARDIFF ONCOLOGY"/>
    <s v="117.01M"/>
    <n v="5164"/>
    <s v="117.01M"/>
    <n v="5.86"/>
    <s v="--"/>
    <n v="372.58"/>
    <x v="0"/>
    <x v="13"/>
    <x v="19"/>
    <n v="113618363.8"/>
    <n v="19968078"/>
    <n v="5.6899999989984016"/>
    <n v="1"/>
    <x v="83"/>
  </r>
  <r>
    <x v="90"/>
    <s v="CLEARSIGN TECHNO"/>
    <s v="72.38M"/>
    <n v="5818"/>
    <s v="72.38M"/>
    <n v="2.71"/>
    <s v="--"/>
    <n v="255.41"/>
    <x v="6"/>
    <x v="34"/>
    <x v="52"/>
    <n v="69178280.989999995"/>
    <n v="26709761"/>
    <n v="2.59"/>
    <n v="1"/>
    <x v="84"/>
  </r>
  <r>
    <x v="91"/>
    <s v="EMAGIN CORP"/>
    <s v="77.13M"/>
    <n v="5727"/>
    <s v="77.13M"/>
    <n v="1.26"/>
    <s v="--"/>
    <n v="266.49"/>
    <x v="9"/>
    <x v="35"/>
    <x v="53"/>
    <n v="88762134.25"/>
    <n v="61215265"/>
    <n v="1.45"/>
    <n v="1"/>
    <x v="85"/>
  </r>
  <r>
    <x v="92"/>
    <s v="BIG 5 SPORTING"/>
    <s v="130.09M"/>
    <n v="5019"/>
    <s v="130.09M"/>
    <n v="5.94"/>
    <n v="7.96"/>
    <n v="102.4"/>
    <x v="6"/>
    <x v="10"/>
    <x v="54"/>
    <n v="136225513.80000001"/>
    <n v="21901208"/>
    <n v="6.2200000018263841"/>
    <n v="1"/>
    <x v="86"/>
  </r>
  <r>
    <x v="93"/>
    <s v="AT HOME GROUP IN"/>
    <s v="940.99M"/>
    <n v="2544"/>
    <s v="940.99M"/>
    <n v="14.66"/>
    <s v="--"/>
    <n v="166.55"/>
    <x v="6"/>
    <x v="10"/>
    <x v="55"/>
    <n v="946770802.29999995"/>
    <n v="64187851"/>
    <n v="14.750000000778963"/>
    <n v="0"/>
    <x v="87"/>
  </r>
  <r>
    <x v="94"/>
    <s v="VERITONE INC"/>
    <s v="341.72M"/>
    <n v="3766"/>
    <s v="341.72M"/>
    <n v="12.61"/>
    <s v="--"/>
    <n v="406.43"/>
    <x v="9"/>
    <x v="24"/>
    <x v="48"/>
    <n v="346054166.19999999"/>
    <n v="27098995"/>
    <n v="12.770000001845087"/>
    <n v="0"/>
    <x v="88"/>
  </r>
  <r>
    <x v="95"/>
    <s v="FASTLY INC -CL A"/>
    <s v="11.22B"/>
    <n v="629"/>
    <s v="11.22B"/>
    <n v="108.92"/>
    <s v="--"/>
    <n v="442.7"/>
    <x v="9"/>
    <x v="24"/>
    <x v="48"/>
    <n v="9235098073"/>
    <n v="78689279"/>
    <n v="117.36157949801523"/>
    <n v="0"/>
    <x v="89"/>
  </r>
  <r>
    <x v="96"/>
    <s v="GENIUS BRANDS IN"/>
    <s v="376.40M"/>
    <n v="3631"/>
    <s v="376.40M"/>
    <n v="1.68"/>
    <s v="--"/>
    <n v="516.05999999999995"/>
    <x v="9"/>
    <x v="24"/>
    <x v="50"/>
    <n v="371919427.69999999"/>
    <n v="224047848"/>
    <n v="1.6600000000892665"/>
    <n v="1"/>
    <x v="90"/>
  </r>
  <r>
    <x v="97"/>
    <s v="AXIM BIOTECHNOLO"/>
    <s v="108.80M"/>
    <n v="5288"/>
    <s v="108.80M"/>
    <n v="0.83"/>
    <s v="--"/>
    <n v="127.4"/>
    <x v="0"/>
    <x v="13"/>
    <x v="19"/>
    <n v="106169449.2"/>
    <n v="131089578"/>
    <n v="0.8098999998306502"/>
    <n v="1"/>
    <x v="91"/>
  </r>
  <r>
    <x v="98"/>
    <s v="PDS BIOTECHNOLOG"/>
    <s v="66.82M"/>
    <n v="5897"/>
    <s v="66.82M"/>
    <n v="4.3499999999999996"/>
    <s v="--"/>
    <n v="64.150000000000006"/>
    <x v="0"/>
    <x v="13"/>
    <x v="19"/>
    <n v="59295849.340000004"/>
    <n v="15361619"/>
    <n v="3.8600000000000003"/>
    <n v="1"/>
    <x v="92"/>
  </r>
  <r>
    <x v="99"/>
    <s v="MACROGENICS INC"/>
    <s v="1.47B"/>
    <n v="2078"/>
    <s v="1.47B"/>
    <n v="27.12"/>
    <s v="--"/>
    <n v="149.26"/>
    <x v="0"/>
    <x v="13"/>
    <x v="19"/>
    <n v="1484975447"/>
    <n v="54117181"/>
    <n v="27.44000000665223"/>
    <n v="0"/>
    <x v="93"/>
  </r>
  <r>
    <x v="100"/>
    <s v="LOVESAC CO/THE"/>
    <s v="529.72M"/>
    <n v="3177"/>
    <s v="529.72M"/>
    <n v="36.479999999999997"/>
    <s v="--"/>
    <n v="127.29"/>
    <x v="6"/>
    <x v="10"/>
    <x v="45"/>
    <n v="491240863"/>
    <n v="14520865"/>
    <n v="33.830000003443324"/>
    <n v="0"/>
    <x v="94"/>
  </r>
  <r>
    <x v="101"/>
    <s v="CYTODYN INC"/>
    <s v="2.50B"/>
    <n v="1590"/>
    <s v="2.50B"/>
    <n v="4.8099999999999996"/>
    <s v="--"/>
    <n v="381"/>
    <x v="0"/>
    <x v="13"/>
    <x v="19"/>
    <n v="2303300669"/>
    <n v="519932431"/>
    <n v="4.4299999993653021"/>
    <n v="1"/>
    <x v="95"/>
  </r>
  <r>
    <x v="102"/>
    <s v="VAXART INC"/>
    <s v="929.20M"/>
    <n v="2565"/>
    <s v="929.20M"/>
    <n v="9.66"/>
    <s v="--"/>
    <s v="2.66k"/>
    <x v="0"/>
    <x v="13"/>
    <x v="19"/>
    <n v="993190634.79999995"/>
    <n v="109201829"/>
    <n v="9.0950000004120799"/>
    <n v="1"/>
    <x v="96"/>
  </r>
  <r>
    <x v="103"/>
    <s v="AVITA THERAPEUTI"/>
    <s v="495.26M"/>
    <n v="3263"/>
    <s v="495.26M"/>
    <n v="23.07"/>
    <s v="--"/>
    <n v="-49.3"/>
    <x v="0"/>
    <x v="16"/>
    <x v="56"/>
    <n v="507501439.69999999"/>
    <n v="21467912"/>
    <n v="23.640000000931622"/>
    <n v="0"/>
    <x v="97"/>
  </r>
  <r>
    <x v="104"/>
    <s v="LIGHTPATH TECH-A"/>
    <s v="120.78M"/>
    <n v="5117"/>
    <s v="120.78M"/>
    <n v="4.67"/>
    <s v="--"/>
    <n v="544.14"/>
    <x v="4"/>
    <x v="32"/>
    <x v="57"/>
    <n v="81466966.349999994"/>
    <n v="25862529"/>
    <n v="3.15"/>
    <n v="1"/>
    <x v="98"/>
  </r>
  <r>
    <x v="105"/>
    <s v="NIO INC - ADR"/>
    <s v="16.64B"/>
    <n v="454"/>
    <s v="16.64B"/>
    <n v="13.92"/>
    <s v="--"/>
    <n v="246.27"/>
    <x v="6"/>
    <x v="21"/>
    <x v="28"/>
    <n v="16542374927"/>
    <n v="914728082"/>
    <n v="18.084472590839297"/>
    <n v="0"/>
    <x v="99"/>
  </r>
  <r>
    <x v="106"/>
    <s v="LUMBER LIQUIDATO"/>
    <s v="605.05M"/>
    <n v="3012"/>
    <s v="605.05M"/>
    <n v="20.97"/>
    <n v="17.72"/>
    <n v="114.64"/>
    <x v="6"/>
    <x v="10"/>
    <x v="58"/>
    <n v="598699708.5"/>
    <n v="28852998"/>
    <n v="20.75"/>
    <n v="0"/>
    <x v="100"/>
  </r>
  <r>
    <x v="107"/>
    <s v="ONEWATER MARINE"/>
    <s v="402.61M"/>
    <n v="3539"/>
    <s v="402.61M"/>
    <n v="27.67"/>
    <s v="--"/>
    <s v="--"/>
    <x v="6"/>
    <x v="29"/>
    <x v="41"/>
    <n v="387474435.69999999"/>
    <n v="6087906"/>
    <n v="63.646586478174925"/>
    <n v="0"/>
    <x v="101"/>
  </r>
  <r>
    <x v="108"/>
    <s v="REZOLUTE INC"/>
    <s v="107.06M"/>
    <n v="5310"/>
    <s v="107.06M"/>
    <n v="0.37"/>
    <s v="--"/>
    <n v="217.39"/>
    <x v="0"/>
    <x v="22"/>
    <x v="30"/>
    <n v="99846431.299999997"/>
    <n v="293320891"/>
    <n v="0.34040000001227322"/>
    <n v="1"/>
    <x v="102"/>
  </r>
  <r>
    <x v="109"/>
    <s v="VEL-3X LNG SLVR"/>
    <s v="712.38M"/>
    <n v="2802"/>
    <s v="712.38M"/>
    <n v="202.66"/>
    <s v="--"/>
    <n v="120.76"/>
    <x v="2"/>
    <x v="12"/>
    <x v="18"/>
    <n v="742196289.10000002"/>
    <n v="3041788"/>
    <n v="244.00000562169356"/>
    <n v="0"/>
    <x v="103"/>
  </r>
  <r>
    <x v="110"/>
    <s v="PENN VIRGINIA"/>
    <s v="169.77M"/>
    <n v="4667"/>
    <s v="169.77M"/>
    <n v="11.2"/>
    <n v="1.33"/>
    <n v="-63.1"/>
    <x v="3"/>
    <x v="3"/>
    <x v="5"/>
    <n v="174316068.5"/>
    <n v="15157919"/>
    <n v="11.5"/>
    <n v="0"/>
    <x v="104"/>
  </r>
  <r>
    <x v="111"/>
    <s v="VIVINT SOLAR INC"/>
    <s v="3.21B"/>
    <n v="1387"/>
    <s v="3.21B"/>
    <n v="25.57"/>
    <s v="--"/>
    <n v="252.2"/>
    <x v="3"/>
    <x v="26"/>
    <x v="34"/>
    <n v="3234439929"/>
    <n v="125414499"/>
    <n v="25.789999998325552"/>
    <n v="0"/>
    <x v="105"/>
  </r>
  <r>
    <x v="112"/>
    <s v="GLOBAL X MLP &amp; E"/>
    <s v="539.48M"/>
    <n v="3154"/>
    <s v="539.48M"/>
    <n v="26.71"/>
    <s v="--"/>
    <n v="-24.59"/>
    <x v="2"/>
    <x v="2"/>
    <x v="59"/>
    <n v="538465515.10000002"/>
    <n v="20197506"/>
    <n v="26.660000254486867"/>
    <n v="0"/>
    <x v="106"/>
  </r>
  <r>
    <x v="113"/>
    <s v="ELECTROCORE INC"/>
    <s v="86.17M"/>
    <n v="5580"/>
    <s v="86.17M"/>
    <n v="2.2599999999999998"/>
    <s v="--"/>
    <n v="42.14"/>
    <x v="0"/>
    <x v="13"/>
    <x v="19"/>
    <n v="85030513.25"/>
    <n v="38130275"/>
    <n v="2.23"/>
    <n v="1"/>
    <x v="107"/>
  </r>
  <r>
    <x v="114"/>
    <s v="MICHAELS COS INC"/>
    <s v="1.17B"/>
    <n v="2331"/>
    <s v="1.17B"/>
    <n v="7.93"/>
    <n v="5.45"/>
    <n v="-1.92"/>
    <x v="6"/>
    <x v="10"/>
    <x v="60"/>
    <n v="1137463951"/>
    <n v="147339890"/>
    <n v="7.7200000013574055"/>
    <n v="1"/>
    <x v="108"/>
  </r>
  <r>
    <x v="115"/>
    <s v="CBDMD INC"/>
    <s v="184.81M"/>
    <n v="4547"/>
    <s v="184.81M"/>
    <n v="3.6"/>
    <s v="--"/>
    <n v="59.29"/>
    <x v="0"/>
    <x v="22"/>
    <x v="30"/>
    <n v="182754906.90000001"/>
    <n v="51335648"/>
    <n v="3.5600000003895929"/>
    <n v="1"/>
    <x v="109"/>
  </r>
  <r>
    <x v="116"/>
    <s v="MARATHON PATENT"/>
    <s v="123.68M"/>
    <n v="5083"/>
    <s v="123.68M"/>
    <n v="4.2"/>
    <s v="--"/>
    <n v="376.51"/>
    <x v="5"/>
    <x v="5"/>
    <x v="61"/>
    <n v="149886904.59999999"/>
    <n v="29447329"/>
    <n v="5.0899999996604102"/>
    <n v="1"/>
    <x v="110"/>
  </r>
  <r>
    <x v="117"/>
    <s v="MICROSECTORS FAN"/>
    <s v="481.15M"/>
    <n v="3303"/>
    <s v="481.15M"/>
    <n v="146.41999999999999"/>
    <s v="--"/>
    <n v="144.81"/>
    <x v="2"/>
    <x v="2"/>
    <x v="3"/>
    <n v="489983978.30000001"/>
    <n v="3200000"/>
    <n v="153.11999321875001"/>
    <n v="0"/>
    <x v="111"/>
  </r>
  <r>
    <x v="118"/>
    <s v="PROSHARES K-1"/>
    <s v="80.73M"/>
    <n v="5674"/>
    <s v="80.73M"/>
    <n v="39.19"/>
    <s v="--"/>
    <n v="-64.540000000000006"/>
    <x v="2"/>
    <x v="12"/>
    <x v="3"/>
    <n v="80405273.439999998"/>
    <n v="2059034"/>
    <n v="39.049997931068646"/>
    <n v="0"/>
    <x v="112"/>
  </r>
  <r>
    <x v="119"/>
    <s v="ALKALINE WATER C"/>
    <s v="116.24M"/>
    <n v="5177"/>
    <s v="116.24M"/>
    <n v="1.95"/>
    <s v="--"/>
    <n v="53.54"/>
    <x v="0"/>
    <x v="36"/>
    <x v="62"/>
    <n v="108492489.59999999"/>
    <n v="59611258"/>
    <n v="1.8200000006710142"/>
    <n v="1"/>
    <x v="113"/>
  </r>
  <r>
    <x v="120"/>
    <s v="CARROLS RESTAURA"/>
    <s v="347.98M"/>
    <n v="3743"/>
    <s v="347.98M"/>
    <n v="6.6"/>
    <s v="--"/>
    <n v="-6.38"/>
    <x v="6"/>
    <x v="10"/>
    <x v="63"/>
    <n v="376975270.10000002"/>
    <n v="52723814"/>
    <n v="7.15"/>
    <n v="1"/>
    <x v="114"/>
  </r>
  <r>
    <x v="121"/>
    <s v="MATADOR RESOURCE"/>
    <s v="1.10B"/>
    <n v="2384"/>
    <s v="1.10B"/>
    <n v="9.44"/>
    <n v="10.19"/>
    <n v="-47.47"/>
    <x v="3"/>
    <x v="3"/>
    <x v="5"/>
    <n v="1051563681"/>
    <n v="116840409"/>
    <n v="9"/>
    <n v="1"/>
    <x v="115"/>
  </r>
  <r>
    <x v="122"/>
    <s v="SORRENTO THERAPE"/>
    <s v="3.34B"/>
    <n v="1360"/>
    <s v="3.34B"/>
    <n v="13.78"/>
    <s v="--"/>
    <n v="307.83999999999997"/>
    <x v="0"/>
    <x v="13"/>
    <x v="19"/>
    <n v="3293981781"/>
    <n v="242026582"/>
    <n v="13.609999999917365"/>
    <n v="0"/>
    <x v="116"/>
  </r>
  <r>
    <x v="123"/>
    <s v="MOHAWK GROUP HOL"/>
    <s v="136.78M"/>
    <n v="4942"/>
    <s v="136.78M"/>
    <n v="7.7"/>
    <s v="--"/>
    <n v="30.73"/>
    <x v="6"/>
    <x v="28"/>
    <x v="64"/>
    <n v="126296096"/>
    <n v="17763164"/>
    <n v="7.1099999977481492"/>
    <n v="1"/>
    <x v="117"/>
  </r>
  <r>
    <x v="124"/>
    <s v="CARVANA CO"/>
    <s v="27.72B"/>
    <n v="276"/>
    <s v="27.72B"/>
    <n v="174.12"/>
    <s v="--"/>
    <n v="89.16"/>
    <x v="6"/>
    <x v="10"/>
    <x v="44"/>
    <n v="35567534866"/>
    <n v="69434579"/>
    <n v="512.24527286325156"/>
    <n v="0"/>
    <x v="118"/>
  </r>
  <r>
    <x v="125"/>
    <s v="LEAF GROUP LTD"/>
    <s v="123.29M"/>
    <n v="5088"/>
    <s v="123.29M"/>
    <n v="4.59"/>
    <s v="--"/>
    <n v="14.75"/>
    <x v="4"/>
    <x v="4"/>
    <x v="8"/>
    <n v="124100790.7"/>
    <n v="26861643"/>
    <n v="4.6200000014891121"/>
    <n v="1"/>
    <x v="119"/>
  </r>
  <r>
    <x v="126"/>
    <s v="DELEK LOGISTICS"/>
    <s v="956.63M"/>
    <n v="2523"/>
    <s v="956.63M"/>
    <n v="32.51"/>
    <n v="9.42"/>
    <n v="9.67"/>
    <x v="3"/>
    <x v="37"/>
    <x v="65"/>
    <n v="940980650.79999995"/>
    <n v="29433239"/>
    <n v="31.969999998980743"/>
    <n v="0"/>
    <x v="120"/>
  </r>
  <r>
    <x v="127"/>
    <s v="FLUIDIGM CORP"/>
    <s v="524.64M"/>
    <n v="3193"/>
    <s v="524.64M"/>
    <n v="7.42"/>
    <s v="--"/>
    <n v="113.22"/>
    <x v="7"/>
    <x v="14"/>
    <x v="66"/>
    <n v="479740630.69999999"/>
    <n v="70706062"/>
    <n v="6.7850000004242919"/>
    <n v="1"/>
    <x v="121"/>
  </r>
  <r>
    <x v="128"/>
    <s v="EVOKE PHARMA INC"/>
    <s v="106.22M"/>
    <n v="5323"/>
    <s v="106.22M"/>
    <n v="4.3"/>
    <s v="--"/>
    <n v="165.43"/>
    <x v="0"/>
    <x v="13"/>
    <x v="19"/>
    <n v="106646178.3"/>
    <n v="26011263"/>
    <n v="4.0999999999999996"/>
    <n v="1"/>
    <x v="122"/>
  </r>
  <r>
    <x v="129"/>
    <s v="GENMARK DIAGNOST"/>
    <s v="1.35B"/>
    <n v="2178"/>
    <s v="1.35B"/>
    <n v="19.059999999999999"/>
    <s v="--"/>
    <n v="296.26"/>
    <x v="0"/>
    <x v="16"/>
    <x v="67"/>
    <n v="1165569697"/>
    <n v="71071323"/>
    <n v="16.399999997185926"/>
    <n v="0"/>
    <x v="123"/>
  </r>
  <r>
    <x v="130"/>
    <s v="ATOMERA INC"/>
    <s v="227.80M"/>
    <n v="4254"/>
    <s v="227.80M"/>
    <n v="11.49"/>
    <s v="--"/>
    <n v="273.05"/>
    <x v="9"/>
    <x v="35"/>
    <x v="53"/>
    <n v="247823062.5"/>
    <n v="19825845"/>
    <n v="12.5"/>
    <n v="0"/>
    <x v="124"/>
  </r>
  <r>
    <x v="131"/>
    <s v="FUTU HOLDING-ADR"/>
    <s v="5.06B"/>
    <n v="1033"/>
    <s v="5.06B"/>
    <n v="40.299999999999997"/>
    <n v="132.75"/>
    <n v="290.5"/>
    <x v="1"/>
    <x v="33"/>
    <x v="68"/>
    <n v="4699558324"/>
    <n v="57386368"/>
    <n v="81.893287339599539"/>
    <n v="0"/>
    <x v="125"/>
  </r>
  <r>
    <x v="132"/>
    <s v="SUNRUN INC"/>
    <s v="5.68B"/>
    <n v="959"/>
    <s v="5.68B"/>
    <n v="46.4"/>
    <n v="512.01"/>
    <n v="235.99"/>
    <x v="3"/>
    <x v="26"/>
    <x v="34"/>
    <n v="5693222493"/>
    <n v="122355953"/>
    <n v="46.52999999926444"/>
    <n v="0"/>
    <x v="126"/>
  </r>
  <r>
    <x v="133"/>
    <s v="ARCTURUS THERAPE"/>
    <s v="1.37B"/>
    <n v="2163"/>
    <s v="1.37B"/>
    <n v="56.13"/>
    <s v="--"/>
    <n v="416.38"/>
    <x v="0"/>
    <x v="13"/>
    <x v="19"/>
    <n v="1366323530"/>
    <n v="24363829"/>
    <n v="56.079999986865772"/>
    <n v="0"/>
    <x v="127"/>
  </r>
  <r>
    <x v="134"/>
    <s v="DOMO INC- CL B"/>
    <s v="937.35M"/>
    <n v="2549"/>
    <s v="937.35M"/>
    <n v="32.53"/>
    <s v="--"/>
    <n v="49.77"/>
    <x v="9"/>
    <x v="24"/>
    <x v="69"/>
    <n v="904792915.39999998"/>
    <n v="25551402"/>
    <n v="35.410695483558982"/>
    <n v="0"/>
    <x v="128"/>
  </r>
  <r>
    <x v="135"/>
    <s v="FIVERR INTERNATI"/>
    <s v="4.31B"/>
    <n v="1145"/>
    <s v="4.31B"/>
    <n v="122.87"/>
    <s v="--"/>
    <n v="422.85"/>
    <x v="4"/>
    <x v="4"/>
    <x v="8"/>
    <n v="4216175474"/>
    <n v="35117237"/>
    <n v="120.05999999373527"/>
    <n v="0"/>
    <x v="129"/>
  </r>
  <r>
    <x v="136"/>
    <s v="DIGITAL ALLY INC"/>
    <s v="87.19M"/>
    <n v="5569"/>
    <s v="87.19M"/>
    <n v="3.28"/>
    <s v="--"/>
    <n v="221.57"/>
    <x v="7"/>
    <x v="14"/>
    <x v="70"/>
    <n v="88782544"/>
    <n v="26581600"/>
    <n v="3.34"/>
    <n v="1"/>
    <x v="130"/>
  </r>
  <r>
    <x v="137"/>
    <s v="ONTRAK INC"/>
    <s v="678.49M"/>
    <n v="2867"/>
    <s v="678.49M"/>
    <n v="39.33"/>
    <s v="--"/>
    <n v="141.13999999999999"/>
    <x v="9"/>
    <x v="24"/>
    <x v="71"/>
    <n v="974179951"/>
    <n v="17251283"/>
    <n v="56.469999999420331"/>
    <n v="0"/>
    <x v="131"/>
  </r>
  <r>
    <x v="138"/>
    <s v="CHART INDUSTRIES"/>
    <s v="2.60B"/>
    <n v="1559"/>
    <s v="2.60B"/>
    <n v="72.37"/>
    <n v="38.119999999999997"/>
    <n v="7.23"/>
    <x v="7"/>
    <x v="11"/>
    <x v="72"/>
    <n v="2563917511"/>
    <n v="35994911"/>
    <n v="71.230000013057406"/>
    <n v="0"/>
    <x v="132"/>
  </r>
  <r>
    <x v="139"/>
    <s v="HUMANIGEN INC"/>
    <s v="1.04B"/>
    <n v="2444"/>
    <s v="1.04B"/>
    <n v="4.95"/>
    <s v="--"/>
    <n v="915.38"/>
    <x v="0"/>
    <x v="13"/>
    <x v="19"/>
    <n v="989349107"/>
    <n v="210499810"/>
    <n v="4.7"/>
    <n v="1"/>
    <x v="133"/>
  </r>
  <r>
    <x v="140"/>
    <s v="AUDIOEYE INC"/>
    <s v="104.47M"/>
    <n v="5351"/>
    <s v="104.47M"/>
    <n v="11.77"/>
    <s v="--"/>
    <n v="150.96"/>
    <x v="4"/>
    <x v="4"/>
    <x v="73"/>
    <n v="115293433.5"/>
    <n v="8875553"/>
    <n v="12.990000003380072"/>
    <n v="0"/>
    <x v="134"/>
  </r>
  <r>
    <x v="141"/>
    <s v="NANTKWEST INC"/>
    <s v="1.17B"/>
    <n v="2335"/>
    <s v="1.17B"/>
    <n v="10.89"/>
    <s v="--"/>
    <n v="187.34"/>
    <x v="0"/>
    <x v="13"/>
    <x v="19"/>
    <n v="1124779485"/>
    <n v="107019932"/>
    <n v="10.509999997009903"/>
    <n v="0"/>
    <x v="135"/>
  </r>
  <r>
    <x v="142"/>
    <s v="GLOBAL X MSCI GR"/>
    <s v="135.89M"/>
    <n v="4953"/>
    <s v="135.89M"/>
    <n v="20.48"/>
    <s v="--"/>
    <n v="-32.159999999999997"/>
    <x v="2"/>
    <x v="2"/>
    <x v="74"/>
    <n v="137208450.30000001"/>
    <n v="6615644"/>
    <n v="20.739999053758034"/>
    <n v="0"/>
    <x v="136"/>
  </r>
  <r>
    <x v="143"/>
    <s v="OVINTIV INC"/>
    <s v="2.88B"/>
    <n v="1477"/>
    <s v="2.88B"/>
    <n v="11.07"/>
    <n v="9.41"/>
    <n v="-50.58"/>
    <x v="3"/>
    <x v="3"/>
    <x v="5"/>
    <n v="2889651851"/>
    <n v="259860778"/>
    <n v="11.119999998614643"/>
    <n v="0"/>
    <x v="137"/>
  </r>
  <r>
    <x v="144"/>
    <s v="LIPOCINE INC"/>
    <s v="93.84M"/>
    <n v="5477"/>
    <s v="93.84M"/>
    <n v="1.96"/>
    <s v="--"/>
    <n v="409.22"/>
    <x v="0"/>
    <x v="22"/>
    <x v="30"/>
    <n v="125590774.8"/>
    <n v="65582650"/>
    <n v="1.9150000007623966"/>
    <n v="1"/>
    <x v="138"/>
  </r>
  <r>
    <x v="145"/>
    <s v="RIOT BLOCKCHAIN"/>
    <s v="138.51M"/>
    <n v="4925"/>
    <s v="138.51M"/>
    <n v="4.01"/>
    <s v="--"/>
    <n v="258.04000000000002"/>
    <x v="0"/>
    <x v="0"/>
    <x v="75"/>
    <n v="146800865"/>
    <n v="34541380"/>
    <n v="4.25"/>
    <n v="1"/>
    <x v="139"/>
  </r>
  <r>
    <x v="146"/>
    <s v="TREVENA INC"/>
    <s v="281.89M"/>
    <n v="3990"/>
    <s v="281.89M"/>
    <n v="2.63"/>
    <s v="--"/>
    <n v="212.76"/>
    <x v="0"/>
    <x v="22"/>
    <x v="30"/>
    <n v="260449771.69999999"/>
    <n v="107180976"/>
    <n v="2.4300000001866002"/>
    <n v="1"/>
    <x v="140"/>
  </r>
  <r>
    <x v="147"/>
    <s v="PURPLE INNOVATIO"/>
    <s v="1.33B"/>
    <n v="2199"/>
    <s v="1.33B"/>
    <n v="24.71"/>
    <s v="--"/>
    <n v="183.7"/>
    <x v="6"/>
    <x v="28"/>
    <x v="76"/>
    <n v="1334916209"/>
    <n v="36029991"/>
    <n v="37.050139951464324"/>
    <n v="0"/>
    <x v="141"/>
  </r>
  <r>
    <x v="148"/>
    <s v="QEP RESOURCES IN"/>
    <s v="378.03M"/>
    <n v="3624"/>
    <s v="378.03M"/>
    <n v="1.56"/>
    <n v="666.66"/>
    <n v="-64.959999999999994"/>
    <x v="3"/>
    <x v="3"/>
    <x v="5"/>
    <n v="348947758.10000002"/>
    <n v="242324832"/>
    <n v="1.4400000000825339"/>
    <n v="1"/>
    <x v="142"/>
  </r>
  <r>
    <x v="149"/>
    <s v="TEXAS MINERAL RE"/>
    <s v="130.48M"/>
    <n v="5009"/>
    <s v="130.48M"/>
    <n v="1.79"/>
    <s v="--"/>
    <n v="45.93"/>
    <x v="8"/>
    <x v="38"/>
    <x v="77"/>
    <n v="137381934.09999999"/>
    <n v="72688854"/>
    <n v="1.8900000005502906"/>
    <n v="1"/>
    <x v="143"/>
  </r>
  <r>
    <x v="150"/>
    <s v="BROADWIND INC"/>
    <s v="67.19M"/>
    <n v="5890"/>
    <s v="67.19M"/>
    <n v="3.99"/>
    <s v="--"/>
    <n v="140.36000000000001"/>
    <x v="3"/>
    <x v="26"/>
    <x v="34"/>
    <n v="71905429.329999998"/>
    <n v="16839679"/>
    <n v="4.2699999999999996"/>
    <n v="1"/>
    <x v="144"/>
  </r>
  <r>
    <x v="151"/>
    <s v="MERSANA THERAPEU"/>
    <s v="1.42B"/>
    <n v="2125"/>
    <s v="1.42B"/>
    <n v="20.81"/>
    <s v="--"/>
    <n v="263.18"/>
    <x v="0"/>
    <x v="13"/>
    <x v="19"/>
    <n v="1395019651"/>
    <n v="68149470"/>
    <n v="20.470000001467362"/>
    <n v="0"/>
    <x v="145"/>
  </r>
  <r>
    <x v="152"/>
    <s v="SONIC AUTOMOTI-A"/>
    <s v="1.76B"/>
    <n v="1911"/>
    <s v="1.76B"/>
    <n v="41.22"/>
    <n v="15.31"/>
    <n v="34.200000000000003"/>
    <x v="6"/>
    <x v="10"/>
    <x v="44"/>
    <n v="1765000016"/>
    <n v="30582890"/>
    <n v="57.712008773533178"/>
    <n v="0"/>
    <x v="146"/>
  </r>
  <r>
    <x v="153"/>
    <s v="IPSIDY INC"/>
    <s v="79.98M"/>
    <n v="5684"/>
    <s v="79.98M"/>
    <n v="0.15"/>
    <s v="--"/>
    <n v="206"/>
    <x v="7"/>
    <x v="14"/>
    <x v="78"/>
    <n v="81998129.400000006"/>
    <n v="546654196"/>
    <n v="0.15000000000000002"/>
    <n v="1"/>
    <x v="147"/>
  </r>
  <r>
    <x v="154"/>
    <s v="DIFFUSION PHARMA"/>
    <s v="68.58M"/>
    <n v="5867"/>
    <s v="68.58M"/>
    <n v="1.1499999999999999"/>
    <s v="--"/>
    <n v="149.62"/>
    <x v="0"/>
    <x v="13"/>
    <x v="19"/>
    <n v="66786584.479999997"/>
    <n v="59630879"/>
    <n v="1.1199999999999999"/>
    <n v="1"/>
    <x v="148"/>
  </r>
  <r>
    <x v="155"/>
    <s v="SIENTRA INC"/>
    <s v="198.63M"/>
    <n v="4437"/>
    <s v="198.63M"/>
    <n v="3.97"/>
    <s v="--"/>
    <n v="-55.59"/>
    <x v="0"/>
    <x v="16"/>
    <x v="56"/>
    <n v="197632095.90000001"/>
    <n v="50033442"/>
    <n v="3.95"/>
    <n v="1"/>
    <x v="149"/>
  </r>
  <r>
    <x v="156"/>
    <s v="INTRUSION INC"/>
    <s v="134.34M"/>
    <n v="4966"/>
    <s v="134.34M"/>
    <n v="9.75"/>
    <n v="48.24"/>
    <n v="77.27"/>
    <x v="9"/>
    <x v="39"/>
    <x v="79"/>
    <n v="120144421.59999999"/>
    <n v="13778030"/>
    <n v="8.7199999999999989"/>
    <n v="1"/>
    <x v="150"/>
  </r>
  <r>
    <x v="157"/>
    <s v="IMMUNOMEDICS INC"/>
    <s v="10.26B"/>
    <n v="671"/>
    <s v="10.26B"/>
    <n v="44.38"/>
    <s v="--"/>
    <n v="109.74"/>
    <x v="0"/>
    <x v="13"/>
    <x v="19"/>
    <n v="9980778446"/>
    <n v="231143549"/>
    <n v="43.18000000077874"/>
    <n v="0"/>
    <x v="151"/>
  </r>
  <r>
    <x v="158"/>
    <s v="SOHU.COM LTD-ADR"/>
    <s v="980.54M"/>
    <n v="2501"/>
    <s v="980.54M"/>
    <n v="24.97"/>
    <s v="--"/>
    <n v="123.35"/>
    <x v="4"/>
    <x v="4"/>
    <x v="80"/>
    <n v="1000959112"/>
    <n v="39268698"/>
    <n v="25.489999999490689"/>
    <n v="0"/>
    <x v="152"/>
  </r>
  <r>
    <x v="159"/>
    <s v="VAPOTHERM INC"/>
    <s v="836.91M"/>
    <n v="2654"/>
    <s v="836.91M"/>
    <n v="32.729999999999997"/>
    <s v="--"/>
    <n v="169.16"/>
    <x v="0"/>
    <x v="40"/>
    <x v="81"/>
    <n v="832567112.10000002"/>
    <n v="25570243"/>
    <n v="32.560000000782161"/>
    <n v="0"/>
    <x v="153"/>
  </r>
  <r>
    <x v="160"/>
    <s v="EDUCATIONAL DEV"/>
    <s v="127.16M"/>
    <n v="5051"/>
    <s v="127.16M"/>
    <n v="15.22"/>
    <n v="19.59"/>
    <n v="150.29"/>
    <x v="6"/>
    <x v="34"/>
    <x v="52"/>
    <n v="123816520.59999999"/>
    <n v="8354691"/>
    <n v="14.819999997606134"/>
    <n v="0"/>
    <x v="154"/>
  </r>
  <r>
    <x v="161"/>
    <s v="EDESA BIOTECH IN"/>
    <s v="69.54M"/>
    <n v="5859"/>
    <s v="69.54M"/>
    <n v="7.85"/>
    <s v="--"/>
    <n v="91.46"/>
    <x v="0"/>
    <x v="13"/>
    <x v="19"/>
    <n v="67152425.219999999"/>
    <n v="8859159"/>
    <n v="7.58"/>
    <n v="1"/>
    <x v="155"/>
  </r>
  <r>
    <x v="162"/>
    <s v="ENERGOUS CORP"/>
    <s v="131.63M"/>
    <n v="4992"/>
    <s v="131.63M"/>
    <n v="3.22"/>
    <s v="--"/>
    <n v="81.92"/>
    <x v="7"/>
    <x v="41"/>
    <x v="82"/>
    <n v="132036963.90000001"/>
    <n v="40878317"/>
    <n v="3.2299999997553717"/>
    <n v="1"/>
    <x v="156"/>
  </r>
  <r>
    <x v="163"/>
    <s v="OPKO HEALTH"/>
    <s v="3.65B"/>
    <n v="1281"/>
    <s v="3.65B"/>
    <n v="5.45"/>
    <s v="--"/>
    <n v="270.75"/>
    <x v="0"/>
    <x v="40"/>
    <x v="81"/>
    <n v="3787894441"/>
    <n v="669831024"/>
    <n v="5.6550000004180161"/>
    <n v="1"/>
    <x v="157"/>
  </r>
  <r>
    <x v="164"/>
    <s v="ANTERO RESOURCES"/>
    <s v="1.01B"/>
    <n v="2467"/>
    <s v="1.01B"/>
    <n v="3.77"/>
    <s v="--"/>
    <n v="32.28"/>
    <x v="3"/>
    <x v="3"/>
    <x v="5"/>
    <n v="1001687539"/>
    <n v="268548938"/>
    <n v="3.730000000968166"/>
    <n v="1"/>
    <x v="158"/>
  </r>
  <r>
    <x v="165"/>
    <s v="MERIDIAN BIOSCI"/>
    <s v="1.13B"/>
    <n v="2357"/>
    <s v="1.13B"/>
    <n v="26.41"/>
    <n v="38.76"/>
    <n v="170.32"/>
    <x v="0"/>
    <x v="16"/>
    <x v="83"/>
    <n v="1040410145"/>
    <n v="42832859"/>
    <n v="24.289999997431877"/>
    <n v="0"/>
    <x v="159"/>
  </r>
  <r>
    <x v="166"/>
    <s v="TURTLE BEACH COR"/>
    <s v="289.41M"/>
    <n v="3961"/>
    <s v="289.41M"/>
    <n v="19.86"/>
    <n v="14.13"/>
    <n v="110.16"/>
    <x v="7"/>
    <x v="14"/>
    <x v="84"/>
    <n v="267230037.30000001"/>
    <n v="14594759"/>
    <n v="18.310000000685179"/>
    <n v="0"/>
    <x v="160"/>
  </r>
  <r>
    <x v="167"/>
    <s v="ACM RESEARCH-A"/>
    <s v="1.94B"/>
    <n v="1811"/>
    <s v="1.94B"/>
    <n v="107.94"/>
    <n v="114.47"/>
    <n v="485.04"/>
    <x v="9"/>
    <x v="35"/>
    <x v="85"/>
    <n v="2015299285"/>
    <n v="16094665"/>
    <n v="125.21536080434106"/>
    <n v="0"/>
    <x v="161"/>
  </r>
  <r>
    <x v="168"/>
    <s v="DIREXION DAILY G"/>
    <s v="122.94M"/>
    <n v="5092"/>
    <s v="122.94M"/>
    <n v="16.07"/>
    <s v="--"/>
    <n v="-88.43"/>
    <x v="2"/>
    <x v="2"/>
    <x v="59"/>
    <n v="130405593.90000001"/>
    <n v="8010171"/>
    <n v="16.280001250909624"/>
    <n v="0"/>
    <x v="162"/>
  </r>
  <r>
    <x v="169"/>
    <s v="ETSY INC"/>
    <s v="16.08B"/>
    <n v="467"/>
    <s v="16.08B"/>
    <n v="135.52000000000001"/>
    <n v="106.41"/>
    <n v="205.91"/>
    <x v="4"/>
    <x v="4"/>
    <x v="13"/>
    <n v="15591345915"/>
    <n v="119327613"/>
    <n v="130.66000000351971"/>
    <n v="0"/>
    <x v="163"/>
  </r>
  <r>
    <x v="170"/>
    <s v="IBIO INC"/>
    <s v="525.90M"/>
    <n v="3187"/>
    <s v="525.90M"/>
    <n v="4.3899999999999997"/>
    <s v="--"/>
    <s v="1.66k"/>
    <x v="0"/>
    <x v="13"/>
    <x v="19"/>
    <n v="486370436.39999998"/>
    <n v="119795674"/>
    <n v="4.0599999996660978"/>
    <n v="1"/>
    <x v="164"/>
  </r>
  <r>
    <x v="171"/>
    <s v="COVETRUS INC"/>
    <s v="2.58B"/>
    <n v="1567"/>
    <s v="2.58B"/>
    <n v="23.04"/>
    <s v="--"/>
    <n v="74.55"/>
    <x v="0"/>
    <x v="22"/>
    <x v="86"/>
    <n v="2598297390"/>
    <n v="111947324"/>
    <n v="23.20999999964269"/>
    <n v="0"/>
    <x v="165"/>
  </r>
  <r>
    <x v="172"/>
    <s v="RH"/>
    <s v="5.80B"/>
    <n v="947"/>
    <s v="5.80B"/>
    <n v="300.77999999999997"/>
    <n v="32.29"/>
    <n v="40.880000000000003"/>
    <x v="6"/>
    <x v="10"/>
    <x v="45"/>
    <n v="5831659022"/>
    <n v="19290966"/>
    <n v="302.30000001036757"/>
    <n v="0"/>
    <x v="166"/>
  </r>
  <r>
    <x v="173"/>
    <s v="APACHE CORP"/>
    <s v="6.13B"/>
    <n v="917"/>
    <s v="6.13B"/>
    <n v="16.239999999999998"/>
    <n v="112.54"/>
    <n v="-35.74"/>
    <x v="3"/>
    <x v="3"/>
    <x v="5"/>
    <n v="5888355034"/>
    <n v="377458656"/>
    <n v="15.600000001059719"/>
    <n v="0"/>
    <x v="167"/>
  </r>
  <r>
    <x v="174"/>
    <s v="DIGITAL TURBINE"/>
    <s v="1.43B"/>
    <n v="2117"/>
    <s v="1.43B"/>
    <n v="16.29"/>
    <n v="71.89"/>
    <n v="128.47"/>
    <x v="9"/>
    <x v="24"/>
    <x v="87"/>
    <n v="1862905171"/>
    <n v="87583694"/>
    <n v="21.269999995661294"/>
    <n v="0"/>
    <x v="168"/>
  </r>
  <r>
    <x v="175"/>
    <s v="MARINEMAX INC"/>
    <s v="657.06M"/>
    <n v="2899"/>
    <s v="657.06M"/>
    <n v="30.38"/>
    <n v="11.45"/>
    <n v="82.03"/>
    <x v="6"/>
    <x v="10"/>
    <x v="88"/>
    <n v="646248942.70000005"/>
    <n v="21628144"/>
    <n v="29.879999999075281"/>
    <n v="0"/>
    <x v="169"/>
  </r>
  <r>
    <x v="176"/>
    <s v="HERITAGE GLOBAL"/>
    <s v="76.86M"/>
    <n v="5732"/>
    <s v="76.86M"/>
    <n v="2.7"/>
    <n v="21.5"/>
    <n v="176.07"/>
    <x v="0"/>
    <x v="0"/>
    <x v="89"/>
    <n v="78855384.959999993"/>
    <n v="28467648"/>
    <n v="2.7699999999999996"/>
    <n v="1"/>
    <x v="170"/>
  </r>
  <r>
    <x v="177"/>
    <s v="NANTHEALTH INC"/>
    <s v="558.63M"/>
    <n v="3114"/>
    <s v="558.63M"/>
    <n v="5.05"/>
    <s v="--"/>
    <n v="390.29"/>
    <x v="9"/>
    <x v="24"/>
    <x v="71"/>
    <n v="566372751.39999998"/>
    <n v="110619678"/>
    <n v="5.1200000003615989"/>
    <n v="1"/>
    <x v="171"/>
  </r>
  <r>
    <x v="178"/>
    <s v="BATTALION OIL CO"/>
    <s v="148.27M"/>
    <n v="4848"/>
    <s v="148.27M"/>
    <n v="9.15"/>
    <n v="5.35"/>
    <n v="-31.97"/>
    <x v="3"/>
    <x v="3"/>
    <x v="5"/>
    <n v="144054887"/>
    <n v="16203967"/>
    <n v="8.8900999983522553"/>
    <n v="1"/>
    <x v="172"/>
  </r>
  <r>
    <x v="179"/>
    <s v="CHANNELADVISOR C"/>
    <s v="623.76M"/>
    <n v="2966"/>
    <s v="623.76M"/>
    <n v="21.99"/>
    <n v="31.3"/>
    <n v="143.25"/>
    <x v="4"/>
    <x v="4"/>
    <x v="8"/>
    <n v="543570630.70000005"/>
    <n v="28684466"/>
    <n v="18.950000000000003"/>
    <n v="0"/>
    <x v="173"/>
  </r>
  <r>
    <x v="180"/>
    <s v="SKY SOLAR HD-ADR"/>
    <s v="78.04M"/>
    <n v="5713"/>
    <s v="78.04M"/>
    <n v="3.72"/>
    <s v="--"/>
    <n v="148"/>
    <x v="3"/>
    <x v="26"/>
    <x v="34"/>
    <n v="67546986.5"/>
    <n v="20977325"/>
    <n v="3.22"/>
    <n v="1"/>
    <x v="173"/>
  </r>
  <r>
    <x v="181"/>
    <s v="MASTERCRAFT BOAT"/>
    <s v="403.49M"/>
    <n v="3531"/>
    <s v="403.49M"/>
    <n v="21.38"/>
    <n v="7.81"/>
    <n v="35.75"/>
    <x v="6"/>
    <x v="29"/>
    <x v="41"/>
    <n v="384613785.19999999"/>
    <n v="18872119"/>
    <n v="20.379999998940235"/>
    <n v="0"/>
    <x v="174"/>
  </r>
  <r>
    <x v="182"/>
    <s v="CALIX INC"/>
    <s v="1.33B"/>
    <n v="2196"/>
    <s v="1.33B"/>
    <n v="21.89"/>
    <s v="--"/>
    <n v="173.62"/>
    <x v="4"/>
    <x v="32"/>
    <x v="90"/>
    <n v="1364502575"/>
    <n v="60942500"/>
    <n v="22.39"/>
    <n v="0"/>
    <x v="175"/>
  </r>
  <r>
    <x v="183"/>
    <s v="HEAT BIOLOGICS I"/>
    <s v="292.44M"/>
    <n v="3949"/>
    <s v="292.44M"/>
    <n v="2.1800000000000002"/>
    <s v="--"/>
    <n v="358.95"/>
    <x v="0"/>
    <x v="22"/>
    <x v="30"/>
    <n v="283050153.10000002"/>
    <n v="134146992"/>
    <n v="2.1099999998509098"/>
    <n v="1"/>
    <x v="176"/>
  </r>
  <r>
    <x v="184"/>
    <s v="FARFETCH LTD-A"/>
    <s v="9.35B"/>
    <n v="715"/>
    <s v="9.35B"/>
    <n v="27.51"/>
    <s v="--"/>
    <n v="165.8"/>
    <x v="4"/>
    <x v="4"/>
    <x v="13"/>
    <n v="9502928878"/>
    <n v="297017774"/>
    <n v="31.994478815264436"/>
    <n v="0"/>
    <x v="177"/>
  </r>
  <r>
    <x v="185"/>
    <s v="REDFIN CORP"/>
    <s v="4.16B"/>
    <n v="1175"/>
    <s v="4.16B"/>
    <n v="41.83"/>
    <s v="--"/>
    <n v="97.87"/>
    <x v="1"/>
    <x v="42"/>
    <x v="91"/>
    <n v="4315296643"/>
    <n v="99476640"/>
    <n v="43.379999997989479"/>
    <n v="0"/>
    <x v="178"/>
  </r>
  <r>
    <x v="186"/>
    <s v="TILE SHOP HLDGS"/>
    <s v="97.61M"/>
    <n v="5432"/>
    <s v="97.61M"/>
    <n v="1.9"/>
    <s v="--"/>
    <n v="12.43"/>
    <x v="6"/>
    <x v="10"/>
    <x v="55"/>
    <n v="107997447.8"/>
    <n v="51673420"/>
    <n v="2.09"/>
    <n v="1"/>
    <x v="179"/>
  </r>
  <r>
    <x v="187"/>
    <s v="CELSIUS HOLDINGS"/>
    <s v="1.09B"/>
    <n v="2398"/>
    <s v="1.09B"/>
    <n v="15.65"/>
    <n v="636.4"/>
    <n v="224.02"/>
    <x v="0"/>
    <x v="36"/>
    <x v="62"/>
    <n v="1449468631"/>
    <n v="69585628"/>
    <n v="20.829999996551013"/>
    <n v="0"/>
    <x v="180"/>
  </r>
  <r>
    <x v="188"/>
    <s v="QUMU CORP"/>
    <s v="64.13M"/>
    <n v="5956"/>
    <s v="64.13M"/>
    <n v="4.74"/>
    <s v="--"/>
    <n v="81.61"/>
    <x v="9"/>
    <x v="39"/>
    <x v="92"/>
    <n v="64265581"/>
    <n v="13529596"/>
    <n v="4.75"/>
    <n v="1"/>
    <x v="181"/>
  </r>
  <r>
    <x v="189"/>
    <s v="BRISTOW GROUP IN"/>
    <s v="513.88M"/>
    <n v="3215"/>
    <s v="513.88M"/>
    <n v="16.64"/>
    <s v="--"/>
    <n v="-45.46"/>
    <x v="7"/>
    <x v="31"/>
    <x v="93"/>
    <n v="510178420.89999998"/>
    <n v="30882471"/>
    <n v="16.519999999352383"/>
    <n v="0"/>
    <x v="182"/>
  </r>
  <r>
    <x v="190"/>
    <s v="PENN NATL GAMING"/>
    <s v="5.22B"/>
    <n v="1011"/>
    <s v="5.22B"/>
    <n v="38.39"/>
    <s v="--"/>
    <n v="50.2"/>
    <x v="6"/>
    <x v="6"/>
    <x v="94"/>
    <n v="5963415602"/>
    <n v="135964788"/>
    <n v="43.860000002353551"/>
    <n v="0"/>
    <x v="183"/>
  </r>
  <r>
    <x v="191"/>
    <s v="IDEAYA BIOSCIENC"/>
    <s v="331.38M"/>
    <n v="3800"/>
    <s v="331.38M"/>
    <n v="11.69"/>
    <s v="--"/>
    <n v="55.87"/>
    <x v="0"/>
    <x v="22"/>
    <x v="30"/>
    <n v="345282942.19999999"/>
    <n v="29286085"/>
    <n v="11.790000001707295"/>
    <n v="0"/>
    <x v="184"/>
  </r>
  <r>
    <x v="192"/>
    <s v="WAITR HOLDINGS I"/>
    <s v="592.10M"/>
    <n v="3033"/>
    <s v="592.10M"/>
    <n v="5.59"/>
    <s v="--"/>
    <s v="1.64k"/>
    <x v="6"/>
    <x v="10"/>
    <x v="63"/>
    <n v="554781714.5"/>
    <n v="110075737"/>
    <n v="5.0400000001816929"/>
    <n v="1"/>
    <x v="185"/>
  </r>
  <r>
    <x v="193"/>
    <s v="ALDEYRA THERAPEU"/>
    <s v="222.24M"/>
    <n v="4292"/>
    <s v="222.24M"/>
    <n v="7.46"/>
    <s v="--"/>
    <n v="28.4"/>
    <x v="0"/>
    <x v="13"/>
    <x v="19"/>
    <n v="261159985.80000001"/>
    <n v="38633134"/>
    <n v="6.75999999896462"/>
    <n v="1"/>
    <x v="186"/>
  </r>
  <r>
    <x v="194"/>
    <s v="CRESTWOOD EQUITY"/>
    <s v="1.23B"/>
    <n v="2281"/>
    <s v="1.23B"/>
    <n v="16.8"/>
    <n v="29.12"/>
    <n v="-41.08"/>
    <x v="3"/>
    <x v="37"/>
    <x v="65"/>
    <n v="1078565686"/>
    <n v="73172706"/>
    <n v="14.739999993986828"/>
    <n v="0"/>
    <x v="187"/>
  </r>
  <r>
    <x v="195"/>
    <s v="CLOUDWEB INC"/>
    <s v="268.35M"/>
    <n v="4046"/>
    <s v="268.35M"/>
    <n v="4.25"/>
    <s v="--"/>
    <n v="70"/>
    <x v="9"/>
    <x v="24"/>
    <x v="48"/>
    <n v="268347367.30000001"/>
    <n v="63140557"/>
    <n v="4.2500000007918839"/>
    <n v="1"/>
    <x v="188"/>
  </r>
  <r>
    <x v="196"/>
    <s v="MERITAGE HOMES C"/>
    <s v="3.82B"/>
    <n v="1241"/>
    <s v="3.82B"/>
    <n v="101.61"/>
    <n v="11.53"/>
    <n v="66.27"/>
    <x v="6"/>
    <x v="43"/>
    <x v="95"/>
    <n v="3782537775"/>
    <n v="37603517"/>
    <n v="100.58999999920221"/>
    <n v="0"/>
    <x v="189"/>
  </r>
  <r>
    <x v="197"/>
    <s v="BIG LOTS INC"/>
    <s v="1.77B"/>
    <n v="1899"/>
    <s v="1.77B"/>
    <n v="45.18"/>
    <n v="10.91"/>
    <n v="62.34"/>
    <x v="6"/>
    <x v="10"/>
    <x v="96"/>
    <n v="1757159894"/>
    <n v="39231076"/>
    <n v="44.789999998980399"/>
    <n v="0"/>
    <x v="190"/>
  </r>
  <r>
    <x v="198"/>
    <s v="ONCOSEC MEDICAL"/>
    <s v="97.42M"/>
    <n v="5436"/>
    <s v="97.42M"/>
    <n v="4.2300000000000004"/>
    <s v="--"/>
    <n v="133.69999999999999"/>
    <x v="0"/>
    <x v="13"/>
    <x v="19"/>
    <n v="96733837.200000003"/>
    <n v="23031866"/>
    <n v="4.2"/>
    <n v="1"/>
    <x v="191"/>
  </r>
  <r>
    <x v="199"/>
    <s v="NEW HOME CO INC/"/>
    <s v="71.83M"/>
    <n v="5825"/>
    <s v="71.83M"/>
    <n v="3.94"/>
    <s v="--"/>
    <n v="-15.45"/>
    <x v="6"/>
    <x v="43"/>
    <x v="95"/>
    <n v="70193022.900000006"/>
    <n v="18231954"/>
    <n v="3.8500000000000005"/>
    <n v="1"/>
    <x v="192"/>
  </r>
  <r>
    <x v="200"/>
    <s v="PROSHARES UL QQQ"/>
    <s v="7.34B"/>
    <n v="815"/>
    <s v="7.34B"/>
    <n v="126.44"/>
    <s v="--"/>
    <n v="46.09"/>
    <x v="2"/>
    <x v="2"/>
    <x v="97"/>
    <n v="7410755859"/>
    <n v="56450000"/>
    <n v="131.27999750221434"/>
    <n v="0"/>
    <x v="193"/>
  </r>
  <r>
    <x v="201"/>
    <s v="US SILICA HOLDIN"/>
    <s v="278.57M"/>
    <n v="4002"/>
    <s v="278.57M"/>
    <n v="3.77"/>
    <s v="--"/>
    <n v="-37.659999999999997"/>
    <x v="3"/>
    <x v="15"/>
    <x v="98"/>
    <n v="284478505.89999998"/>
    <n v="73890521"/>
    <n v="3.8500000006766766"/>
    <n v="1"/>
    <x v="194"/>
  </r>
  <r>
    <x v="202"/>
    <s v="ADAPTIMMUNE-ADR"/>
    <s v="1.34B"/>
    <n v="2191"/>
    <s v="1.34B"/>
    <n v="8.7200000000000006"/>
    <s v="--"/>
    <n v="626.66999999999996"/>
    <x v="0"/>
    <x v="13"/>
    <x v="19"/>
    <n v="1246570731"/>
    <n v="154661381"/>
    <n v="8.0600000009052035"/>
    <n v="1"/>
    <x v="195"/>
  </r>
  <r>
    <x v="203"/>
    <s v="AARON'S INC"/>
    <s v="3.62B"/>
    <n v="1290"/>
    <s v="3.62B"/>
    <n v="53.88"/>
    <n v="15.07"/>
    <n v="-5.36"/>
    <x v="0"/>
    <x v="0"/>
    <x v="99"/>
    <n v="3646403759"/>
    <n v="67140559"/>
    <n v="54.309999995680705"/>
    <n v="0"/>
    <x v="196"/>
  </r>
  <r>
    <x v="204"/>
    <s v="SURFACE ONCOLOGY"/>
    <s v="234.55M"/>
    <n v="4214"/>
    <s v="234.55M"/>
    <n v="5.98"/>
    <s v="--"/>
    <n v="218.09"/>
    <x v="0"/>
    <x v="13"/>
    <x v="19"/>
    <n v="231802014.09999999"/>
    <n v="39221999"/>
    <n v="5.9100000002549589"/>
    <n v="1"/>
    <x v="197"/>
  </r>
  <r>
    <x v="205"/>
    <s v="ADAMIS PHARMACEU"/>
    <s v="93.51M"/>
    <n v="5482"/>
    <s v="93.51M"/>
    <n v="1.26"/>
    <s v="--"/>
    <n v="80.61"/>
    <x v="0"/>
    <x v="22"/>
    <x v="30"/>
    <n v="90922540.950000003"/>
    <n v="73920765"/>
    <n v="1.23"/>
    <n v="1"/>
    <x v="198"/>
  </r>
  <r>
    <x v="206"/>
    <s v="FORTERRA INC"/>
    <s v="908.05M"/>
    <n v="2585"/>
    <s v="908.05M"/>
    <n v="13.92"/>
    <n v="27.74"/>
    <n v="20.420000000000002"/>
    <x v="7"/>
    <x v="44"/>
    <x v="100"/>
    <n v="962196072"/>
    <n v="65233632"/>
    <n v="14.75"/>
    <n v="0"/>
    <x v="199"/>
  </r>
  <r>
    <x v="207"/>
    <s v="DRXN D BTECH BLL"/>
    <s v="468.90M"/>
    <n v="3342"/>
    <s v="468.90M"/>
    <n v="61.15"/>
    <s v="--"/>
    <n v="6.35"/>
    <x v="2"/>
    <x v="2"/>
    <x v="3"/>
    <n v="470180206.30000001"/>
    <n v="7811600"/>
    <n v="60.190000294433922"/>
    <n v="0"/>
    <x v="200"/>
  </r>
  <r>
    <x v="208"/>
    <s v="TESLA INC"/>
    <s v="276.75B"/>
    <n v="18"/>
    <s v="276.75B"/>
    <n v="1485.02"/>
    <n v="646.15"/>
    <n v="254.99"/>
    <x v="6"/>
    <x v="21"/>
    <x v="28"/>
    <n v="277601000000"/>
    <n v="186361726"/>
    <n v="1489.5816107648627"/>
    <n v="0"/>
    <x v="201"/>
  </r>
  <r>
    <x v="209"/>
    <s v="ORBCOMM INC"/>
    <s v="325.84M"/>
    <n v="3822"/>
    <s v="325.84M"/>
    <n v="4.18"/>
    <s v="--"/>
    <n v="-0.71"/>
    <x v="4"/>
    <x v="32"/>
    <x v="101"/>
    <n v="312591040.80000001"/>
    <n v="77952878"/>
    <n v="4.0100000002565652"/>
    <n v="1"/>
    <x v="202"/>
  </r>
  <r>
    <x v="210"/>
    <s v="IMMUNIC INC"/>
    <s v="360.23M"/>
    <n v="3693"/>
    <s v="360.23M"/>
    <n v="18.04"/>
    <s v="--"/>
    <n v="85.98"/>
    <x v="0"/>
    <x v="13"/>
    <x v="19"/>
    <n v="365819988.80000001"/>
    <n v="19968340"/>
    <n v="18.32"/>
    <n v="0"/>
    <x v="203"/>
  </r>
  <r>
    <x v="211"/>
    <s v="M/I HOMES INC"/>
    <s v="1.20B"/>
    <n v="2309"/>
    <s v="1.20B"/>
    <n v="42.06"/>
    <n v="6.95"/>
    <n v="6.89"/>
    <x v="6"/>
    <x v="43"/>
    <x v="95"/>
    <n v="1182847986"/>
    <n v="28543629"/>
    <n v="41.440000008408184"/>
    <n v="0"/>
    <x v="204"/>
  </r>
  <r>
    <x v="212"/>
    <s v="US XPRESS ENTE-A"/>
    <s v="471.73M"/>
    <n v="3332"/>
    <s v="471.73M"/>
    <n v="9.51"/>
    <n v="188.7"/>
    <n v="89.07"/>
    <x v="7"/>
    <x v="31"/>
    <x v="102"/>
    <n v="449405843.60000002"/>
    <n v="33936199"/>
    <n v="13.242668797410106"/>
    <n v="0"/>
    <x v="205"/>
  </r>
  <r>
    <x v="213"/>
    <s v="DIR TECH BULL 3X"/>
    <s v="1.77B"/>
    <n v="1902"/>
    <s v="1.77B"/>
    <n v="295.10000000000002"/>
    <s v="--"/>
    <n v="22.29"/>
    <x v="2"/>
    <x v="2"/>
    <x v="103"/>
    <n v="1818144043"/>
    <n v="5900000"/>
    <n v="308.1600072881356"/>
    <n v="0"/>
    <x v="206"/>
  </r>
  <r>
    <x v="214"/>
    <s v="INUVO INC"/>
    <s v="64.63M"/>
    <n v="5938"/>
    <s v="64.63M"/>
    <n v="0.66"/>
    <s v="--"/>
    <n v="124.08"/>
    <x v="4"/>
    <x v="4"/>
    <x v="49"/>
    <n v="65930629"/>
    <n v="97544946"/>
    <n v="0.67589999998564765"/>
    <n v="1"/>
    <x v="207"/>
  </r>
  <r>
    <x v="215"/>
    <s v="THOR INDUSTRIES"/>
    <s v="6.51B"/>
    <n v="886"/>
    <s v="6.51B"/>
    <n v="117.97"/>
    <n v="29.75"/>
    <n v="61.08"/>
    <x v="6"/>
    <x v="43"/>
    <x v="104"/>
    <n v="6101670488"/>
    <n v="55198756"/>
    <n v="110.53999999565208"/>
    <n v="0"/>
    <x v="208"/>
  </r>
  <r>
    <x v="216"/>
    <s v="LITHIA MOTORS-A"/>
    <s v="5.54B"/>
    <n v="974"/>
    <s v="5.54B"/>
    <n v="242.44"/>
    <n v="20.170000000000002"/>
    <n v="65.94"/>
    <x v="6"/>
    <x v="10"/>
    <x v="44"/>
    <n v="5538929163"/>
    <n v="22440945"/>
    <n v="246.82245613988181"/>
    <n v="0"/>
    <x v="209"/>
  </r>
  <r>
    <x v="217"/>
    <s v="SQUARE INC - A"/>
    <s v="65.00B"/>
    <n v="113"/>
    <s v="65.00B"/>
    <n v="146.55000000000001"/>
    <s v="--"/>
    <n v="134.26"/>
    <x v="0"/>
    <x v="0"/>
    <x v="75"/>
    <n v="68303889192"/>
    <n v="371293974"/>
    <n v="183.96174992056294"/>
    <n v="0"/>
    <x v="210"/>
  </r>
  <r>
    <x v="218"/>
    <s v="DIR SEMI BULL 3X"/>
    <s v="1.52B"/>
    <n v="2057"/>
    <s v="1.52B"/>
    <n v="249.81"/>
    <s v="--"/>
    <n v="-8.98"/>
    <x v="2"/>
    <x v="2"/>
    <x v="103"/>
    <n v="1505845947"/>
    <n v="6050004"/>
    <n v="248.89999196694745"/>
    <n v="0"/>
    <x v="211"/>
  </r>
  <r>
    <x v="219"/>
    <s v="NOBLE MIDSTREAM"/>
    <s v="861.23M"/>
    <n v="2629"/>
    <s v="861.23M"/>
    <n v="9.5299999999999994"/>
    <n v="2.5299999999999998"/>
    <n v="-61.82"/>
    <x v="3"/>
    <x v="37"/>
    <x v="65"/>
    <n v="875685057.79999995"/>
    <n v="90369975"/>
    <n v="9.6900000005532814"/>
    <n v="1"/>
    <x v="212"/>
  </r>
  <r>
    <x v="220"/>
    <s v="NETLIST INC"/>
    <s v="128.39M"/>
    <n v="5037"/>
    <s v="128.39M"/>
    <n v="0.73"/>
    <s v="--"/>
    <n v="142.5"/>
    <x v="9"/>
    <x v="39"/>
    <x v="105"/>
    <n v="125910941.59999999"/>
    <n v="176481802"/>
    <n v="0.71344999979091328"/>
    <n v="1"/>
    <x v="213"/>
  </r>
  <r>
    <x v="221"/>
    <s v="QUIDEL CORP"/>
    <s v="12.67B"/>
    <n v="567"/>
    <s v="12.67B"/>
    <n v="301.95999999999998"/>
    <n v="74"/>
    <n v="302.45"/>
    <x v="0"/>
    <x v="16"/>
    <x v="83"/>
    <n v="11970471593"/>
    <n v="41950137"/>
    <n v="285.35000000119192"/>
    <n v="0"/>
    <x v="214"/>
  </r>
  <r>
    <x v="222"/>
    <s v="ACTINIUM PHARMAC"/>
    <s v="223.78M"/>
    <n v="4278"/>
    <s v="223.78M"/>
    <n v="0.56999999999999995"/>
    <s v="--"/>
    <n v="160.13"/>
    <x v="0"/>
    <x v="13"/>
    <x v="19"/>
    <n v="169126222.69999999"/>
    <n v="395154726"/>
    <n v="0.42799999992914167"/>
    <n v="1"/>
    <x v="215"/>
  </r>
  <r>
    <x v="223"/>
    <s v="SEA LTD-ADR"/>
    <s v="68.80B"/>
    <n v="105"/>
    <s v="68.80B"/>
    <n v="145.47"/>
    <s v="--"/>
    <n v="261.69"/>
    <x v="9"/>
    <x v="24"/>
    <x v="32"/>
    <n v="65370037838"/>
    <n v="320800477"/>
    <n v="203.77163540813564"/>
    <n v="0"/>
    <x v="216"/>
  </r>
  <r>
    <x v="224"/>
    <s v="PATRICK INDS INC"/>
    <s v="1.54B"/>
    <n v="2036"/>
    <s v="1.54B"/>
    <n v="65.67"/>
    <n v="23.47"/>
    <n v="26.52"/>
    <x v="7"/>
    <x v="44"/>
    <x v="100"/>
    <n v="1499780451"/>
    <n v="23448725"/>
    <n v="63.96"/>
    <n v="0"/>
    <x v="217"/>
  </r>
  <r>
    <x v="225"/>
    <s v="REED'S INC"/>
    <s v="81.81M"/>
    <n v="5650"/>
    <s v="81.81M"/>
    <n v="1.3"/>
    <s v="--"/>
    <n v="42.86"/>
    <x v="0"/>
    <x v="36"/>
    <x v="62"/>
    <n v="84324243.599999994"/>
    <n v="62928540"/>
    <n v="1.3399999999999999"/>
    <n v="1"/>
    <x v="218"/>
  </r>
  <r>
    <x v="226"/>
    <s v="DASAN ZHONE SOLU"/>
    <s v="211.91M"/>
    <n v="4358"/>
    <s v="211.91M"/>
    <n v="9.85"/>
    <s v="--"/>
    <n v="11.17"/>
    <x v="4"/>
    <x v="32"/>
    <x v="43"/>
    <n v="223739079.19999999"/>
    <n v="21513373"/>
    <n v="10.399999999999999"/>
    <n v="0"/>
    <x v="219"/>
  </r>
  <r>
    <x v="227"/>
    <s v="CHAMPIONX CORP"/>
    <s v="2.12B"/>
    <n v="1726"/>
    <s v="2.12B"/>
    <n v="10.35"/>
    <n v="136.08000000000001"/>
    <n v="-69.36"/>
    <x v="3"/>
    <x v="15"/>
    <x v="21"/>
    <n v="2124891094"/>
    <n v="205105318"/>
    <n v="10.359999997659738"/>
    <n v="0"/>
    <x v="220"/>
  </r>
  <r>
    <x v="228"/>
    <s v="JACK IN THE BOX"/>
    <s v="1.88B"/>
    <n v="1845"/>
    <s v="1.88B"/>
    <n v="83.02"/>
    <n v="20.14"/>
    <n v="6.99"/>
    <x v="6"/>
    <x v="10"/>
    <x v="63"/>
    <n v="1871146681"/>
    <n v="22677817"/>
    <n v="82.510000014551665"/>
    <n v="0"/>
    <x v="221"/>
  </r>
  <r>
    <x v="229"/>
    <s v="YETI HOLDINGS IN"/>
    <s v="4.49B"/>
    <n v="1113"/>
    <s v="4.49B"/>
    <n v="51.63"/>
    <n v="63.06"/>
    <n v="48.45"/>
    <x v="6"/>
    <x v="29"/>
    <x v="37"/>
    <n v="4420180136"/>
    <n v="87011420"/>
    <n v="50.8"/>
    <n v="0"/>
    <x v="222"/>
  </r>
  <r>
    <x v="230"/>
    <s v="USA TRUCK INC"/>
    <s v="92.09M"/>
    <n v="5504"/>
    <s v="92.09M"/>
    <n v="10.51"/>
    <s v="--"/>
    <n v="41.07"/>
    <x v="7"/>
    <x v="31"/>
    <x v="102"/>
    <n v="94195552.75"/>
    <n v="8762377"/>
    <n v="10.75"/>
    <n v="0"/>
    <x v="223"/>
  </r>
  <r>
    <x v="231"/>
    <s v="BLOOM ENERGY C-A"/>
    <s v="1.86B"/>
    <n v="1856"/>
    <s v="1.86B"/>
    <n v="14.01"/>
    <s v="--"/>
    <n v="87.55"/>
    <x v="7"/>
    <x v="30"/>
    <x v="38"/>
    <n v="1719220594"/>
    <n v="103162077"/>
    <n v="16.665238273556668"/>
    <n v="0"/>
    <x v="224"/>
  </r>
  <r>
    <x v="232"/>
    <s v="RESIDEO TECHN"/>
    <s v="1.64B"/>
    <n v="1972"/>
    <s v="1.64B"/>
    <n v="13.32"/>
    <n v="9.42"/>
    <n v="11.65"/>
    <x v="6"/>
    <x v="34"/>
    <x v="52"/>
    <n v="1567587848"/>
    <n v="123432114"/>
    <n v="12.700000001620324"/>
    <n v="0"/>
    <x v="225"/>
  </r>
  <r>
    <x v="233"/>
    <s v="RENREN INC-ADR"/>
    <s v="66.02M"/>
    <n v="5911"/>
    <s v="66.02M"/>
    <n v="2.8"/>
    <s v="--"/>
    <n v="12.45"/>
    <x v="6"/>
    <x v="10"/>
    <x v="44"/>
    <n v="66848852.07"/>
    <n v="16793432"/>
    <n v="3.9806545838873197"/>
    <n v="1"/>
    <x v="226"/>
  </r>
  <r>
    <x v="234"/>
    <s v="BIOSIG TECHNOLOG"/>
    <s v="232.59M"/>
    <n v="4224"/>
    <s v="232.59M"/>
    <n v="7.99"/>
    <s v="--"/>
    <n v="35.049999999999997"/>
    <x v="0"/>
    <x v="16"/>
    <x v="56"/>
    <n v="225919581.19999999"/>
    <n v="29648239"/>
    <n v="7.6200000006745761"/>
    <n v="1"/>
    <x v="227"/>
  </r>
  <r>
    <x v="235"/>
    <s v="ANGI HOMESERVI-A"/>
    <s v="8.15B"/>
    <n v="772"/>
    <s v="8.15B"/>
    <n v="16.46"/>
    <n v="542.36"/>
    <n v="94.33"/>
    <x v="4"/>
    <x v="4"/>
    <x v="8"/>
    <n v="7823694358"/>
    <n v="73414282"/>
    <n v="106.56910542283858"/>
    <n v="0"/>
    <x v="228"/>
  </r>
  <r>
    <x v="236"/>
    <s v="REALNETWORKS INC"/>
    <s v="66.53M"/>
    <n v="5902"/>
    <s v="66.53M"/>
    <n v="1.74"/>
    <s v="--"/>
    <n v="45"/>
    <x v="4"/>
    <x v="4"/>
    <x v="73"/>
    <n v="58553118.359999999"/>
    <n v="38270012"/>
    <n v="1.53"/>
    <n v="1"/>
    <x v="229"/>
  </r>
  <r>
    <x v="237"/>
    <s v="TWILIO INC - A"/>
    <s v="39.81B"/>
    <n v="193"/>
    <s v="39.81B"/>
    <n v="278.11"/>
    <s v="--"/>
    <n v="182.98"/>
    <x v="9"/>
    <x v="24"/>
    <x v="48"/>
    <n v="37285059017"/>
    <n v="132340556"/>
    <n v="281.73569874528863"/>
    <n v="0"/>
    <x v="230"/>
  </r>
  <r>
    <x v="238"/>
    <s v="CALEDONIA MINING"/>
    <s v="282.26M"/>
    <n v="3988"/>
    <s v="282.26M"/>
    <n v="24.5"/>
    <n v="6.54"/>
    <n v="196.59"/>
    <x v="8"/>
    <x v="38"/>
    <x v="77"/>
    <n v="270394584.19999999"/>
    <n v="11520860"/>
    <n v="23.47"/>
    <n v="0"/>
    <x v="231"/>
  </r>
  <r>
    <x v="239"/>
    <s v="PRO ULTRA SILVER"/>
    <s v="767.38M"/>
    <n v="2731"/>
    <s v="767.38M"/>
    <n v="60.57"/>
    <s v="--"/>
    <n v="91.37"/>
    <x v="2"/>
    <x v="12"/>
    <x v="18"/>
    <n v="800174316.39999998"/>
    <n v="11546526"/>
    <n v="69.300005594756371"/>
    <n v="0"/>
    <x v="232"/>
  </r>
  <r>
    <x v="240"/>
    <s v="WIX.COM LTD"/>
    <s v="16.13B"/>
    <n v="465"/>
    <s v="16.13B"/>
    <n v="309.58999999999997"/>
    <s v="--"/>
    <n v="152.97"/>
    <x v="4"/>
    <x v="4"/>
    <x v="106"/>
    <n v="16041302453"/>
    <n v="52085533"/>
    <n v="307.97999999347229"/>
    <n v="0"/>
    <x v="233"/>
  </r>
  <r>
    <x v="241"/>
    <s v="O2MICRO INTL-ADR"/>
    <s v="82.90M"/>
    <n v="5632"/>
    <s v="82.90M"/>
    <n v="3.07"/>
    <s v="--"/>
    <n v="75.430000000000007"/>
    <x v="9"/>
    <x v="35"/>
    <x v="107"/>
    <n v="82089946.879999995"/>
    <n v="27003272"/>
    <n v="3.04"/>
    <n v="1"/>
    <x v="234"/>
  </r>
  <r>
    <x v="242"/>
    <s v="ENDURANCE INTERN"/>
    <s v="863.66M"/>
    <n v="2624"/>
    <s v="863.66M"/>
    <n v="6.15"/>
    <n v="594.16999999999996"/>
    <n v="30.85"/>
    <x v="4"/>
    <x v="4"/>
    <x v="106"/>
    <n v="839790864.89999998"/>
    <n v="140433255"/>
    <n v="5.9799999999999995"/>
    <n v="1"/>
    <x v="235"/>
  </r>
  <r>
    <x v="243"/>
    <s v="TIVITY HEALTH IN"/>
    <s v="659.90M"/>
    <n v="2894"/>
    <s v="659.90M"/>
    <n v="13.61"/>
    <s v="--"/>
    <n v="-33.1"/>
    <x v="0"/>
    <x v="40"/>
    <x v="108"/>
    <n v="829111591.79999995"/>
    <n v="48486058"/>
    <n v="17.099999999999998"/>
    <n v="0"/>
    <x v="236"/>
  </r>
  <r>
    <x v="244"/>
    <s v="REALOGY HOLDINGS"/>
    <s v="1.11B"/>
    <n v="2376"/>
    <s v="1.11B"/>
    <n v="9.6300000000000008"/>
    <s v="--"/>
    <n v="-0.52"/>
    <x v="1"/>
    <x v="42"/>
    <x v="91"/>
    <n v="1132923208"/>
    <n v="115251598"/>
    <n v="9.8299999970499332"/>
    <n v="1"/>
    <x v="237"/>
  </r>
  <r>
    <x v="245"/>
    <s v="CENTURY COMMUNIT"/>
    <s v="1.21B"/>
    <n v="2302"/>
    <s v="1.21B"/>
    <n v="36.200000000000003"/>
    <n v="9.92"/>
    <n v="32.36"/>
    <x v="6"/>
    <x v="43"/>
    <x v="95"/>
    <n v="1205291877"/>
    <n v="33350633"/>
    <n v="36.140000011394086"/>
    <n v="0"/>
    <x v="238"/>
  </r>
  <r>
    <x v="246"/>
    <s v="HECLA MINING CO"/>
    <s v="3.38B"/>
    <n v="1353"/>
    <s v="3.38B"/>
    <n v="6.42"/>
    <s v="--"/>
    <n v="89.69"/>
    <x v="8"/>
    <x v="38"/>
    <x v="12"/>
    <n v="3516359742"/>
    <n v="528775901"/>
    <n v="6.6500000006619064"/>
    <n v="1"/>
    <x v="239"/>
  </r>
  <r>
    <x v="247"/>
    <s v="CARNEGIE DEVELOP"/>
    <s v="138.61M"/>
    <n v="4924"/>
    <s v="138.61M"/>
    <n v="3"/>
    <s v="--"/>
    <n v="46.34"/>
    <x v="1"/>
    <x v="9"/>
    <x v="15"/>
    <n v="138611148"/>
    <n v="46203716"/>
    <n v="3"/>
    <n v="1"/>
    <x v="240"/>
  </r>
  <r>
    <x v="248"/>
    <s v="MEDIFAST INC"/>
    <s v="2.15B"/>
    <n v="1717"/>
    <s v="2.15B"/>
    <n v="182.68"/>
    <n v="23.74"/>
    <n v="71.06"/>
    <x v="0"/>
    <x v="0"/>
    <x v="2"/>
    <n v="1934718162"/>
    <n v="11765496"/>
    <n v="164.43999997960137"/>
    <n v="0"/>
    <x v="241"/>
  </r>
  <r>
    <x v="249"/>
    <s v="PENNYMAC MORTGAG"/>
    <s v="1.94B"/>
    <n v="1806"/>
    <s v="1.94B"/>
    <n v="19.48"/>
    <s v="--"/>
    <n v="-8.4499999999999993"/>
    <x v="1"/>
    <x v="45"/>
    <x v="109"/>
    <n v="1989838903"/>
    <n v="99841390"/>
    <n v="19.930000003004764"/>
    <n v="0"/>
    <x v="242"/>
  </r>
  <r>
    <x v="250"/>
    <s v="AUTOLUS THERAPEU"/>
    <s v="785.29M"/>
    <n v="2709"/>
    <s v="785.29M"/>
    <n v="15.03"/>
    <s v="--"/>
    <n v="13.86"/>
    <x v="0"/>
    <x v="13"/>
    <x v="19"/>
    <n v="842759143.20000005"/>
    <n v="52247932"/>
    <n v="16.13000000076558"/>
    <n v="0"/>
    <x v="243"/>
  </r>
  <r>
    <x v="251"/>
    <s v="CAESARS ENTERTAI"/>
    <s v="5.71B"/>
    <n v="957"/>
    <s v="5.71B"/>
    <n v="35.54"/>
    <s v="--"/>
    <n v="-40.409999999999997"/>
    <x v="6"/>
    <x v="6"/>
    <x v="110"/>
    <n v="6070200000"/>
    <n v="160800000"/>
    <n v="37.75"/>
    <n v="0"/>
    <x v="244"/>
  </r>
  <r>
    <x v="252"/>
    <s v="MR COOPER GROUP"/>
    <s v="1.71B"/>
    <n v="1931"/>
    <s v="1.71B"/>
    <n v="18.59"/>
    <s v="--"/>
    <n v="48.6"/>
    <x v="1"/>
    <x v="33"/>
    <x v="111"/>
    <n v="1679401153"/>
    <n v="92021981"/>
    <n v="18.249999997283258"/>
    <n v="0"/>
    <x v="245"/>
  </r>
  <r>
    <x v="253"/>
    <s v="SOLARWINDOW TECH"/>
    <s v="223.49M"/>
    <n v="4281"/>
    <s v="223.49M"/>
    <n v="4.22"/>
    <s v="--"/>
    <n v="75.83"/>
    <x v="3"/>
    <x v="26"/>
    <x v="34"/>
    <n v="227195495.69999999"/>
    <n v="52959323"/>
    <n v="4.2900000005664722"/>
    <n v="1"/>
    <x v="246"/>
  </r>
  <r>
    <x v="254"/>
    <s v="KB HOME"/>
    <s v="3.09B"/>
    <n v="1413"/>
    <s v="3.09B"/>
    <n v="34.1"/>
    <n v="10.19"/>
    <n v="0.35"/>
    <x v="6"/>
    <x v="43"/>
    <x v="95"/>
    <n v="3172973944"/>
    <n v="90527074"/>
    <n v="35.050000003313926"/>
    <n v="0"/>
    <x v="247"/>
  </r>
  <r>
    <x v="255"/>
    <s v="LYDALL INC"/>
    <s v="366.94M"/>
    <n v="3673"/>
    <s v="366.94M"/>
    <n v="20.66"/>
    <s v="--"/>
    <n v="0.68"/>
    <x v="7"/>
    <x v="46"/>
    <x v="112"/>
    <n v="361787027.5"/>
    <n v="17760777"/>
    <n v="20.370000000563039"/>
    <n v="0"/>
    <x v="248"/>
  </r>
  <r>
    <x v="256"/>
    <s v="TOMI ENVIRONMENT"/>
    <s v="233.65M"/>
    <n v="4219"/>
    <s v="233.65M"/>
    <n v="1.75"/>
    <n v="144.86000000000001"/>
    <s v="1.45k"/>
    <x v="7"/>
    <x v="8"/>
    <x v="113"/>
    <n v="229649382.80000001"/>
    <n v="133517083"/>
    <n v="1.7200000002995872"/>
    <n v="1"/>
    <x v="249"/>
  </r>
  <r>
    <x v="257"/>
    <s v="KANDI TECHNOLOGI"/>
    <s v="460.32M"/>
    <n v="3371"/>
    <s v="460.32M"/>
    <n v="8.7100000000000009"/>
    <s v="--"/>
    <n v="84.14"/>
    <x v="6"/>
    <x v="21"/>
    <x v="28"/>
    <n v="515282049.80000001"/>
    <n v="52849441"/>
    <n v="9.7500000009460841"/>
    <n v="1"/>
    <x v="250"/>
  </r>
  <r>
    <x v="258"/>
    <s v="GREEN PLAINS INC"/>
    <s v="459.22M"/>
    <n v="3375"/>
    <s v="459.22M"/>
    <n v="12.88"/>
    <s v="--"/>
    <n v="-16.53"/>
    <x v="3"/>
    <x v="26"/>
    <x v="34"/>
    <n v="465989493.60000002"/>
    <n v="35653366"/>
    <n v="13.069999999439045"/>
    <n v="0"/>
    <x v="251"/>
  </r>
  <r>
    <x v="259"/>
    <s v="ORGANOVO HOLDING"/>
    <s v="100.17M"/>
    <n v="5399"/>
    <s v="100.17M"/>
    <n v="0.77"/>
    <s v="--"/>
    <n v="115.6"/>
    <x v="0"/>
    <x v="13"/>
    <x v="19"/>
    <n v="91693978.510000005"/>
    <n v="130618203"/>
    <n v="0.70200000003062368"/>
    <n v="1"/>
    <x v="252"/>
  </r>
  <r>
    <x v="260"/>
    <s v="DRAFTKINGS INC-A"/>
    <s v="11.48B"/>
    <n v="615"/>
    <s v="11.48B"/>
    <n v="32.549999999999997"/>
    <s v="--"/>
    <n v="204.21"/>
    <x v="6"/>
    <x v="6"/>
    <x v="114"/>
    <n v="11872954484"/>
    <n v="352836686"/>
    <n v="33.65000000028342"/>
    <n v="0"/>
    <x v="253"/>
  </r>
  <r>
    <x v="261"/>
    <s v="FRANCHISE GROUP"/>
    <s v="1.02B"/>
    <n v="2453"/>
    <s v="1.02B"/>
    <n v="25.6"/>
    <n v="28.29"/>
    <n v="14.36"/>
    <x v="0"/>
    <x v="0"/>
    <x v="75"/>
    <n v="1037567206"/>
    <n v="40029599"/>
    <n v="25.919999998001479"/>
    <n v="0"/>
    <x v="254"/>
  </r>
  <r>
    <x v="262"/>
    <s v="TAYLOR MORRISON"/>
    <s v="3.05B"/>
    <n v="1420"/>
    <s v="3.05B"/>
    <n v="23.57"/>
    <n v="7.22"/>
    <n v="7.82"/>
    <x v="6"/>
    <x v="43"/>
    <x v="95"/>
    <n v="3028373814"/>
    <n v="129694810"/>
    <n v="23.350000003855204"/>
    <n v="0"/>
    <x v="255"/>
  </r>
  <r>
    <x v="263"/>
    <s v="FULGENT GENETICS"/>
    <s v="789.18M"/>
    <n v="2702"/>
    <s v="789.18M"/>
    <n v="36.14"/>
    <n v="300.08"/>
    <n v="180.16"/>
    <x v="0"/>
    <x v="40"/>
    <x v="81"/>
    <n v="800318720"/>
    <n v="21836800"/>
    <n v="36.65"/>
    <n v="0"/>
    <x v="256"/>
  </r>
  <r>
    <x v="264"/>
    <s v="INOVIO PHARMACEU"/>
    <s v="3.44B"/>
    <n v="1338"/>
    <s v="3.44B"/>
    <n v="21.79"/>
    <s v="--"/>
    <n v="560.29999999999995"/>
    <x v="0"/>
    <x v="13"/>
    <x v="19"/>
    <n v="3214100849"/>
    <n v="158096451"/>
    <n v="20.330000001075295"/>
    <n v="0"/>
    <x v="257"/>
  </r>
  <r>
    <x v="265"/>
    <s v="BRAINSTORM CELL"/>
    <s v="413.33M"/>
    <n v="3499"/>
    <s v="413.33M"/>
    <n v="13.11"/>
    <s v="--"/>
    <n v="206.31"/>
    <x v="0"/>
    <x v="13"/>
    <x v="19"/>
    <n v="383064434.60000002"/>
    <n v="31527937"/>
    <n v="12.150000001585896"/>
    <n v="0"/>
    <x v="258"/>
  </r>
  <r>
    <x v="266"/>
    <s v="CANNAPHARMARX IN"/>
    <s v="71.82M"/>
    <n v="5826"/>
    <s v="71.82M"/>
    <n v="1.96"/>
    <s v="--"/>
    <n v="55.56"/>
    <x v="1"/>
    <x v="9"/>
    <x v="15"/>
    <n v="71449831.049999997"/>
    <n v="36640939"/>
    <n v="1.95"/>
    <n v="1"/>
    <x v="259"/>
  </r>
  <r>
    <x v="267"/>
    <s v="DLH HOLDINGS COR"/>
    <s v="129.35M"/>
    <n v="5027"/>
    <s v="129.35M"/>
    <n v="10.47"/>
    <n v="15.26"/>
    <n v="149.88"/>
    <x v="0"/>
    <x v="0"/>
    <x v="115"/>
    <n v="122061531.3"/>
    <n v="12354406"/>
    <n v="9.8800000016188552"/>
    <n v="1"/>
    <x v="260"/>
  </r>
  <r>
    <x v="268"/>
    <s v="PELOTON INTERA-A"/>
    <s v="20.17B"/>
    <n v="393"/>
    <s v="20.17B"/>
    <n v="71.209999999999994"/>
    <s v="--"/>
    <n v="150.74"/>
    <x v="6"/>
    <x v="29"/>
    <x v="37"/>
    <n v="19746951285"/>
    <n v="206067364"/>
    <n v="95.827650248391592"/>
    <n v="0"/>
    <x v="261"/>
  </r>
  <r>
    <x v="269"/>
    <s v="HIBBETT SPORTS I"/>
    <s v="413.47M"/>
    <n v="3497"/>
    <s v="413.47M"/>
    <n v="25.01"/>
    <s v="--"/>
    <n v="-10.81"/>
    <x v="6"/>
    <x v="10"/>
    <x v="54"/>
    <n v="407853247.19999999"/>
    <n v="16532357"/>
    <n v="24.670000000604873"/>
    <n v="0"/>
    <x v="262"/>
  </r>
  <r>
    <x v="270"/>
    <s v="WRAP TECHNOLOGIE"/>
    <s v="378.27M"/>
    <n v="3623"/>
    <s v="378.27M"/>
    <n v="10.35"/>
    <s v="--"/>
    <n v="61.97"/>
    <x v="7"/>
    <x v="14"/>
    <x v="70"/>
    <n v="363653097.5"/>
    <n v="36548050"/>
    <n v="9.9499999999999993"/>
    <n v="1"/>
    <x v="263"/>
  </r>
  <r>
    <x v="271"/>
    <s v="AQUA METALS INC"/>
    <s v="65.21M"/>
    <n v="5926"/>
    <s v="65.21M"/>
    <n v="1.07"/>
    <s v="--"/>
    <n v="41.67"/>
    <x v="7"/>
    <x v="8"/>
    <x v="116"/>
    <n v="65822221.079999998"/>
    <n v="60946501"/>
    <n v="1.08"/>
    <n v="1"/>
    <x v="264"/>
  </r>
  <r>
    <x v="272"/>
    <s v="INVITAE CORP"/>
    <s v="4.40B"/>
    <n v="1128"/>
    <s v="4.40B"/>
    <n v="33.36"/>
    <s v="--"/>
    <n v="106.82"/>
    <x v="0"/>
    <x v="40"/>
    <x v="81"/>
    <n v="4080067656"/>
    <n v="131785131"/>
    <n v="30.960000001821147"/>
    <n v="0"/>
    <x v="265"/>
  </r>
  <r>
    <x v="273"/>
    <s v="DASEKE INC"/>
    <s v="269.45M"/>
    <n v="4039"/>
    <s v="269.45M"/>
    <n v="4.17"/>
    <s v="--"/>
    <n v="31.96"/>
    <x v="7"/>
    <x v="31"/>
    <x v="93"/>
    <n v="320494650.69999999"/>
    <n v="64615857"/>
    <n v="4.9599999996904787"/>
    <n v="1"/>
    <x v="266"/>
  </r>
  <r>
    <x v="274"/>
    <s v="PLURISTEM THERAP"/>
    <s v="246.33M"/>
    <n v="4153"/>
    <s v="246.33M"/>
    <n v="9.89"/>
    <s v="--"/>
    <n v="151.02000000000001"/>
    <x v="0"/>
    <x v="22"/>
    <x v="117"/>
    <n v="226652371.40000001"/>
    <n v="24906854"/>
    <n v="9.1"/>
    <n v="1"/>
    <x v="267"/>
  </r>
  <r>
    <x v="275"/>
    <s v="SPORTSMAN'S WARE"/>
    <s v="742.65M"/>
    <n v="2769"/>
    <s v="742.65M"/>
    <n v="17.09"/>
    <n v="28.5"/>
    <n v="112.83"/>
    <x v="6"/>
    <x v="10"/>
    <x v="54"/>
    <n v="733521969.79999995"/>
    <n v="43455093"/>
    <n v="16.879999999079509"/>
    <n v="0"/>
    <x v="268"/>
  </r>
  <r>
    <x v="276"/>
    <s v="BRIGHTSPHERE INV"/>
    <s v="1.11B"/>
    <n v="2378"/>
    <s v="1.11B"/>
    <n v="13.82"/>
    <n v="4.9400000000000004"/>
    <n v="37.64"/>
    <x v="1"/>
    <x v="33"/>
    <x v="47"/>
    <n v="1098509393"/>
    <n v="80241738"/>
    <n v="13.689999997258285"/>
    <n v="0"/>
    <x v="269"/>
  </r>
  <r>
    <x v="277"/>
    <s v="DYNAGAS LNG PART"/>
    <s v="109.31M"/>
    <n v="5276"/>
    <s v="109.31M"/>
    <n v="3.08"/>
    <n v="12.77"/>
    <n v="45.94"/>
    <x v="7"/>
    <x v="47"/>
    <x v="118"/>
    <n v="109664100"/>
    <n v="35490000"/>
    <n v="3.09"/>
    <n v="1"/>
    <x v="270"/>
  </r>
  <r>
    <x v="278"/>
    <s v="CROCS INC"/>
    <s v="2.60B"/>
    <n v="1562"/>
    <s v="2.60B"/>
    <n v="38.51"/>
    <n v="18.97"/>
    <n v="-8.07"/>
    <x v="6"/>
    <x v="48"/>
    <x v="119"/>
    <n v="2531850661"/>
    <n v="67462048"/>
    <n v="37.529999993477816"/>
    <n v="0"/>
    <x v="271"/>
  </r>
  <r>
    <x v="279"/>
    <s v="DIREXION DAILY M"/>
    <s v="108.12M"/>
    <n v="5299"/>
    <s v="108.12M"/>
    <n v="28.55"/>
    <s v="--"/>
    <n v="-58.4"/>
    <x v="2"/>
    <x v="2"/>
    <x v="120"/>
    <n v="108918762.2"/>
    <n v="3699686"/>
    <n v="29.440001719064806"/>
    <n v="0"/>
    <x v="272"/>
  </r>
  <r>
    <x v="280"/>
    <s v="DATADOG INC-A"/>
    <s v="28.24B"/>
    <n v="272"/>
    <s v="28.24B"/>
    <n v="94.32"/>
    <s v="--"/>
    <n v="149.66"/>
    <x v="9"/>
    <x v="24"/>
    <x v="48"/>
    <n v="26947069046"/>
    <n v="176047887"/>
    <n v="153.06669966450661"/>
    <n v="0"/>
    <x v="273"/>
  </r>
  <r>
    <x v="281"/>
    <s v="I-MAB-ADR"/>
    <s v="1.69B"/>
    <n v="1946"/>
    <s v="1.69B"/>
    <n v="29.3"/>
    <s v="--"/>
    <s v="--"/>
    <x v="0"/>
    <x v="13"/>
    <x v="19"/>
    <n v="1677040275"/>
    <n v="57828975"/>
    <n v="29"/>
    <n v="0"/>
    <x v="274"/>
  </r>
  <r>
    <x v="282"/>
    <s v="EVOLENT HEALTH-A"/>
    <s v="1.12B"/>
    <n v="2368"/>
    <s v="1.12B"/>
    <n v="13"/>
    <s v="--"/>
    <n v="43.65"/>
    <x v="9"/>
    <x v="24"/>
    <x v="69"/>
    <n v="1150535868"/>
    <n v="85476189"/>
    <n v="13.46030843747608"/>
    <n v="0"/>
    <x v="275"/>
  </r>
  <r>
    <x v="283"/>
    <s v="2U INC"/>
    <s v="3.13B"/>
    <n v="1401"/>
    <s v="3.13B"/>
    <n v="48.53"/>
    <s v="--"/>
    <n v="102.31"/>
    <x v="0"/>
    <x v="0"/>
    <x v="121"/>
    <n v="3019749426"/>
    <n v="71203712"/>
    <n v="42.410000001123535"/>
    <n v="0"/>
    <x v="276"/>
  </r>
  <r>
    <x v="284"/>
    <s v="MICROSECTORS FAN"/>
    <s v="115.72M"/>
    <n v="5186"/>
    <s v="115.72M"/>
    <n v="114.54"/>
    <s v="--"/>
    <n v="108.85"/>
    <x v="2"/>
    <x v="2"/>
    <x v="3"/>
    <n v="117825599.7"/>
    <n v="1000000"/>
    <n v="117.8255997"/>
    <n v="0"/>
    <x v="277"/>
  </r>
  <r>
    <x v="285"/>
    <s v="KRATON CORP"/>
    <s v="448.63M"/>
    <n v="3402"/>
    <s v="448.63M"/>
    <n v="14.08"/>
    <n v="26.15"/>
    <n v="-44.39"/>
    <x v="8"/>
    <x v="17"/>
    <x v="23"/>
    <n v="451177941.80000001"/>
    <n v="31862849"/>
    <n v="14.15999999874462"/>
    <n v="0"/>
    <x v="278"/>
  </r>
  <r>
    <x v="286"/>
    <s v="MAXLINEAR"/>
    <s v="1.94B"/>
    <n v="1808"/>
    <s v="1.94B"/>
    <n v="26.57"/>
    <s v="--"/>
    <n v="25.21"/>
    <x v="9"/>
    <x v="35"/>
    <x v="107"/>
    <n v="1957303514"/>
    <n v="73115559"/>
    <n v="26.769999994118898"/>
    <n v="0"/>
    <x v="279"/>
  </r>
  <r>
    <x v="287"/>
    <s v="SURGERY PARTNERS"/>
    <s v="976.15M"/>
    <n v="2505"/>
    <s v="976.15M"/>
    <n v="19.309999999999999"/>
    <s v="--"/>
    <n v="23.35"/>
    <x v="0"/>
    <x v="40"/>
    <x v="122"/>
    <n v="1020634442"/>
    <n v="50551483"/>
    <n v="20.190000004549816"/>
    <n v="0"/>
    <x v="280"/>
  </r>
  <r>
    <x v="288"/>
    <s v="SCOPE INDUSTRIES"/>
    <s v="179.76M"/>
    <n v="4586"/>
    <s v="179.76M"/>
    <n v="180"/>
    <s v="--"/>
    <n v="-7.69"/>
    <x v="7"/>
    <x v="8"/>
    <x v="116"/>
    <n v="179764380"/>
    <n v="998691"/>
    <n v="180"/>
    <n v="0"/>
    <x v="1"/>
  </r>
  <r>
    <x v="289"/>
    <s v="INNERWORKINGS IN"/>
    <s v="147.11M"/>
    <n v="4858"/>
    <s v="147.11M"/>
    <n v="2.78"/>
    <n v="12.2"/>
    <n v="-49.55"/>
    <x v="9"/>
    <x v="24"/>
    <x v="123"/>
    <n v="147430904.19999999"/>
    <n v="52842618"/>
    <n v="2.7899999996215175"/>
    <n v="1"/>
    <x v="281"/>
  </r>
  <r>
    <x v="290"/>
    <s v="DIREXION DAILY S"/>
    <s v="1.47B"/>
    <n v="2076"/>
    <s v="1.47B"/>
    <n v="51.71"/>
    <s v="--"/>
    <n v="-21.66"/>
    <x v="2"/>
    <x v="2"/>
    <x v="97"/>
    <n v="1493391113"/>
    <n v="28300001"/>
    <n v="52.770002128268473"/>
    <n v="0"/>
    <x v="282"/>
  </r>
  <r>
    <x v="291"/>
    <s v="NIKOLA CORP"/>
    <s v="13.28B"/>
    <n v="544"/>
    <s v="13.28B"/>
    <n v="35.03"/>
    <s v="--"/>
    <n v="239.44"/>
    <x v="6"/>
    <x v="21"/>
    <x v="29"/>
    <n v="13757008158"/>
    <n v="378980941"/>
    <n v="36.299999999208403"/>
    <n v="0"/>
    <x v="283"/>
  </r>
  <r>
    <x v="292"/>
    <s v="PRO UPRO S&amp;P 500"/>
    <s v="1.54B"/>
    <n v="2040"/>
    <s v="1.54B"/>
    <n v="54.89"/>
    <s v="--"/>
    <n v="-21.42"/>
    <x v="2"/>
    <x v="2"/>
    <x v="97"/>
    <n v="1562678955"/>
    <n v="27900000"/>
    <n v="56.009998387096772"/>
    <n v="0"/>
    <x v="284"/>
  </r>
  <r>
    <x v="293"/>
    <s v="PAR TECHNOLOGY"/>
    <s v="628.86M"/>
    <n v="2957"/>
    <s v="628.86M"/>
    <n v="34.47"/>
    <s v="--"/>
    <n v="12.13"/>
    <x v="9"/>
    <x v="39"/>
    <x v="124"/>
    <n v="637616336.39999998"/>
    <n v="18243672"/>
    <n v="34.949999999999996"/>
    <n v="0"/>
    <x v="285"/>
  </r>
  <r>
    <x v="294"/>
    <s v="CERENCE INC"/>
    <s v="2.00B"/>
    <n v="1780"/>
    <s v="2.00B"/>
    <n v="54.42"/>
    <n v="15.76"/>
    <n v="140.47999999999999"/>
    <x v="9"/>
    <x v="24"/>
    <x v="125"/>
    <n v="1935280230"/>
    <n v="36722585"/>
    <n v="52.7000000136156"/>
    <n v="0"/>
    <x v="286"/>
  </r>
  <r>
    <x v="295"/>
    <s v="MODERNA INC"/>
    <s v="29.47B"/>
    <n v="259"/>
    <s v="29.47B"/>
    <n v="75.8"/>
    <s v="--"/>
    <n v="287.52999999999997"/>
    <x v="0"/>
    <x v="13"/>
    <x v="19"/>
    <n v="28679648282"/>
    <n v="388823865"/>
    <n v="73.759999998971253"/>
    <n v="0"/>
    <x v="287"/>
  </r>
  <r>
    <x v="296"/>
    <s v="TCR2 THERAPEUTIC"/>
    <s v="544.01M"/>
    <n v="3150"/>
    <s v="544.01M"/>
    <n v="16.96"/>
    <s v="--"/>
    <n v="18.77"/>
    <x v="0"/>
    <x v="13"/>
    <x v="19"/>
    <n v="540479016.10000002"/>
    <n v="32075906"/>
    <n v="16.850000000000001"/>
    <n v="0"/>
    <x v="288"/>
  </r>
  <r>
    <x v="297"/>
    <s v="8I ENTERPRISES A"/>
    <s v="81.70M"/>
    <n v="5652"/>
    <s v="81.70M"/>
    <n v="17.899999999999999"/>
    <s v="--"/>
    <n v="66.819999999999993"/>
    <x v="5"/>
    <x v="5"/>
    <x v="9"/>
    <n v="80927145.75"/>
    <n v="7427500"/>
    <n v="10.895610333221137"/>
    <n v="0"/>
    <x v="289"/>
  </r>
  <r>
    <x v="298"/>
    <s v="TWIN RIVER WORLD"/>
    <s v="699.63M"/>
    <n v="2820"/>
    <s v="699.63M"/>
    <n v="22.99"/>
    <n v="21.4"/>
    <n v="-9.98"/>
    <x v="6"/>
    <x v="6"/>
    <x v="126"/>
    <n v="713631947.70000005"/>
    <n v="30432066"/>
    <n v="23.450000000000003"/>
    <n v="0"/>
    <x v="290"/>
  </r>
  <r>
    <x v="299"/>
    <s v="AVIAT NETWORKS I"/>
    <s v="113.25M"/>
    <n v="5214"/>
    <s v="113.25M"/>
    <n v="21"/>
    <n v="19.600000000000001"/>
    <n v="49.47"/>
    <x v="4"/>
    <x v="32"/>
    <x v="101"/>
    <n v="112768257.3"/>
    <n v="5393030"/>
    <n v="20.91"/>
    <n v="0"/>
    <x v="291"/>
  </r>
  <r>
    <x v="300"/>
    <s v="ELLINGTON RESIDE"/>
    <s v="138.10M"/>
    <n v="4932"/>
    <s v="138.10M"/>
    <n v="11.21"/>
    <s v="--"/>
    <n v="11.61"/>
    <x v="1"/>
    <x v="45"/>
    <x v="127"/>
    <n v="135515776"/>
    <n v="12319616"/>
    <n v="11"/>
    <n v="0"/>
    <x v="292"/>
  </r>
  <r>
    <x v="301"/>
    <s v="TOLL BROTHERS"/>
    <s v="4.92B"/>
    <n v="1048"/>
    <s v="4.92B"/>
    <n v="39.19"/>
    <n v="10.9"/>
    <n v="0.27"/>
    <x v="6"/>
    <x v="43"/>
    <x v="95"/>
    <n v="4910837610"/>
    <n v="125629000"/>
    <n v="39.090000000000003"/>
    <n v="0"/>
    <x v="293"/>
  </r>
  <r>
    <x v="302"/>
    <s v="HORIZON GLOBAL"/>
    <s v="105.97M"/>
    <n v="5327"/>
    <s v="105.97M"/>
    <n v="4.16"/>
    <s v="--"/>
    <n v="19.2"/>
    <x v="6"/>
    <x v="43"/>
    <x v="104"/>
    <n v="102909441.40000001"/>
    <n v="25472634"/>
    <n v="4.0400000015703128"/>
    <n v="1"/>
    <x v="294"/>
  </r>
  <r>
    <x v="303"/>
    <s v="OWENS &amp; MINOR"/>
    <s v="908.88M"/>
    <n v="2584"/>
    <s v="908.88M"/>
    <n v="14.25"/>
    <n v="124.29"/>
    <n v="175.88"/>
    <x v="0"/>
    <x v="22"/>
    <x v="86"/>
    <n v="842550642.79999995"/>
    <n v="63781275"/>
    <n v="13.210000000783928"/>
    <n v="0"/>
    <x v="295"/>
  </r>
  <r>
    <x v="304"/>
    <s v="WINNEBAGO INDS"/>
    <s v="2.03B"/>
    <n v="1763"/>
    <s v="2.03B"/>
    <n v="60.27"/>
    <n v="28.82"/>
    <n v="14.53"/>
    <x v="6"/>
    <x v="43"/>
    <x v="104"/>
    <n v="1878386831"/>
    <n v="33699082"/>
    <n v="55.740000009495809"/>
    <n v="0"/>
    <x v="296"/>
  </r>
  <r>
    <x v="305"/>
    <s v="SITIME CORP"/>
    <s v="964.29M"/>
    <n v="2515"/>
    <s v="964.29M"/>
    <n v="58.14"/>
    <s v="--"/>
    <n v="128"/>
    <x v="9"/>
    <x v="35"/>
    <x v="53"/>
    <n v="1029370972"/>
    <n v="16715995"/>
    <n v="61.579999994017705"/>
    <n v="0"/>
    <x v="297"/>
  </r>
  <r>
    <x v="306"/>
    <s v="CENTURY ALUMINUM"/>
    <s v="923.24M"/>
    <n v="2570"/>
    <s v="923.24M"/>
    <n v="10.32"/>
    <s v="--"/>
    <n v="37.33"/>
    <x v="8"/>
    <x v="38"/>
    <x v="128"/>
    <n v="944959847"/>
    <n v="89484834"/>
    <n v="10.559999999552996"/>
    <n v="0"/>
    <x v="298"/>
  </r>
  <r>
    <x v="307"/>
    <s v="FRANKLIN WIRELES"/>
    <s v="104.00M"/>
    <n v="5355"/>
    <s v="104.00M"/>
    <n v="9.81"/>
    <n v="119.99"/>
    <n v="310.45999999999998"/>
    <x v="4"/>
    <x v="32"/>
    <x v="43"/>
    <n v="108457559.8"/>
    <n v="10601912"/>
    <n v="10.230000003772904"/>
    <n v="0"/>
    <x v="299"/>
  </r>
  <r>
    <x v="308"/>
    <s v="XP INC - CLASS A"/>
    <s v="26.45B"/>
    <n v="295"/>
    <s v="26.45B"/>
    <n v="47.94"/>
    <n v="90.69"/>
    <n v="24.45"/>
    <x v="1"/>
    <x v="33"/>
    <x v="47"/>
    <n v="27590016300"/>
    <n v="359681346"/>
    <n v="76.706831218319564"/>
    <n v="0"/>
    <x v="300"/>
  </r>
  <r>
    <x v="309"/>
    <s v="EXP WORLD HOLDIN"/>
    <s v="1.66B"/>
    <n v="1966"/>
    <s v="1.66B"/>
    <n v="24.15"/>
    <n v="295.22000000000003"/>
    <n v="113.15"/>
    <x v="1"/>
    <x v="42"/>
    <x v="91"/>
    <n v="1816111515"/>
    <n v="68532510"/>
    <n v="26.5"/>
    <n v="0"/>
    <x v="301"/>
  </r>
  <r>
    <x v="310"/>
    <s v="LINCOLN EDUCATIO"/>
    <s v="141.84M"/>
    <n v="4903"/>
    <s v="141.84M"/>
    <n v="5.38"/>
    <n v="27.96"/>
    <n v="99.26"/>
    <x v="0"/>
    <x v="0"/>
    <x v="121"/>
    <n v="148432253.19999999"/>
    <n v="26364521"/>
    <n v="5.6299999988621066"/>
    <n v="1"/>
    <x v="302"/>
  </r>
  <r>
    <x v="311"/>
    <s v="PINTEREST INC -A"/>
    <s v="21.55B"/>
    <n v="367"/>
    <s v="21.55B"/>
    <n v="35.880000000000003"/>
    <s v="--"/>
    <n v="92.49"/>
    <x v="4"/>
    <x v="4"/>
    <x v="129"/>
    <n v="21559777813"/>
    <n v="462675810"/>
    <n v="46.598022518186113"/>
    <n v="0"/>
    <x v="303"/>
  </r>
  <r>
    <x v="312"/>
    <s v="HALLIBURTON CO"/>
    <s v="13.46B"/>
    <n v="534"/>
    <s v="13.46B"/>
    <n v="15.32"/>
    <n v="14.53"/>
    <n v="-36.46"/>
    <x v="3"/>
    <x v="15"/>
    <x v="21"/>
    <n v="13018931343"/>
    <n v="878470401"/>
    <n v="14.820000000204901"/>
    <n v="0"/>
    <x v="304"/>
  </r>
  <r>
    <x v="313"/>
    <s v="GREEN DOT CORP-A"/>
    <s v="2.95B"/>
    <n v="1454"/>
    <s v="2.95B"/>
    <n v="55.71"/>
    <n v="55.41"/>
    <n v="139.1"/>
    <x v="0"/>
    <x v="0"/>
    <x v="75"/>
    <n v="2945606641"/>
    <n v="53372108"/>
    <n v="55.190000008993465"/>
    <n v="0"/>
    <x v="305"/>
  </r>
  <r>
    <x v="314"/>
    <s v="DCP MIDSTREAM LP"/>
    <s v="2.60B"/>
    <n v="1560"/>
    <s v="2.60B"/>
    <n v="12.49"/>
    <n v="36.9"/>
    <n v="-43.05"/>
    <x v="3"/>
    <x v="37"/>
    <x v="65"/>
    <n v="3008284160"/>
    <n v="208329928"/>
    <n v="14.439999998463975"/>
    <n v="0"/>
    <x v="306"/>
  </r>
  <r>
    <x v="315"/>
    <s v="K12 INC"/>
    <s v="2.12B"/>
    <n v="1730"/>
    <s v="2.12B"/>
    <n v="51.6"/>
    <n v="86.98"/>
    <n v="153.56"/>
    <x v="0"/>
    <x v="0"/>
    <x v="121"/>
    <n v="2023351645"/>
    <n v="40991727"/>
    <n v="49.360000006830646"/>
    <n v="0"/>
    <x v="307"/>
  </r>
  <r>
    <x v="316"/>
    <s v="HELIX ENERGY SOL"/>
    <s v="691.77M"/>
    <n v="2839"/>
    <s v="691.77M"/>
    <n v="4.6100000000000003"/>
    <n v="21.38"/>
    <n v="-52.13"/>
    <x v="3"/>
    <x v="15"/>
    <x v="21"/>
    <n v="669264179.20000005"/>
    <n v="150059233"/>
    <n v="4.4600000001332809"/>
    <n v="1"/>
    <x v="308"/>
  </r>
  <r>
    <x v="317"/>
    <s v="DARIOHEALTH CORP"/>
    <s v="66.50M"/>
    <n v="5903"/>
    <s v="66.50M"/>
    <n v="17.53"/>
    <s v="--"/>
    <n v="167.23"/>
    <x v="9"/>
    <x v="24"/>
    <x v="71"/>
    <n v="68240387.599999994"/>
    <n v="3793240"/>
    <n v="17.989999999999998"/>
    <n v="0"/>
    <x v="309"/>
  </r>
  <r>
    <x v="318"/>
    <s v="PARTY CITY HOLDC"/>
    <s v="171.97M"/>
    <n v="4650"/>
    <s v="171.97M"/>
    <n v="1.82"/>
    <s v="--"/>
    <n v="-22.22"/>
    <x v="6"/>
    <x v="10"/>
    <x v="130"/>
    <n v="154020903.80000001"/>
    <n v="94491352"/>
    <n v="1.6300000004233193"/>
    <n v="1"/>
    <x v="310"/>
  </r>
  <r>
    <x v="319"/>
    <s v="HEBRON TECHNOL-A"/>
    <s v="276.75M"/>
    <n v="4008"/>
    <s v="276.75M"/>
    <n v="17.010000000000002"/>
    <n v="89.41"/>
    <n v="193.28"/>
    <x v="7"/>
    <x v="49"/>
    <x v="131"/>
    <n v="252666530.80000001"/>
    <n v="16269577"/>
    <n v="15.529999999385357"/>
    <n v="0"/>
    <x v="311"/>
  </r>
  <r>
    <x v="320"/>
    <s v="ORASURE TECH"/>
    <s v="1.39B"/>
    <n v="2147"/>
    <s v="1.39B"/>
    <n v="19.579999999999998"/>
    <s v="--"/>
    <n v="143.84"/>
    <x v="0"/>
    <x v="16"/>
    <x v="83"/>
    <n v="936700018.89999998"/>
    <n v="71558443"/>
    <n v="13.090000000419238"/>
    <n v="0"/>
    <x v="312"/>
  </r>
  <r>
    <x v="321"/>
    <s v="MOGU INC-ADR"/>
    <s v="272.25M"/>
    <n v="4022"/>
    <s v="272.25M"/>
    <n v="2.5099999999999998"/>
    <s v="--"/>
    <n v="10.09"/>
    <x v="4"/>
    <x v="4"/>
    <x v="13"/>
    <n v="262491415.69999999"/>
    <n v="96338167"/>
    <n v="2.724687669218369"/>
    <n v="1"/>
    <x v="313"/>
  </r>
  <r>
    <x v="322"/>
    <s v="KOPPERS HOLDINGS"/>
    <s v="559.18M"/>
    <n v="3113"/>
    <s v="559.18M"/>
    <n v="26.57"/>
    <n v="9.39"/>
    <n v="-30.48"/>
    <x v="8"/>
    <x v="17"/>
    <x v="26"/>
    <n v="546136615.70000005"/>
    <n v="21045727"/>
    <n v="25.950000002375781"/>
    <n v="0"/>
    <x v="314"/>
  </r>
  <r>
    <x v="323"/>
    <s v="NEW FORTRESS ENE"/>
    <s v="4.39B"/>
    <n v="1130"/>
    <s v="4.39B"/>
    <n v="26"/>
    <s v="--"/>
    <n v="65.92"/>
    <x v="3"/>
    <x v="37"/>
    <x v="65"/>
    <n v="4249714115"/>
    <n v="168706396"/>
    <n v="25.189999998577409"/>
    <n v="0"/>
    <x v="315"/>
  </r>
  <r>
    <x v="324"/>
    <s v="PINDUODUO INC"/>
    <s v="132.92B"/>
    <n v="55"/>
    <s v="132.92B"/>
    <n v="97.46"/>
    <s v="--"/>
    <n v="157.69"/>
    <x v="4"/>
    <x v="4"/>
    <x v="13"/>
    <n v="124952000000"/>
    <n v="845190227"/>
    <n v="147.83890774922554"/>
    <n v="0"/>
    <x v="316"/>
  </r>
  <r>
    <x v="325"/>
    <s v="CORELOGIC INC"/>
    <s v="5.38B"/>
    <n v="989"/>
    <s v="5.38B"/>
    <n v="67.75"/>
    <n v="29.86"/>
    <n v="56.45"/>
    <x v="0"/>
    <x v="0"/>
    <x v="2"/>
    <n v="5353120627"/>
    <n v="79458522"/>
    <n v="67.369999998238072"/>
    <n v="0"/>
    <x v="317"/>
  </r>
  <r>
    <x v="326"/>
    <s v="SMITH &amp; WESSON B"/>
    <s v="1.44B"/>
    <n v="2099"/>
    <s v="1.44B"/>
    <n v="26"/>
    <n v="37.46"/>
    <n v="180.17"/>
    <x v="7"/>
    <x v="46"/>
    <x v="132"/>
    <n v="1423894042"/>
    <n v="55534089"/>
    <n v="25.640000000720278"/>
    <n v="0"/>
    <x v="318"/>
  </r>
  <r>
    <x v="327"/>
    <s v="PROPETRO HOLDING"/>
    <s v="624.50M"/>
    <n v="2964"/>
    <s v="624.50M"/>
    <n v="6.19"/>
    <n v="5.57"/>
    <n v="-44.98"/>
    <x v="3"/>
    <x v="3"/>
    <x v="4"/>
    <n v="599336763.29999995"/>
    <n v="100898445"/>
    <n v="5.9399999999999995"/>
    <n v="1"/>
    <x v="319"/>
  </r>
  <r>
    <x v="328"/>
    <s v="WARNER MUSIC-A"/>
    <s v="14.61B"/>
    <n v="500"/>
    <s v="14.61B"/>
    <n v="28.64"/>
    <s v="--"/>
    <s v="--"/>
    <x v="6"/>
    <x v="6"/>
    <x v="133"/>
    <n v="14723700000"/>
    <n v="88550000"/>
    <n v="166.2755505364201"/>
    <n v="0"/>
    <x v="1"/>
  </r>
  <r>
    <x v="329"/>
    <s v="WINS FINANCE HOL"/>
    <s v="571.13M"/>
    <n v="3081"/>
    <s v="571.13M"/>
    <n v="28.79"/>
    <s v="--"/>
    <n v="173.93"/>
    <x v="1"/>
    <x v="33"/>
    <x v="134"/>
    <n v="555255599.60000002"/>
    <n v="19837642"/>
    <n v="27.990000001008184"/>
    <n v="0"/>
    <x v="320"/>
  </r>
  <r>
    <x v="330"/>
    <s v="DICK'S SPORTING"/>
    <s v="4.19B"/>
    <n v="1166"/>
    <s v="4.19B"/>
    <n v="46.81"/>
    <n v="33.08"/>
    <n v="-3.06"/>
    <x v="6"/>
    <x v="10"/>
    <x v="54"/>
    <n v="4086846954"/>
    <n v="65156173"/>
    <n v="62.723864306763382"/>
    <n v="0"/>
    <x v="321"/>
  </r>
  <r>
    <x v="331"/>
    <s v="IDEANOMICS INC"/>
    <s v="271.31M"/>
    <n v="4027"/>
    <s v="271.31M"/>
    <n v="1.62"/>
    <s v="--"/>
    <n v="89.32"/>
    <x v="9"/>
    <x v="24"/>
    <x v="125"/>
    <n v="278005216.5"/>
    <n v="167473022"/>
    <n v="1.6599999998805777"/>
    <n v="1"/>
    <x v="322"/>
  </r>
  <r>
    <x v="332"/>
    <s v="PERSONALIS INC"/>
    <s v="698.26M"/>
    <n v="2822"/>
    <s v="698.26M"/>
    <n v="22.02"/>
    <s v="--"/>
    <n v="102.02"/>
    <x v="0"/>
    <x v="40"/>
    <x v="81"/>
    <n v="690619483"/>
    <n v="31884556"/>
    <n v="21.660000001254527"/>
    <n v="0"/>
    <x v="323"/>
  </r>
  <r>
    <x v="333"/>
    <s v="PDF SOLUTIONS"/>
    <s v="844.48M"/>
    <n v="2644"/>
    <s v="844.48M"/>
    <n v="25.75"/>
    <s v="--"/>
    <n v="52.46"/>
    <x v="9"/>
    <x v="24"/>
    <x v="125"/>
    <n v="956127267.5"/>
    <n v="36521286"/>
    <n v="26.180000000547626"/>
    <n v="0"/>
    <x v="324"/>
  </r>
  <r>
    <x v="334"/>
    <s v="CYBEROPTICS CORP"/>
    <s v="289.38M"/>
    <n v="3962"/>
    <s v="289.38M"/>
    <n v="40.32"/>
    <n v="122.87"/>
    <n v="119.37"/>
    <x v="7"/>
    <x v="14"/>
    <x v="135"/>
    <n v="267205443.40000001"/>
    <n v="7177154"/>
    <n v="37.229999997213383"/>
    <n v="0"/>
    <x v="325"/>
  </r>
  <r>
    <x v="335"/>
    <s v="OVID THERAPEUTIC"/>
    <s v="387.66M"/>
    <n v="3593"/>
    <s v="387.66M"/>
    <n v="7.08"/>
    <s v="--"/>
    <n v="70.599999999999994"/>
    <x v="0"/>
    <x v="13"/>
    <x v="19"/>
    <n v="379445670.5"/>
    <n v="54754065"/>
    <n v="6.9300000009131741"/>
    <n v="1"/>
    <x v="326"/>
  </r>
  <r>
    <x v="336"/>
    <s v="L BRANDS INC"/>
    <s v="7.09B"/>
    <n v="832"/>
    <s v="7.09B"/>
    <n v="25.52"/>
    <n v="21.84"/>
    <n v="42.64"/>
    <x v="6"/>
    <x v="10"/>
    <x v="136"/>
    <n v="7017967436"/>
    <n v="277829273"/>
    <n v="25.260000000071987"/>
    <n v="0"/>
    <x v="327"/>
  </r>
  <r>
    <x v="337"/>
    <s v="INTELLICHECK INC"/>
    <s v="143.40M"/>
    <n v="4884"/>
    <s v="143.40M"/>
    <n v="8.06"/>
    <s v="--"/>
    <n v="7.61"/>
    <x v="9"/>
    <x v="35"/>
    <x v="53"/>
    <n v="138595886.30000001"/>
    <n v="17791513"/>
    <n v="7.7900000016861979"/>
    <n v="1"/>
    <x v="328"/>
  </r>
  <r>
    <x v="338"/>
    <s v="CALLAWAY GOLF CO"/>
    <s v="1.87B"/>
    <n v="1853"/>
    <s v="1.87B"/>
    <n v="19.87"/>
    <n v="25.39"/>
    <n v="-6.16"/>
    <x v="6"/>
    <x v="29"/>
    <x v="137"/>
    <n v="1849221768"/>
    <n v="94107978"/>
    <n v="19.650000003187827"/>
    <n v="0"/>
    <x v="329"/>
  </r>
  <r>
    <x v="339"/>
    <s v="MAIDEN HOLDINGS"/>
    <s v="137.67M"/>
    <n v="4935"/>
    <s v="137.67M"/>
    <n v="1.6"/>
    <s v="--"/>
    <n v="113.33"/>
    <x v="1"/>
    <x v="1"/>
    <x v="138"/>
    <n v="135950201"/>
    <n v="86044431"/>
    <n v="1.5800000002324381"/>
    <n v="1"/>
    <x v="330"/>
  </r>
  <r>
    <x v="340"/>
    <s v="HEXION HOLDING-B"/>
    <s v="386.05M"/>
    <n v="3603"/>
    <s v="386.05M"/>
    <n v="6.6"/>
    <s v="--"/>
    <n v="-45.23"/>
    <x v="8"/>
    <x v="17"/>
    <x v="23"/>
    <n v="400677488.39999998"/>
    <n v="58493064"/>
    <n v="6.85"/>
    <n v="1"/>
    <x v="331"/>
  </r>
  <r>
    <x v="341"/>
    <s v="CASPER SLEEP INC"/>
    <s v="347.54M"/>
    <n v="3745"/>
    <s v="347.54M"/>
    <n v="8.76"/>
    <s v="--"/>
    <s v="--"/>
    <x v="6"/>
    <x v="28"/>
    <x v="76"/>
    <n v="345160032.89999998"/>
    <n v="39673567"/>
    <n v="8.6999999999999993"/>
    <n v="1"/>
    <x v="332"/>
  </r>
  <r>
    <x v="342"/>
    <s v="MIRAGEN THERAPEU"/>
    <s v="66.23M"/>
    <n v="5908"/>
    <s v="66.23M"/>
    <n v="1.17"/>
    <s v="--"/>
    <n v="143.80000000000001"/>
    <x v="0"/>
    <x v="40"/>
    <x v="81"/>
    <n v="61705067.859999999"/>
    <n v="56610154"/>
    <n v="1.0900000000000001"/>
    <n v="1"/>
    <x v="333"/>
  </r>
  <r>
    <x v="343"/>
    <s v="GRAVITY CO-ADR"/>
    <s v="477.18M"/>
    <n v="3313"/>
    <s v="477.18M"/>
    <n v="68.67"/>
    <n v="19.13"/>
    <n v="83.61"/>
    <x v="9"/>
    <x v="24"/>
    <x v="32"/>
    <n v="494483724"/>
    <n v="6948900"/>
    <n v="71.16"/>
    <n v="0"/>
    <x v="334"/>
  </r>
  <r>
    <x v="344"/>
    <s v="PROTAGONIST THER"/>
    <s v="570.93M"/>
    <n v="3082"/>
    <s v="570.93M"/>
    <n v="16.579999999999998"/>
    <s v="--"/>
    <n v="135.18"/>
    <x v="0"/>
    <x v="22"/>
    <x v="30"/>
    <n v="605482519.60000002"/>
    <n v="36807448"/>
    <n v="16.45"/>
    <n v="0"/>
    <x v="335"/>
  </r>
  <r>
    <x v="345"/>
    <s v="OLLIE'S BARGAIN"/>
    <s v="6.79B"/>
    <n v="859"/>
    <s v="6.79B"/>
    <n v="103.23"/>
    <n v="50"/>
    <n v="58.06"/>
    <x v="6"/>
    <x v="10"/>
    <x v="96"/>
    <n v="6781136488"/>
    <n v="65753287"/>
    <n v="103.1299999952854"/>
    <n v="0"/>
    <x v="336"/>
  </r>
  <r>
    <x v="346"/>
    <s v="SOGOU INC-ADR"/>
    <s v="3.38B"/>
    <n v="1352"/>
    <s v="3.38B"/>
    <n v="8.69"/>
    <n v="57.87"/>
    <n v="90.99"/>
    <x v="4"/>
    <x v="4"/>
    <x v="139"/>
    <n v="3358637050"/>
    <n v="109973265"/>
    <n v="30.540486817409668"/>
    <n v="0"/>
    <x v="337"/>
  </r>
  <r>
    <x v="347"/>
    <s v="CIRCOR INTL"/>
    <s v="606.25M"/>
    <n v="3007"/>
    <s v="606.25M"/>
    <n v="30.33"/>
    <n v="40.119999999999997"/>
    <n v="-34.409999999999997"/>
    <x v="7"/>
    <x v="11"/>
    <x v="140"/>
    <n v="603247739"/>
    <n v="19988328"/>
    <n v="30.179999997998831"/>
    <n v="0"/>
    <x v="338"/>
  </r>
  <r>
    <x v="348"/>
    <s v="INSEEGO CORP"/>
    <s v="1.43B"/>
    <n v="2114"/>
    <s v="1.43B"/>
    <n v="14.74"/>
    <s v="--"/>
    <n v="101.09"/>
    <x v="4"/>
    <x v="32"/>
    <x v="90"/>
    <n v="1191385903"/>
    <n v="97018396"/>
    <n v="12.280000001236878"/>
    <n v="0"/>
    <x v="339"/>
  </r>
  <r>
    <x v="349"/>
    <s v="NN INC"/>
    <s v="255.69M"/>
    <n v="4102"/>
    <s v="255.69M"/>
    <n v="5.98"/>
    <s v="--"/>
    <n v="-35.35"/>
    <x v="7"/>
    <x v="11"/>
    <x v="140"/>
    <n v="243288058.30000001"/>
    <n v="42757128"/>
    <n v="5.6899999995322421"/>
    <n v="1"/>
    <x v="340"/>
  </r>
  <r>
    <x v="350"/>
    <s v="ISHARES MORNINGS"/>
    <s v="184.32M"/>
    <n v="4550"/>
    <s v="184.32M"/>
    <n v="160.9"/>
    <s v="--"/>
    <n v="-14.02"/>
    <x v="2"/>
    <x v="2"/>
    <x v="6"/>
    <n v="184748077.40000001"/>
    <n v="1150000"/>
    <n v="160.65050208695652"/>
    <n v="0"/>
    <x v="1"/>
  </r>
  <r>
    <x v="351"/>
    <s v="BEACON ROOFING S"/>
    <s v="2.26B"/>
    <n v="1679"/>
    <s v="2.26B"/>
    <n v="32.89"/>
    <n v="20.66"/>
    <n v="2.85"/>
    <x v="6"/>
    <x v="10"/>
    <x v="55"/>
    <n v="2253016354"/>
    <n v="68836430"/>
    <n v="32.730000001452716"/>
    <n v="0"/>
    <x v="341"/>
  </r>
  <r>
    <x v="352"/>
    <s v="QUOTIENT LTD"/>
    <s v="580.37M"/>
    <n v="3067"/>
    <s v="580.37M"/>
    <n v="7.2"/>
    <s v="--"/>
    <n v="-24.29"/>
    <x v="0"/>
    <x v="16"/>
    <x v="67"/>
    <n v="570950039.89999998"/>
    <n v="80642661"/>
    <n v="7.080000000248007"/>
    <n v="1"/>
    <x v="342"/>
  </r>
  <r>
    <x v="353"/>
    <s v="CYMABAY THERAPEU"/>
    <s v="368.52M"/>
    <n v="3666"/>
    <s v="368.52M"/>
    <n v="5.35"/>
    <s v="--"/>
    <n v="172.96"/>
    <x v="0"/>
    <x v="13"/>
    <x v="19"/>
    <n v="394696490.10000002"/>
    <n v="68882459"/>
    <n v="5.7300000004355249"/>
    <n v="1"/>
    <x v="343"/>
  </r>
  <r>
    <x v="354"/>
    <s v="ESCALADE INC"/>
    <s v="224.85M"/>
    <n v="4272"/>
    <s v="224.85M"/>
    <n v="15.95"/>
    <n v="15.95"/>
    <n v="67.08"/>
    <x v="6"/>
    <x v="29"/>
    <x v="141"/>
    <n v="247687632.5"/>
    <n v="14153579"/>
    <n v="17.5"/>
    <n v="0"/>
    <x v="344"/>
  </r>
  <r>
    <x v="355"/>
    <s v="GROWGENERATION C"/>
    <s v="422.25M"/>
    <n v="3482"/>
    <s v="422.25M"/>
    <n v="9.11"/>
    <s v="--"/>
    <n v="122.2"/>
    <x v="6"/>
    <x v="10"/>
    <x v="142"/>
    <n v="402779927.10000002"/>
    <n v="46349819"/>
    <n v="8.6899999997842503"/>
    <n v="1"/>
    <x v="345"/>
  </r>
  <r>
    <x v="356"/>
    <s v="ZION OIL &amp; GAS"/>
    <s v="81.36M"/>
    <n v="5659"/>
    <s v="81.36M"/>
    <n v="0.47"/>
    <s v="--"/>
    <n v="171.9"/>
    <x v="3"/>
    <x v="3"/>
    <x v="5"/>
    <n v="74963935.769999996"/>
    <n v="173367104"/>
    <n v="0.43240000000230722"/>
    <n v="1"/>
    <x v="346"/>
  </r>
  <r>
    <x v="357"/>
    <s v="DOCUSIGN INC"/>
    <s v="41.48B"/>
    <n v="188"/>
    <s v="41.48B"/>
    <n v="226.02"/>
    <s v="--"/>
    <n v="204.98"/>
    <x v="9"/>
    <x v="24"/>
    <x v="143"/>
    <n v="39579189846"/>
    <n v="183508855"/>
    <n v="215.67999999782026"/>
    <n v="0"/>
    <x v="347"/>
  </r>
  <r>
    <x v="358"/>
    <s v="DYNAVAX TECHNOLO"/>
    <s v="932.26M"/>
    <n v="2559"/>
    <s v="932.26M"/>
    <n v="8.99"/>
    <s v="--"/>
    <n v="57.17"/>
    <x v="0"/>
    <x v="13"/>
    <x v="19"/>
    <n v="965892329.60000002"/>
    <n v="109511602"/>
    <n v="8.8199999996347422"/>
    <n v="1"/>
    <x v="348"/>
  </r>
  <r>
    <x v="359"/>
    <s v="DIR SM CAP BL 3X"/>
    <s v="1.07B"/>
    <n v="2412"/>
    <s v="1.07B"/>
    <n v="33.4"/>
    <s v="--"/>
    <n v="-53.59"/>
    <x v="2"/>
    <x v="2"/>
    <x v="6"/>
    <n v="1053770142"/>
    <n v="31550000"/>
    <n v="33.400004500792392"/>
    <n v="0"/>
    <x v="349"/>
  </r>
  <r>
    <x v="360"/>
    <s v="USA COMPRESSION"/>
    <s v="1.12B"/>
    <n v="2369"/>
    <s v="1.12B"/>
    <n v="11.54"/>
    <s v="--"/>
    <n v="-26.67"/>
    <x v="3"/>
    <x v="15"/>
    <x v="21"/>
    <n v="1115804701"/>
    <n v="96858047"/>
    <n v="11.519999995457269"/>
    <n v="0"/>
    <x v="350"/>
  </r>
  <r>
    <x v="361"/>
    <s v="DIAMEDICA THERAP"/>
    <s v="82.01M"/>
    <n v="5647"/>
    <s v="82.01M"/>
    <n v="5.8"/>
    <s v="--"/>
    <n v="19.59"/>
    <x v="0"/>
    <x v="13"/>
    <x v="19"/>
    <n v="101397423.7"/>
    <n v="18139074"/>
    <n v="5.5900000022051843"/>
    <n v="1"/>
    <x v="351"/>
  </r>
  <r>
    <x v="362"/>
    <s v="TARGA RESOURCES"/>
    <s v="4.70B"/>
    <n v="1084"/>
    <s v="4.70B"/>
    <n v="20.16"/>
    <n v="23.94"/>
    <n v="-48.75"/>
    <x v="3"/>
    <x v="37"/>
    <x v="65"/>
    <n v="4513130174"/>
    <n v="233116228"/>
    <n v="19.359999999656825"/>
    <n v="0"/>
    <x v="352"/>
  </r>
  <r>
    <x v="363"/>
    <s v="RENOVACARE INC"/>
    <s v="302.24M"/>
    <n v="3914"/>
    <s v="302.24M"/>
    <n v="3.46"/>
    <s v="--"/>
    <n v="8.1199999999999992"/>
    <x v="4"/>
    <x v="4"/>
    <x v="80"/>
    <n v="283895183"/>
    <n v="87352364"/>
    <n v="3.25"/>
    <n v="1"/>
    <x v="353"/>
  </r>
  <r>
    <x v="364"/>
    <s v="DIR HLTH BULL 3X"/>
    <s v="136.51M"/>
    <n v="4944"/>
    <s v="136.51M"/>
    <n v="65.23"/>
    <s v="--"/>
    <n v="-11.15"/>
    <x v="2"/>
    <x v="2"/>
    <x v="59"/>
    <n v="138180999.80000001"/>
    <n v="2150008"/>
    <n v="64.269993320955095"/>
    <n v="0"/>
    <x v="354"/>
  </r>
  <r>
    <x v="365"/>
    <s v="INNOVATION PHARM"/>
    <s v="78.83M"/>
    <n v="5699"/>
    <s v="78.83M"/>
    <n v="0.24"/>
    <s v="--"/>
    <n v="311.47000000000003"/>
    <x v="0"/>
    <x v="22"/>
    <x v="30"/>
    <n v="80266976.569999993"/>
    <n v="328498596"/>
    <n v="0.24434496082290713"/>
    <n v="1"/>
    <x v="355"/>
  </r>
  <r>
    <x v="366"/>
    <s v="MACOM TECHNOLOGY"/>
    <s v="2.73B"/>
    <n v="1520"/>
    <s v="2.73B"/>
    <n v="40.85"/>
    <s v="--"/>
    <n v="53.57"/>
    <x v="9"/>
    <x v="35"/>
    <x v="53"/>
    <n v="2759017883"/>
    <n v="66885282"/>
    <n v="41.250000007475485"/>
    <n v="0"/>
    <x v="356"/>
  </r>
  <r>
    <x v="367"/>
    <s v="SHIFT4 PAYMENT-A"/>
    <s v="3.26B"/>
    <n v="1376"/>
    <s v="3.26B"/>
    <n v="39.409999999999997"/>
    <s v="--"/>
    <s v="--"/>
    <x v="0"/>
    <x v="0"/>
    <x v="75"/>
    <n v="3607681619"/>
    <n v="23324996"/>
    <n v="154.67019239788937"/>
    <n v="0"/>
    <x v="1"/>
  </r>
  <r>
    <x v="368"/>
    <s v="ENABLE MIDSTREAM"/>
    <s v="2.29B"/>
    <n v="1667"/>
    <s v="2.29B"/>
    <n v="5.25"/>
    <n v="6.51"/>
    <n v="-43.48"/>
    <x v="3"/>
    <x v="37"/>
    <x v="65"/>
    <n v="2621485803"/>
    <n v="435462758"/>
    <n v="6.0199999996325744"/>
    <n v="1"/>
    <x v="357"/>
  </r>
  <r>
    <x v="369"/>
    <s v="LGI HOMES INC"/>
    <s v="2.93B"/>
    <n v="1462"/>
    <s v="2.93B"/>
    <n v="116.66"/>
    <n v="13.42"/>
    <n v="65.12"/>
    <x v="6"/>
    <x v="43"/>
    <x v="95"/>
    <n v="2831310690"/>
    <n v="25089151"/>
    <n v="112.84999998604975"/>
    <n v="0"/>
    <x v="358"/>
  </r>
  <r>
    <x v="370"/>
    <s v="RESTORBIO INC"/>
    <s v="94.42M"/>
    <n v="5472"/>
    <s v="94.42M"/>
    <n v="2.59"/>
    <s v="--"/>
    <n v="73.83"/>
    <x v="0"/>
    <x v="13"/>
    <x v="19"/>
    <n v="91499243.819999993"/>
    <n v="36453882"/>
    <n v="2.5099999999999998"/>
    <n v="1"/>
    <x v="359"/>
  </r>
  <r>
    <x v="371"/>
    <s v="SUPERIOR GROUP O"/>
    <s v="315.22M"/>
    <n v="3860"/>
    <s v="315.22M"/>
    <n v="20.57"/>
    <n v="12.83"/>
    <n v="53.27"/>
    <x v="6"/>
    <x v="48"/>
    <x v="144"/>
    <n v="331005528"/>
    <n v="15324330"/>
    <n v="21.6"/>
    <n v="0"/>
    <x v="360"/>
  </r>
  <r>
    <x v="372"/>
    <s v="PAGSEGURO DIGI-A"/>
    <s v="12.96B"/>
    <n v="553"/>
    <s v="12.96B"/>
    <n v="39.51"/>
    <n v="50.3"/>
    <n v="15.66"/>
    <x v="1"/>
    <x v="33"/>
    <x v="145"/>
    <n v="13281882701"/>
    <n v="179076860"/>
    <n v="74.168615090749299"/>
    <n v="0"/>
    <x v="361"/>
  </r>
  <r>
    <x v="373"/>
    <s v="BIOXCEL THERAPEU"/>
    <s v="1.08B"/>
    <n v="2401"/>
    <s v="1.08B"/>
    <n v="44.8"/>
    <s v="--"/>
    <n v="206.64"/>
    <x v="0"/>
    <x v="22"/>
    <x v="30"/>
    <n v="1090383604"/>
    <n v="24182382"/>
    <n v="45.089999984286081"/>
    <n v="0"/>
    <x v="362"/>
  </r>
  <r>
    <x v="374"/>
    <s v="RESONANT INC"/>
    <s v="138.75M"/>
    <n v="4923"/>
    <s v="138.75M"/>
    <n v="2.61"/>
    <s v="--"/>
    <n v="7.85"/>
    <x v="4"/>
    <x v="32"/>
    <x v="146"/>
    <n v="142468419.40000001"/>
    <n v="53159858"/>
    <n v="2.6799999992475527"/>
    <n v="1"/>
    <x v="363"/>
  </r>
  <r>
    <x v="375"/>
    <s v="TRADE DESK INC-A"/>
    <s v="22.84B"/>
    <n v="346"/>
    <s v="22.84B"/>
    <n v="495.99"/>
    <n v="189.92"/>
    <n v="90.93"/>
    <x v="4"/>
    <x v="23"/>
    <x v="31"/>
    <n v="22142562339"/>
    <n v="40888742"/>
    <n v="541.53200259866151"/>
    <n v="0"/>
    <x v="364"/>
  </r>
  <r>
    <x v="376"/>
    <s v="IPATH SHILLER CA"/>
    <s v="199.78M"/>
    <n v="4427"/>
    <s v="199.78M"/>
    <n v="152.08000000000001"/>
    <s v="--"/>
    <n v="2.02"/>
    <x v="2"/>
    <x v="50"/>
    <x v="147"/>
    <n v="200600357.09999999"/>
    <n v="1313200"/>
    <n v="152.75689696923544"/>
    <n v="0"/>
    <x v="1"/>
  </r>
  <r>
    <x v="377"/>
    <s v="MAJESCO"/>
    <s v="567.46M"/>
    <n v="3094"/>
    <s v="567.46M"/>
    <n v="13.09"/>
    <n v="72.14"/>
    <n v="58.67"/>
    <x v="9"/>
    <x v="24"/>
    <x v="125"/>
    <n v="563554368"/>
    <n v="43350336"/>
    <n v="13"/>
    <n v="0"/>
    <x v="365"/>
  </r>
  <r>
    <x v="378"/>
    <s v="AMER AXLE &amp; MFG"/>
    <s v="784.98M"/>
    <n v="2710"/>
    <s v="784.98M"/>
    <n v="6.93"/>
    <s v="--"/>
    <n v="-35.590000000000003"/>
    <x v="6"/>
    <x v="51"/>
    <x v="148"/>
    <n v="782716360.89999998"/>
    <n v="113272990"/>
    <n v="6.91"/>
    <n v="1"/>
    <x v="366"/>
  </r>
  <r>
    <x v="379"/>
    <s v="MIRAGE ENERGY CO"/>
    <s v="85.51M"/>
    <n v="5593"/>
    <s v="85.51M"/>
    <n v="0.19"/>
    <s v="--"/>
    <n v="285.42"/>
    <x v="3"/>
    <x v="37"/>
    <x v="65"/>
    <n v="85466453.469999999"/>
    <n v="462230684"/>
    <n v="0.18489999999653853"/>
    <n v="1"/>
    <x v="367"/>
  </r>
  <r>
    <x v="380"/>
    <s v="YOUDAO INC"/>
    <s v="4.97B"/>
    <n v="1042"/>
    <s v="4.97B"/>
    <n v="44.43"/>
    <s v="--"/>
    <n v="215.55"/>
    <x v="9"/>
    <x v="24"/>
    <x v="125"/>
    <n v="5030666698"/>
    <n v="22635396"/>
    <n v="222.24778828698203"/>
    <n v="0"/>
    <x v="368"/>
  </r>
  <r>
    <x v="381"/>
    <s v="MALIBU BOATS-A"/>
    <s v="1.25B"/>
    <n v="2263"/>
    <s v="1.25B"/>
    <n v="60.95"/>
    <n v="16.78"/>
    <n v="48.84"/>
    <x v="6"/>
    <x v="29"/>
    <x v="41"/>
    <n v="1194049320"/>
    <n v="20537469"/>
    <n v="58.140042475535815"/>
    <n v="0"/>
    <x v="369"/>
  </r>
  <r>
    <x v="382"/>
    <s v="WHIRLPOOL CORP"/>
    <s v="10.82B"/>
    <n v="643"/>
    <s v="10.82B"/>
    <n v="173.75"/>
    <n v="11.34"/>
    <n v="20.170000000000002"/>
    <x v="6"/>
    <x v="28"/>
    <x v="64"/>
    <n v="10707062125"/>
    <n v="62293822"/>
    <n v="171.87999999422092"/>
    <n v="0"/>
    <x v="370"/>
  </r>
  <r>
    <x v="383"/>
    <s v="CO-DIAGNOSTICS I"/>
    <s v="758.37M"/>
    <n v="2748"/>
    <s v="758.37M"/>
    <n v="27.62"/>
    <s v="--"/>
    <s v="2.99k"/>
    <x v="0"/>
    <x v="16"/>
    <x v="83"/>
    <n v="718004028"/>
    <n v="27457133"/>
    <n v="26.15000000182102"/>
    <n v="0"/>
    <x v="371"/>
  </r>
  <r>
    <x v="384"/>
    <s v="RIVER CITY BANK"/>
    <s v="153.40M"/>
    <n v="4805"/>
    <s v="153.40M"/>
    <n v="150"/>
    <s v="--"/>
    <n v="-28.33"/>
    <x v="1"/>
    <x v="20"/>
    <x v="149"/>
    <n v="153396600"/>
    <n v="1022644"/>
    <n v="150"/>
    <n v="0"/>
    <x v="1"/>
  </r>
  <r>
    <x v="385"/>
    <s v="BABCOCK &amp; WILCOX"/>
    <s v="117.41M"/>
    <n v="5158"/>
    <s v="117.41M"/>
    <n v="2.5299999999999998"/>
    <s v="--"/>
    <n v="-30.49"/>
    <x v="7"/>
    <x v="30"/>
    <x v="38"/>
    <n v="117875189.7"/>
    <n v="46407555"/>
    <n v="2.54"/>
    <n v="1"/>
    <x v="372"/>
  </r>
  <r>
    <x v="386"/>
    <s v="BRINKER INTL"/>
    <s v="1.26B"/>
    <n v="2258"/>
    <s v="1.26B"/>
    <n v="28.02"/>
    <n v="7.53"/>
    <n v="-32.479999999999997"/>
    <x v="6"/>
    <x v="10"/>
    <x v="63"/>
    <n v="1287552384"/>
    <n v="44956438"/>
    <n v="28.639999992881997"/>
    <n v="0"/>
    <x v="373"/>
  </r>
  <r>
    <x v="387"/>
    <s v="ACADIA HEALTHCAR"/>
    <s v="2.75B"/>
    <n v="1511"/>
    <s v="2.75B"/>
    <n v="30.91"/>
    <n v="15.5"/>
    <n v="-6.95"/>
    <x v="0"/>
    <x v="40"/>
    <x v="122"/>
    <n v="2745402346"/>
    <n v="88963135"/>
    <n v="30.859999998875939"/>
    <n v="0"/>
    <x v="374"/>
  </r>
  <r>
    <x v="388"/>
    <s v="COWEN INC - A"/>
    <s v="470.45M"/>
    <n v="3334"/>
    <s v="470.45M"/>
    <n v="17"/>
    <n v="4.68"/>
    <n v="8.56"/>
    <x v="1"/>
    <x v="33"/>
    <x v="68"/>
    <n v="464916513.60000002"/>
    <n v="27673602"/>
    <n v="16.8"/>
    <n v="0"/>
    <x v="375"/>
  </r>
  <r>
    <x v="389"/>
    <s v="CREXENDO INC"/>
    <s v="142.67M"/>
    <n v="4895"/>
    <s v="142.67M"/>
    <n v="9.4700000000000006"/>
    <n v="170.68"/>
    <n v="122.82"/>
    <x v="4"/>
    <x v="4"/>
    <x v="8"/>
    <n v="166626221.69999999"/>
    <n v="15065662"/>
    <n v="11.059999998672478"/>
    <n v="0"/>
    <x v="376"/>
  </r>
  <r>
    <x v="390"/>
    <s v="ELLOMAY CAPITAL"/>
    <s v="331.07M"/>
    <n v="3802"/>
    <s v="331.07M"/>
    <n v="27.15"/>
    <n v="7.09"/>
    <n v="47.11"/>
    <x v="10"/>
    <x v="25"/>
    <x v="150"/>
    <n v="326949267.69999999"/>
    <n v="12194094"/>
    <n v="26.81209999693294"/>
    <n v="0"/>
    <x v="377"/>
  </r>
  <r>
    <x v="391"/>
    <s v="SOLAREDGE TECHNO"/>
    <s v="10.72B"/>
    <n v="648"/>
    <s v="10.72B"/>
    <n v="216.06"/>
    <n v="54.77"/>
    <n v="127.22"/>
    <x v="3"/>
    <x v="26"/>
    <x v="34"/>
    <n v="10340458823"/>
    <n v="50118548"/>
    <n v="206.31999999281703"/>
    <n v="0"/>
    <x v="378"/>
  </r>
  <r>
    <x v="392"/>
    <s v="ASA GOLD AND PRE"/>
    <s v="463.92M"/>
    <n v="3359"/>
    <s v="463.92M"/>
    <n v="24.37"/>
    <s v="--"/>
    <n v="78.92"/>
    <x v="1"/>
    <x v="7"/>
    <x v="11"/>
    <n v="468166015.60000002"/>
    <n v="19289905"/>
    <n v="24.270001101612475"/>
    <n v="0"/>
    <x v="379"/>
  </r>
  <r>
    <x v="393"/>
    <s v="CENTURY CASINOS"/>
    <s v="125.40M"/>
    <n v="5069"/>
    <s v="125.40M"/>
    <n v="4.24"/>
    <s v="--"/>
    <n v="-46.46"/>
    <x v="6"/>
    <x v="18"/>
    <x v="151"/>
    <n v="141964617.59999999"/>
    <n v="29575962"/>
    <n v="4.8"/>
    <n v="1"/>
    <x v="380"/>
  </r>
  <r>
    <x v="394"/>
    <s v="BOSTON BEER-A"/>
    <s v="10.29B"/>
    <n v="669"/>
    <s v="10.29B"/>
    <n v="842.66"/>
    <n v="73.959999999999994"/>
    <n v="123.01"/>
    <x v="0"/>
    <x v="36"/>
    <x v="152"/>
    <n v="10314295739"/>
    <n v="9901752"/>
    <n v="1041.66371153307"/>
    <n v="0"/>
    <x v="381"/>
  </r>
  <r>
    <x v="395"/>
    <s v="BIOCEPT INC"/>
    <s v="117.24M"/>
    <n v="5159"/>
    <s v="117.24M"/>
    <n v="0.89"/>
    <s v="--"/>
    <n v="212.69"/>
    <x v="0"/>
    <x v="13"/>
    <x v="19"/>
    <n v="149454998.59999999"/>
    <n v="131100876"/>
    <n v="1.1399999996948913"/>
    <n v="1"/>
    <x v="382"/>
  </r>
  <r>
    <x v="396"/>
    <s v="PENNYMAC FINANCI"/>
    <s v="3.96B"/>
    <n v="1213"/>
    <s v="3.96B"/>
    <n v="49.98"/>
    <n v="6.26"/>
    <n v="47.94"/>
    <x v="1"/>
    <x v="33"/>
    <x v="111"/>
    <n v="4000446300"/>
    <n v="79232448"/>
    <n v="50.490000006058125"/>
    <n v="0"/>
    <x v="383"/>
  </r>
  <r>
    <x v="397"/>
    <s v="KEY TRONIC CORP"/>
    <s v="98.45M"/>
    <n v="5426"/>
    <s v="98.45M"/>
    <n v="9.15"/>
    <n v="19.5"/>
    <n v="68.2"/>
    <x v="9"/>
    <x v="39"/>
    <x v="92"/>
    <n v="98992000"/>
    <n v="10760000"/>
    <n v="9.1999999999999993"/>
    <n v="1"/>
    <x v="384"/>
  </r>
  <r>
    <x v="398"/>
    <s v="COLLECTORS UNIV"/>
    <s v="368.40M"/>
    <n v="3667"/>
    <s v="368.40M"/>
    <n v="39.74"/>
    <n v="33.19"/>
    <n v="75.12"/>
    <x v="0"/>
    <x v="0"/>
    <x v="2"/>
    <n v="373036107.39999998"/>
    <n v="9270281"/>
    <n v="40.239999995685132"/>
    <n v="0"/>
    <x v="385"/>
  </r>
  <r>
    <x v="399"/>
    <s v="REALREAL INC/THE"/>
    <s v="1.28B"/>
    <n v="2242"/>
    <s v="1.28B"/>
    <n v="14.7"/>
    <s v="--"/>
    <n v="-22.02"/>
    <x v="4"/>
    <x v="4"/>
    <x v="13"/>
    <n v="1310369226"/>
    <n v="86894511"/>
    <n v="15.080000001380984"/>
    <n v="0"/>
    <x v="386"/>
  </r>
  <r>
    <x v="400"/>
    <s v="VERTEX INC - A"/>
    <s v="3.61B"/>
    <n v="1291"/>
    <s v="3.61B"/>
    <n v="24.69"/>
    <s v="--"/>
    <s v="--"/>
    <x v="9"/>
    <x v="24"/>
    <x v="69"/>
    <n v="3765244377"/>
    <n v="25749319"/>
    <n v="146.22694980787648"/>
    <n v="0"/>
    <x v="1"/>
  </r>
  <r>
    <x v="401"/>
    <s v="BILL.COM HOLDING"/>
    <s v="7.83B"/>
    <n v="791"/>
    <s v="7.83B"/>
    <n v="100.97"/>
    <s v="--"/>
    <n v="165.36"/>
    <x v="9"/>
    <x v="24"/>
    <x v="48"/>
    <n v="7844058794"/>
    <n v="77548777"/>
    <n v="101.1500000058028"/>
    <n v="0"/>
    <x v="387"/>
  </r>
  <r>
    <x v="402"/>
    <s v="SUNNOVA ENERGY I"/>
    <s v="2.34B"/>
    <n v="1644"/>
    <s v="2.34B"/>
    <n v="27.5"/>
    <s v="--"/>
    <n v="146.41999999999999"/>
    <x v="3"/>
    <x v="26"/>
    <x v="34"/>
    <n v="2351896580"/>
    <n v="85028799"/>
    <n v="27.659999996001353"/>
    <n v="0"/>
    <x v="388"/>
  </r>
  <r>
    <x v="403"/>
    <s v="DAQO NEW ENE-ADR"/>
    <s v="1.73B"/>
    <n v="1921"/>
    <s v="1.73B"/>
    <n v="124.65"/>
    <n v="3.08"/>
    <n v="143.46"/>
    <x v="8"/>
    <x v="17"/>
    <x v="23"/>
    <n v="1651630639"/>
    <n v="13896766"/>
    <n v="118.84999999280409"/>
    <n v="0"/>
    <x v="389"/>
  </r>
  <r>
    <x v="404"/>
    <s v="DYCOM INDS"/>
    <s v="1.43B"/>
    <n v="2118"/>
    <s v="1.43B"/>
    <n v="45.09"/>
    <n v="31.47"/>
    <n v="-4.37"/>
    <x v="7"/>
    <x v="52"/>
    <x v="153"/>
    <n v="1411535004"/>
    <n v="31634581"/>
    <n v="44.619999993045582"/>
    <n v="0"/>
    <x v="390"/>
  </r>
  <r>
    <x v="405"/>
    <s v="MURPHY OIL CORP"/>
    <s v="2.25B"/>
    <n v="1686"/>
    <s v="2.25B"/>
    <n v="14.62"/>
    <s v="--"/>
    <n v="-44.22"/>
    <x v="3"/>
    <x v="3"/>
    <x v="154"/>
    <n v="2164204626"/>
    <n v="153598625"/>
    <n v="14.089999998372381"/>
    <n v="0"/>
    <x v="391"/>
  </r>
  <r>
    <x v="406"/>
    <s v="CLEARWAY ENERG-A"/>
    <s v="4.99B"/>
    <n v="1040"/>
    <s v="4.99B"/>
    <n v="23.9"/>
    <n v="107.07"/>
    <n v="27.6"/>
    <x v="10"/>
    <x v="25"/>
    <x v="150"/>
    <n v="5008027326"/>
    <n v="34599645"/>
    <n v="144.74215923313665"/>
    <n v="0"/>
    <x v="1"/>
  </r>
  <r>
    <x v="407"/>
    <s v="PRO UPRO DOW30"/>
    <s v="775.22M"/>
    <n v="2719"/>
    <s v="775.22M"/>
    <n v="73.31"/>
    <s v="--"/>
    <n v="-40.799999999999997"/>
    <x v="2"/>
    <x v="2"/>
    <x v="97"/>
    <n v="771882019"/>
    <n v="10300000"/>
    <n v="74.940001844660188"/>
    <n v="0"/>
    <x v="392"/>
  </r>
  <r>
    <x v="408"/>
    <s v="TRI POINTE GROUP"/>
    <s v="2.27B"/>
    <n v="1678"/>
    <s v="2.27B"/>
    <n v="17.39"/>
    <n v="7.67"/>
    <n v="11.62"/>
    <x v="6"/>
    <x v="43"/>
    <x v="95"/>
    <n v="2215539705"/>
    <n v="130325865"/>
    <n v="17"/>
    <n v="0"/>
    <x v="393"/>
  </r>
  <r>
    <x v="409"/>
    <s v="WINGSTOP INC"/>
    <s v="4.88B"/>
    <n v="1054"/>
    <s v="4.88B"/>
    <n v="164.87"/>
    <n v="186.06"/>
    <n v="91.63"/>
    <x v="6"/>
    <x v="10"/>
    <x v="63"/>
    <n v="4992752235"/>
    <n v="29598958"/>
    <n v="168.6799999851346"/>
    <n v="0"/>
    <x v="394"/>
  </r>
  <r>
    <x v="410"/>
    <s v="JELD-WEN HOLDING"/>
    <s v="2.34B"/>
    <n v="1645"/>
    <s v="2.34B"/>
    <n v="23.25"/>
    <n v="24.74"/>
    <n v="-0.68"/>
    <x v="7"/>
    <x v="44"/>
    <x v="155"/>
    <n v="2279880958"/>
    <n v="100568194"/>
    <n v="22.670000000198868"/>
    <n v="0"/>
    <x v="395"/>
  </r>
  <r>
    <x v="411"/>
    <s v="TRIPLEPOINT VENT"/>
    <s v="350.94M"/>
    <n v="3732"/>
    <s v="350.94M"/>
    <n v="11.4"/>
    <n v="7.74"/>
    <n v="-13.53"/>
    <x v="1"/>
    <x v="9"/>
    <x v="15"/>
    <n v="363563197.10000002"/>
    <n v="30784352"/>
    <n v="11.809999999350319"/>
    <n v="0"/>
    <x v="396"/>
  </r>
  <r>
    <x v="412"/>
    <s v="BRUNSWICK CORP"/>
    <s v="5.43B"/>
    <n v="984"/>
    <s v="5.43B"/>
    <n v="68.55"/>
    <n v="22.74"/>
    <n v="15.25"/>
    <x v="6"/>
    <x v="29"/>
    <x v="41"/>
    <n v="5136806736"/>
    <n v="79161762"/>
    <n v="64.889999997726179"/>
    <n v="0"/>
    <x v="397"/>
  </r>
  <r>
    <x v="413"/>
    <s v="QURATE RETAIL-A"/>
    <s v="4.78B"/>
    <n v="1069"/>
    <s v="4.78B"/>
    <n v="11.51"/>
    <n v="5.32"/>
    <n v="36.54"/>
    <x v="6"/>
    <x v="10"/>
    <x v="156"/>
    <n v="4706392487"/>
    <n v="387364099"/>
    <n v="12.149790079023301"/>
    <n v="0"/>
    <x v="398"/>
  </r>
  <r>
    <x v="414"/>
    <s v="EL POLLO LOCO HO"/>
    <s v="618.22M"/>
    <n v="2979"/>
    <s v="618.22M"/>
    <n v="17.21"/>
    <n v="23.71"/>
    <n v="13.67"/>
    <x v="6"/>
    <x v="10"/>
    <x v="63"/>
    <n v="626840627.60000002"/>
    <n v="35922099"/>
    <n v="17.450000001391903"/>
    <n v="0"/>
    <x v="399"/>
  </r>
  <r>
    <x v="415"/>
    <s v="POLARIS INC"/>
    <s v="6.57B"/>
    <n v="879"/>
    <s v="6.57B"/>
    <n v="107.16"/>
    <n v="22.83"/>
    <n v="6.85"/>
    <x v="6"/>
    <x v="29"/>
    <x v="41"/>
    <n v="6370003537"/>
    <n v="61338503"/>
    <n v="103.85000000733633"/>
    <n v="0"/>
    <x v="400"/>
  </r>
  <r>
    <x v="416"/>
    <s v="CYREN LTD"/>
    <s v="88.07M"/>
    <n v="5556"/>
    <s v="88.07M"/>
    <n v="1.46"/>
    <s v="--"/>
    <n v="14.3"/>
    <x v="9"/>
    <x v="24"/>
    <x v="125"/>
    <n v="98422459.609999999"/>
    <n v="60197223"/>
    <n v="1.6350000000830602"/>
    <n v="1"/>
    <x v="401"/>
  </r>
  <r>
    <x v="417"/>
    <s v="LEJU HOLDING-ADR"/>
    <s v="421.52M"/>
    <n v="3483"/>
    <s v="421.52M"/>
    <n v="3.1"/>
    <n v="37"/>
    <n v="54.23"/>
    <x v="4"/>
    <x v="4"/>
    <x v="8"/>
    <n v="410640317.30000001"/>
    <n v="135973615"/>
    <n v="3.02"/>
    <n v="1"/>
    <x v="402"/>
  </r>
  <r>
    <x v="418"/>
    <s v="MONEYGRAM INTERN"/>
    <s v="224.38M"/>
    <n v="4274"/>
    <s v="224.38M"/>
    <n v="3.53"/>
    <s v="--"/>
    <n v="68.099999999999994"/>
    <x v="0"/>
    <x v="0"/>
    <x v="75"/>
    <n v="219932055.90000001"/>
    <n v="63564178"/>
    <n v="3.4600000003146429"/>
    <n v="1"/>
    <x v="403"/>
  </r>
  <r>
    <x v="419"/>
    <s v="MEDIWOUND LTD"/>
    <s v="112.11M"/>
    <n v="5230"/>
    <s v="112.11M"/>
    <n v="4.12"/>
    <s v="--"/>
    <n v="32.9"/>
    <x v="0"/>
    <x v="22"/>
    <x v="157"/>
    <n v="112654069.90000001"/>
    <n v="27211128"/>
    <n v="4.1399999992650072"/>
    <n v="1"/>
    <x v="404"/>
  </r>
  <r>
    <x v="420"/>
    <s v="LENNAR CORP-A"/>
    <s v="22.29B"/>
    <n v="354"/>
    <s v="22.29B"/>
    <n v="73.56"/>
    <n v="10.99"/>
    <n v="32.770000000000003"/>
    <x v="6"/>
    <x v="43"/>
    <x v="95"/>
    <n v="22218250442"/>
    <n v="274618334"/>
    <n v="80.905925392439386"/>
    <n v="0"/>
    <x v="405"/>
  </r>
  <r>
    <x v="421"/>
    <s v="HORIZON THERAPEU"/>
    <s v="15.77B"/>
    <n v="471"/>
    <s v="15.77B"/>
    <n v="76.38"/>
    <n v="221.09"/>
    <n v="110.99"/>
    <x v="0"/>
    <x v="22"/>
    <x v="30"/>
    <n v="14910567994"/>
    <n v="206460371"/>
    <n v="72.220000001840546"/>
    <n v="0"/>
    <x v="406"/>
  </r>
  <r>
    <x v="422"/>
    <s v="PULTEGROUP INC"/>
    <s v="11.94B"/>
    <n v="593"/>
    <s v="11.94B"/>
    <n v="44.51"/>
    <n v="10.85"/>
    <n v="15.59"/>
    <x v="6"/>
    <x v="43"/>
    <x v="95"/>
    <n v="11992904955"/>
    <n v="268177660"/>
    <n v="44.719999999254227"/>
    <n v="0"/>
    <x v="407"/>
  </r>
  <r>
    <x v="423"/>
    <s v="MERCADOLIBRE INC"/>
    <s v="60.92B"/>
    <n v="123"/>
    <s v="60.92B"/>
    <n v="1225.45"/>
    <s v="--"/>
    <n v="114.26"/>
    <x v="4"/>
    <x v="4"/>
    <x v="8"/>
    <n v="60644156702"/>
    <n v="49709955"/>
    <n v="1219.9600000040234"/>
    <n v="0"/>
    <x v="408"/>
  </r>
  <r>
    <x v="424"/>
    <s v="HARSCO CORP"/>
    <s v="1.29B"/>
    <n v="2235"/>
    <s v="1.29B"/>
    <n v="16.309999999999999"/>
    <n v="40.57"/>
    <n v="-29.12"/>
    <x v="7"/>
    <x v="8"/>
    <x v="116"/>
    <n v="1195389343"/>
    <n v="78903587"/>
    <n v="15.149999999366315"/>
    <n v="0"/>
    <x v="409"/>
  </r>
  <r>
    <x v="425"/>
    <s v="LANTRONIX INC"/>
    <s v="122.46M"/>
    <n v="5097"/>
    <s v="122.46M"/>
    <n v="4.38"/>
    <s v="--"/>
    <n v="23.38"/>
    <x v="4"/>
    <x v="32"/>
    <x v="90"/>
    <n v="121061612.7"/>
    <n v="27958802"/>
    <n v="4.330000001430677"/>
    <n v="1"/>
    <x v="410"/>
  </r>
  <r>
    <x v="426"/>
    <s v="FLEXION THERAPEU"/>
    <s v="622.39M"/>
    <n v="2968"/>
    <s v="622.39M"/>
    <n v="12.63"/>
    <s v="--"/>
    <n v="-39.01"/>
    <x v="0"/>
    <x v="22"/>
    <x v="117"/>
    <n v="634470279.29999995"/>
    <n v="49298390"/>
    <n v="12.87"/>
    <n v="0"/>
    <x v="411"/>
  </r>
  <r>
    <x v="427"/>
    <s v="BLUELINX HOLDING"/>
    <s v="173.43M"/>
    <n v="4639"/>
    <s v="173.43M"/>
    <n v="18.329999999999998"/>
    <n v="27.49"/>
    <n v="28.63"/>
    <x v="6"/>
    <x v="10"/>
    <x v="55"/>
    <n v="174846893.80000001"/>
    <n v="9461412"/>
    <n v="18.480000004227701"/>
    <n v="0"/>
    <x v="412"/>
  </r>
  <r>
    <x v="428"/>
    <s v="ACCELERATE DIAGN"/>
    <s v="862.22M"/>
    <n v="2625"/>
    <s v="862.22M"/>
    <n v="15.6"/>
    <s v="--"/>
    <n v="-7.69"/>
    <x v="0"/>
    <x v="16"/>
    <x v="67"/>
    <n v="812477349.60000002"/>
    <n v="55270568"/>
    <n v="14.700000000000001"/>
    <n v="0"/>
    <x v="413"/>
  </r>
  <r>
    <x v="429"/>
    <s v="COEUR MINING INC"/>
    <s v="2.18B"/>
    <n v="1707"/>
    <s v="2.18B"/>
    <n v="8.9499999999999993"/>
    <s v="--"/>
    <n v="10.77"/>
    <x v="8"/>
    <x v="38"/>
    <x v="12"/>
    <n v="2140020931"/>
    <n v="243738147"/>
    <n v="8.7800000013949404"/>
    <n v="1"/>
    <x v="414"/>
  </r>
  <r>
    <x v="430"/>
    <s v="NLIGHT INC"/>
    <s v="915.26M"/>
    <n v="2577"/>
    <s v="915.26M"/>
    <n v="23.78"/>
    <s v="--"/>
    <n v="17.260000000000002"/>
    <x v="7"/>
    <x v="41"/>
    <x v="158"/>
    <n v="971453046.39999998"/>
    <n v="38488631"/>
    <n v="25.23999999896073"/>
    <n v="0"/>
    <x v="415"/>
  </r>
  <r>
    <x v="431"/>
    <s v="FIVE PRIME THERA"/>
    <s v="220.18M"/>
    <n v="4312"/>
    <s v="220.18M"/>
    <n v="6.01"/>
    <s v="--"/>
    <n v="30.94"/>
    <x v="0"/>
    <x v="13"/>
    <x v="19"/>
    <n v="224162901"/>
    <n v="36627925"/>
    <n v="6.12"/>
    <n v="1"/>
    <x v="416"/>
  </r>
  <r>
    <x v="432"/>
    <s v="VICOR CORP"/>
    <s v="3.61B"/>
    <n v="1292"/>
    <s v="3.61B"/>
    <n v="83.8"/>
    <n v="437.41"/>
    <n v="79.37"/>
    <x v="7"/>
    <x v="41"/>
    <x v="82"/>
    <n v="3529944850"/>
    <n v="31305645"/>
    <n v="112.75745476574592"/>
    <n v="0"/>
    <x v="417"/>
  </r>
  <r>
    <x v="433"/>
    <s v="GOOSEHEAD INSU-A"/>
    <s v="3.99B"/>
    <n v="1209"/>
    <s v="3.99B"/>
    <n v="109.16"/>
    <n v="485.91"/>
    <n v="157.44999999999999"/>
    <x v="1"/>
    <x v="1"/>
    <x v="159"/>
    <n v="3889502461"/>
    <n v="17268171"/>
    <n v="225.24113648168066"/>
    <n v="0"/>
    <x v="418"/>
  </r>
  <r>
    <x v="434"/>
    <s v="OIL STATES INTL"/>
    <s v="313.70M"/>
    <n v="3865"/>
    <s v="313.70M"/>
    <n v="5.14"/>
    <s v="--"/>
    <n v="-68.489999999999995"/>
    <x v="3"/>
    <x v="15"/>
    <x v="21"/>
    <n v="305153140"/>
    <n v="61030628"/>
    <n v="5"/>
    <n v="1"/>
    <x v="419"/>
  </r>
  <r>
    <x v="435"/>
    <s v="PLURALSIGHT IN-A"/>
    <s v="3.23B"/>
    <n v="1382"/>
    <s v="3.23B"/>
    <n v="22.36"/>
    <s v="--"/>
    <n v="29.92"/>
    <x v="9"/>
    <x v="24"/>
    <x v="69"/>
    <n v="3155134819"/>
    <n v="111924698"/>
    <n v="28.189799708014402"/>
    <n v="0"/>
    <x v="420"/>
  </r>
  <r>
    <x v="436"/>
    <s v="DIRX CH INTERNET"/>
    <s v="64.19M"/>
    <n v="5952"/>
    <s v="64.19M"/>
    <n v="54.09"/>
    <s v="--"/>
    <n v="92.57"/>
    <x v="2"/>
    <x v="2"/>
    <x v="3"/>
    <n v="64956054.689999998"/>
    <n v="1200001"/>
    <n v="54.130000466666274"/>
    <n v="0"/>
    <x v="421"/>
  </r>
  <r>
    <x v="437"/>
    <s v="AMERICA'S CAR-MA"/>
    <s v="661.48M"/>
    <n v="2891"/>
    <s v="661.48M"/>
    <n v="96.93"/>
    <n v="12.78"/>
    <n v="-11.61"/>
    <x v="6"/>
    <x v="10"/>
    <x v="44"/>
    <n v="640189646.79999995"/>
    <n v="6824322"/>
    <n v="93.809999997069298"/>
    <n v="0"/>
    <x v="422"/>
  </r>
  <r>
    <x v="438"/>
    <s v="TENNECO INC-A"/>
    <s v="699.65M"/>
    <n v="2819"/>
    <s v="699.65M"/>
    <n v="8.61"/>
    <s v="--"/>
    <n v="-34.270000000000003"/>
    <x v="6"/>
    <x v="51"/>
    <x v="148"/>
    <n v="601324044.39999998"/>
    <n v="60951552"/>
    <n v="9.8656067756896491"/>
    <n v="1"/>
    <x v="423"/>
  </r>
  <r>
    <x v="439"/>
    <s v="NATIONAL GENERAL"/>
    <s v="3.87B"/>
    <n v="1229"/>
    <s v="3.87B"/>
    <n v="34.15"/>
    <n v="10.039999999999999"/>
    <n v="55.35"/>
    <x v="1"/>
    <x v="1"/>
    <x v="1"/>
    <n v="3849982453"/>
    <n v="113401545"/>
    <n v="33.950000002204554"/>
    <n v="0"/>
    <x v="424"/>
  </r>
  <r>
    <x v="440"/>
    <s v="BED BATH &amp;BEYOND"/>
    <s v="1.50B"/>
    <n v="2068"/>
    <s v="1.50B"/>
    <n v="11.77"/>
    <s v="--"/>
    <n v="-30.13"/>
    <x v="6"/>
    <x v="10"/>
    <x v="160"/>
    <n v="1528200612"/>
    <n v="127350051"/>
    <n v="12"/>
    <n v="0"/>
    <x v="425"/>
  </r>
  <r>
    <x v="441"/>
    <s v="FUTURE FINTECH G"/>
    <s v="95.85M"/>
    <n v="5460"/>
    <s v="95.85M"/>
    <n v="2.4900000000000002"/>
    <s v="--"/>
    <n v="453.21"/>
    <x v="0"/>
    <x v="53"/>
    <x v="161"/>
    <n v="95850216.870000005"/>
    <n v="38494063"/>
    <n v="2.4900000000000002"/>
    <n v="1"/>
    <x v="426"/>
  </r>
  <r>
    <x v="442"/>
    <s v="TG THERAPEUTICS"/>
    <s v="2.46B"/>
    <n v="1604"/>
    <s v="2.46B"/>
    <n v="20.77"/>
    <s v="--"/>
    <n v="87.12"/>
    <x v="0"/>
    <x v="22"/>
    <x v="30"/>
    <n v="2468294067"/>
    <n v="118667984"/>
    <n v="20.799999998314625"/>
    <n v="0"/>
    <x v="427"/>
  </r>
  <r>
    <x v="443"/>
    <s v="PAYSIGN INC"/>
    <s v="486.23M"/>
    <n v="3287"/>
    <s v="486.23M"/>
    <n v="9.89"/>
    <n v="69.010000000000005"/>
    <n v="-2.56"/>
    <x v="1"/>
    <x v="33"/>
    <x v="162"/>
    <n v="497536714.80000001"/>
    <n v="49163707"/>
    <n v="10.119999999186392"/>
    <n v="0"/>
    <x v="428"/>
  </r>
  <r>
    <x v="444"/>
    <s v="NORTHWEST BIO"/>
    <s v="246.51M"/>
    <n v="4152"/>
    <s v="246.51M"/>
    <n v="0.34"/>
    <n v="126.94"/>
    <n v="59.84"/>
    <x v="0"/>
    <x v="22"/>
    <x v="117"/>
    <n v="244000175.5"/>
    <n v="717647575"/>
    <n v="0.34"/>
    <n v="1"/>
    <x v="429"/>
  </r>
  <r>
    <x v="445"/>
    <s v="ROSETTA STONE IN"/>
    <s v="671.67M"/>
    <n v="2873"/>
    <s v="671.67M"/>
    <n v="27.33"/>
    <s v="--"/>
    <n v="50.66"/>
    <x v="9"/>
    <x v="24"/>
    <x v="50"/>
    <n v="647587244.10000002"/>
    <n v="24576366"/>
    <n v="26.35"/>
    <n v="0"/>
    <x v="430"/>
  </r>
  <r>
    <x v="446"/>
    <s v="DINE BRANDS GLOB"/>
    <s v="772.35M"/>
    <n v="2724"/>
    <s v="772.35M"/>
    <n v="47.04"/>
    <n v="13.64"/>
    <n v="-41.27"/>
    <x v="6"/>
    <x v="10"/>
    <x v="63"/>
    <n v="789264694.89999998"/>
    <n v="16419070"/>
    <n v="48.07"/>
    <n v="0"/>
    <x v="431"/>
  </r>
  <r>
    <x v="447"/>
    <s v="SIMULATIONS PLUS"/>
    <s v="1.12B"/>
    <n v="2371"/>
    <s v="1.12B"/>
    <n v="62.65"/>
    <n v="127.49"/>
    <n v="116.4"/>
    <x v="9"/>
    <x v="24"/>
    <x v="48"/>
    <n v="1278154785"/>
    <n v="19638239"/>
    <n v="65.084999983959861"/>
    <n v="0"/>
    <x v="432"/>
  </r>
  <r>
    <x v="448"/>
    <s v="NU SKIN ENTERP-A"/>
    <s v="2.45B"/>
    <n v="1609"/>
    <s v="2.45B"/>
    <n v="47.3"/>
    <n v="17.34"/>
    <n v="18.37"/>
    <x v="6"/>
    <x v="10"/>
    <x v="163"/>
    <n v="2419822447"/>
    <n v="51387183"/>
    <n v="47.089999990853748"/>
    <n v="0"/>
    <x v="433"/>
  </r>
  <r>
    <x v="449"/>
    <s v="STONECO LTD-A"/>
    <s v="13.26B"/>
    <n v="545"/>
    <s v="13.26B"/>
    <n v="47.86"/>
    <n v="90.87"/>
    <n v="19.98"/>
    <x v="0"/>
    <x v="0"/>
    <x v="75"/>
    <n v="13600074300"/>
    <n v="179678729"/>
    <n v="75.691064689131906"/>
    <n v="0"/>
    <x v="434"/>
  </r>
  <r>
    <x v="450"/>
    <s v="GRUBHUB INC"/>
    <s v="6.86B"/>
    <n v="854"/>
    <s v="6.86B"/>
    <n v="74.38"/>
    <s v="--"/>
    <n v="52.92"/>
    <x v="4"/>
    <x v="4"/>
    <x v="8"/>
    <n v="6917542500"/>
    <n v="92233900"/>
    <n v="75"/>
    <n v="0"/>
    <x v="435"/>
  </r>
  <r>
    <x v="451"/>
    <s v="FREEPORT-MCMORAN"/>
    <s v="20.28B"/>
    <n v="389"/>
    <s v="20.28B"/>
    <n v="13.97"/>
    <s v="--"/>
    <n v="6.88"/>
    <x v="8"/>
    <x v="38"/>
    <x v="164"/>
    <n v="21140694469"/>
    <n v="1451970774"/>
    <n v="14.559999999696963"/>
    <n v="0"/>
    <x v="436"/>
  </r>
  <r>
    <x v="452"/>
    <s v="EQT CORP"/>
    <s v="4.18B"/>
    <n v="1169"/>
    <s v="4.18B"/>
    <n v="16.36"/>
    <s v="--"/>
    <n v="50.92"/>
    <x v="3"/>
    <x v="3"/>
    <x v="5"/>
    <n v="4176555569"/>
    <n v="255603156"/>
    <n v="16.339999999843506"/>
    <n v="0"/>
    <x v="437"/>
  </r>
  <r>
    <x v="453"/>
    <s v="RENT-A-CENTER"/>
    <s v="1.71B"/>
    <n v="1938"/>
    <s v="1.71B"/>
    <n v="31.71"/>
    <n v="12.47"/>
    <n v="13.66"/>
    <x v="0"/>
    <x v="0"/>
    <x v="99"/>
    <n v="1714887662"/>
    <n v="53825727"/>
    <n v="31.859999995912734"/>
    <n v="0"/>
    <x v="438"/>
  </r>
  <r>
    <x v="454"/>
    <s v="ISHARES MSCI GLO"/>
    <s v="258.98M"/>
    <n v="4085"/>
    <s v="258.98M"/>
    <n v="18.309999999999999"/>
    <s v="--"/>
    <n v="63.33"/>
    <x v="2"/>
    <x v="2"/>
    <x v="59"/>
    <n v="260928009"/>
    <n v="14400000"/>
    <n v="18.120000624999999"/>
    <n v="0"/>
    <x v="439"/>
  </r>
  <r>
    <x v="455"/>
    <s v="CONN'S INC"/>
    <s v="309.07M"/>
    <n v="3890"/>
    <s v="309.07M"/>
    <n v="10.65"/>
    <s v="--"/>
    <n v="-14.04"/>
    <x v="6"/>
    <x v="10"/>
    <x v="165"/>
    <n v="300364783.19999999"/>
    <n v="29020752"/>
    <n v="10.35"/>
    <n v="0"/>
    <x v="440"/>
  </r>
  <r>
    <x v="456"/>
    <s v="QUANTERIX CORP"/>
    <s v="996.83M"/>
    <n v="2486"/>
    <s v="996.83M"/>
    <n v="35.049999999999997"/>
    <s v="--"/>
    <n v="48.33"/>
    <x v="0"/>
    <x v="16"/>
    <x v="67"/>
    <n v="993421041.29999995"/>
    <n v="28440339"/>
    <n v="34.930000001054836"/>
    <n v="0"/>
    <x v="441"/>
  </r>
  <r>
    <x v="457"/>
    <s v="CHIMERIX INC"/>
    <s v="211.18M"/>
    <n v="4364"/>
    <s v="211.18M"/>
    <n v="3.41"/>
    <s v="--"/>
    <n v="67.98"/>
    <x v="0"/>
    <x v="22"/>
    <x v="30"/>
    <n v="200034995"/>
    <n v="61930339"/>
    <n v="3.2300000004844152"/>
    <n v="1"/>
    <x v="442"/>
  </r>
  <r>
    <x v="458"/>
    <s v="NINE ENERGY SERV"/>
    <s v="65.42M"/>
    <n v="5921"/>
    <s v="65.42M"/>
    <n v="2.06"/>
    <s v="--"/>
    <n v="-73.66"/>
    <x v="3"/>
    <x v="15"/>
    <x v="21"/>
    <n v="56847970.969999999"/>
    <n v="31758643"/>
    <n v="1.79"/>
    <n v="1"/>
    <x v="443"/>
  </r>
  <r>
    <x v="459"/>
    <s v="INSPIRE MEDICAL"/>
    <s v="2.92B"/>
    <n v="1464"/>
    <s v="2.92B"/>
    <n v="108.89"/>
    <s v="--"/>
    <n v="46.73"/>
    <x v="0"/>
    <x v="16"/>
    <x v="56"/>
    <n v="2839467522"/>
    <n v="26800071"/>
    <n v="105.949999983209"/>
    <n v="0"/>
    <x v="444"/>
  </r>
  <r>
    <x v="460"/>
    <s v="ARBOR REALTY TRU"/>
    <s v="1.42B"/>
    <n v="2123"/>
    <s v="1.42B"/>
    <n v="10.71"/>
    <n v="19.329999999999998"/>
    <n v="-21.09"/>
    <x v="1"/>
    <x v="45"/>
    <x v="109"/>
    <n v="1415978964"/>
    <n v="112213035"/>
    <n v="12.6186673767446"/>
    <n v="0"/>
    <x v="445"/>
  </r>
  <r>
    <x v="461"/>
    <s v="RAYONIER ADV"/>
    <s v="198.61M"/>
    <n v="4439"/>
    <s v="198.61M"/>
    <n v="3.14"/>
    <s v="--"/>
    <n v="-18.23"/>
    <x v="8"/>
    <x v="17"/>
    <x v="166"/>
    <n v="198289337.40000001"/>
    <n v="63351226"/>
    <n v="3.1300000003157002"/>
    <n v="1"/>
    <x v="446"/>
  </r>
  <r>
    <x v="462"/>
    <s v="GRIFFON CORP"/>
    <s v="1.11B"/>
    <n v="2381"/>
    <s v="1.11B"/>
    <n v="23.33"/>
    <n v="14.97"/>
    <n v="15.7"/>
    <x v="7"/>
    <x v="44"/>
    <x v="155"/>
    <n v="1105488125"/>
    <n v="47425488"/>
    <n v="23.309999994096003"/>
    <n v="0"/>
    <x v="447"/>
  </r>
  <r>
    <x v="463"/>
    <s v="RANGE RESOURCES"/>
    <s v="1.99B"/>
    <n v="1782"/>
    <s v="1.99B"/>
    <n v="7.79"/>
    <s v="--"/>
    <n v="60.62"/>
    <x v="3"/>
    <x v="3"/>
    <x v="5"/>
    <n v="1989742633"/>
    <n v="256080133"/>
    <n v="7.769999998398939"/>
    <n v="1"/>
    <x v="448"/>
  </r>
  <r>
    <x v="464"/>
    <s v="SCIENTIFIC GAMES"/>
    <s v="1.82B"/>
    <n v="1872"/>
    <s v="1.82B"/>
    <n v="19.27"/>
    <s v="--"/>
    <n v="-28.04"/>
    <x v="6"/>
    <x v="6"/>
    <x v="110"/>
    <n v="1896943353"/>
    <n v="94705110"/>
    <n v="20.029999996832274"/>
    <n v="0"/>
    <x v="449"/>
  </r>
  <r>
    <x v="465"/>
    <s v="SINO AMERICAN OI"/>
    <s v="396.16M"/>
    <n v="3563"/>
    <s v="396.16M"/>
    <n v="9.1"/>
    <s v="--"/>
    <n v="411.21"/>
    <x v="3"/>
    <x v="3"/>
    <x v="5"/>
    <n v="396163950"/>
    <n v="43534500"/>
    <n v="9.1"/>
    <n v="1"/>
    <x v="450"/>
  </r>
  <r>
    <x v="466"/>
    <s v="HOLOGIC INC"/>
    <s v="18.99B"/>
    <n v="413"/>
    <s v="18.99B"/>
    <n v="73.319999999999993"/>
    <s v="--"/>
    <n v="40.43"/>
    <x v="0"/>
    <x v="16"/>
    <x v="56"/>
    <n v="18193713251"/>
    <n v="258985242"/>
    <n v="70.250000001930616"/>
    <n v="0"/>
    <x v="451"/>
  </r>
  <r>
    <x v="467"/>
    <s v="LIVEPERSON INC"/>
    <s v="3.72B"/>
    <n v="1270"/>
    <s v="3.72B"/>
    <n v="56.13"/>
    <s v="--"/>
    <n v="51.7"/>
    <x v="9"/>
    <x v="24"/>
    <x v="69"/>
    <n v="3994406086"/>
    <n v="66198311"/>
    <n v="60.340000003927592"/>
    <n v="0"/>
    <x v="452"/>
  </r>
  <r>
    <x v="468"/>
    <s v="MAXUS REALTY TST"/>
    <s v="181.06M"/>
    <n v="4576"/>
    <s v="181.06M"/>
    <n v="129.75"/>
    <s v="--"/>
    <n v="10.65"/>
    <x v="1"/>
    <x v="45"/>
    <x v="167"/>
    <n v="181060935"/>
    <n v="1395460"/>
    <n v="129.75"/>
    <n v="0"/>
    <x v="1"/>
  </r>
  <r>
    <x v="469"/>
    <s v="PHUNWARE INC"/>
    <s v="67.16M"/>
    <n v="5891"/>
    <s v="67.16M"/>
    <n v="1.64"/>
    <s v="--"/>
    <n v="37.82"/>
    <x v="9"/>
    <x v="24"/>
    <x v="69"/>
    <n v="67977341.959999993"/>
    <n v="40950206"/>
    <n v="1.66"/>
    <n v="1"/>
    <x v="453"/>
  </r>
  <r>
    <x v="470"/>
    <s v="CHEGG INC"/>
    <s v="10.58B"/>
    <n v="655"/>
    <s v="10.58B"/>
    <n v="85.11"/>
    <s v="1.00k"/>
    <n v="124.51"/>
    <x v="0"/>
    <x v="0"/>
    <x v="121"/>
    <n v="10544333922"/>
    <n v="124314241"/>
    <n v="84.820000003056776"/>
    <n v="0"/>
    <x v="454"/>
  </r>
  <r>
    <x v="471"/>
    <s v="VIRTUS INVEST"/>
    <s v="1.08B"/>
    <n v="2404"/>
    <s v="1.08B"/>
    <n v="140.12"/>
    <n v="10.45"/>
    <n v="17.2"/>
    <x v="1"/>
    <x v="33"/>
    <x v="47"/>
    <n v="1063034526"/>
    <n v="7664272"/>
    <n v="138.69999994780977"/>
    <n v="0"/>
    <x v="455"/>
  </r>
  <r>
    <x v="472"/>
    <s v="PUXIN LTD-ADR"/>
    <s v="993.90M"/>
    <n v="2489"/>
    <s v="993.90M"/>
    <n v="11.42"/>
    <s v="--"/>
    <n v="39.270000000000003"/>
    <x v="0"/>
    <x v="0"/>
    <x v="121"/>
    <n v="975622733.89999998"/>
    <n v="87031466"/>
    <n v="11.210000000459603"/>
    <n v="0"/>
    <x v="456"/>
  </r>
  <r>
    <x v="473"/>
    <s v="ETFMG PRIME JUNI"/>
    <s v="458.59M"/>
    <n v="3376"/>
    <s v="458.59M"/>
    <n v="16.62"/>
    <s v="--"/>
    <n v="33.6"/>
    <x v="2"/>
    <x v="2"/>
    <x v="59"/>
    <n v="469759491"/>
    <n v="28350000"/>
    <n v="16.569999682539681"/>
    <n v="0"/>
    <x v="457"/>
  </r>
  <r>
    <x v="474"/>
    <s v="CARRIER GLOB"/>
    <s v="24.35B"/>
    <n v="325"/>
    <s v="24.35B"/>
    <n v="28.11"/>
    <s v="--"/>
    <s v="--"/>
    <x v="7"/>
    <x v="44"/>
    <x v="168"/>
    <n v="24486483645"/>
    <n v="866164968"/>
    <n v="28.269999999584375"/>
    <n v="0"/>
    <x v="458"/>
  </r>
  <r>
    <x v="475"/>
    <s v="PGT INNOVATIONS"/>
    <s v="1.07B"/>
    <n v="2409"/>
    <s v="1.07B"/>
    <n v="18.18"/>
    <n v="19.690000000000001"/>
    <n v="21.93"/>
    <x v="7"/>
    <x v="44"/>
    <x v="155"/>
    <n v="1080698732"/>
    <n v="58925776"/>
    <n v="18.340000002715282"/>
    <n v="0"/>
    <x v="459"/>
  </r>
  <r>
    <x v="476"/>
    <s v="LIBERTY OILFIE-A"/>
    <s v="751.01M"/>
    <n v="2758"/>
    <s v="751.01M"/>
    <n v="6.65"/>
    <s v="--"/>
    <n v="-39.65"/>
    <x v="3"/>
    <x v="15"/>
    <x v="21"/>
    <n v="719387586.20000005"/>
    <n v="84853162"/>
    <n v="8.4780292123939951"/>
    <n v="1"/>
    <x v="460"/>
  </r>
  <r>
    <x v="477"/>
    <s v="ACLARIS THERAPEU"/>
    <s v="90.01M"/>
    <n v="5534"/>
    <s v="90.01M"/>
    <n v="2.15"/>
    <s v="--"/>
    <n v="13.76"/>
    <x v="0"/>
    <x v="22"/>
    <x v="30"/>
    <n v="81639372.75"/>
    <n v="41866345"/>
    <n v="1.95"/>
    <n v="1"/>
    <x v="461"/>
  </r>
  <r>
    <x v="478"/>
    <s v="PRO ULTRA TECH"/>
    <s v="607.95M"/>
    <n v="3001"/>
    <s v="607.95M"/>
    <n v="219.67"/>
    <s v="--"/>
    <n v="38.31"/>
    <x v="2"/>
    <x v="2"/>
    <x v="103"/>
    <n v="618084533.70000005"/>
    <n v="2725000"/>
    <n v="226.82001236697249"/>
    <n v="0"/>
    <x v="462"/>
  </r>
  <r>
    <x v="479"/>
    <s v="GLOBANT SA"/>
    <s v="7.28B"/>
    <n v="820"/>
    <s v="7.28B"/>
    <n v="184.08"/>
    <n v="101.31"/>
    <n v="73.58"/>
    <x v="9"/>
    <x v="39"/>
    <x v="169"/>
    <n v="7284557592"/>
    <n v="39559887"/>
    <n v="184.13999999544993"/>
    <n v="0"/>
    <x v="463"/>
  </r>
  <r>
    <x v="480"/>
    <s v="ANTERO MIDSTREAM"/>
    <s v="3.27B"/>
    <n v="1373"/>
    <s v="3.27B"/>
    <n v="6.87"/>
    <n v="4.8600000000000003"/>
    <n v="8.09"/>
    <x v="3"/>
    <x v="37"/>
    <x v="65"/>
    <n v="3269455818"/>
    <n v="476597058"/>
    <n v="6.8600000002517847"/>
    <n v="1"/>
    <x v="464"/>
  </r>
  <r>
    <x v="481"/>
    <s v="GSX TECHEDU-ADR"/>
    <s v="27.10B"/>
    <n v="288"/>
    <s v="27.10B"/>
    <n v="113.57"/>
    <n v="450.44"/>
    <n v="419.53"/>
    <x v="9"/>
    <x v="24"/>
    <x v="50"/>
    <n v="31327004200"/>
    <n v="128687643"/>
    <n v="243.43443915590248"/>
    <n v="0"/>
    <x v="465"/>
  </r>
  <r>
    <x v="482"/>
    <s v="MEI PHARMA INC"/>
    <s v="295.74M"/>
    <n v="3935"/>
    <s v="295.74M"/>
    <n v="2.79"/>
    <s v="--"/>
    <n v="12.5"/>
    <x v="0"/>
    <x v="13"/>
    <x v="19"/>
    <n v="288316401.39999998"/>
    <n v="105998677"/>
    <n v="2.7199999996226367"/>
    <n v="1"/>
    <x v="466"/>
  </r>
  <r>
    <x v="483"/>
    <s v="FORTRESS TRANSPO"/>
    <s v="1.35B"/>
    <n v="2186"/>
    <s v="1.35B"/>
    <n v="15.72"/>
    <n v="105.09"/>
    <n v="-13.63"/>
    <x v="7"/>
    <x v="54"/>
    <x v="170"/>
    <n v="1440936567"/>
    <n v="85617146"/>
    <n v="16.829999997897616"/>
    <n v="0"/>
    <x v="467"/>
  </r>
  <r>
    <x v="484"/>
    <s v="UPWORK INC"/>
    <s v="1.81B"/>
    <n v="1880"/>
    <s v="1.81B"/>
    <n v="15.09"/>
    <s v="--"/>
    <n v="41.42"/>
    <x v="4"/>
    <x v="4"/>
    <x v="8"/>
    <n v="1674244328"/>
    <n v="120276173"/>
    <n v="13.919999998669729"/>
    <n v="0"/>
    <x v="468"/>
  </r>
  <r>
    <x v="485"/>
    <s v="CALLON PETROLEUM"/>
    <s v="465.05M"/>
    <n v="3356"/>
    <s v="465.05M"/>
    <n v="1.17"/>
    <n v="2.2799999999999998"/>
    <n v="-75.78"/>
    <x v="3"/>
    <x v="3"/>
    <x v="5"/>
    <n v="441199108.10000002"/>
    <n v="397476674"/>
    <n v="1.1099999998993653"/>
    <n v="1"/>
    <x v="469"/>
  </r>
  <r>
    <x v="486"/>
    <s v="SPX FLOW INC"/>
    <s v="1.81B"/>
    <n v="1890"/>
    <s v="1.81B"/>
    <n v="42.57"/>
    <n v="7.76"/>
    <n v="-12.89"/>
    <x v="7"/>
    <x v="11"/>
    <x v="140"/>
    <n v="1778517622"/>
    <n v="42426470"/>
    <n v="41.919999990571924"/>
    <n v="0"/>
    <x v="470"/>
  </r>
  <r>
    <x v="487"/>
    <s v="WILLIAMS-SONOMA"/>
    <s v="6.89B"/>
    <n v="852"/>
    <s v="6.89B"/>
    <n v="88.67"/>
    <n v="20.37"/>
    <n v="23.26"/>
    <x v="6"/>
    <x v="10"/>
    <x v="45"/>
    <n v="6978090955"/>
    <n v="77758981"/>
    <n v="89.740000000771616"/>
    <n v="0"/>
    <x v="471"/>
  </r>
  <r>
    <x v="488"/>
    <s v="NATIONAL VISION"/>
    <s v="2.72B"/>
    <n v="1525"/>
    <s v="2.72B"/>
    <n v="33.92"/>
    <s v="--"/>
    <n v="4.59"/>
    <x v="6"/>
    <x v="10"/>
    <x v="171"/>
    <n v="2674081142"/>
    <n v="80423493"/>
    <n v="33.249999996891454"/>
    <n v="0"/>
    <x v="472"/>
  </r>
  <r>
    <x v="489"/>
    <s v="GREEN BRICK PART"/>
    <s v="774.73M"/>
    <n v="2720"/>
    <s v="774.73M"/>
    <n v="15.06"/>
    <n v="8.91"/>
    <n v="31.18"/>
    <x v="6"/>
    <x v="43"/>
    <x v="95"/>
    <n v="758010792.60000002"/>
    <n v="50661919"/>
    <n v="14.96214133933616"/>
    <n v="0"/>
    <x v="473"/>
  </r>
  <r>
    <x v="490"/>
    <s v="DIR FIN BULL 3X"/>
    <s v="1.55B"/>
    <n v="2033"/>
    <s v="1.55B"/>
    <n v="36.49"/>
    <s v="--"/>
    <n v="-61.16"/>
    <x v="2"/>
    <x v="2"/>
    <x v="172"/>
    <n v="1583147339"/>
    <n v="43149289"/>
    <n v="36.689998275521994"/>
    <n v="0"/>
    <x v="474"/>
  </r>
  <r>
    <x v="491"/>
    <s v="BANDWIDTH INC-A"/>
    <s v="3.72B"/>
    <n v="1269"/>
    <s v="3.72B"/>
    <n v="153.75"/>
    <s v="--"/>
    <n v="140.05000000000001"/>
    <x v="9"/>
    <x v="24"/>
    <x v="48"/>
    <n v="3680471614"/>
    <n v="20669553"/>
    <n v="178.06246772728952"/>
    <n v="0"/>
    <x v="475"/>
  </r>
  <r>
    <x v="492"/>
    <s v="PRO ULTRA QQQ"/>
    <s v="3.04B"/>
    <n v="1427"/>
    <s v="3.04B"/>
    <n v="176.44"/>
    <s v="--"/>
    <n v="44.77"/>
    <x v="2"/>
    <x v="2"/>
    <x v="97"/>
    <n v="3084856445"/>
    <n v="17050000"/>
    <n v="180.92999677419354"/>
    <n v="0"/>
    <x v="476"/>
  </r>
  <r>
    <x v="493"/>
    <s v="CRYOPORT"/>
    <s v="1.30B"/>
    <n v="2226"/>
    <s v="1.30B"/>
    <n v="34.25"/>
    <s v="--"/>
    <n v="108.08"/>
    <x v="7"/>
    <x v="31"/>
    <x v="93"/>
    <n v="1332786727"/>
    <n v="38101393"/>
    <n v="34.979999996325596"/>
    <n v="0"/>
    <x v="477"/>
  </r>
  <r>
    <x v="494"/>
    <s v="TPI COMPOSITES I"/>
    <s v="1.02B"/>
    <n v="2456"/>
    <s v="1.02B"/>
    <n v="29.04"/>
    <n v="15.85"/>
    <n v="56.89"/>
    <x v="3"/>
    <x v="26"/>
    <x v="34"/>
    <n v="1003488980"/>
    <n v="35346565"/>
    <n v="28.389999990098048"/>
    <n v="0"/>
    <x v="478"/>
  </r>
  <r>
    <x v="495"/>
    <s v="TWIST BIOSCIENCE"/>
    <s v="2.95B"/>
    <n v="1452"/>
    <s v="2.95B"/>
    <n v="66.45"/>
    <s v="--"/>
    <n v="216.43"/>
    <x v="0"/>
    <x v="13"/>
    <x v="19"/>
    <n v="2920693829"/>
    <n v="44455005"/>
    <n v="65.700000011247326"/>
    <n v="0"/>
    <x v="479"/>
  </r>
  <r>
    <x v="496"/>
    <s v="DEL TACO RESTAUR"/>
    <s v="276.20M"/>
    <n v="4010"/>
    <s v="276.20M"/>
    <n v="7.4"/>
    <s v="--"/>
    <n v="-6.39"/>
    <x v="6"/>
    <x v="10"/>
    <x v="63"/>
    <n v="279561201.60000002"/>
    <n v="37324593"/>
    <n v="7.4900000008037599"/>
    <n v="1"/>
    <x v="480"/>
  </r>
  <r>
    <x v="497"/>
    <s v="M/S US BIG OIL3X"/>
    <s v="148.50M"/>
    <n v="4845"/>
    <s v="148.50M"/>
    <n v="3.37"/>
    <s v="--"/>
    <n v="-93.03"/>
    <x v="2"/>
    <x v="2"/>
    <x v="3"/>
    <n v="147600006.09999999"/>
    <n v="45000000"/>
    <n v="3.2800001355555555"/>
    <n v="1"/>
    <x v="481"/>
  </r>
  <r>
    <x v="498"/>
    <s v="ADT INC"/>
    <s v="9.72B"/>
    <n v="696"/>
    <s v="9.72B"/>
    <n v="12.78"/>
    <s v="--"/>
    <n v="63.3"/>
    <x v="0"/>
    <x v="0"/>
    <x v="173"/>
    <n v="9144629137"/>
    <n v="760784454"/>
    <n v="12.019999999894845"/>
    <n v="0"/>
    <x v="482"/>
  </r>
  <r>
    <x v="499"/>
    <s v="FIRST EAGLE ALTE"/>
    <s v="120.72M"/>
    <n v="5118"/>
    <s v="120.72M"/>
    <n v="3.42"/>
    <n v="4.5199999999999996"/>
    <n v="-39.409999999999997"/>
    <x v="1"/>
    <x v="9"/>
    <x v="15"/>
    <n v="102674533.90000001"/>
    <n v="30109834"/>
    <n v="3.4099999986715304"/>
    <n v="1"/>
    <x v="483"/>
  </r>
  <r>
    <x v="500"/>
    <s v="PLANTRONICS INC"/>
    <s v="793.28M"/>
    <n v="2699"/>
    <s v="793.28M"/>
    <n v="19.47"/>
    <s v="--"/>
    <n v="-28.01"/>
    <x v="4"/>
    <x v="32"/>
    <x v="43"/>
    <n v="771277180.89999998"/>
    <n v="40743644"/>
    <n v="18.929999999509125"/>
    <n v="0"/>
    <x v="484"/>
  </r>
  <r>
    <x v="501"/>
    <s v="RESOLUTE FOREST"/>
    <s v="268.19M"/>
    <n v="4047"/>
    <s v="268.19M"/>
    <n v="3.07"/>
    <s v="--"/>
    <n v="-26.9"/>
    <x v="8"/>
    <x v="55"/>
    <x v="174"/>
    <n v="273431879.60000002"/>
    <n v="87358428"/>
    <n v="3.1299999995421164"/>
    <n v="1"/>
    <x v="485"/>
  </r>
  <r>
    <x v="502"/>
    <s v="NEXTIER OILFIELD"/>
    <s v="619.41M"/>
    <n v="2972"/>
    <s v="619.41M"/>
    <n v="2.89"/>
    <s v="--"/>
    <n v="-56.87"/>
    <x v="3"/>
    <x v="15"/>
    <x v="21"/>
    <n v="591549202"/>
    <n v="214329421"/>
    <n v="2.7600000001866287"/>
    <n v="1"/>
    <x v="486"/>
  </r>
  <r>
    <x v="503"/>
    <s v="HERC HOLDINGS IN"/>
    <s v="1.09B"/>
    <n v="2394"/>
    <s v="1.09B"/>
    <n v="37.450000000000003"/>
    <n v="12.15"/>
    <n v="-23.48"/>
    <x v="0"/>
    <x v="0"/>
    <x v="99"/>
    <n v="1089791061"/>
    <n v="29154389"/>
    <n v="37.380000006174029"/>
    <n v="0"/>
    <x v="487"/>
  </r>
  <r>
    <x v="504"/>
    <s v="ENLINK MIDSTREAM"/>
    <s v="1.46B"/>
    <n v="2087"/>
    <s v="1.46B"/>
    <n v="2.98"/>
    <s v="--"/>
    <n v="-45.49"/>
    <x v="3"/>
    <x v="37"/>
    <x v="65"/>
    <n v="1488363896"/>
    <n v="489593387"/>
    <n v="3.0399999990195945"/>
    <n v="1"/>
    <x v="488"/>
  </r>
  <r>
    <x v="505"/>
    <s v="EVOQUA WATER TEC"/>
    <s v="2.43B"/>
    <n v="1620"/>
    <s v="2.43B"/>
    <n v="20.7"/>
    <n v="50.21"/>
    <n v="9.23"/>
    <x v="7"/>
    <x v="8"/>
    <x v="175"/>
    <n v="2543226720"/>
    <n v="117199388"/>
    <n v="21.700000003412988"/>
    <n v="0"/>
    <x v="489"/>
  </r>
  <r>
    <x v="506"/>
    <s v="VIACOMCBS INC-B"/>
    <s v="16.09B"/>
    <n v="466"/>
    <s v="16.09B"/>
    <n v="26"/>
    <n v="6.86"/>
    <n v="-36.49"/>
    <x v="4"/>
    <x v="56"/>
    <x v="176"/>
    <n v="16658815528"/>
    <n v="563771436"/>
    <n v="29.548881806065818"/>
    <n v="0"/>
    <x v="490"/>
  </r>
  <r>
    <x v="507"/>
    <s v="ARBUTUS BIOPHARM"/>
    <s v="288.26M"/>
    <n v="3964"/>
    <s v="288.26M"/>
    <n v="4.18"/>
    <s v="--"/>
    <n v="50.36"/>
    <x v="0"/>
    <x v="13"/>
    <x v="19"/>
    <n v="301361296.19999999"/>
    <n v="68961395"/>
    <n v="4.3700000007250432"/>
    <n v="1"/>
    <x v="491"/>
  </r>
  <r>
    <x v="508"/>
    <s v="AXONICS MODULATI"/>
    <s v="1.74B"/>
    <n v="1918"/>
    <s v="1.74B"/>
    <n v="44.48"/>
    <s v="--"/>
    <n v="60.52"/>
    <x v="0"/>
    <x v="16"/>
    <x v="56"/>
    <n v="1711347502"/>
    <n v="39523037"/>
    <n v="43.299999997469833"/>
    <n v="0"/>
    <x v="492"/>
  </r>
  <r>
    <x v="509"/>
    <s v="COMPUGEN LTD"/>
    <s v="1.35B"/>
    <n v="2183"/>
    <s v="1.35B"/>
    <n v="16.329999999999998"/>
    <s v="--"/>
    <n v="173.99"/>
    <x v="0"/>
    <x v="13"/>
    <x v="19"/>
    <n v="1363822994"/>
    <n v="82856804"/>
    <n v="16.460000001931043"/>
    <n v="0"/>
    <x v="493"/>
  </r>
  <r>
    <x v="510"/>
    <s v="CS FI 2X L/C GR"/>
    <s v="284.44M"/>
    <n v="3979"/>
    <s v="284.44M"/>
    <n v="425.66"/>
    <s v="--"/>
    <n v="27.72"/>
    <x v="2"/>
    <x v="2"/>
    <x v="39"/>
    <n v="288067321.80000001"/>
    <n v="664960"/>
    <n v="433.21000030076999"/>
    <n v="0"/>
    <x v="494"/>
  </r>
  <r>
    <x v="511"/>
    <s v="KOSMOS ENERGY LT"/>
    <s v="612.17M"/>
    <n v="2989"/>
    <s v="612.17M"/>
    <n v="1.51"/>
    <s v="--"/>
    <n v="-73.05"/>
    <x v="3"/>
    <x v="3"/>
    <x v="5"/>
    <n v="595952810.29999995"/>
    <n v="405410075"/>
    <n v="1.4700000001233318"/>
    <n v="1"/>
    <x v="495"/>
  </r>
  <r>
    <x v="512"/>
    <s v="PAYPAL HOLDINGS"/>
    <s v="238.07B"/>
    <n v="20"/>
    <s v="238.07B"/>
    <n v="202.91"/>
    <n v="89.46"/>
    <n v="87.58"/>
    <x v="0"/>
    <x v="0"/>
    <x v="75"/>
    <n v="239459000000"/>
    <n v="1173299768"/>
    <n v="204.09021337162662"/>
    <n v="0"/>
    <x v="496"/>
  </r>
  <r>
    <x v="513"/>
    <s v="MARATHON PETROLE"/>
    <s v="23.70B"/>
    <n v="334"/>
    <s v="23.70B"/>
    <n v="36.43"/>
    <n v="17.5"/>
    <n v="-37.89"/>
    <x v="3"/>
    <x v="3"/>
    <x v="177"/>
    <n v="23249349036"/>
    <n v="650695467"/>
    <n v="35.730000000138311"/>
    <n v="0"/>
    <x v="497"/>
  </r>
  <r>
    <x v="514"/>
    <s v="STAAR SURGICAL"/>
    <s v="2.83B"/>
    <n v="1490"/>
    <s v="2.83B"/>
    <n v="61.81"/>
    <n v="979.83"/>
    <n v="75.75"/>
    <x v="0"/>
    <x v="16"/>
    <x v="178"/>
    <n v="2558745839"/>
    <n v="45806406"/>
    <n v="55.859999996507035"/>
    <n v="0"/>
    <x v="498"/>
  </r>
  <r>
    <x v="515"/>
    <s v="RATTLER MIDSTREA"/>
    <s v="1.24B"/>
    <n v="2269"/>
    <s v="1.24B"/>
    <n v="8.1999999999999993"/>
    <n v="3.01"/>
    <n v="-51.08"/>
    <x v="3"/>
    <x v="37"/>
    <x v="65"/>
    <n v="1222727277"/>
    <n v="43700000"/>
    <n v="27.980029221967964"/>
    <n v="0"/>
    <x v="499"/>
  </r>
  <r>
    <x v="516"/>
    <s v="SPROTT JUNIOR GO"/>
    <s v="105.56M"/>
    <n v="5331"/>
    <s v="105.56M"/>
    <n v="49.42"/>
    <s v="--"/>
    <n v="45.4"/>
    <x v="2"/>
    <x v="2"/>
    <x v="3"/>
    <n v="106188499.5"/>
    <n v="2150000"/>
    <n v="49.389999767441857"/>
    <n v="0"/>
    <x v="500"/>
  </r>
  <r>
    <x v="517"/>
    <s v="ARLO TECHNOLOGIE"/>
    <s v="387.79M"/>
    <n v="3592"/>
    <s v="387.79M"/>
    <n v="4.97"/>
    <s v="--"/>
    <n v="18.05"/>
    <x v="0"/>
    <x v="0"/>
    <x v="179"/>
    <n v="496949742.69999999"/>
    <n v="78136752"/>
    <n v="6.359999999744038"/>
    <n v="1"/>
    <x v="501"/>
  </r>
  <r>
    <x v="518"/>
    <s v="MDC HOLDINGS INC"/>
    <s v="2.84B"/>
    <n v="1485"/>
    <s v="2.84B"/>
    <n v="44.76"/>
    <n v="10.91"/>
    <n v="19.59"/>
    <x v="6"/>
    <x v="43"/>
    <x v="95"/>
    <n v="2849258377"/>
    <n v="63401388"/>
    <n v="44.940000004416305"/>
    <n v="0"/>
    <x v="502"/>
  </r>
  <r>
    <x v="519"/>
    <s v="FLOOR &amp; DECOR-A"/>
    <s v="7.11B"/>
    <n v="830"/>
    <s v="7.11B"/>
    <n v="68.680000000000007"/>
    <n v="50.43"/>
    <n v="35.17"/>
    <x v="6"/>
    <x v="10"/>
    <x v="58"/>
    <n v="7056039109"/>
    <n v="103460984"/>
    <n v="68.200000001933091"/>
    <n v="0"/>
    <x v="503"/>
  </r>
  <r>
    <x v="520"/>
    <s v="ALCOA CORP"/>
    <s v="2.73B"/>
    <n v="1522"/>
    <s v="2.73B"/>
    <n v="14.68"/>
    <s v="--"/>
    <n v="-31.75"/>
    <x v="8"/>
    <x v="38"/>
    <x v="128"/>
    <n v="2770271936"/>
    <n v="185924291"/>
    <n v="14.900000000537853"/>
    <n v="0"/>
    <x v="504"/>
  </r>
  <r>
    <x v="521"/>
    <s v="LARGE CAP GROWTH"/>
    <s v="81.77M"/>
    <n v="5651"/>
    <s v="81.77M"/>
    <n v="184.58"/>
    <s v="--"/>
    <n v="27.67"/>
    <x v="2"/>
    <x v="2"/>
    <x v="3"/>
    <n v="83592460.629999995"/>
    <n v="444889"/>
    <n v="187.89509434937702"/>
    <n v="0"/>
    <x v="505"/>
  </r>
  <r>
    <x v="522"/>
    <s v="BANCORP INC/THE"/>
    <s v="555.18M"/>
    <n v="3125"/>
    <s v="555.18M"/>
    <n v="9.64"/>
    <n v="9.8699999999999992"/>
    <n v="-25.67"/>
    <x v="1"/>
    <x v="20"/>
    <x v="27"/>
    <n v="565542382.70000005"/>
    <n v="57590874"/>
    <n v="9.820000000347278"/>
    <n v="1"/>
    <x v="506"/>
  </r>
  <r>
    <x v="523"/>
    <s v="NEXA RESOURCES"/>
    <s v="935.91M"/>
    <n v="2553"/>
    <s v="935.91M"/>
    <n v="7.02"/>
    <s v="--"/>
    <n v="-6.71"/>
    <x v="8"/>
    <x v="38"/>
    <x v="180"/>
    <n v="961240898.70000005"/>
    <n v="133320513"/>
    <n v="7.2099999997749791"/>
    <n v="1"/>
    <x v="507"/>
  </r>
  <r>
    <x v="524"/>
    <s v="SM ENERGY CO"/>
    <s v="346.81M"/>
    <n v="3750"/>
    <s v="346.81M"/>
    <n v="3.03"/>
    <s v="--"/>
    <n v="-72.900000000000006"/>
    <x v="3"/>
    <x v="3"/>
    <x v="5"/>
    <n v="333075378.60000002"/>
    <n v="114458893"/>
    <n v="2.9099999997378974"/>
    <n v="1"/>
    <x v="508"/>
  </r>
  <r>
    <x v="525"/>
    <s v="RARE ELEMENT RES"/>
    <s v="99.61M"/>
    <n v="5410"/>
    <s v="99.61M"/>
    <n v="0.96"/>
    <s v="--"/>
    <n v="4.0999999999999996"/>
    <x v="8"/>
    <x v="38"/>
    <x v="181"/>
    <n v="97766642.040000007"/>
    <n v="104007066"/>
    <n v="0.94000000000000006"/>
    <n v="1"/>
    <x v="509"/>
  </r>
  <r>
    <x v="526"/>
    <s v="SMTC CORP"/>
    <s v="86.06M"/>
    <n v="5583"/>
    <s v="86.06M"/>
    <n v="3.05"/>
    <n v="108.22"/>
    <n v="-10.029999999999999"/>
    <x v="7"/>
    <x v="14"/>
    <x v="20"/>
    <n v="85208696"/>
    <n v="28214800"/>
    <n v="3.02"/>
    <n v="1"/>
    <x v="510"/>
  </r>
  <r>
    <x v="527"/>
    <s v="INSTALLED BUILDI"/>
    <s v="2.52B"/>
    <n v="1583"/>
    <s v="2.52B"/>
    <n v="84.65"/>
    <n v="29.89"/>
    <n v="22.91"/>
    <x v="6"/>
    <x v="43"/>
    <x v="95"/>
    <n v="2532930980"/>
    <n v="29799188"/>
    <n v="85"/>
    <n v="0"/>
    <x v="511"/>
  </r>
  <r>
    <x v="528"/>
    <s v="AMP ONL RTL ETF"/>
    <s v="848.53M"/>
    <n v="2640"/>
    <s v="848.53M"/>
    <n v="90.96"/>
    <s v="--"/>
    <n v="77.11"/>
    <x v="2"/>
    <x v="2"/>
    <x v="3"/>
    <n v="883843444.79999995"/>
    <n v="9650000"/>
    <n v="91.589994279792748"/>
    <n v="0"/>
    <x v="512"/>
  </r>
  <r>
    <x v="529"/>
    <s v="MCEWEN MINING IN"/>
    <s v="584.58M"/>
    <n v="3048"/>
    <s v="584.58M"/>
    <n v="1.46"/>
    <s v="--"/>
    <n v="14.96"/>
    <x v="8"/>
    <x v="38"/>
    <x v="182"/>
    <n v="571535977.5"/>
    <n v="402490125"/>
    <n v="1.42"/>
    <n v="1"/>
    <x v="513"/>
  </r>
  <r>
    <x v="530"/>
    <s v="BROOKS AUTOMATIO"/>
    <s v="4.18B"/>
    <n v="1170"/>
    <s v="4.18B"/>
    <n v="56.69"/>
    <n v="88.81"/>
    <n v="35.81"/>
    <x v="9"/>
    <x v="35"/>
    <x v="85"/>
    <n v="4181468346"/>
    <n v="73760246"/>
    <n v="56.690000003524936"/>
    <n v="0"/>
    <x v="514"/>
  </r>
  <r>
    <x v="531"/>
    <s v="UP FINTECH H-ADR"/>
    <s v="785.31M"/>
    <n v="2708"/>
    <s v="785.31M"/>
    <n v="5.57"/>
    <n v="292.87"/>
    <n v="56.9"/>
    <x v="1"/>
    <x v="33"/>
    <x v="68"/>
    <n v="778257497.79999995"/>
    <n v="118481229"/>
    <n v="6.5686143228645948"/>
    <n v="1"/>
    <x v="515"/>
  </r>
  <r>
    <x v="532"/>
    <s v="GOPRO INC-CL A"/>
    <s v="881.63M"/>
    <n v="2602"/>
    <s v="881.63M"/>
    <n v="5.59"/>
    <s v="--"/>
    <n v="28.92"/>
    <x v="7"/>
    <x v="14"/>
    <x v="84"/>
    <n v="877526204.20000005"/>
    <n v="128941269"/>
    <n v="6.8056271743377987"/>
    <n v="1"/>
    <x v="516"/>
  </r>
  <r>
    <x v="533"/>
    <s v="ABIOMED INC"/>
    <s v="14.28B"/>
    <n v="508"/>
    <s v="14.28B"/>
    <n v="317"/>
    <n v="84.04"/>
    <n v="85.83"/>
    <x v="0"/>
    <x v="16"/>
    <x v="56"/>
    <n v="14188986585"/>
    <n v="45047262"/>
    <n v="314.98000000532772"/>
    <n v="0"/>
    <x v="517"/>
  </r>
  <r>
    <x v="534"/>
    <s v="LINDBLAD EXPEDIT"/>
    <s v="372.24M"/>
    <n v="3646"/>
    <s v="372.24M"/>
    <n v="7.47"/>
    <s v="--"/>
    <n v="-54.31"/>
    <x v="6"/>
    <x v="29"/>
    <x v="183"/>
    <n v="387190071.19999999"/>
    <n v="49831412"/>
    <n v="7.7699999991972932"/>
    <n v="1"/>
    <x v="518"/>
  </r>
  <r>
    <x v="535"/>
    <s v="ZILLOW GROUP I-A"/>
    <s v="15.66B"/>
    <n v="476"/>
    <s v="15.66B"/>
    <n v="70.64"/>
    <s v="--"/>
    <n v="54.44"/>
    <x v="4"/>
    <x v="4"/>
    <x v="8"/>
    <n v="15844140124"/>
    <n v="59476188"/>
    <n v="266.39468090994666"/>
    <n v="0"/>
    <x v="519"/>
  </r>
  <r>
    <x v="536"/>
    <s v="LOUISIANA-PACIFI"/>
    <s v="3.46B"/>
    <n v="1329"/>
    <s v="3.46B"/>
    <n v="30.85"/>
    <n v="35.72"/>
    <n v="5.21"/>
    <x v="7"/>
    <x v="44"/>
    <x v="100"/>
    <n v="3400646422"/>
    <n v="112306685"/>
    <n v="30.280000001780838"/>
    <n v="0"/>
    <x v="520"/>
  </r>
  <r>
    <x v="537"/>
    <s v="KIMBELL ROYALTY"/>
    <s v="538.12M"/>
    <n v="3158"/>
    <s v="538.12M"/>
    <n v="9"/>
    <n v="3.55"/>
    <n v="-43.54"/>
    <x v="3"/>
    <x v="3"/>
    <x v="184"/>
    <n v="525019703.19999999"/>
    <n v="36588023"/>
    <n v="14.34949636934469"/>
    <n v="0"/>
    <x v="521"/>
  </r>
  <r>
    <x v="538"/>
    <s v="BEAZER HOMES USA"/>
    <s v="344.02M"/>
    <n v="3759"/>
    <s v="344.02M"/>
    <n v="11.09"/>
    <n v="6.41"/>
    <n v="-21.51"/>
    <x v="6"/>
    <x v="43"/>
    <x v="95"/>
    <n v="344950217.39999998"/>
    <n v="31020703"/>
    <n v="11.12000000128946"/>
    <n v="0"/>
    <x v="522"/>
  </r>
  <r>
    <x v="539"/>
    <s v="CAMBIUM NETWORKS"/>
    <s v="317.97M"/>
    <n v="3849"/>
    <s v="317.97M"/>
    <n v="12.38"/>
    <s v="--"/>
    <n v="41.65"/>
    <x v="4"/>
    <x v="32"/>
    <x v="185"/>
    <n v="317968526.60000002"/>
    <n v="25684049"/>
    <n v="12.379999999221308"/>
    <n v="0"/>
    <x v="523"/>
  </r>
  <r>
    <x v="540"/>
    <s v="CHEMOURS CO"/>
    <s v="3.41B"/>
    <n v="1345"/>
    <s v="3.41B"/>
    <n v="20.79"/>
    <n v="50.3"/>
    <n v="19.3"/>
    <x v="8"/>
    <x v="17"/>
    <x v="23"/>
    <n v="3332434875"/>
    <n v="164240260"/>
    <n v="20.289999997564543"/>
    <n v="0"/>
    <x v="524"/>
  </r>
  <r>
    <x v="541"/>
    <s v="CONSUMER PORTFOL"/>
    <s v="73.56M"/>
    <n v="5791"/>
    <s v="73.56M"/>
    <n v="3.24"/>
    <n v="5.0199999999999996"/>
    <n v="-3.86"/>
    <x v="1"/>
    <x v="33"/>
    <x v="186"/>
    <n v="75380161.760000005"/>
    <n v="22704868"/>
    <n v="3.3200000000000003"/>
    <n v="1"/>
    <x v="525"/>
  </r>
  <r>
    <x v="542"/>
    <s v="PLUG POWER INC"/>
    <s v="3.03B"/>
    <n v="1431"/>
    <s v="3.03B"/>
    <n v="9.33"/>
    <s v="--"/>
    <n v="195.25"/>
    <x v="3"/>
    <x v="26"/>
    <x v="34"/>
    <n v="3479564466"/>
    <n v="324283734"/>
    <n v="10.730000000555069"/>
    <n v="0"/>
    <x v="526"/>
  </r>
  <r>
    <x v="543"/>
    <s v="CARDLYTICS INC"/>
    <s v="1.80B"/>
    <n v="1891"/>
    <s v="1.80B"/>
    <n v="66.08"/>
    <s v="--"/>
    <n v="5.12"/>
    <x v="4"/>
    <x v="4"/>
    <x v="49"/>
    <n v="1854363628"/>
    <n v="27286104"/>
    <n v="67.96000000586379"/>
    <n v="0"/>
    <x v="527"/>
  </r>
  <r>
    <x v="544"/>
    <s v="ULTRA CLEAN HOLD"/>
    <s v="1.18B"/>
    <n v="2328"/>
    <s v="1.18B"/>
    <n v="29.13"/>
    <n v="26.73"/>
    <n v="24.12"/>
    <x v="9"/>
    <x v="35"/>
    <x v="85"/>
    <n v="1156652000"/>
    <n v="40400000"/>
    <n v="28.63"/>
    <n v="0"/>
    <x v="528"/>
  </r>
  <r>
    <x v="545"/>
    <s v="MANHATTAN ASSOC"/>
    <s v="6.20B"/>
    <n v="913"/>
    <s v="6.20B"/>
    <n v="97.65"/>
    <n v="72.680000000000007"/>
    <n v="22.45"/>
    <x v="9"/>
    <x v="24"/>
    <x v="69"/>
    <n v="6098051424"/>
    <n v="63521369"/>
    <n v="96"/>
    <n v="0"/>
    <x v="529"/>
  </r>
  <r>
    <x v="546"/>
    <s v="COUPA SOFTWARE I"/>
    <s v="21.19B"/>
    <n v="376"/>
    <s v="21.19B"/>
    <n v="315.94"/>
    <s v="--"/>
    <n v="116.03"/>
    <x v="9"/>
    <x v="24"/>
    <x v="69"/>
    <n v="20943824338"/>
    <n v="67073897"/>
    <n v="312.24999999627278"/>
    <n v="0"/>
    <x v="530"/>
  </r>
  <r>
    <x v="547"/>
    <s v="AMER WOODMARK CO"/>
    <s v="1.46B"/>
    <n v="2088"/>
    <s v="1.46B"/>
    <n v="86.07"/>
    <n v="22.18"/>
    <n v="-17.64"/>
    <x v="7"/>
    <x v="44"/>
    <x v="100"/>
    <n v="1449267352"/>
    <n v="16942569"/>
    <n v="85.539999984654045"/>
    <n v="0"/>
    <x v="531"/>
  </r>
  <r>
    <x v="548"/>
    <s v="VALVOLINE INC"/>
    <s v="4.06B"/>
    <n v="1195"/>
    <s v="4.06B"/>
    <n v="21.92"/>
    <n v="18.72"/>
    <n v="3.6"/>
    <x v="8"/>
    <x v="17"/>
    <x v="23"/>
    <n v="3991211119"/>
    <n v="185035286"/>
    <n v="21.569999999891913"/>
    <n v="0"/>
    <x v="532"/>
  </r>
  <r>
    <x v="549"/>
    <s v="REPLIMUNE GROUP"/>
    <s v="864.59M"/>
    <n v="2623"/>
    <s v="864.59M"/>
    <n v="21.37"/>
    <s v="--"/>
    <n v="48.92"/>
    <x v="0"/>
    <x v="13"/>
    <x v="19"/>
    <n v="864993729"/>
    <n v="40458079"/>
    <n v="21.37999999950566"/>
    <n v="0"/>
    <x v="533"/>
  </r>
  <r>
    <x v="550"/>
    <s v="REVOLVE GROUP IN"/>
    <s v="1.17B"/>
    <n v="2330"/>
    <s v="1.17B"/>
    <n v="16.86"/>
    <n v="29.44"/>
    <n v="-8.17"/>
    <x v="4"/>
    <x v="4"/>
    <x v="13"/>
    <n v="1183647964"/>
    <n v="15812563"/>
    <n v="74.854908973327099"/>
    <n v="0"/>
    <x v="534"/>
  </r>
  <r>
    <x v="551"/>
    <s v="EMERGENT BIOSOLU"/>
    <s v="7.12B"/>
    <n v="827"/>
    <s v="7.12B"/>
    <n v="134.46"/>
    <n v="33.53"/>
    <n v="149.22999999999999"/>
    <x v="0"/>
    <x v="13"/>
    <x v="19"/>
    <n v="6719343907"/>
    <n v="52924889"/>
    <n v="126.95999999168633"/>
    <n v="0"/>
    <x v="535"/>
  </r>
  <r>
    <x v="552"/>
    <s v="DIR RE BULL 3X"/>
    <s v="64.22M"/>
    <n v="5949"/>
    <s v="64.22M"/>
    <n v="10.94"/>
    <s v="--"/>
    <n v="-61.8"/>
    <x v="2"/>
    <x v="2"/>
    <x v="187"/>
    <n v="64722999.57"/>
    <n v="5900000"/>
    <n v="10.969999927118645"/>
    <n v="0"/>
    <x v="536"/>
  </r>
  <r>
    <x v="553"/>
    <s v="ORAGENICS INC"/>
    <s v="68.82M"/>
    <n v="5864"/>
    <s v="68.82M"/>
    <n v="1.1299999999999999"/>
    <s v="--"/>
    <n v="116.06"/>
    <x v="0"/>
    <x v="13"/>
    <x v="19"/>
    <n v="65163179.759999998"/>
    <n v="60900168"/>
    <n v="1.07"/>
    <n v="1"/>
    <x v="537"/>
  </r>
  <r>
    <x v="554"/>
    <s v="SITEONE LANDSCAP"/>
    <s v="5.38B"/>
    <n v="990"/>
    <s v="5.38B"/>
    <n v="121.77"/>
    <n v="52.82"/>
    <n v="34.33"/>
    <x v="6"/>
    <x v="34"/>
    <x v="52"/>
    <n v="5430773375"/>
    <n v="44156219"/>
    <n v="122.9900000043029"/>
    <n v="0"/>
    <x v="538"/>
  </r>
  <r>
    <x v="555"/>
    <s v="AGROFRESH SOLUTI"/>
    <s v="130.14M"/>
    <n v="5017"/>
    <s v="130.14M"/>
    <n v="2.5"/>
    <s v="--"/>
    <n v="-3.1"/>
    <x v="8"/>
    <x v="17"/>
    <x v="23"/>
    <n v="129095003.8"/>
    <n v="52054437"/>
    <n v="2.4800000007684262"/>
    <n v="1"/>
    <x v="539"/>
  </r>
  <r>
    <x v="556"/>
    <s v="DR HORTON INC"/>
    <s v="24.76B"/>
    <n v="320"/>
    <s v="24.76B"/>
    <n v="68.09"/>
    <n v="12.59"/>
    <n v="29.91"/>
    <x v="6"/>
    <x v="43"/>
    <x v="95"/>
    <n v="24593567310"/>
    <n v="363702563"/>
    <n v="67.619999999835031"/>
    <n v="0"/>
    <x v="540"/>
  </r>
  <r>
    <x v="557"/>
    <s v="ZSCALER INC"/>
    <s v="17.56B"/>
    <n v="433"/>
    <s v="17.56B"/>
    <n v="134.53"/>
    <s v="--"/>
    <n v="189.31"/>
    <x v="9"/>
    <x v="39"/>
    <x v="79"/>
    <n v="17264953713"/>
    <n v="130518247"/>
    <n v="132.27999999877412"/>
    <n v="0"/>
    <x v="541"/>
  </r>
  <r>
    <x v="558"/>
    <s v="TEMPUR SEALY INT"/>
    <s v="4.42B"/>
    <n v="1123"/>
    <s v="4.42B"/>
    <n v="85.8"/>
    <n v="19.84"/>
    <n v="-1.45"/>
    <x v="6"/>
    <x v="28"/>
    <x v="76"/>
    <n v="4449137948"/>
    <n v="51566272"/>
    <n v="86.279999996897203"/>
    <n v="0"/>
    <x v="542"/>
  </r>
  <r>
    <x v="559"/>
    <s v="NOBLE ENERGY INC"/>
    <s v="5.00B"/>
    <n v="1039"/>
    <s v="5.00B"/>
    <n v="10.42"/>
    <s v="--"/>
    <n v="-57.72"/>
    <x v="3"/>
    <x v="3"/>
    <x v="5"/>
    <n v="4965606707"/>
    <n v="479768764"/>
    <n v="10.349999999166265"/>
    <n v="0"/>
    <x v="543"/>
  </r>
  <r>
    <x v="560"/>
    <s v="ETON PHARMACEUTI"/>
    <s v="143.55M"/>
    <n v="4883"/>
    <s v="143.55M"/>
    <n v="6.85"/>
    <s v="--"/>
    <n v="-4.8600000000000003"/>
    <x v="0"/>
    <x v="22"/>
    <x v="30"/>
    <n v="141662783.09999999"/>
    <n v="20956033"/>
    <n v="6.7600000009543786"/>
    <n v="1"/>
    <x v="544"/>
  </r>
  <r>
    <x v="561"/>
    <s v="INSPERITY INC"/>
    <s v="2.70B"/>
    <n v="1533"/>
    <s v="2.70B"/>
    <n v="69.55"/>
    <n v="16.920000000000002"/>
    <n v="-18.170000000000002"/>
    <x v="0"/>
    <x v="0"/>
    <x v="115"/>
    <n v="2652819994"/>
    <n v="38800936"/>
    <n v="68.369999991752778"/>
    <n v="0"/>
    <x v="545"/>
  </r>
  <r>
    <x v="562"/>
    <s v="VANECK JR GLD MN"/>
    <s v="6.98B"/>
    <n v="844"/>
    <s v="6.98B"/>
    <n v="64.05"/>
    <s v="--"/>
    <n v="51.56"/>
    <x v="2"/>
    <x v="2"/>
    <x v="12"/>
    <n v="7020771973"/>
    <n v="110337446"/>
    <n v="63.630002574103443"/>
    <n v="0"/>
    <x v="546"/>
  </r>
  <r>
    <x v="563"/>
    <s v="ALTRA INDUSTRIAL"/>
    <s v="2.33B"/>
    <n v="1651"/>
    <s v="2.33B"/>
    <n v="36"/>
    <n v="21.3"/>
    <n v="0.62"/>
    <x v="7"/>
    <x v="11"/>
    <x v="72"/>
    <n v="2336667045"/>
    <n v="64655978"/>
    <n v="36.140000001237318"/>
    <n v="0"/>
    <x v="547"/>
  </r>
  <r>
    <x v="564"/>
    <s v="GREENLANE HOLD-A"/>
    <s v="154.88M"/>
    <n v="4786"/>
    <s v="154.88M"/>
    <n v="3.68"/>
    <s v="--"/>
    <n v="13.06"/>
    <x v="0"/>
    <x v="57"/>
    <x v="188"/>
    <n v="150250290.09999999"/>
    <n v="11623181"/>
    <n v="12.926778831027409"/>
    <n v="0"/>
    <x v="548"/>
  </r>
  <r>
    <x v="565"/>
    <s v="ADTRAN INC"/>
    <s v="615.77M"/>
    <n v="2985"/>
    <s v="615.77M"/>
    <n v="12.84"/>
    <s v="--"/>
    <n v="32.26"/>
    <x v="4"/>
    <x v="32"/>
    <x v="43"/>
    <n v="581724851"/>
    <n v="47957531"/>
    <n v="12.129999999374446"/>
    <n v="0"/>
    <x v="549"/>
  </r>
  <r>
    <x v="566"/>
    <s v="VERICEL CORP"/>
    <s v="720.39M"/>
    <n v="2792"/>
    <s v="720.39M"/>
    <n v="15.92"/>
    <s v="--"/>
    <n v="-8.51"/>
    <x v="0"/>
    <x v="13"/>
    <x v="19"/>
    <n v="686448598.29999995"/>
    <n v="45250402"/>
    <n v="15.16999999911603"/>
    <n v="0"/>
    <x v="550"/>
  </r>
  <r>
    <x v="567"/>
    <s v="HONAT BANCORP"/>
    <s v="181.57M"/>
    <n v="4574"/>
    <s v="181.57M"/>
    <n v="115"/>
    <s v="--"/>
    <n v="-3.44"/>
    <x v="1"/>
    <x v="20"/>
    <x v="27"/>
    <n v="181574190"/>
    <n v="1578906"/>
    <n v="115"/>
    <n v="0"/>
    <x v="1"/>
  </r>
  <r>
    <x v="568"/>
    <s v="KINSALE CAPITAL"/>
    <s v="4.69B"/>
    <n v="1088"/>
    <s v="4.69B"/>
    <n v="207.91"/>
    <n v="73.290000000000006"/>
    <n v="104.79"/>
    <x v="1"/>
    <x v="1"/>
    <x v="1"/>
    <n v="4660287307"/>
    <n v="22573443"/>
    <n v="206.44999998449507"/>
    <n v="0"/>
    <x v="551"/>
  </r>
  <r>
    <x v="569"/>
    <s v="SPROUT SOCIAL-A"/>
    <s v="1.58B"/>
    <n v="2015"/>
    <s v="1.58B"/>
    <n v="31.44"/>
    <s v="--"/>
    <n v="95.89"/>
    <x v="9"/>
    <x v="24"/>
    <x v="125"/>
    <n v="1509227059"/>
    <n v="41176432"/>
    <n v="36.65269149595089"/>
    <n v="0"/>
    <x v="552"/>
  </r>
  <r>
    <x v="570"/>
    <s v="INPHI CORP"/>
    <s v="6.22B"/>
    <n v="910"/>
    <s v="6.22B"/>
    <n v="129.09"/>
    <s v="--"/>
    <n v="74.400000000000006"/>
    <x v="9"/>
    <x v="35"/>
    <x v="53"/>
    <n v="6195885400"/>
    <n v="48217007"/>
    <n v="128.50000001036977"/>
    <n v="0"/>
    <x v="553"/>
  </r>
  <r>
    <x v="571"/>
    <s v="NUZEE INC"/>
    <s v="395.62M"/>
    <n v="3566"/>
    <s v="395.62M"/>
    <n v="27.22"/>
    <s v="--"/>
    <n v="-17.52"/>
    <x v="0"/>
    <x v="36"/>
    <x v="189"/>
    <n v="505017255.60000002"/>
    <n v="14557755"/>
    <n v="34.690599999793925"/>
    <n v="0"/>
    <x v="554"/>
  </r>
  <r>
    <x v="572"/>
    <s v="LATTICE SEMICOND"/>
    <s v="4.24B"/>
    <n v="1159"/>
    <s v="4.24B"/>
    <n v="31.31"/>
    <n v="88.5"/>
    <n v="63.58"/>
    <x v="9"/>
    <x v="35"/>
    <x v="53"/>
    <n v="4193233565"/>
    <n v="135309247"/>
    <n v="30.990000003473526"/>
    <n v="0"/>
    <x v="555"/>
  </r>
  <r>
    <x v="573"/>
    <s v="KORNIT DIGITAL L"/>
    <s v="2.31B"/>
    <n v="1655"/>
    <s v="2.31B"/>
    <n v="56.44"/>
    <s v="--"/>
    <n v="64.88"/>
    <x v="9"/>
    <x v="39"/>
    <x v="190"/>
    <n v="2310720707"/>
    <n v="40941189"/>
    <n v="56.439999996091956"/>
    <n v="0"/>
    <x v="556"/>
  </r>
  <r>
    <x v="574"/>
    <s v="GOLDEN MINERALS"/>
    <s v="71.05M"/>
    <n v="5836"/>
    <s v="71.05M"/>
    <n v="0.48"/>
    <s v="--"/>
    <n v="54.13"/>
    <x v="8"/>
    <x v="38"/>
    <x v="191"/>
    <n v="68184750.939999998"/>
    <n v="148712652"/>
    <n v="0.45849999998655122"/>
    <n v="1"/>
    <x v="557"/>
  </r>
  <r>
    <x v="575"/>
    <s v="BIOLIFE SOLUTION"/>
    <s v="669.01M"/>
    <n v="2877"/>
    <s v="669.01M"/>
    <n v="20.95"/>
    <n v="155.72"/>
    <n v="29.48"/>
    <x v="0"/>
    <x v="16"/>
    <x v="192"/>
    <n v="660067863.39999998"/>
    <n v="31933617"/>
    <n v="20.670000000313149"/>
    <n v="0"/>
    <x v="558"/>
  </r>
  <r>
    <x v="576"/>
    <s v="PDC ENERGY INC"/>
    <s v="1.57B"/>
    <n v="2026"/>
    <s v="1.57B"/>
    <n v="15.76"/>
    <s v="--"/>
    <n v="-39.78"/>
    <x v="3"/>
    <x v="3"/>
    <x v="5"/>
    <n v="1613520697"/>
    <n v="99600043"/>
    <n v="16.200000004016061"/>
    <n v="0"/>
    <x v="559"/>
  </r>
  <r>
    <x v="577"/>
    <s v="AMYRIS INC"/>
    <s v="1.01B"/>
    <n v="2468"/>
    <s v="1.01B"/>
    <n v="4.9400000000000004"/>
    <s v="--"/>
    <n v="59.87"/>
    <x v="8"/>
    <x v="17"/>
    <x v="23"/>
    <n v="825635336.79999995"/>
    <n v="204618423"/>
    <n v="4.0349999999755637"/>
    <n v="1"/>
    <x v="560"/>
  </r>
  <r>
    <x v="578"/>
    <s v="WESTERN MIDSTREA"/>
    <s v="4.08B"/>
    <n v="1188"/>
    <s v="4.08B"/>
    <n v="9.1999999999999993"/>
    <n v="5.6"/>
    <n v="-48.14"/>
    <x v="10"/>
    <x v="58"/>
    <x v="193"/>
    <n v="4324281524"/>
    <n v="443971409"/>
    <n v="9.7400000007658143"/>
    <n v="1"/>
    <x v="561"/>
  </r>
  <r>
    <x v="579"/>
    <s v="STAMPS.COM INC"/>
    <s v="4.85B"/>
    <n v="1058"/>
    <s v="4.85B"/>
    <n v="283.95"/>
    <n v="77.819999999999993"/>
    <n v="239.98"/>
    <x v="4"/>
    <x v="4"/>
    <x v="8"/>
    <n v="4482088344"/>
    <n v="17085036"/>
    <n v="262.3399999859526"/>
    <n v="0"/>
    <x v="562"/>
  </r>
  <r>
    <x v="580"/>
    <s v="ZIX CORP"/>
    <s v="437.95M"/>
    <n v="3434"/>
    <s v="437.95M"/>
    <n v="7.69"/>
    <s v="--"/>
    <n v="13.42"/>
    <x v="4"/>
    <x v="4"/>
    <x v="194"/>
    <n v="338489590.80000001"/>
    <n v="57032787"/>
    <n v="5.9349999992109801"/>
    <n v="1"/>
    <x v="563"/>
  </r>
  <r>
    <x v="581"/>
    <s v="CROWDSTRIKE HO-A"/>
    <s v="24.73B"/>
    <n v="321"/>
    <s v="24.73B"/>
    <n v="114.75"/>
    <s v="--"/>
    <n v="130.1"/>
    <x v="9"/>
    <x v="39"/>
    <x v="79"/>
    <n v="23770162895"/>
    <n v="149898737"/>
    <n v="158.5748043694324"/>
    <n v="0"/>
    <x v="564"/>
  </r>
  <r>
    <x v="582"/>
    <s v="FOCUS FINANCIA-A"/>
    <s v="2.72B"/>
    <n v="1524"/>
    <s v="2.72B"/>
    <n v="39.17"/>
    <n v="31.75"/>
    <n v="32.909999999999997"/>
    <x v="1"/>
    <x v="33"/>
    <x v="47"/>
    <n v="2779895373"/>
    <n v="48105684"/>
    <n v="57.787253851332828"/>
    <n v="0"/>
    <x v="565"/>
  </r>
  <r>
    <x v="583"/>
    <s v="ALPHATEC HOLDING"/>
    <s v="355.47M"/>
    <n v="3711"/>
    <s v="355.47M"/>
    <n v="5.55"/>
    <s v="--"/>
    <n v="-21.78"/>
    <x v="0"/>
    <x v="16"/>
    <x v="56"/>
    <n v="392889466.5"/>
    <n v="64302695"/>
    <n v="6.1100000007775721"/>
    <n v="1"/>
    <x v="566"/>
  </r>
  <r>
    <x v="584"/>
    <s v="BOISE CASCADE CO"/>
    <s v="1.75B"/>
    <n v="1915"/>
    <s v="1.75B"/>
    <n v="44.52"/>
    <n v="18.87"/>
    <n v="22.53"/>
    <x v="7"/>
    <x v="44"/>
    <x v="195"/>
    <n v="1707796690"/>
    <n v="39196619"/>
    <n v="43.570000004337111"/>
    <n v="0"/>
    <x v="567"/>
  </r>
  <r>
    <x v="585"/>
    <s v="HAMILTON -A"/>
    <s v="216.80M"/>
    <n v="4329"/>
    <s v="216.80M"/>
    <n v="15.86"/>
    <n v="9.42"/>
    <n v="-15.55"/>
    <x v="6"/>
    <x v="28"/>
    <x v="64"/>
    <n v="247009635.90000001"/>
    <n v="9607226"/>
    <n v="25.710817659540851"/>
    <n v="0"/>
    <x v="568"/>
  </r>
  <r>
    <x v="586"/>
    <s v="FORTUNE BRANDS H"/>
    <s v="10.84B"/>
    <n v="640"/>
    <s v="10.84B"/>
    <n v="78.44"/>
    <n v="22.09"/>
    <n v="20.98"/>
    <x v="7"/>
    <x v="44"/>
    <x v="100"/>
    <n v="10834972816"/>
    <n v="138148321"/>
    <n v="78.429999999782837"/>
    <n v="0"/>
    <x v="569"/>
  </r>
  <r>
    <x v="587"/>
    <s v="LOWE'S COS INC"/>
    <s v="113.45B"/>
    <n v="64"/>
    <s v="113.45B"/>
    <n v="150.26"/>
    <n v="23.21"/>
    <n v="27.27"/>
    <x v="6"/>
    <x v="10"/>
    <x v="55"/>
    <n v="114149000000"/>
    <n v="755002775"/>
    <n v="151.19017277784178"/>
    <n v="0"/>
    <x v="570"/>
  </r>
  <r>
    <x v="588"/>
    <s v="COCRYSTAL PHARMA"/>
    <s v="114.71M"/>
    <n v="5198"/>
    <s v="114.71M"/>
    <n v="2.2000000000000002"/>
    <s v="--"/>
    <n v="344"/>
    <x v="0"/>
    <x v="22"/>
    <x v="51"/>
    <n v="108452653.90000001"/>
    <n v="52140699"/>
    <n v="2.0799999996164225"/>
    <n v="1"/>
    <x v="571"/>
  </r>
  <r>
    <x v="589"/>
    <s v="PBF LOGISTICS LP"/>
    <s v="639.10M"/>
    <n v="2942"/>
    <s v="639.10M"/>
    <n v="10.25"/>
    <n v="4.97"/>
    <n v="-46.62"/>
    <x v="3"/>
    <x v="37"/>
    <x v="65"/>
    <n v="670896641.60000002"/>
    <n v="62350989"/>
    <n v="10.75999999935847"/>
    <n v="0"/>
    <x v="572"/>
  </r>
  <r>
    <x v="590"/>
    <s v="ENPHASE ENERGY"/>
    <s v="9.45B"/>
    <n v="710"/>
    <s v="9.45B"/>
    <n v="74.989999999999995"/>
    <n v="72.709999999999994"/>
    <n v="186.99"/>
    <x v="3"/>
    <x v="26"/>
    <x v="34"/>
    <n v="8993147353"/>
    <n v="126007389"/>
    <n v="71.370000000555521"/>
    <n v="0"/>
    <x v="573"/>
  </r>
  <r>
    <x v="591"/>
    <s v="UNITED RENTALS"/>
    <s v="12.22B"/>
    <n v="582"/>
    <s v="12.22B"/>
    <n v="169.56"/>
    <n v="10.63"/>
    <n v="1.67"/>
    <x v="0"/>
    <x v="0"/>
    <x v="99"/>
    <n v="12156338716"/>
    <n v="72080277"/>
    <n v="168.64999999930632"/>
    <n v="0"/>
    <x v="574"/>
  </r>
  <r>
    <x v="592"/>
    <s v="INTERNATIONAL GA"/>
    <s v="2.00B"/>
    <n v="1777"/>
    <s v="2.00B"/>
    <n v="9.8000000000000007"/>
    <s v="--"/>
    <n v="-32.090000000000003"/>
    <x v="6"/>
    <x v="6"/>
    <x v="126"/>
    <n v="2193591123"/>
    <n v="204435333"/>
    <n v="10.729999999559762"/>
    <n v="0"/>
    <x v="575"/>
  </r>
  <r>
    <x v="593"/>
    <s v="ELLINGTON FINANC"/>
    <s v="532.80M"/>
    <n v="3175"/>
    <s v="532.80M"/>
    <n v="12.17"/>
    <n v="8.39"/>
    <n v="-28.59"/>
    <x v="1"/>
    <x v="33"/>
    <x v="111"/>
    <n v="524483489.5"/>
    <n v="43779924"/>
    <n v="11.979999999543169"/>
    <n v="0"/>
    <x v="576"/>
  </r>
  <r>
    <x v="594"/>
    <s v="EXCHANGE BK/CAL"/>
    <s v="192.01M"/>
    <n v="4492"/>
    <s v="192.01M"/>
    <n v="112"/>
    <n v="5.24"/>
    <n v="-36.270000000000003"/>
    <x v="1"/>
    <x v="20"/>
    <x v="149"/>
    <n v="191149356"/>
    <n v="1714344"/>
    <n v="111.5"/>
    <n v="0"/>
    <x v="1"/>
  </r>
  <r>
    <x v="595"/>
    <s v="BEYOND MEAT INC"/>
    <s v="8.28B"/>
    <n v="761"/>
    <s v="8.28B"/>
    <n v="132.69"/>
    <s v="4.60k"/>
    <n v="75.52"/>
    <x v="0"/>
    <x v="53"/>
    <x v="196"/>
    <n v="8276391351"/>
    <n v="62425640"/>
    <n v="132.57999999679618"/>
    <n v="0"/>
    <x v="577"/>
  </r>
  <r>
    <x v="596"/>
    <s v="CYTOKINETICS INC"/>
    <s v="1.50B"/>
    <n v="2065"/>
    <s v="1.50B"/>
    <n v="22.13"/>
    <s v="--"/>
    <n v="108.58"/>
    <x v="0"/>
    <x v="22"/>
    <x v="30"/>
    <n v="1468149981"/>
    <n v="67844269"/>
    <n v="21.639999997641659"/>
    <n v="0"/>
    <x v="578"/>
  </r>
  <r>
    <x v="597"/>
    <s v="GLOBAL X GOLD EX"/>
    <s v="67.84M"/>
    <n v="5880"/>
    <s v="67.84M"/>
    <n v="39.950000000000003"/>
    <s v="--"/>
    <n v="49.75"/>
    <x v="2"/>
    <x v="2"/>
    <x v="12"/>
    <n v="68019905.090000004"/>
    <n v="1712054"/>
    <n v="39.729999807249072"/>
    <n v="0"/>
    <x v="579"/>
  </r>
  <r>
    <x v="598"/>
    <s v="ASBURY AUTO GRP"/>
    <s v="2.05B"/>
    <n v="1755"/>
    <s v="2.05B"/>
    <n v="106.08"/>
    <n v="12.54"/>
    <n v="-5.1100000000000003"/>
    <x v="6"/>
    <x v="10"/>
    <x v="44"/>
    <n v="2004364360"/>
    <n v="19289427"/>
    <n v="103.91000002229201"/>
    <n v="0"/>
    <x v="580"/>
  </r>
  <r>
    <x v="599"/>
    <s v="GLOBAL X SILVER"/>
    <s v="1.13B"/>
    <n v="2360"/>
    <s v="1.13B"/>
    <n v="51.53"/>
    <s v="--"/>
    <n v="55.91"/>
    <x v="2"/>
    <x v="2"/>
    <x v="12"/>
    <n v="1152790039"/>
    <n v="22397318"/>
    <n v="51.470003640614472"/>
    <n v="0"/>
    <x v="581"/>
  </r>
  <r>
    <x v="600"/>
    <s v="FORTRESS BIOTECH"/>
    <s v="241.65M"/>
    <n v="4181"/>
    <s v="241.65M"/>
    <n v="2.93"/>
    <s v="--"/>
    <n v="14.01"/>
    <x v="0"/>
    <x v="22"/>
    <x v="30"/>
    <n v="242473933.40000001"/>
    <n v="82474127"/>
    <n v="2.9400000002425002"/>
    <n v="1"/>
    <x v="582"/>
  </r>
  <r>
    <x v="601"/>
    <s v="DIREXION DAILY J"/>
    <s v="83.85M"/>
    <n v="5614"/>
    <s v="83.85M"/>
    <n v="9.5399999999999991"/>
    <s v="--"/>
    <n v="-96.02"/>
    <x v="2"/>
    <x v="2"/>
    <x v="6"/>
    <n v="96712814.329999998"/>
    <n v="10032449"/>
    <n v="9.6400005950690595"/>
    <n v="1"/>
    <x v="583"/>
  </r>
  <r>
    <x v="602"/>
    <s v="GRANITE POINT MO"/>
    <s v="388.72M"/>
    <n v="3587"/>
    <s v="388.72M"/>
    <n v="7.05"/>
    <n v="6.71"/>
    <n v="-61.64"/>
    <x v="1"/>
    <x v="45"/>
    <x v="109"/>
    <n v="387060932.69999999"/>
    <n v="55136885"/>
    <n v="7.02"/>
    <n v="1"/>
    <x v="584"/>
  </r>
  <r>
    <x v="603"/>
    <s v="BIOHAVEN PHARMAC"/>
    <s v="3.87B"/>
    <n v="1228"/>
    <s v="3.87B"/>
    <n v="66.19"/>
    <s v="--"/>
    <n v="21.58"/>
    <x v="0"/>
    <x v="13"/>
    <x v="19"/>
    <n v="3712109080"/>
    <n v="58532152"/>
    <n v="63.420000002733538"/>
    <n v="0"/>
    <x v="585"/>
  </r>
  <r>
    <x v="604"/>
    <s v="SPOTIFY TECHNOLO"/>
    <s v="46.30B"/>
    <n v="162"/>
    <s v="46.30B"/>
    <n v="249.25"/>
    <s v="--"/>
    <n v="66.67"/>
    <x v="4"/>
    <x v="4"/>
    <x v="139"/>
    <n v="47431913170"/>
    <n v="185774374"/>
    <n v="255.32000000172252"/>
    <n v="0"/>
    <x v="586"/>
  </r>
  <r>
    <x v="605"/>
    <s v="GMS INC"/>
    <s v="1.09B"/>
    <n v="2395"/>
    <s v="1.09B"/>
    <n v="25.54"/>
    <n v="12.94"/>
    <n v="-5.69"/>
    <x v="6"/>
    <x v="10"/>
    <x v="55"/>
    <n v="1072761367"/>
    <n v="42603708"/>
    <n v="25.179999989672261"/>
    <n v="0"/>
    <x v="587"/>
  </r>
  <r>
    <x v="606"/>
    <s v="1-800-FLOWERS-A"/>
    <s v="1.91B"/>
    <n v="1825"/>
    <s v="1.91B"/>
    <n v="29.73"/>
    <n v="48.01"/>
    <n v="105"/>
    <x v="4"/>
    <x v="4"/>
    <x v="13"/>
    <n v="1863556517"/>
    <n v="35739913"/>
    <n v="52.142167133982667"/>
    <n v="0"/>
    <x v="588"/>
  </r>
  <r>
    <x v="607"/>
    <s v="INVESCO S&amp;P 500"/>
    <s v="165.57M"/>
    <n v="4702"/>
    <s v="165.57M"/>
    <n v="110.83"/>
    <s v="--"/>
    <n v="-3.13"/>
    <x v="2"/>
    <x v="2"/>
    <x v="3"/>
    <n v="165267898.59999999"/>
    <n v="1500000"/>
    <n v="110.17859906666666"/>
    <n v="0"/>
    <x v="1"/>
  </r>
  <r>
    <x v="608"/>
    <s v="FLEXSHR GBL IMP"/>
    <s v="115.03M"/>
    <n v="5195"/>
    <s v="115.03M"/>
    <n v="109.55"/>
    <s v="--"/>
    <n v="2.5499999999999998"/>
    <x v="2"/>
    <x v="2"/>
    <x v="3"/>
    <n v="115680290.2"/>
    <n v="1050001"/>
    <n v="110.1716000270476"/>
    <n v="0"/>
    <x v="1"/>
  </r>
  <r>
    <x v="609"/>
    <s v="OASIS MIDSTREAM"/>
    <s v="330.68M"/>
    <n v="3807"/>
    <s v="330.68M"/>
    <n v="9.7799999999999994"/>
    <n v="2.3199999999999998"/>
    <n v="-35.33"/>
    <x v="3"/>
    <x v="37"/>
    <x v="65"/>
    <n v="336084978"/>
    <n v="20061366"/>
    <n v="16.752846142181944"/>
    <n v="0"/>
    <x v="589"/>
  </r>
  <r>
    <x v="610"/>
    <s v="CARS.COM INC"/>
    <s v="583.97M"/>
    <n v="3053"/>
    <s v="583.97M"/>
    <n v="8.69"/>
    <s v="--"/>
    <n v="-28.89"/>
    <x v="4"/>
    <x v="4"/>
    <x v="8"/>
    <n v="614880247.10000002"/>
    <n v="67200027"/>
    <n v="9.150000000744047"/>
    <n v="1"/>
    <x v="590"/>
  </r>
  <r>
    <x v="611"/>
    <s v="CORE LABS NV"/>
    <s v="1.11B"/>
    <n v="2377"/>
    <s v="1.11B"/>
    <n v="24.93"/>
    <n v="33.049999999999997"/>
    <n v="-33.32"/>
    <x v="3"/>
    <x v="15"/>
    <x v="21"/>
    <n v="1061394300"/>
    <n v="44484254"/>
    <n v="23.859999990108861"/>
    <n v="0"/>
    <x v="591"/>
  </r>
  <r>
    <x v="612"/>
    <s v="HESS MIDSTREAM-A"/>
    <s v="5.43B"/>
    <n v="983"/>
    <s v="5.43B"/>
    <n v="19.100000000000001"/>
    <n v="11.67"/>
    <n v="-9.85"/>
    <x v="3"/>
    <x v="37"/>
    <x v="65"/>
    <n v="5415837293"/>
    <n v="18028308"/>
    <n v="300.40740889272581"/>
    <n v="0"/>
    <x v="592"/>
  </r>
  <r>
    <x v="613"/>
    <s v="DYADIC INTERNATI"/>
    <s v="237.06M"/>
    <n v="4200"/>
    <s v="237.06M"/>
    <n v="8.6300000000000008"/>
    <s v="--"/>
    <n v="66.599999999999994"/>
    <x v="0"/>
    <x v="13"/>
    <x v="19"/>
    <n v="236234750.19999999"/>
    <n v="27469157"/>
    <n v="8.6"/>
    <n v="1"/>
    <x v="593"/>
  </r>
  <r>
    <x v="614"/>
    <s v="PRO ULTRA MDCAP4"/>
    <s v="131.53M"/>
    <n v="4995"/>
    <s v="131.53M"/>
    <n v="33.380000000000003"/>
    <s v="--"/>
    <n v="-25.75"/>
    <x v="2"/>
    <x v="2"/>
    <x v="197"/>
    <n v="130231506.3"/>
    <n v="3925000"/>
    <n v="33.180001605095541"/>
    <n v="0"/>
    <x v="594"/>
  </r>
  <r>
    <x v="615"/>
    <s v="IDEXX LABS"/>
    <s v="33.66B"/>
    <n v="221"/>
    <s v="33.66B"/>
    <n v="395.71"/>
    <n v="73.680000000000007"/>
    <n v="51.54"/>
    <x v="0"/>
    <x v="16"/>
    <x v="83"/>
    <n v="33152612001"/>
    <n v="85054677"/>
    <n v="389.77999999929455"/>
    <n v="0"/>
    <x v="595"/>
  </r>
  <r>
    <x v="616"/>
    <s v="MASTECH DIGITAL"/>
    <s v="253.29M"/>
    <n v="4115"/>
    <s v="253.29M"/>
    <n v="22.26"/>
    <n v="28.12"/>
    <n v="101.08"/>
    <x v="9"/>
    <x v="39"/>
    <x v="169"/>
    <n v="250560053"/>
    <n v="11378749"/>
    <n v="22.020000001757662"/>
    <n v="0"/>
    <x v="596"/>
  </r>
  <r>
    <x v="617"/>
    <s v="HUBSPOT INC"/>
    <s v="10.84B"/>
    <n v="641"/>
    <s v="10.84B"/>
    <n v="237.8"/>
    <s v="--"/>
    <n v="50.03"/>
    <x v="9"/>
    <x v="24"/>
    <x v="125"/>
    <n v="11883577876"/>
    <n v="45564119"/>
    <n v="260.80999999144063"/>
    <n v="0"/>
    <x v="597"/>
  </r>
  <r>
    <x v="618"/>
    <s v="CANTEL MEDICAL"/>
    <s v="2.12B"/>
    <n v="1727"/>
    <s v="2.12B"/>
    <n v="50.29"/>
    <n v="33.85"/>
    <n v="-28.95"/>
    <x v="0"/>
    <x v="16"/>
    <x v="198"/>
    <n v="2178534121"/>
    <n v="42154298"/>
    <n v="51.680000008540055"/>
    <n v="0"/>
    <x v="598"/>
  </r>
  <r>
    <x v="619"/>
    <s v="MAXAR TECHNOLOGI"/>
    <s v="1.26B"/>
    <n v="2257"/>
    <s v="1.26B"/>
    <n v="20.73"/>
    <n v="10.4"/>
    <n v="32.520000000000003"/>
    <x v="4"/>
    <x v="32"/>
    <x v="146"/>
    <n v="1523045913"/>
    <n v="60873138"/>
    <n v="25.020000003942627"/>
    <n v="0"/>
    <x v="599"/>
  </r>
  <r>
    <x v="620"/>
    <s v="ENCORE CAPITAL G"/>
    <s v="1.23B"/>
    <n v="2279"/>
    <s v="1.23B"/>
    <n v="39.380000000000003"/>
    <n v="6.78"/>
    <n v="11.37"/>
    <x v="1"/>
    <x v="33"/>
    <x v="162"/>
    <n v="1449419500"/>
    <n v="31338800"/>
    <n v="46.25"/>
    <n v="0"/>
    <x v="600"/>
  </r>
  <r>
    <x v="621"/>
    <s v="AVANTOR INC"/>
    <s v="12.91B"/>
    <n v="555"/>
    <s v="12.91B"/>
    <n v="22.39"/>
    <s v="--"/>
    <n v="23.36"/>
    <x v="0"/>
    <x v="16"/>
    <x v="67"/>
    <n v="12788282676"/>
    <n v="576568200"/>
    <n v="22.18"/>
    <n v="0"/>
    <x v="601"/>
  </r>
  <r>
    <x v="622"/>
    <s v="USGLB GLD MTL ET"/>
    <s v="127.90M"/>
    <n v="5044"/>
    <s v="127.90M"/>
    <n v="26.1"/>
    <s v="--"/>
    <n v="48.63"/>
    <x v="2"/>
    <x v="2"/>
    <x v="3"/>
    <n v="128399993.90000001"/>
    <n v="5000000"/>
    <n v="25.679998780000002"/>
    <n v="0"/>
    <x v="602"/>
  </r>
  <r>
    <x v="623"/>
    <s v="NEW AGE BEVERAGE"/>
    <s v="214.81M"/>
    <n v="4343"/>
    <s v="214.81M"/>
    <n v="2.3199999999999998"/>
    <s v="--"/>
    <n v="27.47"/>
    <x v="0"/>
    <x v="36"/>
    <x v="62"/>
    <n v="212036584.59999999"/>
    <n v="92592395"/>
    <n v="2.290000000540001"/>
    <n v="1"/>
    <x v="603"/>
  </r>
  <r>
    <x v="624"/>
    <s v="TECNOGLASS INC"/>
    <s v="237.51M"/>
    <n v="4198"/>
    <s v="237.51M"/>
    <n v="5.15"/>
    <n v="24.94"/>
    <n v="-36.78"/>
    <x v="7"/>
    <x v="44"/>
    <x v="155"/>
    <n v="261486967.80000001"/>
    <n v="46117631"/>
    <n v="5.6700000006505107"/>
    <n v="1"/>
    <x v="604"/>
  </r>
  <r>
    <x v="625"/>
    <s v="CRISPR THERAPEUT"/>
    <s v="6.63B"/>
    <n v="871"/>
    <s v="6.63B"/>
    <n v="94.51"/>
    <n v="159.80000000000001"/>
    <n v="55.18"/>
    <x v="0"/>
    <x v="13"/>
    <x v="19"/>
    <n v="6521783635"/>
    <n v="70171978"/>
    <n v="92.939999995439777"/>
    <n v="0"/>
    <x v="605"/>
  </r>
  <r>
    <x v="626"/>
    <s v="SVMK INC"/>
    <s v="3.49B"/>
    <n v="1321"/>
    <s v="3.49B"/>
    <n v="25.31"/>
    <s v="--"/>
    <n v="41.63"/>
    <x v="9"/>
    <x v="24"/>
    <x v="69"/>
    <n v="3408944572"/>
    <n v="138069849"/>
    <n v="24.690000001376117"/>
    <n v="0"/>
    <x v="606"/>
  </r>
  <r>
    <x v="627"/>
    <s v="BILIBILI INC-ADR"/>
    <s v="15.72B"/>
    <n v="473"/>
    <s v="15.72B"/>
    <n v="45.52"/>
    <s v="--"/>
    <n v="144.47"/>
    <x v="9"/>
    <x v="24"/>
    <x v="32"/>
    <n v="15350769258"/>
    <n v="260062037"/>
    <n v="59.02733607366153"/>
    <n v="0"/>
    <x v="607"/>
  </r>
  <r>
    <x v="628"/>
    <s v="CIMPRESS PLC"/>
    <s v="2.55B"/>
    <n v="1576"/>
    <s v="2.55B"/>
    <n v="98.57"/>
    <s v="--"/>
    <n v="-21.63"/>
    <x v="0"/>
    <x v="0"/>
    <x v="199"/>
    <n v="2581578368"/>
    <n v="25885675"/>
    <n v="99.730000009657857"/>
    <n v="0"/>
    <x v="608"/>
  </r>
  <r>
    <x v="629"/>
    <s v="VISTA OUTDOOR"/>
    <s v="1.06B"/>
    <n v="2425"/>
    <s v="1.06B"/>
    <n v="18.239999999999998"/>
    <n v="20.37"/>
    <n v="143.85"/>
    <x v="6"/>
    <x v="29"/>
    <x v="37"/>
    <n v="1175759611"/>
    <n v="58062203"/>
    <n v="20.250000004305726"/>
    <n v="0"/>
    <x v="609"/>
  </r>
  <r>
    <x v="630"/>
    <s v="LINCOLN NATL CRP"/>
    <s v="7.54B"/>
    <n v="810"/>
    <s v="7.54B"/>
    <n v="39"/>
    <n v="6.72"/>
    <n v="-31.87"/>
    <x v="1"/>
    <x v="1"/>
    <x v="200"/>
    <n v="6940622064"/>
    <n v="193224445"/>
    <n v="35.919999997929871"/>
    <n v="0"/>
    <x v="610"/>
  </r>
  <r>
    <x v="631"/>
    <s v="AIRGAIN INC"/>
    <s v="133.72M"/>
    <n v="4972"/>
    <s v="133.72M"/>
    <n v="13.79"/>
    <s v="--"/>
    <n v="29"/>
    <x v="4"/>
    <x v="32"/>
    <x v="43"/>
    <n v="132549804.40000001"/>
    <n v="9654028"/>
    <n v="13.729999995856652"/>
    <n v="0"/>
    <x v="611"/>
  </r>
  <r>
    <x v="632"/>
    <s v="CATALENT INC"/>
    <s v="14.59B"/>
    <n v="501"/>
    <s v="14.59B"/>
    <n v="89.62"/>
    <n v="86.65"/>
    <n v="59.18"/>
    <x v="0"/>
    <x v="40"/>
    <x v="81"/>
    <n v="14354656756"/>
    <n v="162769665"/>
    <n v="88.189999997849725"/>
    <n v="0"/>
    <x v="612"/>
  </r>
  <r>
    <x v="633"/>
    <s v="VERTIV HOLDINGS"/>
    <s v="5.55B"/>
    <n v="972"/>
    <s v="5.55B"/>
    <n v="16.89"/>
    <s v="--"/>
    <n v="53.13"/>
    <x v="7"/>
    <x v="30"/>
    <x v="38"/>
    <n v="5392520196"/>
    <n v="328411705"/>
    <n v="16.419999999695506"/>
    <n v="0"/>
    <x v="613"/>
  </r>
  <r>
    <x v="634"/>
    <s v="MEDICINOVA INC"/>
    <s v="283.54M"/>
    <n v="3983"/>
    <s v="283.54M"/>
    <n v="6.39"/>
    <s v="--"/>
    <n v="-5.19"/>
    <x v="0"/>
    <x v="22"/>
    <x v="30"/>
    <n v="279549540.89999998"/>
    <n v="44372943"/>
    <n v="6.3"/>
    <n v="1"/>
    <x v="614"/>
  </r>
  <r>
    <x v="635"/>
    <s v="LCI INDUSTRIES"/>
    <s v="3.22B"/>
    <n v="1384"/>
    <s v="3.22B"/>
    <n v="128.1"/>
    <n v="29.68"/>
    <n v="21.14"/>
    <x v="6"/>
    <x v="43"/>
    <x v="104"/>
    <n v="3093885543"/>
    <n v="25153541"/>
    <n v="123"/>
    <n v="0"/>
    <x v="615"/>
  </r>
  <r>
    <x v="636"/>
    <s v="CLEAR CHANNEL OU"/>
    <s v="432.21M"/>
    <n v="3453"/>
    <s v="432.21M"/>
    <n v="0.92"/>
    <s v="--"/>
    <n v="-67.66"/>
    <x v="4"/>
    <x v="23"/>
    <x v="201"/>
    <n v="448612865.30000001"/>
    <n v="467305068"/>
    <n v="0.96000000004279862"/>
    <n v="1"/>
    <x v="616"/>
  </r>
  <r>
    <x v="637"/>
    <s v="ISHARES U.S. HOM"/>
    <s v="1.95B"/>
    <n v="1803"/>
    <s v="1.95B"/>
    <n v="52.58"/>
    <s v="--"/>
    <n v="18.809999999999999"/>
    <x v="2"/>
    <x v="2"/>
    <x v="187"/>
    <n v="1950375000"/>
    <n v="37150000"/>
    <n v="52.5"/>
    <n v="0"/>
    <x v="617"/>
  </r>
  <r>
    <x v="638"/>
    <s v="WIDEPOINT CORP"/>
    <s v="67.61M"/>
    <n v="5885"/>
    <s v="67.61M"/>
    <n v="0.78"/>
    <n v="82.05"/>
    <n v="97.16"/>
    <x v="7"/>
    <x v="14"/>
    <x v="70"/>
    <n v="71294063.519999996"/>
    <n v="86155968"/>
    <n v="0.8274999999999999"/>
    <n v="1"/>
    <x v="618"/>
  </r>
  <r>
    <x v="639"/>
    <s v="ATLAS AIR WORLDW"/>
    <s v="1.51B"/>
    <n v="2060"/>
    <s v="1.51B"/>
    <n v="57.75"/>
    <n v="6.04"/>
    <n v="109.47"/>
    <x v="7"/>
    <x v="31"/>
    <x v="202"/>
    <n v="1467407741"/>
    <n v="26136036"/>
    <n v="56.144999991582502"/>
    <n v="0"/>
    <x v="619"/>
  </r>
  <r>
    <x v="640"/>
    <s v="ALIGN TECHNOLOGY"/>
    <s v="23.52B"/>
    <n v="340"/>
    <s v="23.52B"/>
    <n v="298.51"/>
    <n v="112.29"/>
    <n v="6.98"/>
    <x v="0"/>
    <x v="16"/>
    <x v="203"/>
    <n v="23777820929"/>
    <n v="78786683"/>
    <n v="301.79999999492298"/>
    <n v="0"/>
    <x v="620"/>
  </r>
  <r>
    <x v="641"/>
    <s v="CASA SYSTEMS INC"/>
    <s v="463.06M"/>
    <n v="3361"/>
    <s v="463.06M"/>
    <n v="5.57"/>
    <s v="--"/>
    <n v="36.19"/>
    <x v="4"/>
    <x v="32"/>
    <x v="146"/>
    <n v="501302952.5"/>
    <n v="83134818"/>
    <n v="6.0299999995188536"/>
    <n v="1"/>
    <x v="621"/>
  </r>
  <r>
    <x v="642"/>
    <s v="PARSLEY ENERGY-A"/>
    <s v="4.73B"/>
    <n v="1075"/>
    <s v="4.73B"/>
    <n v="11.46"/>
    <n v="8.32"/>
    <n v="-38.69"/>
    <x v="3"/>
    <x v="3"/>
    <x v="5"/>
    <n v="4602579209"/>
    <n v="377686057"/>
    <n v="12.18625661100325"/>
    <n v="0"/>
    <x v="622"/>
  </r>
  <r>
    <x v="643"/>
    <s v="MVC CAPITAL INC"/>
    <s v="116.10M"/>
    <n v="5179"/>
    <s v="116.10M"/>
    <n v="6.55"/>
    <n v="8.94"/>
    <n v="-23.38"/>
    <x v="1"/>
    <x v="9"/>
    <x v="15"/>
    <n v="115213267"/>
    <n v="17725118"/>
    <n v="6.5"/>
    <n v="1"/>
    <x v="623"/>
  </r>
  <r>
    <x v="644"/>
    <s v="BUILDERS FIRSTSO"/>
    <s v="3.10B"/>
    <n v="1411"/>
    <s v="3.10B"/>
    <n v="26.53"/>
    <n v="12.43"/>
    <n v="4.41"/>
    <x v="7"/>
    <x v="44"/>
    <x v="100"/>
    <n v="3091423000"/>
    <n v="116701510"/>
    <n v="26.490000000856888"/>
    <n v="0"/>
    <x v="624"/>
  </r>
  <r>
    <x v="645"/>
    <s v="360 FINANCE INC"/>
    <s v="1.81B"/>
    <n v="1881"/>
    <s v="1.81B"/>
    <n v="12.37"/>
    <n v="13.81"/>
    <n v="26.61"/>
    <x v="1"/>
    <x v="33"/>
    <x v="162"/>
    <n v="1889629952"/>
    <n v="126800107"/>
    <n v="14.90243184100783"/>
    <n v="0"/>
    <x v="625"/>
  </r>
  <r>
    <x v="646"/>
    <s v="GAP INC/THE"/>
    <s v="5.18B"/>
    <n v="1014"/>
    <s v="5.18B"/>
    <n v="13.88"/>
    <s v="--"/>
    <n v="-20.440000000000001"/>
    <x v="6"/>
    <x v="10"/>
    <x v="136"/>
    <n v="5105344414"/>
    <n v="373470696"/>
    <n v="13.669999999143172"/>
    <n v="0"/>
    <x v="626"/>
  </r>
  <r>
    <x v="647"/>
    <s v="STANLEY BLACK &amp;"/>
    <s v="25.12B"/>
    <n v="316"/>
    <s v="25.12B"/>
    <n v="157.30000000000001"/>
    <n v="20.72"/>
    <n v="-4.1100000000000003"/>
    <x v="7"/>
    <x v="59"/>
    <x v="204"/>
    <n v="24757057745"/>
    <n v="159681745"/>
    <n v="155.04000000125248"/>
    <n v="0"/>
    <x v="627"/>
  </r>
  <r>
    <x v="648"/>
    <s v="PENNANTPARK FLOA"/>
    <s v="336.93M"/>
    <n v="3778"/>
    <s v="336.93M"/>
    <n v="8.69"/>
    <n v="5.62"/>
    <n v="-22.49"/>
    <x v="1"/>
    <x v="9"/>
    <x v="15"/>
    <n v="319869610.5"/>
    <n v="38772074"/>
    <n v="8.25"/>
    <n v="1"/>
    <x v="628"/>
  </r>
  <r>
    <x v="649"/>
    <s v="INDEPENDENT BANK"/>
    <s v="1.96B"/>
    <n v="1797"/>
    <s v="1.96B"/>
    <n v="45.4"/>
    <n v="9.36"/>
    <n v="-17.059999999999999"/>
    <x v="1"/>
    <x v="20"/>
    <x v="205"/>
    <n v="1985793838"/>
    <n v="43235224"/>
    <n v="45.929999992598624"/>
    <n v="0"/>
    <x v="629"/>
  </r>
  <r>
    <x v="650"/>
    <s v="AKERO THERAPEUTI"/>
    <s v="1.25B"/>
    <n v="2266"/>
    <s v="1.25B"/>
    <n v="36"/>
    <s v="--"/>
    <n v="62.2"/>
    <x v="0"/>
    <x v="13"/>
    <x v="19"/>
    <n v="1248610032"/>
    <n v="34683612"/>
    <n v="36"/>
    <n v="0"/>
    <x v="630"/>
  </r>
  <r>
    <x v="651"/>
    <s v="CYTOSORBENTS COR"/>
    <s v="416.91M"/>
    <n v="3490"/>
    <s v="416.91M"/>
    <n v="9.66"/>
    <s v="--"/>
    <n v="150.91"/>
    <x v="0"/>
    <x v="16"/>
    <x v="56"/>
    <n v="410431429.30000001"/>
    <n v="43157879"/>
    <n v="9.5100000002317078"/>
    <n v="1"/>
    <x v="631"/>
  </r>
  <r>
    <x v="652"/>
    <s v="VERACYTE INC"/>
    <s v="1.79B"/>
    <n v="1892"/>
    <s v="1.79B"/>
    <n v="31.76"/>
    <s v="--"/>
    <n v="13.77"/>
    <x v="0"/>
    <x v="13"/>
    <x v="19"/>
    <n v="1883606490"/>
    <n v="56446104"/>
    <n v="33.369999991496314"/>
    <n v="0"/>
    <x v="632"/>
  </r>
  <r>
    <x v="653"/>
    <s v="ASGN INC"/>
    <s v="3.62B"/>
    <n v="1289"/>
    <s v="3.62B"/>
    <n v="68.95"/>
    <n v="17.62"/>
    <n v="-2.85"/>
    <x v="0"/>
    <x v="0"/>
    <x v="115"/>
    <n v="3642975000"/>
    <n v="52500000"/>
    <n v="69.39"/>
    <n v="0"/>
    <x v="633"/>
  </r>
  <r>
    <x v="654"/>
    <s v="TOGA LTD"/>
    <s v="1.20B"/>
    <n v="2311"/>
    <s v="1.20B"/>
    <n v="13.15"/>
    <s v="--"/>
    <n v="-2.23"/>
    <x v="9"/>
    <x v="24"/>
    <x v="125"/>
    <n v="1212042114"/>
    <n v="91130986"/>
    <n v="13.300000002194643"/>
    <n v="0"/>
    <x v="634"/>
  </r>
  <r>
    <x v="655"/>
    <s v="ALPHA PRO TECH"/>
    <s v="252.54M"/>
    <n v="4118"/>
    <s v="252.54M"/>
    <n v="18.62"/>
    <n v="19.43"/>
    <n v="442.86"/>
    <x v="0"/>
    <x v="16"/>
    <x v="22"/>
    <n v="242543033.30000001"/>
    <n v="13587845"/>
    <n v="17.85000000367976"/>
    <n v="0"/>
    <x v="635"/>
  </r>
  <r>
    <x v="656"/>
    <s v="ARK NEXT GENERAT"/>
    <s v="1.97B"/>
    <n v="1794"/>
    <s v="1.97B"/>
    <n v="103.44"/>
    <s v="--"/>
    <n v="79.61"/>
    <x v="2"/>
    <x v="2"/>
    <x v="3"/>
    <n v="1971311035"/>
    <n v="19100000"/>
    <n v="103.21000183246073"/>
    <n v="0"/>
    <x v="636"/>
  </r>
  <r>
    <x v="657"/>
    <s v="MATCH GROUP INC"/>
    <s v="31.26B"/>
    <n v="238"/>
    <s v="31.26B"/>
    <n v="120.71"/>
    <n v="28.04"/>
    <s v="--"/>
    <x v="4"/>
    <x v="4"/>
    <x v="8"/>
    <n v="29513230250"/>
    <n v="258956131"/>
    <n v="113.96999999972968"/>
    <n v="0"/>
    <x v="637"/>
  </r>
  <r>
    <x v="658"/>
    <s v="LENDINGTREE INC"/>
    <s v="4.40B"/>
    <n v="1127"/>
    <s v="4.40B"/>
    <n v="335.29"/>
    <n v="100.22"/>
    <n v="10.5"/>
    <x v="1"/>
    <x v="33"/>
    <x v="162"/>
    <n v="4430824641"/>
    <n v="13115157"/>
    <n v="337.84000000914972"/>
    <n v="0"/>
    <x v="638"/>
  </r>
  <r>
    <x v="659"/>
    <s v="TREVI THERAPEUTI"/>
    <s v="82.62M"/>
    <n v="5638"/>
    <s v="82.62M"/>
    <n v="4.63"/>
    <s v="--"/>
    <n v="23.47"/>
    <x v="0"/>
    <x v="22"/>
    <x v="117"/>
    <n v="76727647.700000003"/>
    <n v="17843639"/>
    <n v="4.3"/>
    <n v="1"/>
    <x v="639"/>
  </r>
  <r>
    <x v="660"/>
    <s v="SNAP INC - A"/>
    <s v="31.88B"/>
    <n v="232"/>
    <s v="31.88B"/>
    <n v="21.7"/>
    <s v="--"/>
    <n v="32.880000000000003"/>
    <x v="4"/>
    <x v="4"/>
    <x v="129"/>
    <n v="31367855647"/>
    <n v="1211080666"/>
    <n v="25.900715392148783"/>
    <n v="0"/>
    <x v="640"/>
  </r>
  <r>
    <x v="661"/>
    <s v="VONAGE HOLDINGS"/>
    <s v="3.13B"/>
    <n v="1400"/>
    <s v="3.13B"/>
    <n v="12.74"/>
    <s v="--"/>
    <n v="72"/>
    <x v="4"/>
    <x v="32"/>
    <x v="101"/>
    <n v="3076763089"/>
    <n v="245551723"/>
    <n v="12.529999999226233"/>
    <n v="0"/>
    <x v="641"/>
  </r>
  <r>
    <x v="662"/>
    <s v="PENSKE AUTOMOTIV"/>
    <s v="3.72B"/>
    <n v="1268"/>
    <s v="3.72B"/>
    <n v="46.31"/>
    <n v="11.86"/>
    <n v="-7.05"/>
    <x v="6"/>
    <x v="10"/>
    <x v="44"/>
    <n v="3681076117"/>
    <n v="80337759"/>
    <n v="45.819999995269967"/>
    <n v="0"/>
    <x v="642"/>
  </r>
  <r>
    <x v="663"/>
    <s v="MOLECULIN BIOTEC"/>
    <s v="67.65M"/>
    <n v="5884"/>
    <s v="67.65M"/>
    <n v="1.1200000000000001"/>
    <s v="--"/>
    <n v="22.39"/>
    <x v="0"/>
    <x v="22"/>
    <x v="30"/>
    <n v="67047512.039999999"/>
    <n v="60403164"/>
    <n v="1.1099999999999999"/>
    <n v="1"/>
    <x v="643"/>
  </r>
  <r>
    <x v="664"/>
    <s v="NEXPOINT REAL ES"/>
    <s v="80.62M"/>
    <n v="5675"/>
    <s v="80.62M"/>
    <n v="15.32"/>
    <s v="--"/>
    <s v="--"/>
    <x v="1"/>
    <x v="45"/>
    <x v="109"/>
    <n v="79937891.459999993"/>
    <n v="5262534"/>
    <n v="15.19"/>
    <n v="0"/>
    <x v="644"/>
  </r>
  <r>
    <x v="665"/>
    <s v="EBAY INC"/>
    <s v="39.66B"/>
    <n v="194"/>
    <s v="39.66B"/>
    <n v="56.66"/>
    <n v="19.38"/>
    <n v="58.19"/>
    <x v="4"/>
    <x v="4"/>
    <x v="13"/>
    <n v="38549451869"/>
    <n v="699881116"/>
    <n v="55.079999999599934"/>
    <n v="0"/>
    <x v="645"/>
  </r>
  <r>
    <x v="666"/>
    <s v="MTBC INC"/>
    <s v="138.35M"/>
    <n v="4929"/>
    <s v="138.35M"/>
    <n v="11.02"/>
    <s v="--"/>
    <n v="171.43"/>
    <x v="9"/>
    <x v="24"/>
    <x v="71"/>
    <n v="150028557.5"/>
    <n v="12554691"/>
    <n v="11.950000003982575"/>
    <n v="0"/>
    <x v="646"/>
  </r>
  <r>
    <x v="667"/>
    <s v="PRO ULTRA SEMICD"/>
    <s v="84.79M"/>
    <n v="5601"/>
    <s v="84.79M"/>
    <n v="69.739999999999995"/>
    <s v="--"/>
    <n v="13.35"/>
    <x v="2"/>
    <x v="2"/>
    <x v="103"/>
    <n v="85406997.680000007"/>
    <n v="1225000"/>
    <n v="69.719998106122461"/>
    <n v="0"/>
    <x v="647"/>
  </r>
  <r>
    <x v="668"/>
    <s v="ZOSANO PHARMA CO"/>
    <s v="72.84M"/>
    <n v="5807"/>
    <s v="72.84M"/>
    <n v="1.34"/>
    <s v="--"/>
    <n v="-11.84"/>
    <x v="0"/>
    <x v="22"/>
    <x v="30"/>
    <n v="93273364.159999996"/>
    <n v="68583356"/>
    <n v="1.3599999999999999"/>
    <n v="1"/>
    <x v="648"/>
  </r>
  <r>
    <x v="669"/>
    <s v="ARK INNOVAT ETF"/>
    <s v="6.69B"/>
    <n v="864"/>
    <s v="6.69B"/>
    <n v="85.61"/>
    <s v="--"/>
    <n v="71.05"/>
    <x v="2"/>
    <x v="2"/>
    <x v="3"/>
    <n v="6683512695"/>
    <n v="78750000"/>
    <n v="84.870002476190479"/>
    <n v="0"/>
    <x v="649"/>
  </r>
  <r>
    <x v="670"/>
    <s v="PPD INC"/>
    <s v="11.15B"/>
    <n v="630"/>
    <s v="11.15B"/>
    <n v="32"/>
    <s v="--"/>
    <s v="--"/>
    <x v="0"/>
    <x v="40"/>
    <x v="81"/>
    <n v="11071250160"/>
    <n v="348591000"/>
    <n v="31.76"/>
    <n v="0"/>
    <x v="650"/>
  </r>
  <r>
    <x v="671"/>
    <s v="BLOOMIN' BRANDS"/>
    <s v="1.00B"/>
    <n v="2478"/>
    <s v="1.00B"/>
    <n v="11.45"/>
    <s v="--"/>
    <n v="-47.56"/>
    <x v="6"/>
    <x v="10"/>
    <x v="63"/>
    <n v="1012915064"/>
    <n v="87546678"/>
    <n v="11.569999994745659"/>
    <n v="0"/>
    <x v="651"/>
  </r>
  <r>
    <x v="672"/>
    <s v="BJ'S RESTAURANTS"/>
    <s v="467.66M"/>
    <n v="3343"/>
    <s v="467.66M"/>
    <n v="20.99"/>
    <s v="--"/>
    <n v="-44.42"/>
    <x v="6"/>
    <x v="10"/>
    <x v="63"/>
    <n v="480356368.80000001"/>
    <n v="22279980"/>
    <n v="21.560000000000002"/>
    <n v="0"/>
    <x v="652"/>
  </r>
  <r>
    <x v="673"/>
    <s v="NAVISTAR INTL"/>
    <s v="3.38B"/>
    <n v="1351"/>
    <s v="3.38B"/>
    <n v="33.979999999999997"/>
    <n v="15.71"/>
    <n v="17.420000000000002"/>
    <x v="6"/>
    <x v="21"/>
    <x v="29"/>
    <n v="3331408350"/>
    <n v="99504431"/>
    <n v="33.48000000120598"/>
    <n v="0"/>
    <x v="653"/>
  </r>
  <r>
    <x v="674"/>
    <s v="CAMTEK LTD"/>
    <s v="636.98M"/>
    <n v="2944"/>
    <s v="636.98M"/>
    <n v="16.45"/>
    <n v="35.56"/>
    <n v="51.89"/>
    <x v="7"/>
    <x v="14"/>
    <x v="135"/>
    <n v="592510890.79999995"/>
    <n v="39032338"/>
    <n v="15.179999998975207"/>
    <n v="0"/>
    <x v="654"/>
  </r>
  <r>
    <x v="675"/>
    <s v="GROUP 1 AUTOMOTI"/>
    <s v="1.68B"/>
    <n v="1953"/>
    <s v="1.68B"/>
    <n v="92.28"/>
    <n v="8"/>
    <n v="-7.4"/>
    <x v="6"/>
    <x v="10"/>
    <x v="44"/>
    <n v="1658654661"/>
    <n v="18255059"/>
    <n v="90.86000001424263"/>
    <n v="0"/>
    <x v="655"/>
  </r>
  <r>
    <x v="676"/>
    <s v="CREE INC"/>
    <s v="7.89B"/>
    <n v="788"/>
    <s v="7.89B"/>
    <n v="72.95"/>
    <s v="--"/>
    <n v="58.07"/>
    <x v="9"/>
    <x v="35"/>
    <x v="53"/>
    <n v="7932458874"/>
    <n v="108160061"/>
    <n v="73.340000002403841"/>
    <n v="0"/>
    <x v="656"/>
  </r>
  <r>
    <x v="677"/>
    <s v="LIVEXLIVE MEDIA"/>
    <s v="211.07M"/>
    <n v="4365"/>
    <s v="211.07M"/>
    <n v="3.15"/>
    <s v="--"/>
    <n v="103.88"/>
    <x v="4"/>
    <x v="4"/>
    <x v="139"/>
    <n v="197000853.40000001"/>
    <n v="67007093"/>
    <n v="2.939999999701524"/>
    <n v="1"/>
    <x v="657"/>
  </r>
  <r>
    <x v="678"/>
    <s v="CORVUS PHARMACEU"/>
    <s v="116.35M"/>
    <n v="5175"/>
    <s v="116.35M"/>
    <n v="4.1500000000000004"/>
    <s v="--"/>
    <n v="-23.71"/>
    <x v="0"/>
    <x v="22"/>
    <x v="30"/>
    <n v="121394723.90000001"/>
    <n v="28035733"/>
    <n v="4.3300000003566881"/>
    <n v="1"/>
    <x v="658"/>
  </r>
  <r>
    <x v="679"/>
    <s v="KURA ONCOLOGY IN"/>
    <s v="985.99M"/>
    <n v="2497"/>
    <s v="985.99M"/>
    <n v="17.64"/>
    <s v="--"/>
    <n v="28.29"/>
    <x v="0"/>
    <x v="22"/>
    <x v="30"/>
    <n v="1009718437"/>
    <n v="56283079"/>
    <n v="17.939999995380493"/>
    <n v="0"/>
    <x v="659"/>
  </r>
  <r>
    <x v="680"/>
    <s v="WEST PHARMACEUT"/>
    <s v="20.28B"/>
    <n v="390"/>
    <s v="20.28B"/>
    <n v="274.64999999999998"/>
    <n v="70.569999999999993"/>
    <n v="83.17"/>
    <x v="0"/>
    <x v="16"/>
    <x v="56"/>
    <n v="20224225489"/>
    <n v="73840686"/>
    <n v="273.89000000622963"/>
    <n v="0"/>
    <x v="660"/>
  </r>
  <r>
    <x v="681"/>
    <s v="ON DECK CAPITAL"/>
    <s v="97.22M"/>
    <n v="5441"/>
    <s v="97.22M"/>
    <n v="1.65"/>
    <n v="7.49"/>
    <n v="-60.14"/>
    <x v="1"/>
    <x v="33"/>
    <x v="134"/>
    <n v="100166196.40000001"/>
    <n v="58921292"/>
    <n v="1.7000000000000002"/>
    <n v="1"/>
    <x v="661"/>
  </r>
  <r>
    <x v="682"/>
    <s v="WESCO INTL"/>
    <s v="2.09B"/>
    <n v="1740"/>
    <s v="2.09B"/>
    <n v="41.74"/>
    <n v="7.96"/>
    <n v="-29.72"/>
    <x v="6"/>
    <x v="34"/>
    <x v="52"/>
    <n v="2068959966"/>
    <n v="50023210"/>
    <n v="41.360000007996291"/>
    <n v="0"/>
    <x v="662"/>
  </r>
  <r>
    <x v="683"/>
    <s v="BROWN-FORMAN -B"/>
    <s v="31.33B"/>
    <n v="237"/>
    <s v="31.33B"/>
    <n v="67.53"/>
    <n v="38.96"/>
    <n v="0.44"/>
    <x v="0"/>
    <x v="36"/>
    <x v="206"/>
    <n v="31443177012"/>
    <n v="309314321"/>
    <n v="101.65444946210557"/>
    <n v="0"/>
    <x v="1"/>
  </r>
  <r>
    <x v="684"/>
    <s v="ORCHID ISLAND CA"/>
    <s v="335.08M"/>
    <n v="3786"/>
    <s v="335.08M"/>
    <n v="5.0599999999999996"/>
    <n v="17.75"/>
    <n v="-4.12"/>
    <x v="1"/>
    <x v="45"/>
    <x v="109"/>
    <n v="329116700.10000002"/>
    <n v="66220664"/>
    <n v="4.9700000003020213"/>
    <n v="1"/>
    <x v="663"/>
  </r>
  <r>
    <x v="685"/>
    <s v="TREX CO INC"/>
    <s v="8.01B"/>
    <n v="784"/>
    <s v="8.01B"/>
    <n v="138.32"/>
    <n v="48.22"/>
    <n v="53.89"/>
    <x v="7"/>
    <x v="44"/>
    <x v="100"/>
    <n v="8022490926"/>
    <n v="57878154"/>
    <n v="138.61000000103667"/>
    <n v="0"/>
    <x v="664"/>
  </r>
  <r>
    <x v="686"/>
    <s v="BIGCOMMERCE-1"/>
    <s v="4.76B"/>
    <n v="1073"/>
    <s v="4.76B"/>
    <n v="72.27"/>
    <s v="--"/>
    <s v="--"/>
    <x v="9"/>
    <x v="24"/>
    <x v="125"/>
    <n v="6157029986"/>
    <n v="60792991"/>
    <n v="101.27861591807516"/>
    <n v="0"/>
    <x v="1"/>
  </r>
  <r>
    <x v="687"/>
    <s v="SHOCKWAVE MEDICA"/>
    <s v="1.74B"/>
    <n v="1919"/>
    <s v="1.74B"/>
    <n v="51.36"/>
    <s v="--"/>
    <n v="16.940000000000001"/>
    <x v="0"/>
    <x v="16"/>
    <x v="56"/>
    <n v="1732709862"/>
    <n v="33782606"/>
    <n v="51.290000007696271"/>
    <n v="0"/>
    <x v="665"/>
  </r>
  <r>
    <x v="688"/>
    <s v="SPECTRUM BRANDS"/>
    <s v="2.43B"/>
    <n v="1618"/>
    <s v="2.43B"/>
    <n v="56.4"/>
    <n v="17.260000000000002"/>
    <n v="-10.66"/>
    <x v="0"/>
    <x v="60"/>
    <x v="207"/>
    <n v="2440000294"/>
    <n v="43056296"/>
    <n v="56.669999992567867"/>
    <n v="0"/>
    <x v="666"/>
  </r>
  <r>
    <x v="689"/>
    <s v="ADVANCED DRAINAG"/>
    <s v="3.48B"/>
    <n v="1324"/>
    <s v="3.48B"/>
    <n v="49.89"/>
    <n v="32.340000000000003"/>
    <n v="28.99"/>
    <x v="7"/>
    <x v="49"/>
    <x v="208"/>
    <n v="3690134213"/>
    <n v="69546442"/>
    <n v="53.060000006901866"/>
    <n v="0"/>
    <x v="667"/>
  </r>
  <r>
    <x v="690"/>
    <s v="BIOCRYST PHARM"/>
    <s v="742.65M"/>
    <n v="2768"/>
    <s v="742.65M"/>
    <n v="4.21"/>
    <s v="--"/>
    <n v="22.03"/>
    <x v="0"/>
    <x v="13"/>
    <x v="19"/>
    <n v="705604364"/>
    <n v="176401091"/>
    <n v="4"/>
    <n v="1"/>
    <x v="668"/>
  </r>
  <r>
    <x v="691"/>
    <s v="AFFIMED NV"/>
    <s v="290.51M"/>
    <n v="3955"/>
    <s v="290.51M"/>
    <n v="3.81"/>
    <s v="--"/>
    <n v="39.049999999999997"/>
    <x v="0"/>
    <x v="13"/>
    <x v="19"/>
    <n v="288224625.80000001"/>
    <n v="76249901"/>
    <n v="3.7800000002622958"/>
    <n v="1"/>
    <x v="669"/>
  </r>
  <r>
    <x v="692"/>
    <s v="MASCO CORP"/>
    <s v="14.93B"/>
    <n v="493"/>
    <s v="14.93B"/>
    <n v="57.09"/>
    <n v="22.89"/>
    <n v="20.03"/>
    <x v="7"/>
    <x v="44"/>
    <x v="195"/>
    <n v="15019785574"/>
    <n v="261532049"/>
    <n v="57.429999999732345"/>
    <n v="0"/>
    <x v="670"/>
  </r>
  <r>
    <x v="693"/>
    <s v="INVESCO CURRENCY"/>
    <s v="221.17M"/>
    <n v="4300"/>
    <s v="221.17M"/>
    <n v="100.78"/>
    <s v="--"/>
    <n v="5.89"/>
    <x v="2"/>
    <x v="50"/>
    <x v="209"/>
    <n v="221386001.59999999"/>
    <n v="2200000"/>
    <n v="100.63000072727273"/>
    <n v="0"/>
    <x v="1"/>
  </r>
  <r>
    <x v="694"/>
    <s v="MAGELLAN HEALTH"/>
    <s v="1.90B"/>
    <n v="1835"/>
    <s v="1.90B"/>
    <n v="74.94"/>
    <n v="24.95"/>
    <n v="-4.2300000000000004"/>
    <x v="0"/>
    <x v="40"/>
    <x v="108"/>
    <n v="1893725624"/>
    <n v="25310420"/>
    <n v="74.81999998419623"/>
    <n v="0"/>
    <x v="671"/>
  </r>
  <r>
    <x v="695"/>
    <s v="CONMED CORP"/>
    <s v="2.39B"/>
    <n v="1629"/>
    <s v="2.39B"/>
    <n v="83.81"/>
    <n v="112.44"/>
    <n v="-24.63"/>
    <x v="0"/>
    <x v="16"/>
    <x v="192"/>
    <n v="2381139309"/>
    <n v="28571386"/>
    <n v="83.339999991599981"/>
    <n v="0"/>
    <x v="672"/>
  </r>
  <r>
    <x v="696"/>
    <s v="PRO ULTRA S&amp;P500"/>
    <s v="2.73B"/>
    <n v="1517"/>
    <s v="2.73B"/>
    <n v="144.47999999999999"/>
    <s v="--"/>
    <n v="-3.99"/>
    <x v="2"/>
    <x v="2"/>
    <x v="97"/>
    <n v="2759828613"/>
    <n v="18850000"/>
    <n v="146.41000599469496"/>
    <n v="0"/>
    <x v="673"/>
  </r>
  <r>
    <x v="697"/>
    <s v="SABRE CORP"/>
    <s v="2.25B"/>
    <n v="1684"/>
    <s v="2.25B"/>
    <n v="8.18"/>
    <s v="--"/>
    <n v="-62.21"/>
    <x v="0"/>
    <x v="0"/>
    <x v="75"/>
    <n v="2281332328"/>
    <n v="275523228"/>
    <n v="8.2800000005807135"/>
    <n v="1"/>
    <x v="674"/>
  </r>
  <r>
    <x v="698"/>
    <s v="DEXCOM"/>
    <s v="43.26B"/>
    <n v="180"/>
    <s v="43.26B"/>
    <n v="451.79"/>
    <n v="185.5"/>
    <n v="106.54"/>
    <x v="0"/>
    <x v="22"/>
    <x v="210"/>
    <n v="42030828873"/>
    <n v="95742207"/>
    <n v="439"/>
    <n v="0"/>
    <x v="675"/>
  </r>
  <r>
    <x v="699"/>
    <s v="MEDNAX INC"/>
    <s v="1.76B"/>
    <n v="1910"/>
    <s v="1.76B"/>
    <n v="20.56"/>
    <n v="11.15"/>
    <n v="-26.02"/>
    <x v="0"/>
    <x v="40"/>
    <x v="81"/>
    <n v="1738291609"/>
    <n v="85461731"/>
    <n v="20.340000005382525"/>
    <n v="0"/>
    <x v="676"/>
  </r>
  <r>
    <x v="700"/>
    <s v="US CONCRETE INC"/>
    <s v="469.31M"/>
    <n v="3338"/>
    <s v="469.31M"/>
    <n v="28.15"/>
    <n v="100.89"/>
    <n v="-32.43"/>
    <x v="7"/>
    <x v="44"/>
    <x v="211"/>
    <n v="456474130.39999998"/>
    <n v="16671809"/>
    <n v="27.379999998800368"/>
    <n v="0"/>
    <x v="677"/>
  </r>
  <r>
    <x v="701"/>
    <s v="NATERA INC"/>
    <s v="4.03B"/>
    <n v="1203"/>
    <s v="4.03B"/>
    <n v="51.2"/>
    <s v="--"/>
    <n v="51.97"/>
    <x v="0"/>
    <x v="16"/>
    <x v="83"/>
    <n v="4343275904"/>
    <n v="78725320"/>
    <n v="55.169999994919046"/>
    <n v="0"/>
    <x v="678"/>
  </r>
  <r>
    <x v="702"/>
    <s v="ISHARES 0-3M T/B"/>
    <s v="800.08M"/>
    <n v="2691"/>
    <s v="800.08M"/>
    <n v="100.01"/>
    <s v="--"/>
    <s v="--"/>
    <x v="2"/>
    <x v="27"/>
    <x v="3"/>
    <n v="800119995.10000002"/>
    <n v="8000000"/>
    <n v="100.0149993875"/>
    <n v="0"/>
    <x v="1"/>
  </r>
  <r>
    <x v="703"/>
    <s v="FID FED BANCORP"/>
    <s v="77.25M"/>
    <n v="5723"/>
    <s v="77.25M"/>
    <n v="100"/>
    <n v="166.67"/>
    <n v="151.88"/>
    <x v="1"/>
    <x v="61"/>
    <x v="212"/>
    <n v="77250000"/>
    <n v="772500"/>
    <n v="100"/>
    <n v="0"/>
    <x v="1"/>
  </r>
  <r>
    <x v="704"/>
    <s v="SMILEDIRECTCLUB"/>
    <s v="3.61B"/>
    <n v="1293"/>
    <s v="3.61B"/>
    <n v="9.3699999999999992"/>
    <s v="--"/>
    <n v="7.21"/>
    <x v="0"/>
    <x v="16"/>
    <x v="56"/>
    <n v="3484865165"/>
    <n v="108613088"/>
    <n v="32.085131075547729"/>
    <n v="0"/>
    <x v="679"/>
  </r>
  <r>
    <x v="705"/>
    <s v="WEYERHAEUSER CO"/>
    <s v="21.16B"/>
    <n v="378"/>
    <s v="21.16B"/>
    <n v="28.35"/>
    <n v="72.930000000000007"/>
    <n v="-4.9400000000000004"/>
    <x v="1"/>
    <x v="45"/>
    <x v="213"/>
    <n v="20902938670"/>
    <n v="746267000"/>
    <n v="28.01"/>
    <n v="0"/>
    <x v="680"/>
  </r>
  <r>
    <x v="706"/>
    <s v="APOLLO GLOBAL MA"/>
    <s v="21.38B"/>
    <n v="372"/>
    <s v="21.38B"/>
    <n v="49.39"/>
    <s v="--"/>
    <n v="6.59"/>
    <x v="1"/>
    <x v="62"/>
    <x v="214"/>
    <n v="21028456655"/>
    <n v="228834099"/>
    <n v="91.893894952255351"/>
    <n v="0"/>
    <x v="681"/>
  </r>
  <r>
    <x v="707"/>
    <s v="SACHEM CAPITAL C"/>
    <s v="74.09M"/>
    <n v="5785"/>
    <s v="74.09M"/>
    <n v="3.35"/>
    <n v="10.01"/>
    <n v="-17.940000000000001"/>
    <x v="1"/>
    <x v="45"/>
    <x v="109"/>
    <n v="73429439.319999993"/>
    <n v="22117301"/>
    <n v="3.32"/>
    <n v="1"/>
    <x v="682"/>
  </r>
  <r>
    <x v="708"/>
    <s v="CERUS CORP"/>
    <s v="1.21B"/>
    <n v="2300"/>
    <s v="1.21B"/>
    <n v="7.28"/>
    <s v="--"/>
    <n v="72.510000000000005"/>
    <x v="0"/>
    <x v="16"/>
    <x v="56"/>
    <n v="1179816429"/>
    <n v="166171328"/>
    <n v="7.1000000012035773"/>
    <n v="1"/>
    <x v="683"/>
  </r>
  <r>
    <x v="709"/>
    <s v="APPLIED OPTOELEC"/>
    <s v="327.67M"/>
    <n v="3814"/>
    <s v="327.67M"/>
    <n v="16.11"/>
    <s v="--"/>
    <n v="35.61"/>
    <x v="7"/>
    <x v="14"/>
    <x v="20"/>
    <n v="306110212.5"/>
    <n v="20339549"/>
    <n v="15.050000002458265"/>
    <n v="0"/>
    <x v="684"/>
  </r>
  <r>
    <x v="710"/>
    <s v="GENESIS ENERGY"/>
    <s v="726.89M"/>
    <n v="2785"/>
    <s v="726.89M"/>
    <n v="5.93"/>
    <s v="--"/>
    <n v="-68.77"/>
    <x v="3"/>
    <x v="37"/>
    <x v="65"/>
    <n v="736701100.20000005"/>
    <n v="122539221"/>
    <n v="6.011961673887253"/>
    <n v="1"/>
    <x v="685"/>
  </r>
  <r>
    <x v="711"/>
    <s v="MODEL N INC"/>
    <s v="1.39B"/>
    <n v="2154"/>
    <s v="1.39B"/>
    <n v="40.130000000000003"/>
    <s v="--"/>
    <n v="14.43"/>
    <x v="9"/>
    <x v="24"/>
    <x v="125"/>
    <n v="1428500049"/>
    <n v="34546555"/>
    <n v="41.349999992763387"/>
    <n v="0"/>
    <x v="686"/>
  </r>
  <r>
    <x v="712"/>
    <s v="ONESPAN INC"/>
    <s v="1.24B"/>
    <n v="2272"/>
    <s v="1.24B"/>
    <n v="30.79"/>
    <n v="82.9"/>
    <n v="79.849999999999994"/>
    <x v="9"/>
    <x v="39"/>
    <x v="79"/>
    <n v="1248916257"/>
    <n v="40313630"/>
    <n v="30.979999990077797"/>
    <n v="0"/>
    <x v="687"/>
  </r>
  <r>
    <x v="713"/>
    <s v="MONTAGE RESOURCE"/>
    <s v="183.37M"/>
    <n v="4558"/>
    <s v="183.37M"/>
    <n v="5.12"/>
    <n v="2.96"/>
    <n v="-35.520000000000003"/>
    <x v="3"/>
    <x v="3"/>
    <x v="5"/>
    <n v="182655138.30000001"/>
    <n v="35814733"/>
    <n v="5.1000000000000005"/>
    <n v="1"/>
    <x v="688"/>
  </r>
  <r>
    <x v="714"/>
    <s v="PROSHRS ONLINE"/>
    <s v="284.92M"/>
    <n v="3977"/>
    <s v="284.92M"/>
    <n v="65.95"/>
    <s v="--"/>
    <n v="81.78"/>
    <x v="2"/>
    <x v="2"/>
    <x v="3"/>
    <n v="285229950"/>
    <n v="4370001"/>
    <n v="65.269996505721622"/>
    <n v="0"/>
    <x v="689"/>
  </r>
  <r>
    <x v="715"/>
    <s v="ULTRAGENYX PHARM"/>
    <s v="5.06B"/>
    <n v="1032"/>
    <s v="5.06B"/>
    <n v="83.46"/>
    <s v="--"/>
    <n v="95.41"/>
    <x v="0"/>
    <x v="13"/>
    <x v="19"/>
    <n v="5123452010"/>
    <n v="60589546"/>
    <n v="84.560000003961079"/>
    <n v="0"/>
    <x v="690"/>
  </r>
  <r>
    <x v="716"/>
    <s v="GLOBAL X COPPER"/>
    <s v="91.15M"/>
    <n v="5519"/>
    <s v="91.15M"/>
    <n v="21.23"/>
    <s v="--"/>
    <n v="4.91"/>
    <x v="2"/>
    <x v="2"/>
    <x v="12"/>
    <n v="91871467.590000004"/>
    <n v="4249374"/>
    <n v="21.620000402412217"/>
    <n v="0"/>
    <x v="691"/>
  </r>
  <r>
    <x v="717"/>
    <s v="SAILPOINT TECHNO"/>
    <s v="2.84B"/>
    <n v="1486"/>
    <s v="2.84B"/>
    <n v="31.46"/>
    <s v="--"/>
    <n v="33.31"/>
    <x v="9"/>
    <x v="24"/>
    <x v="69"/>
    <n v="2856456855"/>
    <n v="90681170"/>
    <n v="31.5"/>
    <n v="0"/>
    <x v="692"/>
  </r>
  <r>
    <x v="718"/>
    <s v="RADA ELECTRONIC"/>
    <s v="281.59M"/>
    <n v="3992"/>
    <s v="281.59M"/>
    <n v="6.49"/>
    <s v="--"/>
    <n v="25.05"/>
    <x v="7"/>
    <x v="14"/>
    <x v="20"/>
    <n v="282461543.69999999"/>
    <n v="43388870"/>
    <n v="6.51"/>
    <n v="1"/>
    <x v="693"/>
  </r>
  <r>
    <x v="719"/>
    <s v="SCOTTS MIRACLE"/>
    <s v="8.75B"/>
    <n v="744"/>
    <s v="8.75B"/>
    <n v="156.91999999999999"/>
    <n v="25.7"/>
    <n v="49.15"/>
    <x v="6"/>
    <x v="19"/>
    <x v="215"/>
    <n v="8742320066"/>
    <n v="55768819"/>
    <n v="156.75999999211029"/>
    <n v="0"/>
    <x v="694"/>
  </r>
  <r>
    <x v="720"/>
    <s v="ARCHON CORPORATI"/>
    <s v="73.86M"/>
    <n v="5789"/>
    <s v="73.86M"/>
    <n v="12.75"/>
    <s v="--"/>
    <n v="-23.88"/>
    <x v="6"/>
    <x v="18"/>
    <x v="151"/>
    <n v="73860036"/>
    <n v="5792944"/>
    <n v="12.75"/>
    <n v="0"/>
    <x v="695"/>
  </r>
  <r>
    <x v="721"/>
    <s v="SERVICESOURCE IN"/>
    <s v="151.07M"/>
    <n v="4821"/>
    <s v="151.07M"/>
    <n v="1.58"/>
    <s v="--"/>
    <n v="-5.39"/>
    <x v="0"/>
    <x v="0"/>
    <x v="2"/>
    <n v="150118468.59999999"/>
    <n v="95616859"/>
    <n v="1.5699999996862477"/>
    <n v="1"/>
    <x v="696"/>
  </r>
  <r>
    <x v="722"/>
    <s v="TRINET GROUP INC"/>
    <s v="4.51B"/>
    <n v="1112"/>
    <s v="4.51B"/>
    <n v="66.959999999999994"/>
    <n v="14.82"/>
    <n v="18.28"/>
    <x v="0"/>
    <x v="0"/>
    <x v="115"/>
    <n v="4568695636"/>
    <n v="67295561"/>
    <n v="67.889999995690658"/>
    <n v="0"/>
    <x v="697"/>
  </r>
  <r>
    <x v="723"/>
    <s v="CAREDX INC"/>
    <s v="1.73B"/>
    <n v="1920"/>
    <s v="1.73B"/>
    <n v="35.4"/>
    <s v="--"/>
    <n v="64.12"/>
    <x v="0"/>
    <x v="16"/>
    <x v="216"/>
    <n v="1696597437"/>
    <n v="48963851"/>
    <n v="34.649999996936515"/>
    <n v="0"/>
    <x v="698"/>
  </r>
  <r>
    <x v="724"/>
    <s v="CLEARFIELD INC"/>
    <s v="254.79M"/>
    <n v="4106"/>
    <s v="254.79M"/>
    <n v="18.670000000000002"/>
    <n v="41.73"/>
    <n v="33.93"/>
    <x v="4"/>
    <x v="32"/>
    <x v="57"/>
    <n v="256836634.09999999"/>
    <n v="13647005"/>
    <n v="18.82"/>
    <n v="0"/>
    <x v="699"/>
  </r>
  <r>
    <x v="725"/>
    <s v="ICHOR HOLDINGS L"/>
    <s v="734.39M"/>
    <n v="2775"/>
    <s v="734.39M"/>
    <n v="32"/>
    <n v="28.18"/>
    <n v="-3.82"/>
    <x v="7"/>
    <x v="11"/>
    <x v="217"/>
    <n v="730139487.79999995"/>
    <n v="22949536"/>
    <n v="31.814999998257044"/>
    <n v="0"/>
    <x v="700"/>
  </r>
  <r>
    <x v="726"/>
    <s v="INGEVITY CORP"/>
    <s v="2.37B"/>
    <n v="1633"/>
    <s v="2.37B"/>
    <n v="57.35"/>
    <n v="13.13"/>
    <n v="-34.369999999999997"/>
    <x v="8"/>
    <x v="17"/>
    <x v="23"/>
    <n v="2347756128"/>
    <n v="41275600"/>
    <n v="56.88"/>
    <n v="0"/>
    <x v="701"/>
  </r>
  <r>
    <x v="727"/>
    <s v="SKYLINE CHAMPION"/>
    <s v="1.63B"/>
    <n v="1982"/>
    <s v="1.63B"/>
    <n v="28.77"/>
    <n v="29.56"/>
    <n v="-9.24"/>
    <x v="6"/>
    <x v="43"/>
    <x v="104"/>
    <n v="1603086855"/>
    <n v="56666202"/>
    <n v="28.290000007411827"/>
    <n v="0"/>
    <x v="702"/>
  </r>
  <r>
    <x v="728"/>
    <s v="SAPIENS INTL"/>
    <s v="1.60B"/>
    <n v="2001"/>
    <s v="1.60B"/>
    <n v="31.96"/>
    <n v="46.51"/>
    <n v="39.770000000000003"/>
    <x v="9"/>
    <x v="24"/>
    <x v="69"/>
    <n v="1539908193"/>
    <n v="50159876"/>
    <n v="30.69999999601275"/>
    <n v="0"/>
    <x v="703"/>
  </r>
  <r>
    <x v="729"/>
    <s v="GARRETT MOTIO"/>
    <s v="447.76M"/>
    <n v="3403"/>
    <s v="447.76M"/>
    <n v="5.92"/>
    <n v="1.74"/>
    <n v="-40.74"/>
    <x v="6"/>
    <x v="51"/>
    <x v="148"/>
    <n v="449277471.69999999"/>
    <n v="75635938"/>
    <n v="5.9399999997355755"/>
    <n v="1"/>
    <x v="704"/>
  </r>
  <r>
    <x v="730"/>
    <s v="COMSTOCK MINING"/>
    <s v="64.42M"/>
    <n v="5941"/>
    <s v="64.42M"/>
    <n v="0.8"/>
    <s v="--"/>
    <n v="80.650000000000006"/>
    <x v="8"/>
    <x v="38"/>
    <x v="182"/>
    <n v="67621458.5"/>
    <n v="80790273"/>
    <n v="0.83699999998762231"/>
    <n v="1"/>
    <x v="705"/>
  </r>
  <r>
    <x v="731"/>
    <s v="OCWEN FINL CORP"/>
    <s v="187.22M"/>
    <n v="4528"/>
    <s v="187.22M"/>
    <n v="1.44"/>
    <s v="--"/>
    <n v="5.1100000000000003"/>
    <x v="1"/>
    <x v="33"/>
    <x v="162"/>
    <n v="196320681"/>
    <n v="130013696"/>
    <n v="1.5100000003076599"/>
    <n v="1"/>
    <x v="706"/>
  </r>
  <r>
    <x v="732"/>
    <s v="LAMAR ADVERTIS-A"/>
    <s v="6.60B"/>
    <n v="877"/>
    <s v="6.60B"/>
    <n v="65.459999999999994"/>
    <n v="23.34"/>
    <n v="-25.04"/>
    <x v="1"/>
    <x v="45"/>
    <x v="213"/>
    <n v="6632282795"/>
    <n v="86389807"/>
    <n v="76.771589442259085"/>
    <n v="0"/>
    <x v="707"/>
  </r>
  <r>
    <x v="733"/>
    <s v="CARMAX INC"/>
    <s v="16.37B"/>
    <n v="459"/>
    <s v="16.37B"/>
    <n v="100.36"/>
    <n v="27.99"/>
    <n v="14.47"/>
    <x v="6"/>
    <x v="10"/>
    <x v="44"/>
    <n v="16413776745"/>
    <n v="163077762"/>
    <n v="100.64999999816038"/>
    <n v="0"/>
    <x v="708"/>
  </r>
  <r>
    <x v="734"/>
    <s v="HERBALIFE NUTRIT"/>
    <s v="7.65B"/>
    <n v="804"/>
    <s v="7.65B"/>
    <n v="51.75"/>
    <n v="18.71"/>
    <n v="8.56"/>
    <x v="0"/>
    <x v="22"/>
    <x v="218"/>
    <n v="7765848702"/>
    <n v="147555552"/>
    <n v="52.630000001626506"/>
    <n v="0"/>
    <x v="709"/>
  </r>
  <r>
    <x v="735"/>
    <s v="WENDY'S CO/THE"/>
    <s v="5.01B"/>
    <n v="1037"/>
    <s v="5.01B"/>
    <n v="22.39"/>
    <n v="46.42"/>
    <n v="1.69"/>
    <x v="6"/>
    <x v="10"/>
    <x v="63"/>
    <n v="4979950144"/>
    <n v="223817984"/>
    <n v="22.25"/>
    <n v="0"/>
    <x v="710"/>
  </r>
  <r>
    <x v="736"/>
    <s v="CAPSTEAD MORTGAG"/>
    <s v="585.57M"/>
    <n v="3047"/>
    <s v="585.57M"/>
    <n v="6.07"/>
    <s v="--"/>
    <n v="-18.75"/>
    <x v="1"/>
    <x v="45"/>
    <x v="109"/>
    <n v="585565185"/>
    <n v="96468729"/>
    <n v="6.0699999996890188"/>
    <n v="1"/>
    <x v="711"/>
  </r>
  <r>
    <x v="737"/>
    <s v="MYOVANT SCIENCES"/>
    <s v="1.45B"/>
    <n v="2096"/>
    <s v="1.45B"/>
    <n v="16.079999999999998"/>
    <s v="--"/>
    <n v="3.61"/>
    <x v="0"/>
    <x v="22"/>
    <x v="30"/>
    <n v="1408020930"/>
    <n v="90142185"/>
    <n v="15.620000003328075"/>
    <n v="0"/>
    <x v="712"/>
  </r>
  <r>
    <x v="738"/>
    <s v="SPS COMMERCE INC"/>
    <s v="2.71B"/>
    <n v="1529"/>
    <s v="2.71B"/>
    <n v="77.040000000000006"/>
    <n v="71.61"/>
    <n v="39.01"/>
    <x v="9"/>
    <x v="24"/>
    <x v="69"/>
    <n v="2701007913"/>
    <n v="35128208"/>
    <n v="76.889999996583938"/>
    <n v="0"/>
    <x v="713"/>
  </r>
  <r>
    <x v="739"/>
    <s v="LKQ CORP"/>
    <s v="9.13B"/>
    <n v="723"/>
    <s v="9.13B"/>
    <n v="30.01"/>
    <n v="15.26"/>
    <n v="-15.94"/>
    <x v="6"/>
    <x v="34"/>
    <x v="52"/>
    <n v="9143991999"/>
    <n v="304292579"/>
    <n v="30.050000000164317"/>
    <n v="0"/>
    <x v="714"/>
  </r>
  <r>
    <x v="740"/>
    <s v="MIRUM PHARMACEUT"/>
    <s v="568.07M"/>
    <n v="3092"/>
    <s v="568.07M"/>
    <n v="22.37"/>
    <s v="--"/>
    <n v="-8.77"/>
    <x v="0"/>
    <x v="22"/>
    <x v="30"/>
    <n v="597133593.29999995"/>
    <n v="25399132"/>
    <n v="23.509999999212571"/>
    <n v="0"/>
    <x v="715"/>
  </r>
  <r>
    <x v="741"/>
    <s v="PETIQ INC"/>
    <s v="1.05B"/>
    <n v="2433"/>
    <s v="1.05B"/>
    <n v="37.07"/>
    <n v="239.3"/>
    <n v="47.98"/>
    <x v="6"/>
    <x v="10"/>
    <x v="219"/>
    <n v="1063999754"/>
    <n v="24341237"/>
    <n v="43.711819329477791"/>
    <n v="0"/>
    <x v="716"/>
  </r>
  <r>
    <x v="742"/>
    <s v="STEALTH BIOTHERA"/>
    <s v="100.23M"/>
    <n v="5398"/>
    <s v="100.23M"/>
    <n v="2.02"/>
    <s v="--"/>
    <n v="-38.130000000000003"/>
    <x v="0"/>
    <x v="13"/>
    <x v="19"/>
    <n v="96909066.150000006"/>
    <n v="49696957"/>
    <n v="1.9500000000000002"/>
    <n v="1"/>
    <x v="717"/>
  </r>
  <r>
    <x v="743"/>
    <s v="INVESCO SOLAR ET"/>
    <s v="1.05B"/>
    <n v="2440"/>
    <s v="1.05B"/>
    <n v="50.77"/>
    <s v="--"/>
    <n v="64.84"/>
    <x v="2"/>
    <x v="2"/>
    <x v="3"/>
    <n v="1046906494"/>
    <n v="20888000"/>
    <n v="50.119996840291073"/>
    <n v="0"/>
    <x v="718"/>
  </r>
  <r>
    <x v="744"/>
    <s v="WPX ENERGY"/>
    <s v="3.53B"/>
    <n v="1312"/>
    <s v="3.53B"/>
    <n v="6.3"/>
    <n v="20.34"/>
    <n v="-54.15"/>
    <x v="3"/>
    <x v="3"/>
    <x v="5"/>
    <n v="3405203922"/>
    <n v="560989114"/>
    <n v="6.0700000000356509"/>
    <n v="1"/>
    <x v="719"/>
  </r>
  <r>
    <x v="745"/>
    <s v="FIRST TRUST NASD"/>
    <s v="354.34M"/>
    <n v="3716"/>
    <s v="354.34M"/>
    <n v="38.21"/>
    <s v="--"/>
    <n v="54.28"/>
    <x v="2"/>
    <x v="2"/>
    <x v="220"/>
    <n v="352813903.80000001"/>
    <n v="9350002"/>
    <n v="37.734099286823685"/>
    <n v="0"/>
    <x v="720"/>
  </r>
  <r>
    <x v="746"/>
    <s v="AVID BIOSERVICES"/>
    <s v="428.36M"/>
    <n v="3466"/>
    <s v="428.36M"/>
    <n v="7.58"/>
    <s v="--"/>
    <n v="-1.17"/>
    <x v="0"/>
    <x v="13"/>
    <x v="19"/>
    <n v="433441625"/>
    <n v="56511294"/>
    <n v="7.6700000003539115"/>
    <n v="1"/>
    <x v="721"/>
  </r>
  <r>
    <x v="747"/>
    <s v="HOEGH LNG PARTNE"/>
    <s v="336.86M"/>
    <n v="3780"/>
    <s v="336.86M"/>
    <n v="10.119999999999999"/>
    <n v="12.13"/>
    <n v="-27.89"/>
    <x v="7"/>
    <x v="31"/>
    <x v="42"/>
    <n v="340851548.19999999"/>
    <n v="33286284"/>
    <n v="10.240000001201695"/>
    <n v="0"/>
    <x v="722"/>
  </r>
  <r>
    <x v="748"/>
    <s v="COLONY CREDIT RE"/>
    <s v="849.31M"/>
    <n v="2639"/>
    <s v="849.31M"/>
    <n v="6.61"/>
    <s v="--"/>
    <n v="-47.75"/>
    <x v="1"/>
    <x v="45"/>
    <x v="109"/>
    <n v="846741574.20000005"/>
    <n v="128488858"/>
    <n v="6.5899999998443448"/>
    <n v="1"/>
    <x v="723"/>
  </r>
  <r>
    <x v="749"/>
    <s v="CRITEO SA-ADR"/>
    <s v="861.97M"/>
    <n v="2627"/>
    <s v="861.97M"/>
    <n v="14.36"/>
    <n v="9.31"/>
    <n v="-17.14"/>
    <x v="4"/>
    <x v="4"/>
    <x v="49"/>
    <n v="837360300.60000002"/>
    <n v="60025828"/>
    <n v="13.950000000000001"/>
    <n v="0"/>
    <x v="724"/>
  </r>
  <r>
    <x v="750"/>
    <s v="AVALARA INC"/>
    <s v="10.62B"/>
    <n v="652"/>
    <s v="10.62B"/>
    <n v="133.44"/>
    <s v="--"/>
    <n v="82.17"/>
    <x v="0"/>
    <x v="0"/>
    <x v="75"/>
    <n v="10798613833"/>
    <n v="83509503"/>
    <n v="129.31000000083822"/>
    <n v="0"/>
    <x v="725"/>
  </r>
  <r>
    <x v="751"/>
    <s v="FEDERATED HERMES"/>
    <s v="2.60B"/>
    <n v="1561"/>
    <s v="2.60B"/>
    <n v="25.96"/>
    <n v="8.56"/>
    <n v="-18.78"/>
    <x v="1"/>
    <x v="33"/>
    <x v="47"/>
    <n v="2557005569"/>
    <n v="100187143"/>
    <n v="25.522292506135244"/>
    <n v="0"/>
    <x v="726"/>
  </r>
  <r>
    <x v="752"/>
    <s v="DIREXION DAILY R"/>
    <s v="71.91M"/>
    <n v="5823"/>
    <s v="71.91M"/>
    <n v="18.8"/>
    <s v="--"/>
    <n v="-72.72"/>
    <x v="2"/>
    <x v="2"/>
    <x v="221"/>
    <n v="71167549.129999995"/>
    <n v="3818001"/>
    <n v="18.640002747511065"/>
    <n v="0"/>
    <x v="727"/>
  </r>
  <r>
    <x v="753"/>
    <s v="EMCORE CORP"/>
    <s v="108.97M"/>
    <n v="5282"/>
    <s v="108.97M"/>
    <n v="3.71"/>
    <s v="--"/>
    <n v="22.04"/>
    <x v="9"/>
    <x v="35"/>
    <x v="53"/>
    <n v="105280951.5"/>
    <n v="29408087"/>
    <n v="3.5800000013601703"/>
    <n v="1"/>
    <x v="728"/>
  </r>
  <r>
    <x v="754"/>
    <s v="MASONITE INTERNA"/>
    <s v="2.15B"/>
    <n v="1716"/>
    <s v="2.15B"/>
    <n v="87.95"/>
    <n v="18.38"/>
    <n v="21.8"/>
    <x v="7"/>
    <x v="44"/>
    <x v="155"/>
    <n v="2137496364"/>
    <n v="24490105"/>
    <n v="87.279999983666869"/>
    <n v="0"/>
    <x v="729"/>
  </r>
  <r>
    <x v="755"/>
    <s v="TOPBUILD COR"/>
    <s v="4.66B"/>
    <n v="1094"/>
    <s v="4.66B"/>
    <n v="140.96"/>
    <n v="24.43"/>
    <n v="36.75"/>
    <x v="7"/>
    <x v="52"/>
    <x v="222"/>
    <n v="4601510904"/>
    <n v="33080596"/>
    <n v="139.10000001209167"/>
    <n v="0"/>
    <x v="730"/>
  </r>
  <r>
    <x v="756"/>
    <s v="MARTIN MIDSTREAM"/>
    <s v="73.82M"/>
    <n v="5790"/>
    <s v="73.82M"/>
    <n v="1.9"/>
    <n v="9.83"/>
    <n v="-50.36"/>
    <x v="3"/>
    <x v="37"/>
    <x v="65"/>
    <n v="76927963.859999999"/>
    <n v="38852507"/>
    <n v="1.98"/>
    <n v="1"/>
    <x v="731"/>
  </r>
  <r>
    <x v="757"/>
    <s v="TORTOISE ACQUI-A"/>
    <s v="570.87M"/>
    <n v="3083"/>
    <s v="570.87M"/>
    <n v="19.600000000000001"/>
    <n v="206.27"/>
    <n v="96.2"/>
    <x v="5"/>
    <x v="5"/>
    <x v="9"/>
    <n v="574076357.39999998"/>
    <n v="29126147"/>
    <n v="19.71000000103"/>
    <n v="0"/>
    <x v="732"/>
  </r>
  <r>
    <x v="758"/>
    <s v="NATURAL GROCERS"/>
    <s v="361.52M"/>
    <n v="3683"/>
    <s v="361.52M"/>
    <n v="16.059999999999999"/>
    <n v="22.72"/>
    <n v="65.17"/>
    <x v="0"/>
    <x v="53"/>
    <x v="223"/>
    <n v="361740916.5"/>
    <n v="22524341"/>
    <n v="16.060000001775858"/>
    <n v="0"/>
    <x v="733"/>
  </r>
  <r>
    <x v="759"/>
    <s v="TETRA TECHNOLOGI"/>
    <s v="88.68M"/>
    <n v="5551"/>
    <s v="88.68M"/>
    <n v="0.7"/>
    <s v="--"/>
    <n v="-64.06"/>
    <x v="3"/>
    <x v="15"/>
    <x v="21"/>
    <n v="84326937.870000005"/>
    <n v="125898683"/>
    <n v="0.66979999997299422"/>
    <n v="1"/>
    <x v="734"/>
  </r>
  <r>
    <x v="760"/>
    <s v="US GAS FUND LP"/>
    <s v="107.86M"/>
    <n v="5302"/>
    <s v="107.86M"/>
    <n v="19.53"/>
    <s v="--"/>
    <n v="-39.65"/>
    <x v="2"/>
    <x v="12"/>
    <x v="18"/>
    <n v="107256004.3"/>
    <n v="5450000"/>
    <n v="19.680000788990824"/>
    <n v="0"/>
    <x v="735"/>
  </r>
  <r>
    <x v="761"/>
    <s v="UNIVAR SOLUTIONS"/>
    <s v="3.13B"/>
    <n v="1399"/>
    <s v="3.13B"/>
    <n v="18.53"/>
    <n v="15.82"/>
    <n v="-23.56"/>
    <x v="6"/>
    <x v="34"/>
    <x v="52"/>
    <n v="3035150018"/>
    <n v="168900947"/>
    <n v="17.970000002427458"/>
    <n v="0"/>
    <x v="736"/>
  </r>
  <r>
    <x v="762"/>
    <s v="EXACT SCIENCES"/>
    <s v="13.81B"/>
    <n v="522"/>
    <s v="13.81B"/>
    <n v="91.94"/>
    <s v="--"/>
    <n v="-0.57999999999999996"/>
    <x v="0"/>
    <x v="13"/>
    <x v="19"/>
    <n v="13575125728"/>
    <n v="150167320"/>
    <n v="90.4"/>
    <n v="0"/>
    <x v="737"/>
  </r>
  <r>
    <x v="763"/>
    <s v="HC2 HOLDINGS INC"/>
    <s v="140.12M"/>
    <n v="4915"/>
    <s v="140.12M"/>
    <n v="3.01"/>
    <n v="7.61"/>
    <n v="38.71"/>
    <x v="4"/>
    <x v="32"/>
    <x v="101"/>
    <n v="134996113.59999999"/>
    <n v="46550384"/>
    <n v="2.9"/>
    <n v="1"/>
    <x v="738"/>
  </r>
  <r>
    <x v="764"/>
    <s v="SPDR S&amp;P HOMEBUI"/>
    <s v="1.04B"/>
    <n v="2443"/>
    <s v="1.04B"/>
    <n v="50.66"/>
    <s v="--"/>
    <n v="12.08"/>
    <x v="2"/>
    <x v="2"/>
    <x v="187"/>
    <n v="1044008789"/>
    <n v="20600016"/>
    <n v="50.679998937864902"/>
    <n v="0"/>
    <x v="739"/>
  </r>
  <r>
    <x v="765"/>
    <s v="ARTISAN PARTNE-A"/>
    <s v="3.06B"/>
    <n v="1419"/>
    <s v="3.06B"/>
    <n v="38.909999999999997"/>
    <n v="15.31"/>
    <n v="27.45"/>
    <x v="1"/>
    <x v="33"/>
    <x v="47"/>
    <n v="3038499117"/>
    <n v="61354644"/>
    <n v="49.523539196152782"/>
    <n v="0"/>
    <x v="740"/>
  </r>
  <r>
    <x v="766"/>
    <s v="OPERA LTD-ADR"/>
    <s v="1.24B"/>
    <n v="2270"/>
    <s v="1.24B"/>
    <n v="10.41"/>
    <n v="42.28"/>
    <n v="12.54"/>
    <x v="4"/>
    <x v="4"/>
    <x v="80"/>
    <n v="1246274075"/>
    <n v="119260677"/>
    <n v="10.450000002934747"/>
    <n v="0"/>
    <x v="741"/>
  </r>
  <r>
    <x v="767"/>
    <s v="ARK FINTECH INNO"/>
    <s v="405.42M"/>
    <n v="3525"/>
    <s v="405.42M"/>
    <n v="38.26"/>
    <s v="--"/>
    <n v="59.52"/>
    <x v="2"/>
    <x v="2"/>
    <x v="3"/>
    <n v="405964019.80000001"/>
    <n v="10550001"/>
    <n v="38.479998229384059"/>
    <n v="0"/>
    <x v="742"/>
  </r>
  <r>
    <x v="768"/>
    <s v="VEEVA SYSTEMS-A"/>
    <s v="40.87B"/>
    <n v="189"/>
    <s v="40.87B"/>
    <n v="272.17"/>
    <n v="136.35"/>
    <n v="93.49"/>
    <x v="9"/>
    <x v="24"/>
    <x v="69"/>
    <n v="40724287000"/>
    <n v="134987963"/>
    <n v="301.68828460653191"/>
    <n v="0"/>
    <x v="743"/>
  </r>
  <r>
    <x v="769"/>
    <s v="AMER EQUITY INVT"/>
    <s v="2.48B"/>
    <n v="1600"/>
    <s v="2.48B"/>
    <n v="27.05"/>
    <n v="156.83000000000001"/>
    <n v="-9.6199999999999992"/>
    <x v="1"/>
    <x v="1"/>
    <x v="200"/>
    <n v="2155436170"/>
    <n v="91525952"/>
    <n v="23.550000004370347"/>
    <n v="0"/>
    <x v="744"/>
  </r>
  <r>
    <x v="770"/>
    <s v="GOLDEN ENTERTAIN"/>
    <s v="269.43M"/>
    <n v="4040"/>
    <s v="269.43M"/>
    <n v="9.6"/>
    <s v="--"/>
    <n v="-50.03"/>
    <x v="6"/>
    <x v="6"/>
    <x v="126"/>
    <n v="294251916.39999998"/>
    <n v="28050707"/>
    <n v="10.489999998930507"/>
    <n v="0"/>
    <x v="745"/>
  </r>
  <r>
    <x v="771"/>
    <s v="BERRY CORP"/>
    <s v="363.41M"/>
    <n v="3680"/>
    <s v="363.41M"/>
    <n v="4.55"/>
    <n v="10.029999999999999"/>
    <n v="-49.54"/>
    <x v="3"/>
    <x v="3"/>
    <x v="5"/>
    <n v="366607311.69999999"/>
    <n v="79870874"/>
    <n v="4.5900000005008081"/>
    <n v="1"/>
    <x v="746"/>
  </r>
  <r>
    <x v="772"/>
    <s v="ATHENE HOLDING-A"/>
    <s v="6.84B"/>
    <n v="856"/>
    <s v="6.84B"/>
    <n v="35.22"/>
    <n v="22.45"/>
    <n v="-25.11"/>
    <x v="1"/>
    <x v="1"/>
    <x v="200"/>
    <n v="6606466987"/>
    <n v="194250720"/>
    <n v="34.0099999989704"/>
    <n v="0"/>
    <x v="747"/>
  </r>
  <r>
    <x v="773"/>
    <s v="ORGENESIS INC"/>
    <s v="122.30M"/>
    <n v="5098"/>
    <s v="122.30M"/>
    <n v="5.56"/>
    <s v="--"/>
    <n v="19.309999999999999"/>
    <x v="0"/>
    <x v="13"/>
    <x v="19"/>
    <n v="120635806.2"/>
    <n v="22094470"/>
    <n v="5.46"/>
    <n v="1"/>
    <x v="748"/>
  </r>
  <r>
    <x v="774"/>
    <s v="CREDIT ACCEPTANC"/>
    <s v="8.75B"/>
    <n v="743"/>
    <s v="8.75B"/>
    <n v="496"/>
    <n v="27.24"/>
    <n v="12.13"/>
    <x v="1"/>
    <x v="33"/>
    <x v="186"/>
    <n v="9074122011"/>
    <n v="17649470"/>
    <n v="514.12999999433407"/>
    <n v="0"/>
    <x v="749"/>
  </r>
  <r>
    <x v="775"/>
    <s v="MYOKARDIA INC"/>
    <s v="5.30B"/>
    <n v="1002"/>
    <s v="5.30B"/>
    <n v="99.97"/>
    <s v="--"/>
    <n v="37.159999999999997"/>
    <x v="0"/>
    <x v="22"/>
    <x v="30"/>
    <n v="5314622241"/>
    <n v="53003114"/>
    <n v="100.2700000041507"/>
    <n v="0"/>
    <x v="750"/>
  </r>
  <r>
    <x v="776"/>
    <s v="NVIDIA CORP"/>
    <s v="277.65B"/>
    <n v="17"/>
    <s v="277.65B"/>
    <n v="451.47"/>
    <n v="84.05"/>
    <n v="92.08"/>
    <x v="9"/>
    <x v="35"/>
    <x v="53"/>
    <n v="278853000000"/>
    <n v="615000000"/>
    <n v="453.41951219512197"/>
    <n v="0"/>
    <x v="751"/>
  </r>
  <r>
    <x v="777"/>
    <s v="VIPER ENERGY PAR"/>
    <s v="1.72B"/>
    <n v="1926"/>
    <s v="1.72B"/>
    <n v="10.86"/>
    <s v="--"/>
    <n v="-54.55"/>
    <x v="3"/>
    <x v="3"/>
    <x v="184"/>
    <n v="1631523912"/>
    <n v="67844370"/>
    <n v="24.048036882058156"/>
    <n v="0"/>
    <x v="752"/>
  </r>
  <r>
    <x v="778"/>
    <s v="INFUSYSTEM HOLD"/>
    <s v="253.88M"/>
    <n v="4110"/>
    <s v="253.88M"/>
    <n v="12.65"/>
    <n v="89.93"/>
    <n v="48.3"/>
    <x v="0"/>
    <x v="16"/>
    <x v="56"/>
    <n v="251471110.69999999"/>
    <n v="20069522"/>
    <n v="12.530000001993072"/>
    <n v="0"/>
    <x v="7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1" firstHeaderRow="0" firstDataRow="1" firstDataCol="1"/>
  <pivotFields count="16">
    <pivotField axis="axisRow" showAll="0">
      <items count="780">
        <item x="520"/>
        <item x="203"/>
        <item x="709"/>
        <item x="639"/>
        <item x="598"/>
        <item x="533"/>
        <item x="460"/>
        <item x="507"/>
        <item x="387"/>
        <item x="167"/>
        <item x="477"/>
        <item x="202"/>
        <item x="205"/>
        <item x="498"/>
        <item x="565"/>
        <item x="769"/>
        <item x="140"/>
        <item x="691"/>
        <item x="555"/>
        <item x="239"/>
        <item x="563"/>
        <item x="631"/>
        <item x="650"/>
        <item x="193"/>
        <item x="640"/>
        <item x="46"/>
        <item x="21"/>
        <item x="480"/>
        <item x="59"/>
        <item x="577"/>
        <item x="547"/>
        <item x="16"/>
        <item x="235"/>
        <item x="173"/>
        <item x="765"/>
        <item x="706"/>
        <item x="174"/>
        <item x="655"/>
        <item x="271"/>
        <item x="505"/>
        <item x="164"/>
        <item x="133"/>
        <item x="720"/>
        <item x="767"/>
        <item x="669"/>
        <item x="656"/>
        <item x="517"/>
        <item x="392"/>
        <item x="653"/>
        <item x="583"/>
        <item x="772"/>
        <item x="222"/>
        <item x="130"/>
        <item x="55"/>
        <item x="574"/>
        <item x="250"/>
        <item x="750"/>
        <item x="299"/>
        <item x="621"/>
        <item x="76"/>
        <item x="428"/>
        <item x="97"/>
        <item x="378"/>
        <item x="508"/>
        <item x="38"/>
        <item x="491"/>
        <item x="178"/>
        <item x="440"/>
        <item x="34"/>
        <item x="412"/>
        <item x="584"/>
        <item x="265"/>
        <item x="690"/>
        <item x="231"/>
        <item x="351"/>
        <item x="683"/>
        <item x="92"/>
        <item x="603"/>
        <item x="197"/>
        <item x="686"/>
        <item x="627"/>
        <item x="401"/>
        <item x="395"/>
        <item x="672"/>
        <item x="37"/>
        <item x="755"/>
        <item x="644"/>
        <item x="575"/>
        <item x="671"/>
        <item x="56"/>
        <item x="79"/>
        <item x="83"/>
        <item x="1"/>
        <item x="530"/>
        <item x="771"/>
        <item x="234"/>
        <item x="276"/>
        <item x="373"/>
        <item x="385"/>
        <item x="150"/>
        <item x="427"/>
        <item x="595"/>
        <item x="538"/>
        <item x="774"/>
        <item x="182"/>
        <item x="674"/>
        <item x="376"/>
        <item x="69"/>
        <item x="474"/>
        <item x="610"/>
        <item x="641"/>
        <item x="353"/>
        <item x="540"/>
        <item x="636"/>
        <item x="245"/>
        <item x="429"/>
        <item x="247"/>
        <item x="543"/>
        <item x="746"/>
        <item x="723"/>
        <item x="187"/>
        <item x="306"/>
        <item x="194"/>
        <item x="708"/>
        <item x="509"/>
        <item x="470"/>
        <item x="5"/>
        <item x="227"/>
        <item x="347"/>
        <item x="611"/>
        <item x="398"/>
        <item x="75"/>
        <item x="724"/>
        <item x="325"/>
        <item x="90"/>
        <item x="748"/>
        <item x="195"/>
        <item x="81"/>
        <item x="539"/>
        <item x="238"/>
        <item x="618"/>
        <item x="736"/>
        <item x="628"/>
        <item x="457"/>
        <item x="695"/>
        <item x="393"/>
        <item x="588"/>
        <item x="383"/>
        <item x="455"/>
        <item x="252"/>
        <item x="716"/>
        <item x="546"/>
        <item x="388"/>
        <item x="485"/>
        <item x="266"/>
        <item x="541"/>
        <item x="89"/>
        <item x="676"/>
        <item x="437"/>
        <item x="294"/>
        <item x="278"/>
        <item x="625"/>
        <item x="749"/>
        <item x="678"/>
        <item x="581"/>
        <item x="341"/>
        <item x="632"/>
        <item x="33"/>
        <item x="651"/>
        <item x="364"/>
        <item x="171"/>
        <item x="124"/>
        <item x="436"/>
        <item x="406"/>
        <item x="61"/>
        <item x="389"/>
        <item x="334"/>
        <item x="101"/>
        <item x="416"/>
        <item x="493"/>
        <item x="596"/>
        <item x="251"/>
        <item x="380"/>
        <item x="314"/>
        <item x="280"/>
        <item x="154"/>
        <item x="40"/>
        <item x="136"/>
        <item x="556"/>
        <item x="13"/>
        <item x="446"/>
        <item x="126"/>
        <item x="260"/>
        <item x="330"/>
        <item x="267"/>
        <item x="277"/>
        <item x="361"/>
        <item x="357"/>
        <item x="134"/>
        <item x="754"/>
        <item x="23"/>
        <item x="403"/>
        <item x="317"/>
        <item x="552"/>
        <item x="273"/>
        <item x="168"/>
        <item x="358"/>
        <item x="698"/>
        <item x="404"/>
        <item x="613"/>
        <item x="226"/>
        <item x="300"/>
        <item x="386"/>
        <item x="665"/>
        <item x="551"/>
        <item x="179"/>
        <item x="113"/>
        <item x="620"/>
        <item x="161"/>
        <item x="160"/>
        <item x="593"/>
        <item x="242"/>
        <item x="390"/>
        <item x="338"/>
        <item x="91"/>
        <item x="753"/>
        <item x="368"/>
        <item x="504"/>
        <item x="590"/>
        <item x="452"/>
        <item x="11"/>
        <item x="354"/>
        <item x="608"/>
        <item x="560"/>
        <item x="169"/>
        <item x="282"/>
        <item x="128"/>
        <item x="762"/>
        <item x="309"/>
        <item x="594"/>
        <item x="488"/>
        <item x="490"/>
        <item x="57"/>
        <item x="586"/>
        <item x="600"/>
        <item x="499"/>
        <item x="451"/>
        <item x="703"/>
        <item x="751"/>
        <item x="307"/>
        <item x="127"/>
        <item x="510"/>
        <item x="263"/>
        <item x="486"/>
        <item x="606"/>
        <item x="426"/>
        <item x="43"/>
        <item x="519"/>
        <item x="284"/>
        <item x="47"/>
        <item x="117"/>
        <item x="582"/>
        <item x="367"/>
        <item x="431"/>
        <item x="261"/>
        <item x="521"/>
        <item x="206"/>
        <item x="73"/>
        <item x="95"/>
        <item x="483"/>
        <item x="184"/>
        <item x="441"/>
        <item x="131"/>
        <item x="135"/>
        <item x="693"/>
        <item x="770"/>
        <item x="313"/>
        <item x="562"/>
        <item x="710"/>
        <item x="30"/>
        <item x="462"/>
        <item x="479"/>
        <item x="0"/>
        <item x="605"/>
        <item x="564"/>
        <item x="129"/>
        <item x="96"/>
        <item x="622"/>
        <item x="597"/>
        <item x="675"/>
        <item x="602"/>
        <item x="258"/>
        <item x="532"/>
        <item x="646"/>
        <item x="489"/>
        <item x="142"/>
        <item x="10"/>
        <item x="450"/>
        <item x="343"/>
        <item x="355"/>
        <item x="433"/>
        <item x="481"/>
        <item x="138"/>
        <item x="729"/>
        <item x="3"/>
        <item x="312"/>
        <item x="585"/>
        <item x="763"/>
        <item x="166"/>
        <item x="319"/>
        <item x="612"/>
        <item x="176"/>
        <item x="139"/>
        <item x="269"/>
        <item x="246"/>
        <item x="734"/>
        <item x="316"/>
        <item x="747"/>
        <item x="466"/>
        <item x="93"/>
        <item x="567"/>
        <item x="503"/>
        <item x="424"/>
        <item x="183"/>
        <item x="617"/>
        <item x="14"/>
        <item x="340"/>
        <item x="49"/>
        <item x="302"/>
        <item x="421"/>
        <item x="175"/>
        <item x="170"/>
        <item x="527"/>
        <item x="649"/>
        <item x="528"/>
        <item x="725"/>
        <item x="331"/>
        <item x="337"/>
        <item x="153"/>
        <item x="615"/>
        <item x="191"/>
        <item x="592"/>
        <item x="281"/>
        <item x="157"/>
        <item x="210"/>
        <item x="279"/>
        <item x="778"/>
        <item x="264"/>
        <item x="348"/>
        <item x="459"/>
        <item x="156"/>
        <item x="214"/>
        <item x="289"/>
        <item x="570"/>
        <item x="365"/>
        <item x="637"/>
        <item x="42"/>
        <item x="228"/>
        <item x="601"/>
        <item x="410"/>
        <item x="297"/>
        <item x="350"/>
        <item x="80"/>
        <item x="6"/>
        <item x="12"/>
        <item x="254"/>
        <item x="62"/>
        <item x="68"/>
        <item x="29"/>
        <item x="733"/>
        <item x="257"/>
        <item x="19"/>
        <item x="568"/>
        <item x="24"/>
        <item x="322"/>
        <item x="53"/>
        <item x="511"/>
        <item x="285"/>
        <item x="573"/>
        <item x="537"/>
        <item x="397"/>
        <item x="679"/>
        <item x="207"/>
        <item x="216"/>
        <item x="732"/>
        <item x="430"/>
        <item x="67"/>
        <item x="336"/>
        <item x="476"/>
        <item x="635"/>
        <item x="255"/>
        <item x="125"/>
        <item x="417"/>
        <item x="420"/>
        <item x="369"/>
        <item x="310"/>
        <item x="534"/>
        <item x="677"/>
        <item x="739"/>
        <item x="106"/>
        <item x="630"/>
        <item x="414"/>
        <item x="730"/>
        <item x="100"/>
        <item x="587"/>
        <item x="144"/>
        <item x="7"/>
        <item x="467"/>
        <item x="104"/>
        <item x="536"/>
        <item x="315"/>
        <item x="572"/>
        <item x="425"/>
        <item x="86"/>
        <item x="545"/>
        <item x="116"/>
        <item x="692"/>
        <item x="619"/>
        <item x="663"/>
        <item x="381"/>
        <item x="181"/>
        <item x="699"/>
        <item x="518"/>
        <item x="419"/>
        <item x="248"/>
        <item x="482"/>
        <item x="423"/>
        <item x="342"/>
        <item x="418"/>
        <item x="694"/>
        <item x="99"/>
        <item x="616"/>
        <item x="339"/>
        <item x="211"/>
        <item x="114"/>
        <item x="740"/>
        <item x="742"/>
        <item x="377"/>
        <item x="44"/>
        <item x="112"/>
        <item x="756"/>
        <item x="634"/>
        <item x="711"/>
        <item x="321"/>
        <item x="513"/>
        <item x="713"/>
        <item x="379"/>
        <item x="295"/>
        <item x="151"/>
        <item x="468"/>
        <item x="666"/>
        <item x="657"/>
        <item x="121"/>
        <item x="196"/>
        <item x="366"/>
        <item x="405"/>
        <item x="529"/>
        <item x="643"/>
        <item x="28"/>
        <item x="614"/>
        <item x="123"/>
        <item x="286"/>
        <item x="775"/>
        <item x="737"/>
        <item x="84"/>
        <item x="673"/>
        <item x="82"/>
        <item x="623"/>
        <item x="559"/>
        <item x="219"/>
        <item x="4"/>
        <item x="66"/>
        <item x="60"/>
        <item x="472"/>
        <item x="502"/>
        <item x="523"/>
        <item x="323"/>
        <item x="439"/>
        <item x="758"/>
        <item x="726"/>
        <item x="177"/>
        <item x="458"/>
        <item x="105"/>
        <item x="141"/>
        <item x="291"/>
        <item x="54"/>
        <item x="220"/>
        <item x="349"/>
        <item x="402"/>
        <item x="664"/>
        <item x="497"/>
        <item x="561"/>
        <item x="15"/>
        <item x="701"/>
        <item x="17"/>
        <item x="448"/>
        <item x="571"/>
        <item x="26"/>
        <item x="776"/>
        <item x="272"/>
        <item x="444"/>
        <item x="199"/>
        <item x="731"/>
        <item x="22"/>
        <item x="553"/>
        <item x="8"/>
        <item x="241"/>
        <item x="118"/>
        <item x="465"/>
        <item x="434"/>
        <item x="345"/>
        <item x="303"/>
        <item x="609"/>
        <item x="198"/>
        <item x="681"/>
        <item x="107"/>
        <item x="714"/>
        <item x="259"/>
        <item x="163"/>
        <item x="766"/>
        <item x="209"/>
        <item x="684"/>
        <item x="773"/>
        <item x="712"/>
        <item x="18"/>
        <item x="320"/>
        <item x="137"/>
        <item x="335"/>
        <item x="143"/>
        <item x="662"/>
        <item x="372"/>
        <item x="293"/>
        <item x="224"/>
        <item x="443"/>
        <item x="589"/>
        <item x="2"/>
        <item x="576"/>
        <item x="324"/>
        <item x="333"/>
        <item x="98"/>
        <item x="642"/>
        <item x="51"/>
        <item x="190"/>
        <item x="741"/>
        <item x="648"/>
        <item x="396"/>
        <item x="475"/>
        <item x="422"/>
        <item x="469"/>
        <item x="415"/>
        <item x="311"/>
        <item x="500"/>
        <item x="542"/>
        <item x="249"/>
        <item x="670"/>
        <item x="147"/>
        <item x="50"/>
        <item x="318"/>
        <item x="435"/>
        <item x="332"/>
        <item x="274"/>
        <item x="344"/>
        <item x="268"/>
        <item x="327"/>
        <item x="110"/>
        <item x="512"/>
        <item x="745"/>
        <item x="221"/>
        <item x="148"/>
        <item x="645"/>
        <item x="492"/>
        <item x="27"/>
        <item x="413"/>
        <item x="352"/>
        <item x="456"/>
        <item x="188"/>
        <item x="718"/>
        <item x="715"/>
        <item x="363"/>
        <item x="384"/>
        <item x="103"/>
        <item x="453"/>
        <item x="185"/>
        <item x="399"/>
        <item x="225"/>
        <item x="525"/>
        <item x="233"/>
        <item x="549"/>
        <item x="374"/>
        <item x="232"/>
        <item x="501"/>
        <item x="172"/>
        <item x="145"/>
        <item x="244"/>
        <item x="236"/>
        <item x="478"/>
        <item x="463"/>
        <item x="445"/>
        <item x="515"/>
        <item x="607"/>
        <item x="132"/>
        <item x="752"/>
        <item x="550"/>
        <item x="31"/>
        <item x="461"/>
        <item x="108"/>
        <item x="697"/>
        <item x="707"/>
        <item x="152"/>
        <item x="717"/>
        <item x="64"/>
        <item x="394"/>
        <item x="288"/>
        <item x="41"/>
        <item x="704"/>
        <item x="223"/>
        <item x="391"/>
        <item x="65"/>
        <item x="371"/>
        <item x="516"/>
        <item x="464"/>
        <item x="702"/>
        <item x="287"/>
        <item x="757"/>
        <item x="45"/>
        <item x="155"/>
        <item x="599"/>
        <item x="473"/>
        <item x="554"/>
        <item x="305"/>
        <item x="727"/>
        <item x="180"/>
        <item x="201"/>
        <item x="447"/>
        <item x="454"/>
        <item x="524"/>
        <item x="719"/>
        <item x="526"/>
        <item x="660"/>
        <item x="346"/>
        <item x="158"/>
        <item x="218"/>
        <item x="688"/>
        <item x="728"/>
        <item x="604"/>
        <item x="738"/>
        <item x="569"/>
        <item x="275"/>
        <item x="290"/>
        <item x="217"/>
        <item x="721"/>
        <item x="122"/>
        <item x="63"/>
        <item x="696"/>
        <item x="514"/>
        <item x="579"/>
        <item x="449"/>
        <item x="204"/>
        <item x="626"/>
        <item x="687"/>
        <item x="326"/>
        <item x="647"/>
        <item x="85"/>
        <item x="496"/>
        <item x="743"/>
        <item x="120"/>
        <item x="522"/>
        <item x="296"/>
        <item x="213"/>
        <item x="438"/>
        <item x="624"/>
        <item x="442"/>
        <item x="215"/>
        <item x="531"/>
        <item x="262"/>
        <item x="149"/>
        <item x="52"/>
        <item x="359"/>
        <item x="722"/>
        <item x="654"/>
        <item x="301"/>
        <item x="256"/>
        <item x="370"/>
        <item x="408"/>
        <item x="494"/>
        <item x="411"/>
        <item x="558"/>
        <item x="200"/>
        <item x="658"/>
        <item x="685"/>
        <item x="362"/>
        <item x="659"/>
        <item x="146"/>
        <item x="298"/>
        <item x="208"/>
        <item x="375"/>
        <item x="759"/>
        <item x="74"/>
        <item x="186"/>
        <item x="35"/>
        <item x="243"/>
        <item x="237"/>
        <item x="283"/>
        <item x="495"/>
        <item x="78"/>
        <item x="58"/>
        <item x="25"/>
        <item x="544"/>
        <item x="407"/>
        <item x="760"/>
        <item x="87"/>
        <item x="761"/>
        <item x="292"/>
        <item x="484"/>
        <item x="591"/>
        <item x="360"/>
        <item x="230"/>
        <item x="700"/>
        <item x="667"/>
        <item x="109"/>
        <item x="88"/>
        <item x="212"/>
        <item x="159"/>
        <item x="566"/>
        <item x="652"/>
        <item x="768"/>
        <item x="94"/>
        <item x="400"/>
        <item x="661"/>
        <item x="32"/>
        <item x="506"/>
        <item x="432"/>
        <item x="165"/>
        <item x="777"/>
        <item x="633"/>
        <item x="471"/>
        <item x="111"/>
        <item x="629"/>
        <item x="189"/>
        <item x="548"/>
        <item x="102"/>
        <item x="36"/>
        <item x="48"/>
        <item x="162"/>
        <item x="682"/>
        <item x="735"/>
        <item x="578"/>
        <item x="304"/>
        <item x="382"/>
        <item x="409"/>
        <item x="329"/>
        <item x="240"/>
        <item x="39"/>
        <item x="328"/>
        <item x="689"/>
        <item x="253"/>
        <item x="70"/>
        <item x="744"/>
        <item x="270"/>
        <item x="487"/>
        <item x="680"/>
        <item x="119"/>
        <item x="192"/>
        <item x="705"/>
        <item x="638"/>
        <item x="20"/>
        <item x="764"/>
        <item x="71"/>
        <item x="308"/>
        <item x="9"/>
        <item x="115"/>
        <item x="229"/>
        <item x="72"/>
        <item x="535"/>
        <item x="77"/>
        <item x="580"/>
        <item x="356"/>
        <item x="557"/>
        <item x="66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2">
        <item x="8"/>
        <item x="4"/>
        <item x="6"/>
        <item x="0"/>
        <item x="5"/>
        <item x="3"/>
        <item x="1"/>
        <item x="2"/>
        <item x="7"/>
        <item x="9"/>
        <item x="10"/>
        <item t="default"/>
      </items>
    </pivotField>
    <pivotField axis="axisRow" showAll="0">
      <items count="64">
        <item sd="0" x="23"/>
        <item sd="0" x="57"/>
        <item sd="0" x="48"/>
        <item sd="0" x="50"/>
        <item sd="0" x="21"/>
        <item sd="0" x="51"/>
        <item sd="0" x="20"/>
        <item sd="0" x="36"/>
        <item sd="0" x="13"/>
        <item sd="0" x="44"/>
        <item sd="0" x="17"/>
        <item sd="0" x="7"/>
        <item sd="0" x="0"/>
        <item sd="0" x="12"/>
        <item sd="0" x="39"/>
        <item sd="0" x="27"/>
        <item sd="0" x="34"/>
        <item sd="0" x="33"/>
        <item sd="0" x="25"/>
        <item sd="0" x="41"/>
        <item sd="0" x="14"/>
        <item sd="0" x="26"/>
        <item sd="0" x="52"/>
        <item sd="0" x="6"/>
        <item sd="0" x="8"/>
        <item sd="0" x="2"/>
        <item sd="0" x="53"/>
        <item sd="0" x="55"/>
        <item sd="0" x="58"/>
        <item sd="0" x="59"/>
        <item sd="0" x="16"/>
        <item sd="0" x="40"/>
        <item sd="0" x="5"/>
        <item sd="0" x="43"/>
        <item sd="0" x="28"/>
        <item sd="0" x="60"/>
        <item sd="0" x="19"/>
        <item sd="0" x="1"/>
        <item x="4"/>
        <item sd="0" x="9"/>
        <item sd="0" x="29"/>
        <item sd="0" x="18"/>
        <item sd="0" x="30"/>
        <item sd="0" x="11"/>
        <item sd="0" x="56"/>
        <item sd="0" x="49"/>
        <item sd="0" x="38"/>
        <item sd="0" x="46"/>
        <item sd="0" x="3"/>
        <item sd="0" x="15"/>
        <item sd="0" x="22"/>
        <item sd="0" x="37"/>
        <item sd="0" x="62"/>
        <item sd="0" x="42"/>
        <item sd="0" x="45"/>
        <item sd="0" x="10"/>
        <item sd="0" x="61"/>
        <item sd="0" x="35"/>
        <item sd="0" x="47"/>
        <item sd="0" x="24"/>
        <item sd="0" x="32"/>
        <item sd="0" x="31"/>
        <item sd="0" x="54"/>
        <item t="default" sd="0"/>
      </items>
    </pivotField>
    <pivotField showAll="0">
      <items count="225">
        <item x="112"/>
        <item x="201"/>
        <item x="31"/>
        <item x="14"/>
        <item x="144"/>
        <item x="64"/>
        <item x="125"/>
        <item x="37"/>
        <item x="89"/>
        <item x="36"/>
        <item x="148"/>
        <item x="28"/>
        <item x="29"/>
        <item x="62"/>
        <item x="206"/>
        <item x="168"/>
        <item x="211"/>
        <item x="155"/>
        <item x="195"/>
        <item x="100"/>
        <item x="104"/>
        <item x="95"/>
        <item x="152"/>
        <item x="222"/>
        <item x="153"/>
        <item x="151"/>
        <item x="110"/>
        <item x="185"/>
        <item x="26"/>
        <item x="166"/>
        <item x="23"/>
        <item x="11"/>
        <item x="189"/>
        <item x="46"/>
        <item x="27"/>
        <item x="149"/>
        <item x="75"/>
        <item x="2"/>
        <item x="18"/>
        <item x="79"/>
        <item x="169"/>
        <item x="48"/>
        <item x="124"/>
        <item x="105"/>
        <item x="190"/>
        <item x="92"/>
        <item x="207"/>
        <item x="120"/>
        <item x="221"/>
        <item x="183"/>
        <item x="209"/>
        <item x="143"/>
        <item x="203"/>
        <item x="67"/>
        <item x="83"/>
        <item x="192"/>
        <item x="52"/>
        <item x="77"/>
        <item x="61"/>
        <item x="210"/>
        <item x="13"/>
        <item x="8"/>
        <item x="50"/>
        <item x="158"/>
        <item x="33"/>
        <item x="20"/>
        <item x="53"/>
        <item x="135"/>
        <item x="70"/>
        <item x="49"/>
        <item x="34"/>
        <item x="69"/>
        <item x="32"/>
        <item x="113"/>
        <item x="220"/>
        <item x="186"/>
        <item x="134"/>
        <item x="162"/>
        <item x="145"/>
        <item x="68"/>
        <item x="111"/>
        <item x="172"/>
        <item x="132"/>
        <item x="161"/>
        <item x="196"/>
        <item x="223"/>
        <item x="119"/>
        <item x="126"/>
        <item x="215"/>
        <item x="193"/>
        <item x="74"/>
        <item x="182"/>
        <item x="137"/>
        <item x="35"/>
        <item x="197"/>
        <item x="97"/>
        <item x="6"/>
        <item x="39"/>
        <item x="22"/>
        <item x="76"/>
        <item x="24"/>
        <item x="25"/>
        <item x="115"/>
        <item x="78"/>
        <item x="0"/>
        <item x="150"/>
        <item x="84"/>
        <item x="217"/>
        <item x="66"/>
        <item x="159"/>
        <item x="73"/>
        <item x="129"/>
        <item x="139"/>
        <item x="114"/>
        <item x="194"/>
        <item x="47"/>
        <item x="15"/>
        <item x="141"/>
        <item x="200"/>
        <item x="38"/>
        <item x="40"/>
        <item x="72"/>
        <item x="17"/>
        <item x="140"/>
        <item x="71"/>
        <item x="198"/>
        <item x="81"/>
        <item x="56"/>
        <item x="19"/>
        <item x="30"/>
        <item x="51"/>
        <item x="108"/>
        <item x="122"/>
        <item x="86"/>
        <item x="131"/>
        <item x="128"/>
        <item x="164"/>
        <item x="181"/>
        <item x="10"/>
        <item x="163"/>
        <item x="133"/>
        <item x="90"/>
        <item x="180"/>
        <item x="5"/>
        <item x="154"/>
        <item x="98"/>
        <item x="177"/>
        <item x="4"/>
        <item x="21"/>
        <item x="184"/>
        <item x="178"/>
        <item x="174"/>
        <item x="216"/>
        <item x="157"/>
        <item x="65"/>
        <item x="82"/>
        <item x="12"/>
        <item x="199"/>
        <item x="214"/>
        <item x="1"/>
        <item x="173"/>
        <item x="94"/>
        <item x="91"/>
        <item x="41"/>
        <item x="116"/>
        <item x="138"/>
        <item x="167"/>
        <item x="213"/>
        <item x="127"/>
        <item x="109"/>
        <item x="99"/>
        <item x="136"/>
        <item x="165"/>
        <item x="60"/>
        <item x="44"/>
        <item x="160"/>
        <item x="55"/>
        <item x="156"/>
        <item x="96"/>
        <item x="58"/>
        <item x="142"/>
        <item x="45"/>
        <item x="88"/>
        <item x="130"/>
        <item x="16"/>
        <item x="219"/>
        <item x="63"/>
        <item x="54"/>
        <item x="171"/>
        <item x="212"/>
        <item x="121"/>
        <item x="7"/>
        <item x="187"/>
        <item x="103"/>
        <item x="107"/>
        <item x="85"/>
        <item x="118"/>
        <item x="191"/>
        <item x="87"/>
        <item x="9"/>
        <item x="208"/>
        <item x="205"/>
        <item x="57"/>
        <item x="101"/>
        <item x="43"/>
        <item x="176"/>
        <item x="117"/>
        <item x="188"/>
        <item x="204"/>
        <item x="179"/>
        <item x="123"/>
        <item x="202"/>
        <item x="170"/>
        <item x="42"/>
        <item x="93"/>
        <item x="102"/>
        <item x="3"/>
        <item x="59"/>
        <item x="147"/>
        <item x="218"/>
        <item x="175"/>
        <item x="106"/>
        <item x="80"/>
        <item x="146"/>
        <item t="default"/>
      </items>
    </pivotField>
    <pivotField numFmtId="164" showAll="0"/>
    <pivotField showAll="0"/>
    <pivotField numFmtId="43" showAll="0"/>
    <pivotField showAll="0"/>
    <pivotField dataField="1" showAll="0">
      <items count="755"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"/>
        <item t="default"/>
      </items>
    </pivotField>
  </pivotFields>
  <rowFields count="2">
    <field x="9"/>
    <field x="0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r="1">
      <x v="16"/>
    </i>
    <i r="1">
      <x v="32"/>
    </i>
    <i r="1">
      <x v="109"/>
    </i>
    <i r="1">
      <x v="117"/>
    </i>
    <i r="1">
      <x v="162"/>
    </i>
    <i r="1">
      <x v="175"/>
    </i>
    <i r="1">
      <x v="213"/>
    </i>
    <i r="1">
      <x v="215"/>
    </i>
    <i r="1">
      <x v="221"/>
    </i>
    <i r="1">
      <x v="234"/>
    </i>
    <i r="1">
      <x v="254"/>
    </i>
    <i r="1">
      <x v="270"/>
    </i>
    <i r="1">
      <x v="273"/>
    </i>
    <i r="1">
      <x v="296"/>
    </i>
    <i r="1">
      <x v="297"/>
    </i>
    <i r="1">
      <x v="351"/>
    </i>
    <i r="1">
      <x v="362"/>
    </i>
    <i r="1">
      <x v="391"/>
    </i>
    <i r="1">
      <x v="392"/>
    </i>
    <i r="1">
      <x v="397"/>
    </i>
    <i r="1">
      <x v="426"/>
    </i>
    <i r="1">
      <x v="443"/>
    </i>
    <i r="1">
      <x v="451"/>
    </i>
    <i r="1">
      <x v="472"/>
    </i>
    <i r="1">
      <x v="519"/>
    </i>
    <i r="1">
      <x v="524"/>
    </i>
    <i r="1">
      <x v="537"/>
    </i>
    <i r="1">
      <x v="550"/>
    </i>
    <i r="1">
      <x v="556"/>
    </i>
    <i r="1">
      <x v="578"/>
    </i>
    <i r="1">
      <x v="583"/>
    </i>
    <i r="1">
      <x v="594"/>
    </i>
    <i r="1">
      <x v="602"/>
    </i>
    <i r="1">
      <x v="617"/>
    </i>
    <i r="1">
      <x v="638"/>
    </i>
    <i r="1">
      <x v="639"/>
    </i>
    <i r="1">
      <x v="640"/>
    </i>
    <i r="1">
      <x v="644"/>
    </i>
    <i r="1">
      <x v="655"/>
    </i>
    <i r="1">
      <x v="713"/>
    </i>
    <i r="1">
      <x v="742"/>
    </i>
    <i r="1">
      <x v="751"/>
    </i>
    <i r="1">
      <x v="773"/>
    </i>
    <i r="1">
      <x v="775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t" fld="15" subtotal="count" baseField="9" baseItem="1"/>
    <dataField name="Average of ret" fld="15" subtotal="average" baseField="9" baseItem="11" numFmtId="2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988"/>
  <sheetViews>
    <sheetView tabSelected="1" workbookViewId="0">
      <pane ySplit="1" topLeftCell="A1184" activePane="bottomLeft" state="frozen"/>
      <selection pane="bottomLeft" activeCell="E1303" sqref="E1303"/>
    </sheetView>
  </sheetViews>
  <sheetFormatPr defaultRowHeight="14.4" x14ac:dyDescent="0.3"/>
  <cols>
    <col min="1" max="1" width="16.33203125" bestFit="1" customWidth="1"/>
    <col min="2" max="2" width="20.5546875" bestFit="1" customWidth="1"/>
    <col min="3" max="3" width="12.6640625" bestFit="1" customWidth="1"/>
    <col min="4" max="4" width="24.6640625" bestFit="1" customWidth="1"/>
    <col min="5" max="5" width="12.6640625" bestFit="1" customWidth="1"/>
    <col min="6" max="6" width="10.6640625" bestFit="1" customWidth="1"/>
    <col min="7" max="7" width="7" bestFit="1" customWidth="1"/>
    <col min="8" max="8" width="17.109375" bestFit="1" customWidth="1"/>
    <col min="9" max="9" width="20.33203125" bestFit="1" customWidth="1"/>
    <col min="10" max="10" width="23.5546875" bestFit="1" customWidth="1"/>
    <col min="11" max="11" width="24.5546875" bestFit="1" customWidth="1"/>
    <col min="12" max="12" width="17" style="3" bestFit="1" customWidth="1"/>
    <col min="13" max="13" width="12" bestFit="1" customWidth="1"/>
    <col min="14" max="14" width="11.109375" bestFit="1" customWidth="1"/>
    <col min="17" max="17" width="8.88671875" style="5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3" t="s">
        <v>10</v>
      </c>
      <c r="M1" t="s">
        <v>11</v>
      </c>
      <c r="N1" t="s">
        <v>10913</v>
      </c>
      <c r="O1" t="s">
        <v>10914</v>
      </c>
      <c r="P1" t="s">
        <v>16904</v>
      </c>
      <c r="Q1" s="5" t="s">
        <v>16899</v>
      </c>
    </row>
    <row r="2" spans="1:17" hidden="1" x14ac:dyDescent="0.3">
      <c r="A2" t="s">
        <v>15523</v>
      </c>
      <c r="B2" t="s">
        <v>402</v>
      </c>
      <c r="C2" t="s">
        <v>403</v>
      </c>
      <c r="D2">
        <v>140</v>
      </c>
      <c r="E2" t="s">
        <v>403</v>
      </c>
      <c r="F2">
        <v>6.4</v>
      </c>
      <c r="G2">
        <v>41.73</v>
      </c>
      <c r="H2">
        <v>-42.5</v>
      </c>
      <c r="I2" t="s">
        <v>201</v>
      </c>
      <c r="J2" t="s">
        <v>246</v>
      </c>
      <c r="K2" t="s">
        <v>247</v>
      </c>
      <c r="L2" s="3">
        <v>55408319370</v>
      </c>
      <c r="M2">
        <v>8753289000</v>
      </c>
      <c r="N2" s="4">
        <f t="shared" ref="N2:N65" si="0">L2/M2</f>
        <v>6.33</v>
      </c>
      <c r="O2">
        <f t="shared" ref="O2:O65" si="1">IF(N2&lt;10,1,0)</f>
        <v>1</v>
      </c>
      <c r="P2">
        <f>IF(N2&lt;5,1,0)</f>
        <v>0</v>
      </c>
      <c r="Q2" s="5">
        <v>-6.5466448445171601E-3</v>
      </c>
    </row>
    <row r="3" spans="1:17" hidden="1" x14ac:dyDescent="0.3">
      <c r="A3" t="s">
        <v>10916</v>
      </c>
      <c r="B3" t="s">
        <v>32</v>
      </c>
      <c r="C3" t="s">
        <v>33</v>
      </c>
      <c r="D3">
        <v>7</v>
      </c>
      <c r="E3" t="s">
        <v>33</v>
      </c>
      <c r="F3">
        <v>305200</v>
      </c>
      <c r="G3">
        <v>20.64</v>
      </c>
      <c r="H3">
        <v>-10.130000000000001</v>
      </c>
      <c r="I3" t="s">
        <v>34</v>
      </c>
      <c r="J3" t="s">
        <v>35</v>
      </c>
      <c r="K3" t="s">
        <v>36</v>
      </c>
      <c r="L3" s="3">
        <v>498154000000</v>
      </c>
      <c r="M3">
        <v>692885</v>
      </c>
      <c r="N3" s="4">
        <f t="shared" si="0"/>
        <v>718956.2481508475</v>
      </c>
      <c r="O3">
        <f t="shared" si="1"/>
        <v>0</v>
      </c>
      <c r="P3">
        <f t="shared" ref="P3:P28" si="2">IF(N3&lt;5,1,0)</f>
        <v>0</v>
      </c>
      <c r="Q3"/>
    </row>
    <row r="4" spans="1:17" hidden="1" x14ac:dyDescent="0.3">
      <c r="A4" t="s">
        <v>10917</v>
      </c>
      <c r="B4" t="s">
        <v>9966</v>
      </c>
      <c r="C4" t="s">
        <v>9967</v>
      </c>
      <c r="D4">
        <v>5500</v>
      </c>
      <c r="E4" t="s">
        <v>9967</v>
      </c>
      <c r="F4">
        <v>95000</v>
      </c>
      <c r="G4">
        <v>3.68</v>
      </c>
      <c r="H4">
        <v>-36.67</v>
      </c>
      <c r="I4" t="s">
        <v>39</v>
      </c>
      <c r="J4" t="s">
        <v>88</v>
      </c>
      <c r="K4" t="s">
        <v>88</v>
      </c>
      <c r="L4" s="3">
        <v>92245000</v>
      </c>
      <c r="M4">
        <v>756</v>
      </c>
      <c r="N4" s="4">
        <f t="shared" si="0"/>
        <v>122017.19576719576</v>
      </c>
      <c r="O4">
        <f t="shared" si="1"/>
        <v>0</v>
      </c>
      <c r="P4">
        <f t="shared" si="2"/>
        <v>0</v>
      </c>
      <c r="Q4"/>
    </row>
    <row r="5" spans="1:17" hidden="1" x14ac:dyDescent="0.3">
      <c r="A5" t="s">
        <v>10967</v>
      </c>
      <c r="B5" t="s">
        <v>12</v>
      </c>
      <c r="C5" t="s">
        <v>13</v>
      </c>
      <c r="D5">
        <v>1</v>
      </c>
      <c r="E5" t="s">
        <v>13</v>
      </c>
      <c r="F5">
        <v>440.25</v>
      </c>
      <c r="G5">
        <v>34.56</v>
      </c>
      <c r="H5">
        <v>50.68</v>
      </c>
      <c r="I5" t="s">
        <v>14</v>
      </c>
      <c r="J5" t="s">
        <v>15</v>
      </c>
      <c r="K5" t="s">
        <v>15</v>
      </c>
      <c r="L5" s="3">
        <v>1948020000000</v>
      </c>
      <c r="M5">
        <v>4275634000</v>
      </c>
      <c r="N5" s="4">
        <f t="shared" si="0"/>
        <v>455.60962421011715</v>
      </c>
      <c r="O5">
        <f t="shared" si="1"/>
        <v>0</v>
      </c>
      <c r="P5">
        <f t="shared" si="2"/>
        <v>0</v>
      </c>
      <c r="Q5" s="5">
        <v>0.89437090520122997</v>
      </c>
    </row>
    <row r="6" spans="1:17" hidden="1" x14ac:dyDescent="0.3">
      <c r="A6" t="s">
        <v>11118</v>
      </c>
      <c r="B6" t="s">
        <v>16</v>
      </c>
      <c r="C6" t="s">
        <v>17</v>
      </c>
      <c r="D6">
        <v>2</v>
      </c>
      <c r="E6" t="s">
        <v>17</v>
      </c>
      <c r="F6">
        <v>212.94</v>
      </c>
      <c r="G6">
        <v>37.119999999999997</v>
      </c>
      <c r="H6">
        <v>35.770000000000003</v>
      </c>
      <c r="I6" t="s">
        <v>14</v>
      </c>
      <c r="J6" t="s">
        <v>18</v>
      </c>
      <c r="K6" t="s">
        <v>19</v>
      </c>
      <c r="L6" s="3">
        <v>1637260000000</v>
      </c>
      <c r="M6">
        <v>7567652935</v>
      </c>
      <c r="N6" s="4">
        <f t="shared" si="0"/>
        <v>216.34977370959467</v>
      </c>
      <c r="O6">
        <f t="shared" si="1"/>
        <v>0</v>
      </c>
      <c r="P6">
        <f t="shared" si="2"/>
        <v>0</v>
      </c>
      <c r="Q6" s="5">
        <v>0.50764818355640495</v>
      </c>
    </row>
    <row r="7" spans="1:17" hidden="1" x14ac:dyDescent="0.3">
      <c r="A7" t="s">
        <v>15524</v>
      </c>
      <c r="B7" t="s">
        <v>722</v>
      </c>
      <c r="C7" t="s">
        <v>723</v>
      </c>
      <c r="D7">
        <v>277</v>
      </c>
      <c r="E7" t="s">
        <v>723</v>
      </c>
      <c r="F7">
        <v>6.96</v>
      </c>
      <c r="G7" t="s">
        <v>67</v>
      </c>
      <c r="H7">
        <v>-23.89</v>
      </c>
      <c r="I7" t="s">
        <v>48</v>
      </c>
      <c r="J7" t="s">
        <v>80</v>
      </c>
      <c r="K7" t="s">
        <v>81</v>
      </c>
      <c r="L7" s="3">
        <v>27570235742</v>
      </c>
      <c r="M7">
        <v>3907536920</v>
      </c>
      <c r="N7" s="4">
        <f t="shared" si="0"/>
        <v>7.0556558534064981</v>
      </c>
      <c r="O7">
        <f t="shared" si="1"/>
        <v>1</v>
      </c>
      <c r="P7">
        <f t="shared" si="2"/>
        <v>0</v>
      </c>
      <c r="Q7" s="5">
        <v>0.648379052369077</v>
      </c>
    </row>
    <row r="8" spans="1:17" hidden="1" x14ac:dyDescent="0.3">
      <c r="A8" t="s">
        <v>10926</v>
      </c>
      <c r="B8" t="s">
        <v>20</v>
      </c>
      <c r="C8" t="s">
        <v>17</v>
      </c>
      <c r="D8">
        <v>3</v>
      </c>
      <c r="E8" t="s">
        <v>17</v>
      </c>
      <c r="F8">
        <v>3205.03</v>
      </c>
      <c r="G8">
        <v>124.09</v>
      </c>
      <c r="H8">
        <v>73.45</v>
      </c>
      <c r="I8" t="s">
        <v>21</v>
      </c>
      <c r="J8" t="s">
        <v>22</v>
      </c>
      <c r="K8" t="s">
        <v>23</v>
      </c>
      <c r="L8" s="3">
        <v>1615370000000</v>
      </c>
      <c r="M8">
        <v>500889651</v>
      </c>
      <c r="N8" s="4">
        <f t="shared" si="0"/>
        <v>3225.0017479398871</v>
      </c>
      <c r="O8">
        <f t="shared" si="1"/>
        <v>0</v>
      </c>
      <c r="P8">
        <f t="shared" si="2"/>
        <v>0</v>
      </c>
      <c r="Q8" s="5">
        <v>0.66314384364341505</v>
      </c>
    </row>
    <row r="9" spans="1:17" hidden="1" x14ac:dyDescent="0.3">
      <c r="A9" t="s">
        <v>10924</v>
      </c>
      <c r="B9" t="s">
        <v>24</v>
      </c>
      <c r="C9" t="s">
        <v>25</v>
      </c>
      <c r="D9">
        <v>4</v>
      </c>
      <c r="E9" t="s">
        <v>25</v>
      </c>
      <c r="F9">
        <v>1479.09</v>
      </c>
      <c r="G9">
        <v>34.46</v>
      </c>
      <c r="H9">
        <v>10.43</v>
      </c>
      <c r="I9" t="s">
        <v>21</v>
      </c>
      <c r="J9" t="s">
        <v>22</v>
      </c>
      <c r="K9" t="s">
        <v>26</v>
      </c>
      <c r="L9" s="3">
        <v>1021880000000</v>
      </c>
      <c r="M9">
        <v>300471156</v>
      </c>
      <c r="N9" s="4">
        <f t="shared" si="0"/>
        <v>3400.9254452364139</v>
      </c>
      <c r="O9">
        <f t="shared" si="1"/>
        <v>0</v>
      </c>
      <c r="P9">
        <f t="shared" si="2"/>
        <v>0</v>
      </c>
      <c r="Q9" s="5">
        <v>0.41154316829992399</v>
      </c>
    </row>
    <row r="10" spans="1:17" hidden="1" x14ac:dyDescent="0.3">
      <c r="A10" t="s">
        <v>11018</v>
      </c>
      <c r="B10" t="s">
        <v>29</v>
      </c>
      <c r="C10" t="s">
        <v>30</v>
      </c>
      <c r="D10">
        <v>6</v>
      </c>
      <c r="E10" t="s">
        <v>30</v>
      </c>
      <c r="F10">
        <v>249.12</v>
      </c>
      <c r="G10">
        <v>32.369999999999997</v>
      </c>
      <c r="H10">
        <v>21.37</v>
      </c>
      <c r="I10" t="s">
        <v>21</v>
      </c>
      <c r="J10" t="s">
        <v>22</v>
      </c>
      <c r="K10" t="s">
        <v>31</v>
      </c>
      <c r="L10" s="3">
        <v>755734000000</v>
      </c>
      <c r="M10">
        <v>2404282110</v>
      </c>
      <c r="N10" s="4">
        <f t="shared" si="0"/>
        <v>314.32833811669462</v>
      </c>
      <c r="O10">
        <f t="shared" si="1"/>
        <v>0</v>
      </c>
      <c r="P10">
        <f t="shared" si="2"/>
        <v>0</v>
      </c>
      <c r="Q10" s="5">
        <v>0.71282916948008102</v>
      </c>
    </row>
    <row r="11" spans="1:17" hidden="1" x14ac:dyDescent="0.3">
      <c r="A11" t="s">
        <v>15525</v>
      </c>
      <c r="B11" t="s">
        <v>795</v>
      </c>
      <c r="C11" t="s">
        <v>796</v>
      </c>
      <c r="D11">
        <v>308</v>
      </c>
      <c r="E11" t="s">
        <v>796</v>
      </c>
      <c r="F11">
        <v>5.91</v>
      </c>
      <c r="G11">
        <v>25.7</v>
      </c>
      <c r="H11">
        <v>-16.989999999999998</v>
      </c>
      <c r="I11" t="s">
        <v>21</v>
      </c>
      <c r="J11" t="s">
        <v>92</v>
      </c>
      <c r="K11" t="s">
        <v>120</v>
      </c>
      <c r="L11" s="3">
        <v>25694515048</v>
      </c>
      <c r="M11">
        <v>4340289704</v>
      </c>
      <c r="N11" s="4">
        <f t="shared" si="0"/>
        <v>5.9200000000737276</v>
      </c>
      <c r="O11">
        <f t="shared" si="1"/>
        <v>1</v>
      </c>
      <c r="P11">
        <f t="shared" si="2"/>
        <v>0</v>
      </c>
      <c r="Q11" s="5">
        <v>0.30088495575221202</v>
      </c>
    </row>
    <row r="12" spans="1:17" hidden="1" x14ac:dyDescent="0.3">
      <c r="A12" t="s">
        <v>11062</v>
      </c>
      <c r="B12" t="s">
        <v>27</v>
      </c>
      <c r="C12" t="s">
        <v>28</v>
      </c>
      <c r="D12">
        <v>5</v>
      </c>
      <c r="E12" t="s">
        <v>28</v>
      </c>
      <c r="F12">
        <v>264.91000000000003</v>
      </c>
      <c r="G12">
        <v>44.84</v>
      </c>
      <c r="H12">
        <v>24.9</v>
      </c>
      <c r="I12" t="s">
        <v>21</v>
      </c>
      <c r="J12" t="s">
        <v>22</v>
      </c>
      <c r="K12" t="s">
        <v>23</v>
      </c>
      <c r="L12" s="3">
        <v>712746000000</v>
      </c>
      <c r="M12">
        <v>2682723033</v>
      </c>
      <c r="N12" s="4">
        <f t="shared" si="0"/>
        <v>265.68005389768462</v>
      </c>
      <c r="O12">
        <f t="shared" si="1"/>
        <v>0</v>
      </c>
      <c r="P12">
        <f t="shared" si="2"/>
        <v>0</v>
      </c>
      <c r="Q12" s="5">
        <v>0.423500056708631</v>
      </c>
    </row>
    <row r="13" spans="1:17" hidden="1" x14ac:dyDescent="0.3">
      <c r="A13" t="s">
        <v>11307</v>
      </c>
      <c r="B13" t="s">
        <v>37</v>
      </c>
      <c r="C13" t="s">
        <v>38</v>
      </c>
      <c r="D13">
        <v>8</v>
      </c>
      <c r="E13" t="s">
        <v>38</v>
      </c>
      <c r="F13">
        <v>148.4</v>
      </c>
      <c r="G13">
        <v>26.19</v>
      </c>
      <c r="H13">
        <v>3.11</v>
      </c>
      <c r="I13" t="s">
        <v>39</v>
      </c>
      <c r="J13" t="s">
        <v>40</v>
      </c>
      <c r="K13" t="s">
        <v>41</v>
      </c>
      <c r="L13" s="3">
        <v>388473000000</v>
      </c>
      <c r="M13">
        <v>2632823475</v>
      </c>
      <c r="N13" s="4">
        <f t="shared" si="0"/>
        <v>147.5499605988586</v>
      </c>
      <c r="O13">
        <f t="shared" si="1"/>
        <v>0</v>
      </c>
      <c r="P13">
        <f t="shared" si="2"/>
        <v>0</v>
      </c>
      <c r="Q13" s="5">
        <v>0.31149901025733201</v>
      </c>
    </row>
    <row r="14" spans="1:17" hidden="1" x14ac:dyDescent="0.3">
      <c r="A14" t="s">
        <v>15526</v>
      </c>
      <c r="B14" t="s">
        <v>1024</v>
      </c>
      <c r="C14" t="s">
        <v>1025</v>
      </c>
      <c r="D14">
        <v>409</v>
      </c>
      <c r="E14" t="s">
        <v>1025</v>
      </c>
      <c r="F14">
        <v>7.15</v>
      </c>
      <c r="G14">
        <v>5.76</v>
      </c>
      <c r="H14">
        <v>-40.64</v>
      </c>
      <c r="I14" t="s">
        <v>125</v>
      </c>
      <c r="J14" t="s">
        <v>542</v>
      </c>
      <c r="K14" t="s">
        <v>542</v>
      </c>
      <c r="L14" s="3">
        <v>17873456984</v>
      </c>
      <c r="M14">
        <v>2695845699</v>
      </c>
      <c r="N14" s="4">
        <f t="shared" si="0"/>
        <v>6.6299999998627515</v>
      </c>
      <c r="O14">
        <f t="shared" si="1"/>
        <v>1</v>
      </c>
      <c r="P14">
        <f t="shared" si="2"/>
        <v>0</v>
      </c>
      <c r="Q14" s="5">
        <v>0.36743215031315202</v>
      </c>
    </row>
    <row r="15" spans="1:17" hidden="1" x14ac:dyDescent="0.3">
      <c r="A15" t="s">
        <v>11099</v>
      </c>
      <c r="B15" t="s">
        <v>42</v>
      </c>
      <c r="C15" t="s">
        <v>43</v>
      </c>
      <c r="D15">
        <v>9</v>
      </c>
      <c r="E15" t="s">
        <v>43</v>
      </c>
      <c r="F15">
        <v>196.1</v>
      </c>
      <c r="G15">
        <v>37.5</v>
      </c>
      <c r="H15">
        <v>4.6900000000000004</v>
      </c>
      <c r="I15" t="s">
        <v>34</v>
      </c>
      <c r="J15" t="s">
        <v>44</v>
      </c>
      <c r="K15" t="s">
        <v>45</v>
      </c>
      <c r="L15" s="3">
        <v>386089000000</v>
      </c>
      <c r="M15">
        <v>1686007156</v>
      </c>
      <c r="N15" s="4">
        <f t="shared" si="0"/>
        <v>228.9960624579935</v>
      </c>
      <c r="O15">
        <f t="shared" si="1"/>
        <v>0</v>
      </c>
      <c r="P15">
        <f t="shared" si="2"/>
        <v>0</v>
      </c>
      <c r="Q15" s="5">
        <v>0.402681597171062</v>
      </c>
    </row>
    <row r="16" spans="1:17" hidden="1" x14ac:dyDescent="0.3">
      <c r="A16" t="s">
        <v>11385</v>
      </c>
      <c r="B16" t="s">
        <v>46</v>
      </c>
      <c r="C16" t="s">
        <v>47</v>
      </c>
      <c r="D16">
        <v>10</v>
      </c>
      <c r="E16" t="s">
        <v>47</v>
      </c>
      <c r="F16">
        <v>129.81</v>
      </c>
      <c r="G16">
        <v>26.18</v>
      </c>
      <c r="H16">
        <v>10.210000000000001</v>
      </c>
      <c r="I16" t="s">
        <v>48</v>
      </c>
      <c r="J16" t="s">
        <v>49</v>
      </c>
      <c r="K16" t="s">
        <v>50</v>
      </c>
      <c r="L16" s="3">
        <v>366313000000</v>
      </c>
      <c r="M16">
        <v>2831953450</v>
      </c>
      <c r="N16" s="4">
        <f t="shared" si="0"/>
        <v>129.3499368783763</v>
      </c>
      <c r="O16">
        <f t="shared" si="1"/>
        <v>0</v>
      </c>
      <c r="P16">
        <f t="shared" si="2"/>
        <v>0</v>
      </c>
      <c r="Q16" s="5">
        <v>0.13230661533076599</v>
      </c>
    </row>
    <row r="17" spans="1:17" hidden="1" x14ac:dyDescent="0.3">
      <c r="A17" t="s">
        <v>11006</v>
      </c>
      <c r="B17" t="s">
        <v>55</v>
      </c>
      <c r="C17" t="s">
        <v>56</v>
      </c>
      <c r="D17">
        <v>12</v>
      </c>
      <c r="E17" t="s">
        <v>56</v>
      </c>
      <c r="F17">
        <v>328</v>
      </c>
      <c r="G17">
        <v>45.32</v>
      </c>
      <c r="H17">
        <v>10.3</v>
      </c>
      <c r="I17" t="s">
        <v>34</v>
      </c>
      <c r="J17" t="s">
        <v>44</v>
      </c>
      <c r="K17" t="s">
        <v>45</v>
      </c>
      <c r="L17" s="3">
        <v>330490000000</v>
      </c>
      <c r="M17">
        <v>992535773</v>
      </c>
      <c r="N17" s="4">
        <f t="shared" si="0"/>
        <v>332.97540400087928</v>
      </c>
      <c r="O17">
        <f t="shared" si="1"/>
        <v>0</v>
      </c>
      <c r="P17">
        <f t="shared" si="2"/>
        <v>0</v>
      </c>
      <c r="Q17" s="5">
        <v>0.51760944417117505</v>
      </c>
    </row>
    <row r="18" spans="1:17" hidden="1" x14ac:dyDescent="0.3">
      <c r="A18" t="s">
        <v>11362</v>
      </c>
      <c r="B18" t="s">
        <v>51</v>
      </c>
      <c r="C18" t="s">
        <v>52</v>
      </c>
      <c r="D18">
        <v>11</v>
      </c>
      <c r="E18" t="s">
        <v>52</v>
      </c>
      <c r="F18">
        <v>133.44</v>
      </c>
      <c r="G18">
        <v>25.86</v>
      </c>
      <c r="H18">
        <v>8.86</v>
      </c>
      <c r="I18" t="s">
        <v>39</v>
      </c>
      <c r="J18" t="s">
        <v>53</v>
      </c>
      <c r="K18" t="s">
        <v>54</v>
      </c>
      <c r="L18" s="3">
        <v>328543000000</v>
      </c>
      <c r="M18">
        <v>2475642613</v>
      </c>
      <c r="N18" s="4">
        <f t="shared" si="0"/>
        <v>132.71018937659562</v>
      </c>
      <c r="O18">
        <f t="shared" si="1"/>
        <v>0</v>
      </c>
      <c r="P18">
        <f t="shared" si="2"/>
        <v>0</v>
      </c>
      <c r="Q18" s="5">
        <v>0.34206755373592601</v>
      </c>
    </row>
    <row r="19" spans="1:17" hidden="1" x14ac:dyDescent="0.3">
      <c r="A19" t="s">
        <v>11019</v>
      </c>
      <c r="B19" t="s">
        <v>57</v>
      </c>
      <c r="C19" t="s">
        <v>58</v>
      </c>
      <c r="D19">
        <v>13</v>
      </c>
      <c r="E19" t="s">
        <v>58</v>
      </c>
      <c r="F19">
        <v>312.47000000000003</v>
      </c>
      <c r="G19">
        <v>17.559999999999999</v>
      </c>
      <c r="H19">
        <v>7.17</v>
      </c>
      <c r="I19" t="s">
        <v>39</v>
      </c>
      <c r="J19" t="s">
        <v>59</v>
      </c>
      <c r="K19" t="s">
        <v>60</v>
      </c>
      <c r="L19" s="3">
        <v>298462000000</v>
      </c>
      <c r="M19">
        <v>950335762</v>
      </c>
      <c r="N19" s="4">
        <f t="shared" si="0"/>
        <v>314.05952710006505</v>
      </c>
      <c r="O19">
        <f t="shared" si="1"/>
        <v>0</v>
      </c>
      <c r="P19">
        <f t="shared" si="2"/>
        <v>0</v>
      </c>
      <c r="Q19" s="5">
        <v>0.553833521502617</v>
      </c>
    </row>
    <row r="20" spans="1:17" hidden="1" x14ac:dyDescent="0.3">
      <c r="A20" t="s">
        <v>11005</v>
      </c>
      <c r="B20" t="s">
        <v>65</v>
      </c>
      <c r="C20" t="s">
        <v>66</v>
      </c>
      <c r="D20">
        <v>15</v>
      </c>
      <c r="E20" t="s">
        <v>66</v>
      </c>
      <c r="F20">
        <v>332.11</v>
      </c>
      <c r="G20" t="s">
        <v>67</v>
      </c>
      <c r="H20">
        <v>4.28</v>
      </c>
      <c r="I20" t="s">
        <v>68</v>
      </c>
      <c r="J20" t="s">
        <v>69</v>
      </c>
      <c r="K20" t="s">
        <v>70</v>
      </c>
      <c r="L20" s="3">
        <v>297297000000</v>
      </c>
      <c r="M20">
        <v>889232116</v>
      </c>
      <c r="N20" s="4">
        <f t="shared" si="0"/>
        <v>334.33002997835945</v>
      </c>
      <c r="O20">
        <f t="shared" si="1"/>
        <v>0</v>
      </c>
      <c r="P20">
        <f t="shared" si="2"/>
        <v>0</v>
      </c>
      <c r="Q20" s="5">
        <v>0.46454361964565999</v>
      </c>
    </row>
    <row r="21" spans="1:17" hidden="1" x14ac:dyDescent="0.3">
      <c r="A21" t="s">
        <v>15527</v>
      </c>
      <c r="B21" t="s">
        <v>1086</v>
      </c>
      <c r="C21" t="s">
        <v>1087</v>
      </c>
      <c r="D21">
        <v>439</v>
      </c>
      <c r="E21" t="s">
        <v>1087</v>
      </c>
      <c r="F21">
        <v>8.8800000000000008</v>
      </c>
      <c r="G21">
        <v>0.91</v>
      </c>
      <c r="H21">
        <v>-18.309999999999999</v>
      </c>
      <c r="I21" t="s">
        <v>173</v>
      </c>
      <c r="J21" t="s">
        <v>174</v>
      </c>
      <c r="K21" t="s">
        <v>175</v>
      </c>
      <c r="L21" s="3">
        <v>17667407731</v>
      </c>
      <c r="M21">
        <v>1941473377</v>
      </c>
      <c r="N21" s="4">
        <f t="shared" si="0"/>
        <v>9.1000000001545214</v>
      </c>
      <c r="O21">
        <f t="shared" si="1"/>
        <v>1</v>
      </c>
      <c r="P21">
        <f t="shared" si="2"/>
        <v>0</v>
      </c>
      <c r="Q21" s="5">
        <v>0.151477832512315</v>
      </c>
    </row>
    <row r="22" spans="1:17" hidden="1" x14ac:dyDescent="0.3">
      <c r="A22" t="s">
        <v>11640</v>
      </c>
      <c r="B22" t="s">
        <v>61</v>
      </c>
      <c r="C22" t="s">
        <v>62</v>
      </c>
      <c r="D22">
        <v>14</v>
      </c>
      <c r="E22" t="s">
        <v>62</v>
      </c>
      <c r="F22">
        <v>97.21</v>
      </c>
      <c r="G22">
        <v>12.84</v>
      </c>
      <c r="H22">
        <v>-28.37</v>
      </c>
      <c r="I22" t="s">
        <v>34</v>
      </c>
      <c r="J22" t="s">
        <v>63</v>
      </c>
      <c r="K22" t="s">
        <v>64</v>
      </c>
      <c r="L22" s="3">
        <v>296349000000</v>
      </c>
      <c r="M22">
        <v>3047604487</v>
      </c>
      <c r="N22" s="4">
        <f t="shared" si="0"/>
        <v>97.239980208757316</v>
      </c>
      <c r="O22">
        <f t="shared" si="1"/>
        <v>0</v>
      </c>
      <c r="P22">
        <f t="shared" si="2"/>
        <v>0</v>
      </c>
      <c r="Q22" s="5">
        <v>0.22282677464254</v>
      </c>
    </row>
    <row r="23" spans="1:17" hidden="1" x14ac:dyDescent="0.3">
      <c r="A23" t="s">
        <v>11058</v>
      </c>
      <c r="B23" t="s">
        <v>71</v>
      </c>
      <c r="C23" t="s">
        <v>72</v>
      </c>
      <c r="D23">
        <v>16</v>
      </c>
      <c r="E23" t="s">
        <v>72</v>
      </c>
      <c r="F23">
        <v>267.48</v>
      </c>
      <c r="G23">
        <v>26.84</v>
      </c>
      <c r="H23">
        <v>24.08</v>
      </c>
      <c r="I23" t="s">
        <v>48</v>
      </c>
      <c r="J23" t="s">
        <v>49</v>
      </c>
      <c r="K23" t="s">
        <v>73</v>
      </c>
      <c r="L23" s="3">
        <v>289714000000</v>
      </c>
      <c r="M23">
        <v>1075522865</v>
      </c>
      <c r="N23" s="4">
        <f t="shared" si="0"/>
        <v>269.37037735594771</v>
      </c>
      <c r="O23">
        <f t="shared" si="1"/>
        <v>0</v>
      </c>
      <c r="P23">
        <f t="shared" si="2"/>
        <v>0</v>
      </c>
      <c r="Q23" s="5">
        <v>0.63489131104132002</v>
      </c>
    </row>
    <row r="24" spans="1:17" hidden="1" x14ac:dyDescent="0.3">
      <c r="A24" t="s">
        <v>10968</v>
      </c>
      <c r="B24" t="s">
        <v>74</v>
      </c>
      <c r="C24" t="s">
        <v>75</v>
      </c>
      <c r="D24">
        <v>17</v>
      </c>
      <c r="E24" t="s">
        <v>75</v>
      </c>
      <c r="F24">
        <v>451.47</v>
      </c>
      <c r="G24">
        <v>84.05</v>
      </c>
      <c r="H24">
        <v>92.08</v>
      </c>
      <c r="I24" t="s">
        <v>14</v>
      </c>
      <c r="J24" t="s">
        <v>76</v>
      </c>
      <c r="K24" t="s">
        <v>77</v>
      </c>
      <c r="L24" s="3">
        <v>278853000000</v>
      </c>
      <c r="M24">
        <v>615000000</v>
      </c>
      <c r="N24" s="4">
        <f t="shared" si="0"/>
        <v>453.41951219512197</v>
      </c>
      <c r="O24">
        <f t="shared" si="1"/>
        <v>0</v>
      </c>
      <c r="P24">
        <f t="shared" si="2"/>
        <v>0</v>
      </c>
      <c r="Q24" s="5">
        <v>0.99628567398561196</v>
      </c>
    </row>
    <row r="25" spans="1:17" hidden="1" x14ac:dyDescent="0.3">
      <c r="A25" t="s">
        <v>10932</v>
      </c>
      <c r="B25" t="s">
        <v>78</v>
      </c>
      <c r="C25" t="s">
        <v>79</v>
      </c>
      <c r="D25">
        <v>18</v>
      </c>
      <c r="E25" t="s">
        <v>79</v>
      </c>
      <c r="F25">
        <v>1485.02</v>
      </c>
      <c r="G25">
        <v>646.15</v>
      </c>
      <c r="H25">
        <v>254.99</v>
      </c>
      <c r="I25" t="s">
        <v>48</v>
      </c>
      <c r="J25" t="s">
        <v>80</v>
      </c>
      <c r="K25" t="s">
        <v>81</v>
      </c>
      <c r="L25" s="3">
        <v>277601000000</v>
      </c>
      <c r="M25">
        <v>186361726</v>
      </c>
      <c r="N25" s="4">
        <f t="shared" si="0"/>
        <v>1489.5816107648627</v>
      </c>
      <c r="O25">
        <f t="shared" si="1"/>
        <v>0</v>
      </c>
      <c r="P25">
        <f t="shared" si="2"/>
        <v>0</v>
      </c>
      <c r="Q25" s="5">
        <v>2.29448064657256</v>
      </c>
    </row>
    <row r="26" spans="1:17" hidden="1" x14ac:dyDescent="0.3">
      <c r="A26" t="s">
        <v>11143</v>
      </c>
      <c r="B26" t="s">
        <v>86</v>
      </c>
      <c r="C26" t="s">
        <v>87</v>
      </c>
      <c r="D26">
        <v>20</v>
      </c>
      <c r="E26" t="s">
        <v>87</v>
      </c>
      <c r="F26">
        <v>202.91</v>
      </c>
      <c r="G26">
        <v>89.46</v>
      </c>
      <c r="H26">
        <v>87.58</v>
      </c>
      <c r="I26" t="s">
        <v>39</v>
      </c>
      <c r="J26" t="s">
        <v>88</v>
      </c>
      <c r="K26" t="s">
        <v>89</v>
      </c>
      <c r="L26" s="3">
        <v>239459000000</v>
      </c>
      <c r="M26">
        <v>1173299768</v>
      </c>
      <c r="N26" s="4">
        <f t="shared" si="0"/>
        <v>204.09021337162662</v>
      </c>
      <c r="O26">
        <f t="shared" si="1"/>
        <v>0</v>
      </c>
      <c r="P26">
        <f t="shared" si="2"/>
        <v>0</v>
      </c>
      <c r="Q26" s="5">
        <v>1.29967159277504</v>
      </c>
    </row>
    <row r="27" spans="1:17" hidden="1" x14ac:dyDescent="0.3">
      <c r="A27" t="s">
        <v>12247</v>
      </c>
      <c r="B27" t="s">
        <v>82</v>
      </c>
      <c r="C27" t="s">
        <v>83</v>
      </c>
      <c r="D27">
        <v>19</v>
      </c>
      <c r="E27" t="s">
        <v>83</v>
      </c>
      <c r="F27">
        <v>57.54</v>
      </c>
      <c r="G27">
        <v>10.8</v>
      </c>
      <c r="H27">
        <v>-3.2</v>
      </c>
      <c r="I27" t="s">
        <v>21</v>
      </c>
      <c r="J27" t="s">
        <v>84</v>
      </c>
      <c r="K27" t="s">
        <v>85</v>
      </c>
      <c r="L27" s="3">
        <v>239304000000</v>
      </c>
      <c r="M27">
        <v>4138053870</v>
      </c>
      <c r="N27" s="4">
        <f t="shared" si="0"/>
        <v>57.830083299519735</v>
      </c>
      <c r="O27">
        <f t="shared" si="1"/>
        <v>0</v>
      </c>
      <c r="P27">
        <f t="shared" si="2"/>
        <v>0</v>
      </c>
      <c r="Q27" s="5">
        <v>0.14251639833035101</v>
      </c>
    </row>
    <row r="28" spans="1:17" hidden="1" x14ac:dyDescent="0.3">
      <c r="A28" t="s">
        <v>11374</v>
      </c>
      <c r="B28" t="s">
        <v>90</v>
      </c>
      <c r="C28" t="s">
        <v>91</v>
      </c>
      <c r="D28">
        <v>21</v>
      </c>
      <c r="E28" t="s">
        <v>91</v>
      </c>
      <c r="F28">
        <v>127.61</v>
      </c>
      <c r="G28">
        <v>665.78</v>
      </c>
      <c r="H28">
        <v>-11.77</v>
      </c>
      <c r="I28" t="s">
        <v>21</v>
      </c>
      <c r="J28" t="s">
        <v>92</v>
      </c>
      <c r="K28" t="s">
        <v>93</v>
      </c>
      <c r="L28" s="3">
        <v>236400000000</v>
      </c>
      <c r="M28">
        <v>1807063365</v>
      </c>
      <c r="N28" s="4">
        <f t="shared" si="0"/>
        <v>130.81998372536316</v>
      </c>
      <c r="O28">
        <f t="shared" si="1"/>
        <v>0</v>
      </c>
      <c r="P28">
        <f t="shared" si="2"/>
        <v>0</v>
      </c>
      <c r="Q28" s="5">
        <v>0.36357276119402898</v>
      </c>
    </row>
    <row r="29" spans="1:17" x14ac:dyDescent="0.3">
      <c r="A29" t="s">
        <v>15528</v>
      </c>
      <c r="B29" t="s">
        <v>1443</v>
      </c>
      <c r="C29" t="s">
        <v>1442</v>
      </c>
      <c r="D29">
        <v>605</v>
      </c>
      <c r="E29" t="s">
        <v>1442</v>
      </c>
      <c r="F29">
        <v>2.0499999999999998</v>
      </c>
      <c r="G29">
        <v>8.94</v>
      </c>
      <c r="H29">
        <v>-34.46</v>
      </c>
      <c r="I29" t="s">
        <v>34</v>
      </c>
      <c r="J29" t="s">
        <v>44</v>
      </c>
      <c r="K29" t="s">
        <v>1444</v>
      </c>
      <c r="L29" s="3">
        <v>12099422343</v>
      </c>
      <c r="M29">
        <v>5761629687</v>
      </c>
      <c r="N29" s="4">
        <f t="shared" si="0"/>
        <v>2.1000000000520687</v>
      </c>
      <c r="O29">
        <f t="shared" si="1"/>
        <v>1</v>
      </c>
      <c r="P29">
        <f t="shared" ref="P29:P92" si="3">IF(N29&lt;5,1,0)</f>
        <v>1</v>
      </c>
      <c r="Q29" s="5">
        <v>0.5390625</v>
      </c>
    </row>
    <row r="30" spans="1:17" hidden="1" x14ac:dyDescent="0.3">
      <c r="A30" t="s">
        <v>15529</v>
      </c>
      <c r="B30" t="s">
        <v>1518</v>
      </c>
      <c r="C30" t="s">
        <v>1519</v>
      </c>
      <c r="D30">
        <v>644</v>
      </c>
      <c r="E30" t="s">
        <v>1519</v>
      </c>
      <c r="F30">
        <v>10.07</v>
      </c>
      <c r="G30">
        <v>834.17</v>
      </c>
      <c r="H30">
        <v>64.540000000000006</v>
      </c>
      <c r="I30" t="s">
        <v>14</v>
      </c>
      <c r="J30" t="s">
        <v>18</v>
      </c>
      <c r="K30" t="s">
        <v>319</v>
      </c>
      <c r="L30" s="3">
        <v>10676471589</v>
      </c>
      <c r="M30">
        <v>1073012220</v>
      </c>
      <c r="N30" s="4">
        <f t="shared" si="0"/>
        <v>9.9499999999999993</v>
      </c>
      <c r="O30">
        <f t="shared" si="1"/>
        <v>1</v>
      </c>
      <c r="P30">
        <f t="shared" si="3"/>
        <v>0</v>
      </c>
      <c r="Q30" s="5">
        <v>0.57028753993610204</v>
      </c>
    </row>
    <row r="31" spans="1:17" hidden="1" x14ac:dyDescent="0.3">
      <c r="A31" t="s">
        <v>15530</v>
      </c>
      <c r="B31" t="s">
        <v>1554</v>
      </c>
      <c r="C31" t="s">
        <v>1555</v>
      </c>
      <c r="D31">
        <v>661</v>
      </c>
      <c r="E31" t="s">
        <v>1555</v>
      </c>
      <c r="F31">
        <v>7.43</v>
      </c>
      <c r="G31">
        <v>8.33</v>
      </c>
      <c r="H31">
        <v>-14.88</v>
      </c>
      <c r="I31" t="s">
        <v>34</v>
      </c>
      <c r="J31" t="s">
        <v>217</v>
      </c>
      <c r="K31" t="s">
        <v>1556</v>
      </c>
      <c r="L31" s="3">
        <v>10290012751</v>
      </c>
      <c r="M31">
        <v>1407662483</v>
      </c>
      <c r="N31" s="4">
        <f t="shared" si="0"/>
        <v>7.3100000001918071</v>
      </c>
      <c r="O31">
        <f t="shared" si="1"/>
        <v>1</v>
      </c>
      <c r="P31">
        <f t="shared" si="3"/>
        <v>0</v>
      </c>
      <c r="Q31" s="5">
        <v>0.56000000000000005</v>
      </c>
    </row>
    <row r="32" spans="1:17" hidden="1" x14ac:dyDescent="0.3">
      <c r="A32" t="s">
        <v>15531</v>
      </c>
      <c r="B32" t="s">
        <v>1561</v>
      </c>
      <c r="C32" t="s">
        <v>1562</v>
      </c>
      <c r="D32">
        <v>664</v>
      </c>
      <c r="E32" t="s">
        <v>1562</v>
      </c>
      <c r="F32">
        <v>7.63</v>
      </c>
      <c r="G32" t="s">
        <v>67</v>
      </c>
      <c r="H32">
        <v>-30.64</v>
      </c>
      <c r="I32" t="s">
        <v>201</v>
      </c>
      <c r="J32" t="s">
        <v>390</v>
      </c>
      <c r="K32" t="s">
        <v>391</v>
      </c>
      <c r="L32" s="3">
        <v>10260289477</v>
      </c>
      <c r="M32">
        <v>1364400196</v>
      </c>
      <c r="N32" s="4">
        <f t="shared" si="0"/>
        <v>7.5200000022574018</v>
      </c>
      <c r="O32">
        <f t="shared" si="1"/>
        <v>1</v>
      </c>
      <c r="P32">
        <f t="shared" si="3"/>
        <v>0</v>
      </c>
      <c r="Q32" s="5">
        <v>0.32358674463937598</v>
      </c>
    </row>
    <row r="33" spans="1:17" hidden="1" x14ac:dyDescent="0.3">
      <c r="A33" t="s">
        <v>15532</v>
      </c>
      <c r="B33" t="s">
        <v>1642</v>
      </c>
      <c r="C33" t="s">
        <v>1643</v>
      </c>
      <c r="D33">
        <v>705</v>
      </c>
      <c r="E33" t="s">
        <v>1643</v>
      </c>
      <c r="F33">
        <v>9.39</v>
      </c>
      <c r="G33">
        <v>11.94</v>
      </c>
      <c r="H33">
        <v>-35.69</v>
      </c>
      <c r="I33" t="s">
        <v>34</v>
      </c>
      <c r="J33" t="s">
        <v>63</v>
      </c>
      <c r="K33" t="s">
        <v>234</v>
      </c>
      <c r="L33" s="3">
        <v>9460979122</v>
      </c>
      <c r="M33">
        <v>1017309583</v>
      </c>
      <c r="N33" s="4">
        <f t="shared" si="0"/>
        <v>9.300000000098299</v>
      </c>
      <c r="O33">
        <f t="shared" si="1"/>
        <v>1</v>
      </c>
      <c r="P33">
        <f t="shared" si="3"/>
        <v>0</v>
      </c>
      <c r="Q33" s="5">
        <v>0.32428571428571401</v>
      </c>
    </row>
    <row r="34" spans="1:17" hidden="1" x14ac:dyDescent="0.3">
      <c r="A34" t="s">
        <v>10959</v>
      </c>
      <c r="B34" t="s">
        <v>94</v>
      </c>
      <c r="C34" t="s">
        <v>95</v>
      </c>
      <c r="D34">
        <v>22</v>
      </c>
      <c r="E34" t="s">
        <v>95</v>
      </c>
      <c r="F34">
        <v>502.11</v>
      </c>
      <c r="G34">
        <v>76.180000000000007</v>
      </c>
      <c r="H34">
        <v>55.18</v>
      </c>
      <c r="I34" t="s">
        <v>21</v>
      </c>
      <c r="J34" t="s">
        <v>22</v>
      </c>
      <c r="K34" t="s">
        <v>31</v>
      </c>
      <c r="L34" s="3">
        <v>224512000000</v>
      </c>
      <c r="M34">
        <v>441015443</v>
      </c>
      <c r="N34" s="4">
        <f t="shared" si="0"/>
        <v>509.07967864517616</v>
      </c>
      <c r="O34">
        <f t="shared" si="1"/>
        <v>0</v>
      </c>
      <c r="P34">
        <f t="shared" si="3"/>
        <v>0</v>
      </c>
      <c r="Q34" s="5">
        <v>0.35698226330252297</v>
      </c>
    </row>
    <row r="35" spans="1:17" hidden="1" x14ac:dyDescent="0.3">
      <c r="A35" t="s">
        <v>10966</v>
      </c>
      <c r="B35" t="s">
        <v>98</v>
      </c>
      <c r="C35" t="s">
        <v>99</v>
      </c>
      <c r="D35">
        <v>24</v>
      </c>
      <c r="E35" t="s">
        <v>99</v>
      </c>
      <c r="F35">
        <v>449.51</v>
      </c>
      <c r="G35">
        <v>61.16</v>
      </c>
      <c r="H35">
        <v>36.29</v>
      </c>
      <c r="I35" t="s">
        <v>14</v>
      </c>
      <c r="J35" t="s">
        <v>18</v>
      </c>
      <c r="K35" t="s">
        <v>100</v>
      </c>
      <c r="L35" s="3">
        <v>222617000000</v>
      </c>
      <c r="M35">
        <v>479665239</v>
      </c>
      <c r="N35" s="4">
        <f t="shared" si="0"/>
        <v>464.10909505160117</v>
      </c>
      <c r="O35">
        <f t="shared" si="1"/>
        <v>0</v>
      </c>
      <c r="P35">
        <f t="shared" si="3"/>
        <v>0</v>
      </c>
      <c r="Q35" s="5">
        <v>0.44602466885800701</v>
      </c>
    </row>
    <row r="36" spans="1:17" hidden="1" x14ac:dyDescent="0.3">
      <c r="A36" t="s">
        <v>13786</v>
      </c>
      <c r="B36" t="s">
        <v>96</v>
      </c>
      <c r="C36" t="s">
        <v>97</v>
      </c>
      <c r="D36">
        <v>23</v>
      </c>
      <c r="E36" t="s">
        <v>97</v>
      </c>
      <c r="F36">
        <v>25.39</v>
      </c>
      <c r="G36">
        <v>12.14</v>
      </c>
      <c r="H36">
        <v>-26.94</v>
      </c>
      <c r="I36" t="s">
        <v>34</v>
      </c>
      <c r="J36" t="s">
        <v>63</v>
      </c>
      <c r="K36" t="s">
        <v>64</v>
      </c>
      <c r="L36" s="3">
        <v>220675000000</v>
      </c>
      <c r="M36">
        <v>8664097768</v>
      </c>
      <c r="N36" s="4">
        <f t="shared" si="0"/>
        <v>25.470049612671914</v>
      </c>
      <c r="O36">
        <f t="shared" si="1"/>
        <v>0</v>
      </c>
      <c r="P36">
        <f t="shared" si="3"/>
        <v>0</v>
      </c>
      <c r="Q36" s="5">
        <v>0.37610619469026502</v>
      </c>
    </row>
    <row r="37" spans="1:17" hidden="1" x14ac:dyDescent="0.3">
      <c r="A37" t="s">
        <v>13425</v>
      </c>
      <c r="B37" t="s">
        <v>103</v>
      </c>
      <c r="C37" t="s">
        <v>104</v>
      </c>
      <c r="D37">
        <v>26</v>
      </c>
      <c r="E37" t="s">
        <v>104</v>
      </c>
      <c r="F37">
        <v>29.85</v>
      </c>
      <c r="G37">
        <v>12.8</v>
      </c>
      <c r="H37">
        <v>-19.86</v>
      </c>
      <c r="I37" t="s">
        <v>21</v>
      </c>
      <c r="J37" t="s">
        <v>84</v>
      </c>
      <c r="K37" t="s">
        <v>85</v>
      </c>
      <c r="L37" s="3">
        <v>212610000000</v>
      </c>
      <c r="M37">
        <v>7125000000</v>
      </c>
      <c r="N37" s="4">
        <f t="shared" si="0"/>
        <v>29.84</v>
      </c>
      <c r="O37">
        <f t="shared" si="1"/>
        <v>0</v>
      </c>
      <c r="P37">
        <f t="shared" si="3"/>
        <v>0</v>
      </c>
      <c r="Q37" s="5">
        <v>0.10496824803884899</v>
      </c>
    </row>
    <row r="38" spans="1:17" hidden="1" x14ac:dyDescent="0.3">
      <c r="A38" t="s">
        <v>15533</v>
      </c>
      <c r="B38" t="s">
        <v>1885</v>
      </c>
      <c r="C38" t="s">
        <v>1886</v>
      </c>
      <c r="D38">
        <v>834</v>
      </c>
      <c r="E38" t="s">
        <v>1886</v>
      </c>
      <c r="F38">
        <v>6.56</v>
      </c>
      <c r="G38">
        <v>7.72</v>
      </c>
      <c r="H38">
        <v>-26.18</v>
      </c>
      <c r="I38" t="s">
        <v>34</v>
      </c>
      <c r="J38" t="s">
        <v>217</v>
      </c>
      <c r="K38" t="s">
        <v>920</v>
      </c>
      <c r="L38" s="3">
        <v>7092861571</v>
      </c>
      <c r="M38">
        <v>1077942488</v>
      </c>
      <c r="N38" s="4">
        <f t="shared" si="0"/>
        <v>6.579999999962892</v>
      </c>
      <c r="O38">
        <f t="shared" si="1"/>
        <v>1</v>
      </c>
      <c r="P38">
        <f t="shared" si="3"/>
        <v>0</v>
      </c>
      <c r="Q38" s="5">
        <v>0.63567839195979903</v>
      </c>
    </row>
    <row r="39" spans="1:17" hidden="1" x14ac:dyDescent="0.3">
      <c r="A39" t="s">
        <v>10952</v>
      </c>
      <c r="B39" t="s">
        <v>8909</v>
      </c>
      <c r="C39" t="s">
        <v>8910</v>
      </c>
      <c r="D39">
        <v>4941</v>
      </c>
      <c r="E39" t="s">
        <v>8910</v>
      </c>
      <c r="F39">
        <v>570</v>
      </c>
      <c r="G39" t="s">
        <v>67</v>
      </c>
      <c r="H39">
        <v>-4.05</v>
      </c>
      <c r="I39" t="s">
        <v>34</v>
      </c>
      <c r="J39" t="s">
        <v>63</v>
      </c>
      <c r="K39" t="s">
        <v>1301</v>
      </c>
      <c r="L39" s="3">
        <v>136800000</v>
      </c>
      <c r="M39">
        <v>240000</v>
      </c>
      <c r="N39" s="4">
        <f t="shared" si="0"/>
        <v>570</v>
      </c>
      <c r="O39">
        <f t="shared" si="1"/>
        <v>0</v>
      </c>
      <c r="P39">
        <f t="shared" si="3"/>
        <v>0</v>
      </c>
      <c r="Q39"/>
    </row>
    <row r="40" spans="1:17" x14ac:dyDescent="0.3">
      <c r="A40" t="s">
        <v>15534</v>
      </c>
      <c r="B40" t="s">
        <v>1965</v>
      </c>
      <c r="C40" t="s">
        <v>1964</v>
      </c>
      <c r="D40">
        <v>876</v>
      </c>
      <c r="E40" t="s">
        <v>1964</v>
      </c>
      <c r="F40">
        <v>2.04</v>
      </c>
      <c r="G40" t="s">
        <v>67</v>
      </c>
      <c r="H40">
        <v>-32.090000000000003</v>
      </c>
      <c r="I40" t="s">
        <v>34</v>
      </c>
      <c r="J40" t="s">
        <v>44</v>
      </c>
      <c r="K40" t="s">
        <v>1444</v>
      </c>
      <c r="L40" s="3">
        <v>6759322987</v>
      </c>
      <c r="M40">
        <v>3234125831</v>
      </c>
      <c r="N40" s="4">
        <f t="shared" si="0"/>
        <v>2.0900000000649324</v>
      </c>
      <c r="O40">
        <f t="shared" si="1"/>
        <v>1</v>
      </c>
      <c r="P40">
        <f t="shared" si="3"/>
        <v>1</v>
      </c>
      <c r="Q40" s="5">
        <v>0.65</v>
      </c>
    </row>
    <row r="41" spans="1:17" hidden="1" x14ac:dyDescent="0.3">
      <c r="A41" t="s">
        <v>12957</v>
      </c>
      <c r="B41" t="s">
        <v>101</v>
      </c>
      <c r="C41" t="s">
        <v>102</v>
      </c>
      <c r="D41">
        <v>25</v>
      </c>
      <c r="E41" t="s">
        <v>102</v>
      </c>
      <c r="F41">
        <v>38.450000000000003</v>
      </c>
      <c r="G41">
        <v>16.22</v>
      </c>
      <c r="H41">
        <v>1.1399999999999999</v>
      </c>
      <c r="I41" t="s">
        <v>39</v>
      </c>
      <c r="J41" t="s">
        <v>40</v>
      </c>
      <c r="K41" t="s">
        <v>41</v>
      </c>
      <c r="L41" s="3">
        <v>212583000000</v>
      </c>
      <c r="M41">
        <v>5554833754</v>
      </c>
      <c r="N41" s="4">
        <f t="shared" si="0"/>
        <v>38.269912190787053</v>
      </c>
      <c r="O41">
        <f t="shared" si="1"/>
        <v>0</v>
      </c>
      <c r="P41">
        <f t="shared" si="3"/>
        <v>0</v>
      </c>
      <c r="Q41" s="5">
        <v>0.35064935064934999</v>
      </c>
    </row>
    <row r="42" spans="1:17" hidden="1" x14ac:dyDescent="0.3">
      <c r="A42" t="s">
        <v>10955</v>
      </c>
      <c r="B42" t="s">
        <v>6635</v>
      </c>
      <c r="C42" t="s">
        <v>9207</v>
      </c>
      <c r="D42">
        <v>5101</v>
      </c>
      <c r="E42" t="s">
        <v>9207</v>
      </c>
      <c r="F42">
        <v>400</v>
      </c>
      <c r="G42" t="s">
        <v>67</v>
      </c>
      <c r="H42">
        <v>118.6</v>
      </c>
      <c r="I42" t="s">
        <v>68</v>
      </c>
      <c r="J42" t="s">
        <v>260</v>
      </c>
      <c r="K42" t="s">
        <v>261</v>
      </c>
      <c r="L42" s="3">
        <v>164583648.69999999</v>
      </c>
      <c r="M42">
        <v>305418</v>
      </c>
      <c r="N42" s="4">
        <f t="shared" si="0"/>
        <v>538.87998971900799</v>
      </c>
      <c r="O42">
        <f t="shared" si="1"/>
        <v>0</v>
      </c>
      <c r="P42">
        <f t="shared" si="3"/>
        <v>0</v>
      </c>
      <c r="Q42"/>
    </row>
    <row r="43" spans="1:17" hidden="1" x14ac:dyDescent="0.3">
      <c r="A43" t="s">
        <v>15535</v>
      </c>
      <c r="B43" t="s">
        <v>2095</v>
      </c>
      <c r="C43" t="s">
        <v>2096</v>
      </c>
      <c r="D43">
        <v>949</v>
      </c>
      <c r="E43" t="s">
        <v>2096</v>
      </c>
      <c r="F43">
        <v>7.94</v>
      </c>
      <c r="G43">
        <v>4.05</v>
      </c>
      <c r="H43">
        <v>-53.96</v>
      </c>
      <c r="I43" t="s">
        <v>125</v>
      </c>
      <c r="J43" t="s">
        <v>542</v>
      </c>
      <c r="K43" t="s">
        <v>542</v>
      </c>
      <c r="L43" s="3">
        <v>5860826706</v>
      </c>
      <c r="M43">
        <v>728053007</v>
      </c>
      <c r="N43" s="4">
        <f t="shared" si="0"/>
        <v>8.0499999995192653</v>
      </c>
      <c r="O43">
        <f t="shared" si="1"/>
        <v>1</v>
      </c>
      <c r="P43">
        <f t="shared" si="3"/>
        <v>0</v>
      </c>
      <c r="Q43" s="5">
        <v>0.65010799136069097</v>
      </c>
    </row>
    <row r="44" spans="1:17" hidden="1" x14ac:dyDescent="0.3">
      <c r="A44" t="s">
        <v>15536</v>
      </c>
      <c r="B44" t="s">
        <v>2216</v>
      </c>
      <c r="C44" t="s">
        <v>2215</v>
      </c>
      <c r="D44">
        <v>1020</v>
      </c>
      <c r="E44" t="s">
        <v>2215</v>
      </c>
      <c r="F44">
        <v>9.31</v>
      </c>
      <c r="G44">
        <v>8.19</v>
      </c>
      <c r="H44">
        <v>-41.93</v>
      </c>
      <c r="I44" t="s">
        <v>34</v>
      </c>
      <c r="J44" t="s">
        <v>63</v>
      </c>
      <c r="K44" t="s">
        <v>437</v>
      </c>
      <c r="L44" s="3">
        <v>5167576386</v>
      </c>
      <c r="M44">
        <v>553273703</v>
      </c>
      <c r="N44" s="4">
        <f t="shared" si="0"/>
        <v>9.339999999963851</v>
      </c>
      <c r="O44">
        <f t="shared" si="1"/>
        <v>1</v>
      </c>
      <c r="P44">
        <f t="shared" si="3"/>
        <v>0</v>
      </c>
      <c r="Q44" s="5">
        <v>0.36123348017621099</v>
      </c>
    </row>
    <row r="45" spans="1:17" hidden="1" x14ac:dyDescent="0.3">
      <c r="A45" t="s">
        <v>15537</v>
      </c>
      <c r="B45" t="s">
        <v>2329</v>
      </c>
      <c r="C45" t="s">
        <v>2328</v>
      </c>
      <c r="D45">
        <v>1090</v>
      </c>
      <c r="E45" t="s">
        <v>2328</v>
      </c>
      <c r="F45">
        <v>10.09</v>
      </c>
      <c r="G45">
        <v>13.23</v>
      </c>
      <c r="H45">
        <v>-13.31</v>
      </c>
      <c r="I45" t="s">
        <v>34</v>
      </c>
      <c r="J45" t="s">
        <v>2330</v>
      </c>
      <c r="K45" t="s">
        <v>2331</v>
      </c>
      <c r="L45" s="3">
        <v>4616141618</v>
      </c>
      <c r="M45">
        <v>463933831</v>
      </c>
      <c r="N45" s="4">
        <f t="shared" si="0"/>
        <v>9.9499999990300338</v>
      </c>
      <c r="O45">
        <f t="shared" si="1"/>
        <v>1</v>
      </c>
      <c r="P45">
        <f t="shared" si="3"/>
        <v>0</v>
      </c>
      <c r="Q45" s="5">
        <v>0.133476856835306</v>
      </c>
    </row>
    <row r="46" spans="1:17" hidden="1" x14ac:dyDescent="0.3">
      <c r="A46" t="s">
        <v>11004</v>
      </c>
      <c r="B46" t="s">
        <v>105</v>
      </c>
      <c r="C46" t="s">
        <v>106</v>
      </c>
      <c r="D46">
        <v>27</v>
      </c>
      <c r="E46" t="s">
        <v>106</v>
      </c>
      <c r="F46">
        <v>333.45</v>
      </c>
      <c r="G46" t="s">
        <v>67</v>
      </c>
      <c r="H46">
        <v>4.22</v>
      </c>
      <c r="I46" t="s">
        <v>68</v>
      </c>
      <c r="J46" t="s">
        <v>69</v>
      </c>
      <c r="K46" t="s">
        <v>70</v>
      </c>
      <c r="L46" s="3">
        <v>211178000000</v>
      </c>
      <c r="M46">
        <v>629050000</v>
      </c>
      <c r="N46" s="4">
        <f t="shared" si="0"/>
        <v>335.7094030681186</v>
      </c>
      <c r="O46">
        <f t="shared" si="1"/>
        <v>0</v>
      </c>
      <c r="P46">
        <f t="shared" si="3"/>
        <v>0</v>
      </c>
      <c r="Q46" s="5">
        <v>0.45924771867349201</v>
      </c>
    </row>
    <row r="47" spans="1:17" hidden="1" x14ac:dyDescent="0.3">
      <c r="A47" t="s">
        <v>15538</v>
      </c>
      <c r="B47" t="s">
        <v>2308</v>
      </c>
      <c r="C47" t="s">
        <v>2307</v>
      </c>
      <c r="D47">
        <v>1076</v>
      </c>
      <c r="E47" t="s">
        <v>2307</v>
      </c>
      <c r="F47">
        <v>5.98</v>
      </c>
      <c r="G47" t="s">
        <v>67</v>
      </c>
      <c r="H47">
        <v>-55.75</v>
      </c>
      <c r="I47" t="s">
        <v>125</v>
      </c>
      <c r="J47" t="s">
        <v>126</v>
      </c>
      <c r="K47" t="s">
        <v>521</v>
      </c>
      <c r="L47" s="3">
        <v>4488974739</v>
      </c>
      <c r="M47">
        <v>790312454</v>
      </c>
      <c r="N47" s="4">
        <f t="shared" si="0"/>
        <v>5.6800000003542905</v>
      </c>
      <c r="O47">
        <f t="shared" si="1"/>
        <v>1</v>
      </c>
      <c r="P47">
        <f t="shared" si="3"/>
        <v>0</v>
      </c>
      <c r="Q47" s="5">
        <v>0.638805970149253</v>
      </c>
    </row>
    <row r="48" spans="1:17" hidden="1" x14ac:dyDescent="0.3">
      <c r="A48" t="s">
        <v>12580</v>
      </c>
      <c r="B48" t="s">
        <v>107</v>
      </c>
      <c r="C48" t="s">
        <v>108</v>
      </c>
      <c r="D48">
        <v>28</v>
      </c>
      <c r="E48" t="s">
        <v>108</v>
      </c>
      <c r="F48">
        <v>48.92</v>
      </c>
      <c r="G48">
        <v>9.3800000000000008</v>
      </c>
      <c r="H48">
        <v>-17.399999999999999</v>
      </c>
      <c r="I48" t="s">
        <v>14</v>
      </c>
      <c r="J48" t="s">
        <v>76</v>
      </c>
      <c r="K48" t="s">
        <v>77</v>
      </c>
      <c r="L48" s="3">
        <v>206568000000</v>
      </c>
      <c r="M48">
        <v>4253000000</v>
      </c>
      <c r="N48" s="4">
        <f t="shared" si="0"/>
        <v>48.569950623089582</v>
      </c>
      <c r="O48">
        <f t="shared" si="1"/>
        <v>0</v>
      </c>
      <c r="P48">
        <f t="shared" si="3"/>
        <v>0</v>
      </c>
      <c r="Q48" s="5">
        <v>-3.7313432835820802E-2</v>
      </c>
    </row>
    <row r="49" spans="1:17" hidden="1" x14ac:dyDescent="0.3">
      <c r="A49" t="s">
        <v>15539</v>
      </c>
      <c r="B49" t="s">
        <v>2488</v>
      </c>
      <c r="C49" t="s">
        <v>2489</v>
      </c>
      <c r="D49">
        <v>1188</v>
      </c>
      <c r="E49" t="s">
        <v>2489</v>
      </c>
      <c r="F49">
        <v>9.1999999999999993</v>
      </c>
      <c r="G49">
        <v>5.6</v>
      </c>
      <c r="H49">
        <v>-48.14</v>
      </c>
      <c r="I49" t="s">
        <v>173</v>
      </c>
      <c r="J49" t="s">
        <v>1353</v>
      </c>
      <c r="K49" t="s">
        <v>2490</v>
      </c>
      <c r="L49" s="3">
        <v>4324281524</v>
      </c>
      <c r="M49">
        <v>443971409</v>
      </c>
      <c r="N49" s="4">
        <f t="shared" si="0"/>
        <v>9.7400000007658143</v>
      </c>
      <c r="O49">
        <f t="shared" si="1"/>
        <v>1</v>
      </c>
      <c r="P49">
        <f t="shared" si="3"/>
        <v>0</v>
      </c>
      <c r="Q49" s="5">
        <v>1.20588235294117</v>
      </c>
    </row>
    <row r="50" spans="1:17" hidden="1" x14ac:dyDescent="0.3">
      <c r="A50" t="s">
        <v>11819</v>
      </c>
      <c r="B50" t="s">
        <v>109</v>
      </c>
      <c r="C50" t="s">
        <v>110</v>
      </c>
      <c r="D50">
        <v>29</v>
      </c>
      <c r="E50" t="s">
        <v>110</v>
      </c>
      <c r="F50">
        <v>81.64</v>
      </c>
      <c r="G50">
        <v>14.66</v>
      </c>
      <c r="H50">
        <v>-8.8000000000000007</v>
      </c>
      <c r="I50" t="s">
        <v>39</v>
      </c>
      <c r="J50" t="s">
        <v>40</v>
      </c>
      <c r="K50" t="s">
        <v>41</v>
      </c>
      <c r="L50" s="3">
        <v>204995000000</v>
      </c>
      <c r="M50">
        <v>2529241070</v>
      </c>
      <c r="N50" s="4">
        <f t="shared" si="0"/>
        <v>81.050004458452037</v>
      </c>
      <c r="O50">
        <f t="shared" si="1"/>
        <v>0</v>
      </c>
      <c r="P50">
        <f t="shared" si="3"/>
        <v>0</v>
      </c>
      <c r="Q50" s="5">
        <v>0.208433734939758</v>
      </c>
    </row>
    <row r="51" spans="1:17" hidden="1" x14ac:dyDescent="0.3">
      <c r="A51" t="s">
        <v>15540</v>
      </c>
      <c r="B51" t="s">
        <v>2634</v>
      </c>
      <c r="C51" t="s">
        <v>2635</v>
      </c>
      <c r="D51">
        <v>1281</v>
      </c>
      <c r="E51" t="s">
        <v>2635</v>
      </c>
      <c r="F51">
        <v>5.45</v>
      </c>
      <c r="G51" t="s">
        <v>67</v>
      </c>
      <c r="H51">
        <v>270.75</v>
      </c>
      <c r="I51" t="s">
        <v>39</v>
      </c>
      <c r="J51" t="s">
        <v>59</v>
      </c>
      <c r="K51" t="s">
        <v>643</v>
      </c>
      <c r="L51" s="3">
        <v>3787894441</v>
      </c>
      <c r="M51">
        <v>669831024</v>
      </c>
      <c r="N51" s="4">
        <f t="shared" si="0"/>
        <v>5.6550000004180161</v>
      </c>
      <c r="O51">
        <f t="shared" si="1"/>
        <v>1</v>
      </c>
      <c r="P51">
        <f t="shared" si="3"/>
        <v>0</v>
      </c>
      <c r="Q51" s="5">
        <v>2.6785714285714199</v>
      </c>
    </row>
    <row r="52" spans="1:17" hidden="1" x14ac:dyDescent="0.3">
      <c r="A52" t="s">
        <v>12605</v>
      </c>
      <c r="B52" t="s">
        <v>111</v>
      </c>
      <c r="C52" t="s">
        <v>112</v>
      </c>
      <c r="D52">
        <v>30</v>
      </c>
      <c r="E52" t="s">
        <v>112</v>
      </c>
      <c r="F52">
        <v>47.22</v>
      </c>
      <c r="G52">
        <v>24.39</v>
      </c>
      <c r="H52">
        <v>-13.19</v>
      </c>
      <c r="I52" t="s">
        <v>39</v>
      </c>
      <c r="J52" t="s">
        <v>113</v>
      </c>
      <c r="K52" t="s">
        <v>114</v>
      </c>
      <c r="L52" s="3">
        <v>203947000000</v>
      </c>
      <c r="M52">
        <v>4295438919</v>
      </c>
      <c r="N52" s="4">
        <f t="shared" si="0"/>
        <v>47.479897595070426</v>
      </c>
      <c r="O52">
        <f t="shared" si="1"/>
        <v>0</v>
      </c>
      <c r="P52">
        <f t="shared" si="3"/>
        <v>0</v>
      </c>
      <c r="Q52" s="5">
        <v>0.25772097976570801</v>
      </c>
    </row>
    <row r="53" spans="1:17" hidden="1" x14ac:dyDescent="0.3">
      <c r="A53" t="s">
        <v>15541</v>
      </c>
      <c r="B53" t="s">
        <v>2559</v>
      </c>
      <c r="C53" t="s">
        <v>2560</v>
      </c>
      <c r="D53">
        <v>1232</v>
      </c>
      <c r="E53" t="s">
        <v>2560</v>
      </c>
      <c r="F53">
        <v>8.6</v>
      </c>
      <c r="G53" t="s">
        <v>67</v>
      </c>
      <c r="H53">
        <v>-59.06</v>
      </c>
      <c r="I53" t="s">
        <v>125</v>
      </c>
      <c r="J53" t="s">
        <v>753</v>
      </c>
      <c r="K53" t="s">
        <v>754</v>
      </c>
      <c r="L53" s="3">
        <v>3765403275</v>
      </c>
      <c r="M53">
        <v>449332133</v>
      </c>
      <c r="N53" s="4">
        <f t="shared" si="0"/>
        <v>8.3800000010237419</v>
      </c>
      <c r="O53">
        <f t="shared" si="1"/>
        <v>1</v>
      </c>
      <c r="P53">
        <f t="shared" si="3"/>
        <v>0</v>
      </c>
      <c r="Q53" s="5">
        <v>0.27460317460317402</v>
      </c>
    </row>
    <row r="54" spans="1:17" hidden="1" x14ac:dyDescent="0.3">
      <c r="A54" t="s">
        <v>12602</v>
      </c>
      <c r="B54" t="s">
        <v>115</v>
      </c>
      <c r="C54" t="s">
        <v>116</v>
      </c>
      <c r="D54">
        <v>31</v>
      </c>
      <c r="E54" t="s">
        <v>116</v>
      </c>
      <c r="F54">
        <v>47.33</v>
      </c>
      <c r="G54">
        <v>16.579999999999998</v>
      </c>
      <c r="H54">
        <v>1.0900000000000001</v>
      </c>
      <c r="I54" t="s">
        <v>21</v>
      </c>
      <c r="J54" t="s">
        <v>84</v>
      </c>
      <c r="K54" t="s">
        <v>117</v>
      </c>
      <c r="L54" s="3">
        <v>201699000000</v>
      </c>
      <c r="M54">
        <v>4222296202</v>
      </c>
      <c r="N54" s="4">
        <f t="shared" si="0"/>
        <v>47.769978786533272</v>
      </c>
      <c r="O54">
        <f t="shared" si="1"/>
        <v>0</v>
      </c>
      <c r="P54">
        <f t="shared" si="3"/>
        <v>0</v>
      </c>
      <c r="Q54" s="5">
        <v>0.36127167630057799</v>
      </c>
    </row>
    <row r="55" spans="1:17" hidden="1" x14ac:dyDescent="0.3">
      <c r="A55" t="s">
        <v>15542</v>
      </c>
      <c r="B55" t="s">
        <v>2735</v>
      </c>
      <c r="C55" t="s">
        <v>2733</v>
      </c>
      <c r="D55">
        <v>1353</v>
      </c>
      <c r="E55" t="s">
        <v>2733</v>
      </c>
      <c r="F55">
        <v>6.42</v>
      </c>
      <c r="G55" t="s">
        <v>67</v>
      </c>
      <c r="H55">
        <v>89.69</v>
      </c>
      <c r="I55" t="s">
        <v>178</v>
      </c>
      <c r="J55" t="s">
        <v>398</v>
      </c>
      <c r="K55" t="s">
        <v>1037</v>
      </c>
      <c r="L55" s="3">
        <v>3516359742</v>
      </c>
      <c r="M55">
        <v>528775901</v>
      </c>
      <c r="N55" s="4">
        <f t="shared" si="0"/>
        <v>6.6500000006619064</v>
      </c>
      <c r="O55">
        <f t="shared" si="1"/>
        <v>1</v>
      </c>
      <c r="P55">
        <f t="shared" si="3"/>
        <v>0</v>
      </c>
      <c r="Q55" s="5">
        <v>2.0163934426229502</v>
      </c>
    </row>
    <row r="56" spans="1:17" hidden="1" x14ac:dyDescent="0.3">
      <c r="A56" t="s">
        <v>12766</v>
      </c>
      <c r="B56" t="s">
        <v>118</v>
      </c>
      <c r="C56" t="s">
        <v>119</v>
      </c>
      <c r="D56">
        <v>32</v>
      </c>
      <c r="E56" t="s">
        <v>119</v>
      </c>
      <c r="F56">
        <v>42.29</v>
      </c>
      <c r="G56">
        <v>16.350000000000001</v>
      </c>
      <c r="H56">
        <v>-4.33</v>
      </c>
      <c r="I56" t="s">
        <v>21</v>
      </c>
      <c r="J56" t="s">
        <v>92</v>
      </c>
      <c r="K56" t="s">
        <v>120</v>
      </c>
      <c r="L56" s="3">
        <v>195834000000</v>
      </c>
      <c r="M56">
        <v>4558656239</v>
      </c>
      <c r="N56" s="4">
        <f t="shared" si="0"/>
        <v>42.958711895099754</v>
      </c>
      <c r="O56">
        <f t="shared" si="1"/>
        <v>0</v>
      </c>
      <c r="P56">
        <f t="shared" si="3"/>
        <v>0</v>
      </c>
      <c r="Q56" s="5">
        <v>0.25256072578284999</v>
      </c>
    </row>
    <row r="57" spans="1:17" hidden="1" x14ac:dyDescent="0.3">
      <c r="A57" t="s">
        <v>15543</v>
      </c>
      <c r="B57" t="s">
        <v>2680</v>
      </c>
      <c r="C57" t="s">
        <v>2681</v>
      </c>
      <c r="D57">
        <v>1312</v>
      </c>
      <c r="E57" t="s">
        <v>2681</v>
      </c>
      <c r="F57">
        <v>6.3</v>
      </c>
      <c r="G57">
        <v>20.34</v>
      </c>
      <c r="H57">
        <v>-54.15</v>
      </c>
      <c r="I57" t="s">
        <v>125</v>
      </c>
      <c r="J57" t="s">
        <v>126</v>
      </c>
      <c r="K57" t="s">
        <v>521</v>
      </c>
      <c r="L57" s="3">
        <v>3405203922</v>
      </c>
      <c r="M57">
        <v>560989114</v>
      </c>
      <c r="N57" s="4">
        <f t="shared" si="0"/>
        <v>6.0700000000356509</v>
      </c>
      <c r="O57">
        <f t="shared" si="1"/>
        <v>1</v>
      </c>
      <c r="P57">
        <f t="shared" si="3"/>
        <v>0</v>
      </c>
      <c r="Q57" s="5">
        <v>1.0237288135593201</v>
      </c>
    </row>
    <row r="58" spans="1:17" hidden="1" x14ac:dyDescent="0.3">
      <c r="A58" t="s">
        <v>11347</v>
      </c>
      <c r="B58" t="s">
        <v>121</v>
      </c>
      <c r="C58" t="s">
        <v>122</v>
      </c>
      <c r="D58">
        <v>33</v>
      </c>
      <c r="E58" t="s">
        <v>122</v>
      </c>
      <c r="F58">
        <v>136.25</v>
      </c>
      <c r="G58">
        <v>25.2</v>
      </c>
      <c r="H58">
        <v>1.17</v>
      </c>
      <c r="I58" t="s">
        <v>39</v>
      </c>
      <c r="J58" t="s">
        <v>113</v>
      </c>
      <c r="K58" t="s">
        <v>114</v>
      </c>
      <c r="L58" s="3">
        <v>188116000000</v>
      </c>
      <c r="M58">
        <v>1384632842</v>
      </c>
      <c r="N58" s="4">
        <f t="shared" si="0"/>
        <v>135.85984261956426</v>
      </c>
      <c r="O58">
        <f t="shared" si="1"/>
        <v>0</v>
      </c>
      <c r="P58">
        <f t="shared" si="3"/>
        <v>0</v>
      </c>
      <c r="Q58" s="5">
        <v>0.308803955124548</v>
      </c>
    </row>
    <row r="59" spans="1:17" hidden="1" x14ac:dyDescent="0.3">
      <c r="A59" t="s">
        <v>10972</v>
      </c>
      <c r="B59" t="s">
        <v>8564</v>
      </c>
      <c r="C59" t="s">
        <v>8565</v>
      </c>
      <c r="D59">
        <v>4762</v>
      </c>
      <c r="E59" t="s">
        <v>8565</v>
      </c>
      <c r="F59">
        <v>429.38</v>
      </c>
      <c r="G59" t="s">
        <v>67</v>
      </c>
      <c r="H59">
        <v>28.84</v>
      </c>
      <c r="I59" t="s">
        <v>68</v>
      </c>
      <c r="J59" t="s">
        <v>69</v>
      </c>
      <c r="K59" t="s">
        <v>358</v>
      </c>
      <c r="L59" s="3">
        <v>161768066.40000001</v>
      </c>
      <c r="M59">
        <v>370000</v>
      </c>
      <c r="N59" s="4">
        <f t="shared" si="0"/>
        <v>437.21099027027026</v>
      </c>
      <c r="O59">
        <f t="shared" si="1"/>
        <v>0</v>
      </c>
      <c r="P59">
        <f t="shared" si="3"/>
        <v>0</v>
      </c>
      <c r="Q59"/>
    </row>
    <row r="60" spans="1:17" hidden="1" x14ac:dyDescent="0.3">
      <c r="A60" t="s">
        <v>15544</v>
      </c>
      <c r="B60" t="s">
        <v>2752</v>
      </c>
      <c r="C60" t="s">
        <v>2750</v>
      </c>
      <c r="D60">
        <v>1364</v>
      </c>
      <c r="E60" t="s">
        <v>2750</v>
      </c>
      <c r="F60">
        <v>7.96</v>
      </c>
      <c r="G60" t="s">
        <v>67</v>
      </c>
      <c r="H60">
        <v>-49.43</v>
      </c>
      <c r="I60" t="s">
        <v>34</v>
      </c>
      <c r="J60" t="s">
        <v>217</v>
      </c>
      <c r="K60" t="s">
        <v>218</v>
      </c>
      <c r="L60" s="3">
        <v>3321798699</v>
      </c>
      <c r="M60">
        <v>415744518</v>
      </c>
      <c r="N60" s="4">
        <f t="shared" si="0"/>
        <v>7.9900000004329579</v>
      </c>
      <c r="O60">
        <f t="shared" si="1"/>
        <v>1</v>
      </c>
      <c r="P60">
        <f t="shared" si="3"/>
        <v>0</v>
      </c>
      <c r="Q60" s="5">
        <v>0.49905482041587801</v>
      </c>
    </row>
    <row r="61" spans="1:17" hidden="1" x14ac:dyDescent="0.3">
      <c r="A61" t="s">
        <v>11132</v>
      </c>
      <c r="B61" t="s">
        <v>128</v>
      </c>
      <c r="C61" t="s">
        <v>129</v>
      </c>
      <c r="D61">
        <v>35</v>
      </c>
      <c r="E61" t="s">
        <v>129</v>
      </c>
      <c r="F61">
        <v>202.64</v>
      </c>
      <c r="G61" t="s">
        <v>67</v>
      </c>
      <c r="H61">
        <v>24.59</v>
      </c>
      <c r="I61" t="s">
        <v>14</v>
      </c>
      <c r="J61" t="s">
        <v>18</v>
      </c>
      <c r="K61" t="s">
        <v>19</v>
      </c>
      <c r="L61" s="3">
        <v>187219000000</v>
      </c>
      <c r="M61">
        <v>901000000</v>
      </c>
      <c r="N61" s="4">
        <f t="shared" si="0"/>
        <v>207.79023307436182</v>
      </c>
      <c r="O61">
        <f t="shared" si="1"/>
        <v>0</v>
      </c>
      <c r="P61">
        <f t="shared" si="3"/>
        <v>0</v>
      </c>
      <c r="Q61" s="5">
        <v>0.38663535439794999</v>
      </c>
    </row>
    <row r="62" spans="1:17" hidden="1" x14ac:dyDescent="0.3">
      <c r="A62" t="s">
        <v>12738</v>
      </c>
      <c r="B62" t="s">
        <v>123</v>
      </c>
      <c r="C62" t="s">
        <v>124</v>
      </c>
      <c r="D62">
        <v>34</v>
      </c>
      <c r="E62" t="s">
        <v>124</v>
      </c>
      <c r="F62">
        <v>43.85</v>
      </c>
      <c r="G62">
        <v>53.66</v>
      </c>
      <c r="H62">
        <v>-34.99</v>
      </c>
      <c r="I62" t="s">
        <v>125</v>
      </c>
      <c r="J62" t="s">
        <v>126</v>
      </c>
      <c r="K62" t="s">
        <v>127</v>
      </c>
      <c r="L62" s="3">
        <v>184520000000</v>
      </c>
      <c r="M62">
        <v>4228233288</v>
      </c>
      <c r="N62" s="4">
        <f t="shared" si="0"/>
        <v>43.639976186668726</v>
      </c>
      <c r="O62">
        <f t="shared" si="1"/>
        <v>0</v>
      </c>
      <c r="P62">
        <f t="shared" si="3"/>
        <v>0</v>
      </c>
      <c r="Q62" s="5">
        <v>0.33799682034976097</v>
      </c>
    </row>
    <row r="63" spans="1:17" hidden="1" x14ac:dyDescent="0.3">
      <c r="A63" t="s">
        <v>11595</v>
      </c>
      <c r="B63" t="s">
        <v>130</v>
      </c>
      <c r="C63" t="s">
        <v>131</v>
      </c>
      <c r="D63">
        <v>36</v>
      </c>
      <c r="E63" t="s">
        <v>131</v>
      </c>
      <c r="F63">
        <v>102.14</v>
      </c>
      <c r="G63">
        <v>50.36</v>
      </c>
      <c r="H63">
        <v>19.010000000000002</v>
      </c>
      <c r="I63" t="s">
        <v>39</v>
      </c>
      <c r="J63" t="s">
        <v>132</v>
      </c>
      <c r="K63" t="s">
        <v>133</v>
      </c>
      <c r="L63" s="3">
        <v>180151000000</v>
      </c>
      <c r="M63">
        <v>1770529999</v>
      </c>
      <c r="N63" s="4">
        <f t="shared" si="0"/>
        <v>101.74975860434432</v>
      </c>
      <c r="O63">
        <f t="shared" si="1"/>
        <v>0</v>
      </c>
      <c r="P63">
        <f t="shared" si="3"/>
        <v>0</v>
      </c>
      <c r="Q63" s="5">
        <v>0.60203756765361305</v>
      </c>
    </row>
    <row r="64" spans="1:17" hidden="1" x14ac:dyDescent="0.3">
      <c r="A64" t="s">
        <v>12332</v>
      </c>
      <c r="B64" t="s">
        <v>134</v>
      </c>
      <c r="C64" t="s">
        <v>135</v>
      </c>
      <c r="D64">
        <v>37</v>
      </c>
      <c r="E64" t="s">
        <v>135</v>
      </c>
      <c r="F64">
        <v>55.5</v>
      </c>
      <c r="G64">
        <v>17.45</v>
      </c>
      <c r="H64">
        <v>6.15</v>
      </c>
      <c r="I64" t="s">
        <v>14</v>
      </c>
      <c r="J64" t="s">
        <v>18</v>
      </c>
      <c r="K64" t="s">
        <v>136</v>
      </c>
      <c r="L64" s="3">
        <v>169637000000</v>
      </c>
      <c r="M64">
        <v>3068682000</v>
      </c>
      <c r="N64" s="4">
        <f t="shared" si="0"/>
        <v>55.280084414090481</v>
      </c>
      <c r="O64">
        <f t="shared" si="1"/>
        <v>0</v>
      </c>
      <c r="P64">
        <f t="shared" si="3"/>
        <v>0</v>
      </c>
      <c r="Q64" s="5">
        <v>0.25480878026702802</v>
      </c>
    </row>
    <row r="65" spans="1:17" hidden="1" x14ac:dyDescent="0.3">
      <c r="A65" t="s">
        <v>10978</v>
      </c>
      <c r="B65" t="s">
        <v>137</v>
      </c>
      <c r="C65" t="s">
        <v>138</v>
      </c>
      <c r="D65">
        <v>38</v>
      </c>
      <c r="E65" t="s">
        <v>138</v>
      </c>
      <c r="F65">
        <v>419.9</v>
      </c>
      <c r="G65">
        <v>41.92</v>
      </c>
      <c r="H65">
        <v>29.43</v>
      </c>
      <c r="I65" t="s">
        <v>39</v>
      </c>
      <c r="J65" t="s">
        <v>132</v>
      </c>
      <c r="K65" t="s">
        <v>139</v>
      </c>
      <c r="L65" s="3">
        <v>164458000000</v>
      </c>
      <c r="M65">
        <v>395589400</v>
      </c>
      <c r="N65" s="4">
        <f t="shared" si="0"/>
        <v>415.72903621785622</v>
      </c>
      <c r="O65">
        <f t="shared" si="1"/>
        <v>0</v>
      </c>
      <c r="P65">
        <f t="shared" si="3"/>
        <v>0</v>
      </c>
      <c r="Q65" s="5">
        <v>0.62142577359968598</v>
      </c>
    </row>
    <row r="66" spans="1:17" hidden="1" x14ac:dyDescent="0.3">
      <c r="A66" t="s">
        <v>11681</v>
      </c>
      <c r="B66" t="s">
        <v>140</v>
      </c>
      <c r="C66" t="s">
        <v>141</v>
      </c>
      <c r="D66">
        <v>39</v>
      </c>
      <c r="E66" t="s">
        <v>141</v>
      </c>
      <c r="F66">
        <v>93.25</v>
      </c>
      <c r="G66">
        <v>11.69</v>
      </c>
      <c r="H66">
        <v>9.5500000000000007</v>
      </c>
      <c r="I66" t="s">
        <v>39</v>
      </c>
      <c r="J66" t="s">
        <v>40</v>
      </c>
      <c r="K66" t="s">
        <v>41</v>
      </c>
      <c r="L66" s="3">
        <v>163371000000</v>
      </c>
      <c r="M66">
        <v>1764833246</v>
      </c>
      <c r="N66" s="4">
        <f t="shared" ref="N66:N129" si="4">L66/M66</f>
        <v>92.570218954272804</v>
      </c>
      <c r="O66">
        <f t="shared" ref="O66:O129" si="5">IF(N66&lt;10,1,0)</f>
        <v>0</v>
      </c>
      <c r="P66">
        <f t="shared" si="3"/>
        <v>0</v>
      </c>
      <c r="Q66" s="5">
        <v>0.47147286821705398</v>
      </c>
    </row>
    <row r="67" spans="1:17" hidden="1" x14ac:dyDescent="0.3">
      <c r="A67" t="s">
        <v>11739</v>
      </c>
      <c r="B67" t="s">
        <v>142</v>
      </c>
      <c r="C67" t="s">
        <v>143</v>
      </c>
      <c r="D67">
        <v>40</v>
      </c>
      <c r="E67" t="s">
        <v>143</v>
      </c>
      <c r="F67">
        <v>87.2</v>
      </c>
      <c r="G67">
        <v>899.61</v>
      </c>
      <c r="H67">
        <v>-25.77</v>
      </c>
      <c r="I67" t="s">
        <v>125</v>
      </c>
      <c r="J67" t="s">
        <v>126</v>
      </c>
      <c r="K67" t="s">
        <v>127</v>
      </c>
      <c r="L67" s="3">
        <v>163330000000</v>
      </c>
      <c r="M67">
        <v>1867267832</v>
      </c>
      <c r="N67" s="4">
        <f t="shared" si="4"/>
        <v>87.470044308030467</v>
      </c>
      <c r="O67">
        <f t="shared" si="5"/>
        <v>0</v>
      </c>
      <c r="P67">
        <f t="shared" si="3"/>
        <v>0</v>
      </c>
      <c r="Q67" s="5">
        <v>0.54813721873847299</v>
      </c>
    </row>
    <row r="68" spans="1:17" hidden="1" x14ac:dyDescent="0.3">
      <c r="A68" t="s">
        <v>15545</v>
      </c>
      <c r="B68" t="s">
        <v>2766</v>
      </c>
      <c r="C68" t="s">
        <v>2767</v>
      </c>
      <c r="D68">
        <v>1373</v>
      </c>
      <c r="E68" t="s">
        <v>2767</v>
      </c>
      <c r="F68">
        <v>6.87</v>
      </c>
      <c r="G68">
        <v>4.8600000000000003</v>
      </c>
      <c r="H68">
        <v>8.09</v>
      </c>
      <c r="I68" t="s">
        <v>125</v>
      </c>
      <c r="J68" t="s">
        <v>542</v>
      </c>
      <c r="K68" t="s">
        <v>542</v>
      </c>
      <c r="L68" s="3">
        <v>3269455818</v>
      </c>
      <c r="M68">
        <v>476597058</v>
      </c>
      <c r="N68" s="4">
        <f t="shared" si="4"/>
        <v>6.8600000002517847</v>
      </c>
      <c r="O68">
        <f t="shared" si="5"/>
        <v>1</v>
      </c>
      <c r="P68">
        <f t="shared" si="3"/>
        <v>0</v>
      </c>
      <c r="Q68" s="5">
        <v>1.3526970954356801</v>
      </c>
    </row>
    <row r="69" spans="1:17" hidden="1" x14ac:dyDescent="0.3">
      <c r="A69" t="s">
        <v>11027</v>
      </c>
      <c r="B69" t="s">
        <v>148</v>
      </c>
      <c r="C69" t="s">
        <v>149</v>
      </c>
      <c r="D69">
        <v>42</v>
      </c>
      <c r="E69" t="s">
        <v>149</v>
      </c>
      <c r="F69">
        <v>305.14999999999998</v>
      </c>
      <c r="G69" t="s">
        <v>67</v>
      </c>
      <c r="H69">
        <v>4.1500000000000004</v>
      </c>
      <c r="I69" t="s">
        <v>68</v>
      </c>
      <c r="J69" t="s">
        <v>69</v>
      </c>
      <c r="K69" t="s">
        <v>70</v>
      </c>
      <c r="L69" s="3">
        <v>158099000000</v>
      </c>
      <c r="M69">
        <v>514643604</v>
      </c>
      <c r="N69" s="4">
        <f t="shared" si="4"/>
        <v>307.20094211061058</v>
      </c>
      <c r="O69">
        <f t="shared" si="5"/>
        <v>0</v>
      </c>
      <c r="P69">
        <f t="shared" si="3"/>
        <v>0</v>
      </c>
      <c r="Q69" s="5">
        <v>0.46913398932785</v>
      </c>
    </row>
    <row r="70" spans="1:17" x14ac:dyDescent="0.3">
      <c r="A70" t="s">
        <v>15546</v>
      </c>
      <c r="B70" t="s">
        <v>2853</v>
      </c>
      <c r="C70" t="s">
        <v>2854</v>
      </c>
      <c r="D70">
        <v>1433</v>
      </c>
      <c r="E70" t="s">
        <v>2854</v>
      </c>
      <c r="F70">
        <v>3.95</v>
      </c>
      <c r="G70">
        <v>24.29</v>
      </c>
      <c r="H70">
        <v>-64.5</v>
      </c>
      <c r="I70" t="s">
        <v>39</v>
      </c>
      <c r="J70" t="s">
        <v>53</v>
      </c>
      <c r="K70" t="s">
        <v>54</v>
      </c>
      <c r="L70" s="3">
        <v>3014226538</v>
      </c>
      <c r="M70">
        <v>763095326</v>
      </c>
      <c r="N70" s="4">
        <f t="shared" si="4"/>
        <v>3.9500000003931355</v>
      </c>
      <c r="O70">
        <f t="shared" si="5"/>
        <v>1</v>
      </c>
      <c r="P70">
        <f t="shared" si="3"/>
        <v>1</v>
      </c>
      <c r="Q70" s="5">
        <v>-0.27961165048543601</v>
      </c>
    </row>
    <row r="71" spans="1:17" hidden="1" x14ac:dyDescent="0.3">
      <c r="A71" t="s">
        <v>15547</v>
      </c>
      <c r="B71" t="s">
        <v>2848</v>
      </c>
      <c r="C71" t="s">
        <v>2849</v>
      </c>
      <c r="D71">
        <v>1430</v>
      </c>
      <c r="E71" t="s">
        <v>2849</v>
      </c>
      <c r="F71">
        <v>7.49</v>
      </c>
      <c r="G71">
        <v>8.1199999999999992</v>
      </c>
      <c r="H71">
        <v>-32.64</v>
      </c>
      <c r="I71" t="s">
        <v>34</v>
      </c>
      <c r="J71" t="s">
        <v>63</v>
      </c>
      <c r="K71" t="s">
        <v>1301</v>
      </c>
      <c r="L71" s="3">
        <v>3008277958</v>
      </c>
      <c r="M71">
        <v>403795699</v>
      </c>
      <c r="N71" s="4">
        <f t="shared" si="4"/>
        <v>7.4500000011144252</v>
      </c>
      <c r="O71">
        <f t="shared" si="5"/>
        <v>1</v>
      </c>
      <c r="P71">
        <f t="shared" si="3"/>
        <v>0</v>
      </c>
      <c r="Q71" s="5">
        <v>0.172684458398744</v>
      </c>
    </row>
    <row r="72" spans="1:17" hidden="1" x14ac:dyDescent="0.3">
      <c r="A72" t="s">
        <v>10985</v>
      </c>
      <c r="B72" t="s">
        <v>8495</v>
      </c>
      <c r="C72" t="s">
        <v>8496</v>
      </c>
      <c r="D72">
        <v>4727</v>
      </c>
      <c r="E72" t="s">
        <v>8496</v>
      </c>
      <c r="F72">
        <v>381</v>
      </c>
      <c r="G72">
        <v>19.45</v>
      </c>
      <c r="H72">
        <v>-35.22</v>
      </c>
      <c r="I72" t="s">
        <v>34</v>
      </c>
      <c r="J72" t="s">
        <v>63</v>
      </c>
      <c r="K72" t="s">
        <v>1975</v>
      </c>
      <c r="L72" s="3">
        <v>162629850</v>
      </c>
      <c r="M72">
        <v>426850</v>
      </c>
      <c r="N72" s="4">
        <f t="shared" si="4"/>
        <v>381</v>
      </c>
      <c r="O72">
        <f t="shared" si="5"/>
        <v>0</v>
      </c>
      <c r="P72">
        <f t="shared" si="3"/>
        <v>0</v>
      </c>
      <c r="Q72"/>
    </row>
    <row r="73" spans="1:17" hidden="1" x14ac:dyDescent="0.3">
      <c r="A73" t="s">
        <v>11233</v>
      </c>
      <c r="B73" t="s">
        <v>150</v>
      </c>
      <c r="C73" t="s">
        <v>151</v>
      </c>
      <c r="D73">
        <v>43</v>
      </c>
      <c r="E73" t="s">
        <v>151</v>
      </c>
      <c r="F73">
        <v>168.84</v>
      </c>
      <c r="G73" t="s">
        <v>67</v>
      </c>
      <c r="H73">
        <v>4.1399999999999997</v>
      </c>
      <c r="I73" t="s">
        <v>68</v>
      </c>
      <c r="J73" t="s">
        <v>69</v>
      </c>
      <c r="K73" t="s">
        <v>152</v>
      </c>
      <c r="L73" s="3">
        <v>156956000000</v>
      </c>
      <c r="M73">
        <v>925123012</v>
      </c>
      <c r="N73" s="4">
        <f t="shared" si="4"/>
        <v>169.65959981979131</v>
      </c>
      <c r="O73">
        <f t="shared" si="5"/>
        <v>0</v>
      </c>
      <c r="P73">
        <f t="shared" si="3"/>
        <v>0</v>
      </c>
      <c r="Q73" s="5">
        <v>0.47904566169243101</v>
      </c>
    </row>
    <row r="74" spans="1:17" hidden="1" x14ac:dyDescent="0.3">
      <c r="A74" t="s">
        <v>15548</v>
      </c>
      <c r="B74" t="s">
        <v>2914</v>
      </c>
      <c r="C74" t="s">
        <v>2915</v>
      </c>
      <c r="D74">
        <v>1479</v>
      </c>
      <c r="E74" t="s">
        <v>2915</v>
      </c>
      <c r="F74">
        <v>8.4600000000000009</v>
      </c>
      <c r="G74">
        <v>5.88</v>
      </c>
      <c r="H74">
        <v>-39.54</v>
      </c>
      <c r="I74" t="s">
        <v>34</v>
      </c>
      <c r="J74" t="s">
        <v>35</v>
      </c>
      <c r="K74" t="s">
        <v>2904</v>
      </c>
      <c r="L74" s="3">
        <v>2830474401</v>
      </c>
      <c r="M74">
        <v>338573493</v>
      </c>
      <c r="N74" s="4">
        <f t="shared" si="4"/>
        <v>8.3599999985822873</v>
      </c>
      <c r="O74">
        <f t="shared" si="5"/>
        <v>1</v>
      </c>
      <c r="P74">
        <f t="shared" si="3"/>
        <v>0</v>
      </c>
      <c r="Q74" s="5">
        <v>0.55743879472693003</v>
      </c>
    </row>
    <row r="75" spans="1:17" hidden="1" x14ac:dyDescent="0.3">
      <c r="A75" t="s">
        <v>11408</v>
      </c>
      <c r="B75" t="s">
        <v>144</v>
      </c>
      <c r="C75" t="s">
        <v>145</v>
      </c>
      <c r="D75">
        <v>41</v>
      </c>
      <c r="E75" t="s">
        <v>145</v>
      </c>
      <c r="F75">
        <v>100.94</v>
      </c>
      <c r="G75">
        <v>56.51</v>
      </c>
      <c r="H75">
        <v>0.16</v>
      </c>
      <c r="I75" t="s">
        <v>48</v>
      </c>
      <c r="J75" t="s">
        <v>146</v>
      </c>
      <c r="K75" t="s">
        <v>147</v>
      </c>
      <c r="L75" s="3">
        <v>156691000000</v>
      </c>
      <c r="M75">
        <v>1244871297</v>
      </c>
      <c r="N75" s="4">
        <f t="shared" si="4"/>
        <v>125.86923674568425</v>
      </c>
      <c r="O75">
        <f t="shared" si="5"/>
        <v>0</v>
      </c>
      <c r="P75">
        <f t="shared" si="3"/>
        <v>0</v>
      </c>
      <c r="Q75" s="5">
        <v>0.55429936305732497</v>
      </c>
    </row>
    <row r="76" spans="1:17" hidden="1" x14ac:dyDescent="0.3">
      <c r="A76" t="s">
        <v>10999</v>
      </c>
      <c r="B76" t="s">
        <v>153</v>
      </c>
      <c r="C76" t="s">
        <v>154</v>
      </c>
      <c r="D76">
        <v>44</v>
      </c>
      <c r="E76" t="s">
        <v>154</v>
      </c>
      <c r="F76">
        <v>339.97</v>
      </c>
      <c r="G76">
        <v>39.950000000000003</v>
      </c>
      <c r="H76">
        <v>16.43</v>
      </c>
      <c r="I76" t="s">
        <v>48</v>
      </c>
      <c r="J76" t="s">
        <v>49</v>
      </c>
      <c r="K76" t="s">
        <v>50</v>
      </c>
      <c r="L76" s="3">
        <v>151580000000</v>
      </c>
      <c r="M76">
        <v>441523711</v>
      </c>
      <c r="N76" s="4">
        <f t="shared" si="4"/>
        <v>343.31112061159496</v>
      </c>
      <c r="O76">
        <f t="shared" si="5"/>
        <v>0</v>
      </c>
      <c r="P76">
        <f t="shared" si="3"/>
        <v>0</v>
      </c>
      <c r="Q76" s="5">
        <v>0.14009035828109101</v>
      </c>
    </row>
    <row r="77" spans="1:17" hidden="1" x14ac:dyDescent="0.3">
      <c r="A77" t="s">
        <v>11147</v>
      </c>
      <c r="B77" t="s">
        <v>155</v>
      </c>
      <c r="C77" t="s">
        <v>156</v>
      </c>
      <c r="D77">
        <v>45</v>
      </c>
      <c r="E77" t="s">
        <v>156</v>
      </c>
      <c r="F77">
        <v>199.26</v>
      </c>
      <c r="G77">
        <v>32.11</v>
      </c>
      <c r="H77">
        <v>2.16</v>
      </c>
      <c r="I77" t="s">
        <v>48</v>
      </c>
      <c r="J77" t="s">
        <v>49</v>
      </c>
      <c r="K77" t="s">
        <v>157</v>
      </c>
      <c r="L77" s="3">
        <v>151076000000</v>
      </c>
      <c r="M77">
        <v>743556182</v>
      </c>
      <c r="N77" s="4">
        <f t="shared" si="4"/>
        <v>203.18034286748758</v>
      </c>
      <c r="O77">
        <f t="shared" si="5"/>
        <v>0</v>
      </c>
      <c r="P77">
        <f t="shared" si="3"/>
        <v>0</v>
      </c>
      <c r="Q77" s="5">
        <v>0.41706783369803002</v>
      </c>
    </row>
    <row r="78" spans="1:17" x14ac:dyDescent="0.3">
      <c r="A78" t="s">
        <v>15549</v>
      </c>
      <c r="B78" t="s">
        <v>2864</v>
      </c>
      <c r="C78" t="s">
        <v>2863</v>
      </c>
      <c r="D78">
        <v>1440</v>
      </c>
      <c r="E78" t="s">
        <v>2863</v>
      </c>
      <c r="F78">
        <v>1.7</v>
      </c>
      <c r="G78">
        <v>5.84</v>
      </c>
      <c r="H78">
        <v>-28.22</v>
      </c>
      <c r="I78" t="s">
        <v>21</v>
      </c>
      <c r="J78" t="s">
        <v>84</v>
      </c>
      <c r="K78" t="s">
        <v>1286</v>
      </c>
      <c r="L78" s="3">
        <v>2758067882</v>
      </c>
      <c r="M78">
        <v>1756731135</v>
      </c>
      <c r="N78" s="4">
        <f t="shared" si="4"/>
        <v>1.570000000028462</v>
      </c>
      <c r="O78">
        <f t="shared" si="5"/>
        <v>1</v>
      </c>
      <c r="P78">
        <f t="shared" si="3"/>
        <v>1</v>
      </c>
      <c r="Q78" s="5">
        <v>0.25185185185185099</v>
      </c>
    </row>
    <row r="79" spans="1:17" hidden="1" x14ac:dyDescent="0.3">
      <c r="A79" t="s">
        <v>10992</v>
      </c>
      <c r="B79" t="s">
        <v>1052</v>
      </c>
      <c r="C79" t="s">
        <v>1053</v>
      </c>
      <c r="D79">
        <v>423</v>
      </c>
      <c r="E79" t="s">
        <v>1053</v>
      </c>
      <c r="F79">
        <v>46.37</v>
      </c>
      <c r="G79" t="s">
        <v>67</v>
      </c>
      <c r="H79" t="s">
        <v>67</v>
      </c>
      <c r="I79" t="s">
        <v>14</v>
      </c>
      <c r="J79" t="s">
        <v>18</v>
      </c>
      <c r="K79" t="s">
        <v>290</v>
      </c>
      <c r="L79" s="3">
        <v>18467255765</v>
      </c>
      <c r="M79">
        <v>52053984</v>
      </c>
      <c r="N79" s="4">
        <f t="shared" si="4"/>
        <v>354.77122682867076</v>
      </c>
      <c r="O79">
        <f t="shared" si="5"/>
        <v>0</v>
      </c>
      <c r="P79">
        <f t="shared" si="3"/>
        <v>0</v>
      </c>
      <c r="Q79"/>
    </row>
    <row r="80" spans="1:17" hidden="1" x14ac:dyDescent="0.3">
      <c r="A80" t="s">
        <v>11096</v>
      </c>
      <c r="B80" t="s">
        <v>162</v>
      </c>
      <c r="C80" t="s">
        <v>163</v>
      </c>
      <c r="D80">
        <v>48</v>
      </c>
      <c r="E80" t="s">
        <v>163</v>
      </c>
      <c r="F80">
        <v>228.7</v>
      </c>
      <c r="G80">
        <v>30.12</v>
      </c>
      <c r="H80">
        <v>9.94</v>
      </c>
      <c r="I80" t="s">
        <v>14</v>
      </c>
      <c r="J80" t="s">
        <v>15</v>
      </c>
      <c r="K80" t="s">
        <v>164</v>
      </c>
      <c r="L80" s="3">
        <v>147113000000</v>
      </c>
      <c r="M80">
        <v>636196634</v>
      </c>
      <c r="N80" s="4">
        <f t="shared" si="4"/>
        <v>231.2382558125889</v>
      </c>
      <c r="O80">
        <f t="shared" si="5"/>
        <v>0</v>
      </c>
      <c r="P80">
        <f t="shared" si="3"/>
        <v>0</v>
      </c>
      <c r="Q80" s="5">
        <v>0.56433989839237197</v>
      </c>
    </row>
    <row r="81" spans="1:17" hidden="1" x14ac:dyDescent="0.3">
      <c r="A81" t="s">
        <v>11289</v>
      </c>
      <c r="B81" t="s">
        <v>158</v>
      </c>
      <c r="C81" t="s">
        <v>159</v>
      </c>
      <c r="D81">
        <v>46</v>
      </c>
      <c r="E81" t="s">
        <v>159</v>
      </c>
      <c r="F81">
        <v>154.34</v>
      </c>
      <c r="G81">
        <v>22.92</v>
      </c>
      <c r="H81">
        <v>18.600000000000001</v>
      </c>
      <c r="I81" t="s">
        <v>39</v>
      </c>
      <c r="J81" t="s">
        <v>40</v>
      </c>
      <c r="K81" t="s">
        <v>41</v>
      </c>
      <c r="L81" s="3">
        <v>146225000000</v>
      </c>
      <c r="M81">
        <v>956470372</v>
      </c>
      <c r="N81" s="4">
        <f t="shared" si="4"/>
        <v>152.87980086015671</v>
      </c>
      <c r="O81">
        <f t="shared" si="5"/>
        <v>0</v>
      </c>
      <c r="P81">
        <f t="shared" si="3"/>
        <v>0</v>
      </c>
      <c r="Q81" s="5">
        <v>0.26241075178496398</v>
      </c>
    </row>
    <row r="82" spans="1:17" hidden="1" x14ac:dyDescent="0.3">
      <c r="A82" t="s">
        <v>11139</v>
      </c>
      <c r="B82" t="s">
        <v>160</v>
      </c>
      <c r="C82" t="s">
        <v>161</v>
      </c>
      <c r="D82">
        <v>47</v>
      </c>
      <c r="E82" t="s">
        <v>161</v>
      </c>
      <c r="F82">
        <v>205.54</v>
      </c>
      <c r="G82">
        <v>57.48</v>
      </c>
      <c r="H82">
        <v>34.229999999999997</v>
      </c>
      <c r="I82" t="s">
        <v>39</v>
      </c>
      <c r="J82" t="s">
        <v>132</v>
      </c>
      <c r="K82" t="s">
        <v>139</v>
      </c>
      <c r="L82" s="3">
        <v>145918000000</v>
      </c>
      <c r="M82">
        <v>709408837</v>
      </c>
      <c r="N82" s="4">
        <f t="shared" si="4"/>
        <v>205.68957192169853</v>
      </c>
      <c r="O82">
        <f t="shared" si="5"/>
        <v>0</v>
      </c>
      <c r="P82">
        <f t="shared" si="3"/>
        <v>0</v>
      </c>
      <c r="Q82" s="5">
        <v>0.67888623445094298</v>
      </c>
    </row>
    <row r="83" spans="1:17" hidden="1" x14ac:dyDescent="0.3">
      <c r="A83" t="s">
        <v>15550</v>
      </c>
      <c r="B83" t="s">
        <v>3000</v>
      </c>
      <c r="C83" t="s">
        <v>3001</v>
      </c>
      <c r="D83">
        <v>1543</v>
      </c>
      <c r="E83" t="s">
        <v>3001</v>
      </c>
      <c r="F83">
        <v>6.86</v>
      </c>
      <c r="G83" t="s">
        <v>67</v>
      </c>
      <c r="H83">
        <v>-68</v>
      </c>
      <c r="I83" t="s">
        <v>39</v>
      </c>
      <c r="J83" t="s">
        <v>169</v>
      </c>
      <c r="K83" t="s">
        <v>170</v>
      </c>
      <c r="L83" s="3">
        <v>2738727938</v>
      </c>
      <c r="M83">
        <v>388472048</v>
      </c>
      <c r="N83" s="4">
        <f t="shared" si="4"/>
        <v>7.0499999989703248</v>
      </c>
      <c r="O83">
        <f t="shared" si="5"/>
        <v>1</v>
      </c>
      <c r="P83">
        <f t="shared" si="3"/>
        <v>0</v>
      </c>
      <c r="Q83" s="5">
        <v>-0.385781990521327</v>
      </c>
    </row>
    <row r="84" spans="1:17" hidden="1" x14ac:dyDescent="0.3">
      <c r="A84" t="s">
        <v>15551</v>
      </c>
      <c r="B84" t="s">
        <v>3167</v>
      </c>
      <c r="C84" t="s">
        <v>3168</v>
      </c>
      <c r="D84">
        <v>1667</v>
      </c>
      <c r="E84" t="s">
        <v>3168</v>
      </c>
      <c r="F84">
        <v>5.25</v>
      </c>
      <c r="G84">
        <v>6.51</v>
      </c>
      <c r="H84">
        <v>-43.48</v>
      </c>
      <c r="I84" t="s">
        <v>125</v>
      </c>
      <c r="J84" t="s">
        <v>542</v>
      </c>
      <c r="K84" t="s">
        <v>542</v>
      </c>
      <c r="L84" s="3">
        <v>2621485803</v>
      </c>
      <c r="M84">
        <v>435462758</v>
      </c>
      <c r="N84" s="4">
        <f t="shared" si="4"/>
        <v>6.0199999996325744</v>
      </c>
      <c r="O84">
        <f t="shared" si="5"/>
        <v>1</v>
      </c>
      <c r="P84">
        <f t="shared" si="3"/>
        <v>0</v>
      </c>
      <c r="Q84" s="5">
        <v>1.5690607734806601</v>
      </c>
    </row>
    <row r="85" spans="1:17" hidden="1" x14ac:dyDescent="0.3">
      <c r="A85" t="s">
        <v>15553</v>
      </c>
      <c r="B85" t="s">
        <v>3033</v>
      </c>
      <c r="C85" t="s">
        <v>3034</v>
      </c>
      <c r="D85">
        <v>1568</v>
      </c>
      <c r="E85" t="s">
        <v>3034</v>
      </c>
      <c r="F85">
        <v>6.86</v>
      </c>
      <c r="G85">
        <v>5.75</v>
      </c>
      <c r="H85">
        <v>-22.5</v>
      </c>
      <c r="I85" t="s">
        <v>34</v>
      </c>
      <c r="J85" t="s">
        <v>44</v>
      </c>
      <c r="K85" t="s">
        <v>1280</v>
      </c>
      <c r="L85" s="3">
        <v>2577869857</v>
      </c>
      <c r="M85">
        <v>375235787</v>
      </c>
      <c r="N85" s="4">
        <f t="shared" si="4"/>
        <v>6.8700000008261473</v>
      </c>
      <c r="O85">
        <f t="shared" si="5"/>
        <v>1</v>
      </c>
      <c r="P85">
        <f t="shared" si="3"/>
        <v>0</v>
      </c>
      <c r="Q85" s="5">
        <v>4.9612403100775103E-2</v>
      </c>
    </row>
    <row r="86" spans="1:17" hidden="1" x14ac:dyDescent="0.3">
      <c r="A86" t="s">
        <v>10944</v>
      </c>
      <c r="B86" t="s">
        <v>165</v>
      </c>
      <c r="C86" t="s">
        <v>166</v>
      </c>
      <c r="D86">
        <v>49</v>
      </c>
      <c r="E86" t="s">
        <v>166</v>
      </c>
      <c r="F86">
        <v>598.26</v>
      </c>
      <c r="G86">
        <v>51.67</v>
      </c>
      <c r="H86">
        <v>23.33</v>
      </c>
      <c r="I86" t="s">
        <v>21</v>
      </c>
      <c r="J86" t="s">
        <v>92</v>
      </c>
      <c r="K86" t="s">
        <v>120</v>
      </c>
      <c r="L86" s="3">
        <v>142443000000</v>
      </c>
      <c r="M86">
        <v>204899176</v>
      </c>
      <c r="N86" s="4">
        <f t="shared" si="4"/>
        <v>695.18581177700787</v>
      </c>
      <c r="O86">
        <f t="shared" si="5"/>
        <v>0</v>
      </c>
      <c r="P86">
        <f t="shared" si="3"/>
        <v>0</v>
      </c>
      <c r="Q86" s="5">
        <v>0.51919953900151905</v>
      </c>
    </row>
    <row r="87" spans="1:17" hidden="1" x14ac:dyDescent="0.3">
      <c r="A87" t="s">
        <v>11087</v>
      </c>
      <c r="B87" t="s">
        <v>167</v>
      </c>
      <c r="C87" t="s">
        <v>168</v>
      </c>
      <c r="D87">
        <v>50</v>
      </c>
      <c r="E87" t="s">
        <v>168</v>
      </c>
      <c r="F87">
        <v>241.47</v>
      </c>
      <c r="G87">
        <v>19.25</v>
      </c>
      <c r="H87">
        <v>1.56</v>
      </c>
      <c r="I87" t="s">
        <v>39</v>
      </c>
      <c r="J87" t="s">
        <v>169</v>
      </c>
      <c r="K87" t="s">
        <v>170</v>
      </c>
      <c r="L87" s="3">
        <v>141474000000</v>
      </c>
      <c r="M87">
        <v>585693775</v>
      </c>
      <c r="N87" s="4">
        <f t="shared" si="4"/>
        <v>241.54943425854236</v>
      </c>
      <c r="O87">
        <f t="shared" si="5"/>
        <v>0</v>
      </c>
      <c r="P87">
        <f t="shared" si="3"/>
        <v>0</v>
      </c>
      <c r="Q87" s="5">
        <v>0.31592534824933999</v>
      </c>
    </row>
    <row r="88" spans="1:17" hidden="1" x14ac:dyDescent="0.3">
      <c r="A88" t="s">
        <v>11044</v>
      </c>
      <c r="B88" t="s">
        <v>171</v>
      </c>
      <c r="C88" t="s">
        <v>172</v>
      </c>
      <c r="D88">
        <v>51</v>
      </c>
      <c r="E88" t="s">
        <v>172</v>
      </c>
      <c r="F88">
        <v>283.77999999999997</v>
      </c>
      <c r="G88">
        <v>32.71</v>
      </c>
      <c r="H88">
        <v>18.47</v>
      </c>
      <c r="I88" t="s">
        <v>173</v>
      </c>
      <c r="J88" t="s">
        <v>174</v>
      </c>
      <c r="K88" t="s">
        <v>175</v>
      </c>
      <c r="L88" s="3">
        <v>138477000000</v>
      </c>
      <c r="M88">
        <v>489647761</v>
      </c>
      <c r="N88" s="4">
        <f t="shared" si="4"/>
        <v>282.80942144449017</v>
      </c>
      <c r="O88">
        <f t="shared" si="5"/>
        <v>0</v>
      </c>
      <c r="P88">
        <f t="shared" si="3"/>
        <v>0</v>
      </c>
      <c r="Q88" s="5">
        <v>0.54519431905757998</v>
      </c>
    </row>
    <row r="89" spans="1:17" hidden="1" x14ac:dyDescent="0.3">
      <c r="A89" t="s">
        <v>15554</v>
      </c>
      <c r="B89" t="s">
        <v>3104</v>
      </c>
      <c r="C89" t="s">
        <v>3102</v>
      </c>
      <c r="D89">
        <v>1619</v>
      </c>
      <c r="E89" t="s">
        <v>3102</v>
      </c>
      <c r="F89">
        <v>7.51</v>
      </c>
      <c r="G89">
        <v>1.28</v>
      </c>
      <c r="H89">
        <v>-39.200000000000003</v>
      </c>
      <c r="I89" t="s">
        <v>34</v>
      </c>
      <c r="J89" t="s">
        <v>63</v>
      </c>
      <c r="K89" t="s">
        <v>1301</v>
      </c>
      <c r="L89" s="3">
        <v>2411116201</v>
      </c>
      <c r="M89">
        <v>323205925</v>
      </c>
      <c r="N89" s="4">
        <f t="shared" si="4"/>
        <v>7.4600000015470016</v>
      </c>
      <c r="O89">
        <f t="shared" si="5"/>
        <v>1</v>
      </c>
      <c r="P89">
        <f t="shared" si="3"/>
        <v>0</v>
      </c>
      <c r="Q89" s="5">
        <v>0.26020408163265302</v>
      </c>
    </row>
    <row r="90" spans="1:17" hidden="1" x14ac:dyDescent="0.3">
      <c r="A90" t="s">
        <v>12157</v>
      </c>
      <c r="B90" t="s">
        <v>181</v>
      </c>
      <c r="C90" t="s">
        <v>182</v>
      </c>
      <c r="D90">
        <v>53</v>
      </c>
      <c r="E90" t="s">
        <v>182</v>
      </c>
      <c r="F90">
        <v>59.69</v>
      </c>
      <c r="G90">
        <v>22.82</v>
      </c>
      <c r="H90">
        <v>-4.87</v>
      </c>
      <c r="I90" t="s">
        <v>39</v>
      </c>
      <c r="J90" t="s">
        <v>40</v>
      </c>
      <c r="K90" t="s">
        <v>41</v>
      </c>
      <c r="L90" s="3">
        <v>138234000000</v>
      </c>
      <c r="M90">
        <v>2253934635</v>
      </c>
      <c r="N90" s="4">
        <f t="shared" si="4"/>
        <v>61.330083780357718</v>
      </c>
      <c r="O90">
        <f t="shared" si="5"/>
        <v>0</v>
      </c>
      <c r="P90">
        <f t="shared" si="3"/>
        <v>0</v>
      </c>
      <c r="Q90" s="5">
        <v>0.264224137931034</v>
      </c>
    </row>
    <row r="91" spans="1:17" hidden="1" x14ac:dyDescent="0.3">
      <c r="A91" t="s">
        <v>15555</v>
      </c>
      <c r="B91" t="s">
        <v>3155</v>
      </c>
      <c r="C91" t="s">
        <v>3154</v>
      </c>
      <c r="D91">
        <v>1656</v>
      </c>
      <c r="E91" t="s">
        <v>3154</v>
      </c>
      <c r="F91">
        <v>7.63</v>
      </c>
      <c r="G91" t="s">
        <v>67</v>
      </c>
      <c r="H91">
        <v>-7.65</v>
      </c>
      <c r="I91" t="s">
        <v>34</v>
      </c>
      <c r="J91" t="s">
        <v>2101</v>
      </c>
      <c r="K91" t="s">
        <v>2101</v>
      </c>
      <c r="L91" s="3">
        <v>2310918701</v>
      </c>
      <c r="M91">
        <v>301686525</v>
      </c>
      <c r="N91" s="4">
        <f t="shared" si="4"/>
        <v>7.6599997331667362</v>
      </c>
      <c r="O91">
        <f t="shared" si="5"/>
        <v>1</v>
      </c>
      <c r="P91">
        <f t="shared" si="3"/>
        <v>0</v>
      </c>
      <c r="Q91" s="5">
        <v>0.526422764227642</v>
      </c>
    </row>
    <row r="92" spans="1:17" x14ac:dyDescent="0.3">
      <c r="A92" t="s">
        <v>15556</v>
      </c>
      <c r="B92" t="s">
        <v>3065</v>
      </c>
      <c r="C92" t="s">
        <v>3066</v>
      </c>
      <c r="D92">
        <v>1590</v>
      </c>
      <c r="E92" t="s">
        <v>3066</v>
      </c>
      <c r="F92">
        <v>4.8099999999999996</v>
      </c>
      <c r="G92" t="s">
        <v>67</v>
      </c>
      <c r="H92">
        <v>381</v>
      </c>
      <c r="I92" t="s">
        <v>39</v>
      </c>
      <c r="J92" t="s">
        <v>169</v>
      </c>
      <c r="K92" t="s">
        <v>170</v>
      </c>
      <c r="L92" s="3">
        <v>2303300669</v>
      </c>
      <c r="M92">
        <v>519932431</v>
      </c>
      <c r="N92" s="4">
        <f t="shared" si="4"/>
        <v>4.4299999993653021</v>
      </c>
      <c r="O92">
        <f t="shared" si="5"/>
        <v>1</v>
      </c>
      <c r="P92">
        <f t="shared" si="3"/>
        <v>1</v>
      </c>
      <c r="Q92" s="5">
        <v>4.1093990755007699</v>
      </c>
    </row>
    <row r="93" spans="1:17" hidden="1" x14ac:dyDescent="0.3">
      <c r="A93" t="s">
        <v>15557</v>
      </c>
      <c r="B93" t="s">
        <v>3190</v>
      </c>
      <c r="C93" t="s">
        <v>3191</v>
      </c>
      <c r="D93">
        <v>1684</v>
      </c>
      <c r="E93" t="s">
        <v>3191</v>
      </c>
      <c r="F93">
        <v>8.18</v>
      </c>
      <c r="G93" t="s">
        <v>67</v>
      </c>
      <c r="H93">
        <v>-62.21</v>
      </c>
      <c r="I93" t="s">
        <v>39</v>
      </c>
      <c r="J93" t="s">
        <v>88</v>
      </c>
      <c r="K93" t="s">
        <v>89</v>
      </c>
      <c r="L93" s="3">
        <v>2281332328</v>
      </c>
      <c r="M93">
        <v>275523228</v>
      </c>
      <c r="N93" s="4">
        <f t="shared" si="4"/>
        <v>8.2800000005807135</v>
      </c>
      <c r="O93">
        <f t="shared" si="5"/>
        <v>1</v>
      </c>
      <c r="P93">
        <f t="shared" ref="P93:P156" si="6">IF(N93&lt;5,1,0)</f>
        <v>0</v>
      </c>
      <c r="Q93" s="5">
        <v>1.07123287671232</v>
      </c>
    </row>
    <row r="94" spans="1:17" hidden="1" x14ac:dyDescent="0.3">
      <c r="A94" t="s">
        <v>15558</v>
      </c>
      <c r="B94" t="s">
        <v>3185</v>
      </c>
      <c r="C94" t="s">
        <v>3184</v>
      </c>
      <c r="D94">
        <v>1680</v>
      </c>
      <c r="E94" t="s">
        <v>3184</v>
      </c>
      <c r="F94">
        <v>5.67</v>
      </c>
      <c r="G94" t="s">
        <v>67</v>
      </c>
      <c r="H94">
        <v>-30.89</v>
      </c>
      <c r="I94" t="s">
        <v>178</v>
      </c>
      <c r="J94" t="s">
        <v>1332</v>
      </c>
      <c r="K94" t="s">
        <v>3186</v>
      </c>
      <c r="L94" s="3">
        <v>2219541269</v>
      </c>
      <c r="M94">
        <v>399198070</v>
      </c>
      <c r="N94" s="4">
        <f t="shared" si="4"/>
        <v>5.5599999994989959</v>
      </c>
      <c r="O94">
        <f t="shared" si="5"/>
        <v>1</v>
      </c>
      <c r="P94">
        <f t="shared" si="6"/>
        <v>0</v>
      </c>
      <c r="Q94" s="5">
        <v>0.68729641693811006</v>
      </c>
    </row>
    <row r="95" spans="1:17" hidden="1" x14ac:dyDescent="0.3">
      <c r="A95" t="s">
        <v>11077</v>
      </c>
      <c r="B95" t="s">
        <v>176</v>
      </c>
      <c r="C95" t="s">
        <v>177</v>
      </c>
      <c r="D95">
        <v>52</v>
      </c>
      <c r="E95" t="s">
        <v>177</v>
      </c>
      <c r="F95">
        <v>248.27</v>
      </c>
      <c r="G95">
        <v>32.43</v>
      </c>
      <c r="H95">
        <v>17.73</v>
      </c>
      <c r="I95" t="s">
        <v>178</v>
      </c>
      <c r="J95" t="s">
        <v>179</v>
      </c>
      <c r="K95" t="s">
        <v>180</v>
      </c>
      <c r="L95" s="3">
        <v>136159000000</v>
      </c>
      <c r="M95">
        <v>552012862</v>
      </c>
      <c r="N95" s="4">
        <f t="shared" si="4"/>
        <v>246.65910773651501</v>
      </c>
      <c r="O95">
        <f t="shared" si="5"/>
        <v>0</v>
      </c>
      <c r="P95">
        <f t="shared" si="6"/>
        <v>0</v>
      </c>
      <c r="Q95" s="5">
        <v>0.634066666666666</v>
      </c>
    </row>
    <row r="96" spans="1:17" hidden="1" x14ac:dyDescent="0.3">
      <c r="A96" t="s">
        <v>11537</v>
      </c>
      <c r="B96" t="s">
        <v>183</v>
      </c>
      <c r="C96" t="s">
        <v>184</v>
      </c>
      <c r="D96">
        <v>54</v>
      </c>
      <c r="E96" t="s">
        <v>184</v>
      </c>
      <c r="F96">
        <v>107.9</v>
      </c>
      <c r="G96">
        <v>23.05</v>
      </c>
      <c r="H96">
        <v>37.85</v>
      </c>
      <c r="I96" t="s">
        <v>21</v>
      </c>
      <c r="J96" t="s">
        <v>84</v>
      </c>
      <c r="K96" t="s">
        <v>185</v>
      </c>
      <c r="L96" s="3">
        <v>133914000000</v>
      </c>
      <c r="M96">
        <v>1238798631</v>
      </c>
      <c r="N96" s="4">
        <f t="shared" si="4"/>
        <v>108.09989343619156</v>
      </c>
      <c r="O96">
        <f t="shared" si="5"/>
        <v>0</v>
      </c>
      <c r="P96">
        <f t="shared" si="6"/>
        <v>0</v>
      </c>
      <c r="Q96" s="5">
        <v>0.41849405548216601</v>
      </c>
    </row>
    <row r="97" spans="1:17" hidden="1" x14ac:dyDescent="0.3">
      <c r="A97" t="s">
        <v>11008</v>
      </c>
      <c r="B97" t="s">
        <v>188</v>
      </c>
      <c r="C97" t="s">
        <v>189</v>
      </c>
      <c r="D97">
        <v>56</v>
      </c>
      <c r="E97" t="s">
        <v>189</v>
      </c>
      <c r="F97">
        <v>329.54</v>
      </c>
      <c r="G97">
        <v>50.29</v>
      </c>
      <c r="H97">
        <v>7.18</v>
      </c>
      <c r="I97" t="s">
        <v>14</v>
      </c>
      <c r="J97" t="s">
        <v>76</v>
      </c>
      <c r="K97" t="s">
        <v>77</v>
      </c>
      <c r="L97" s="3">
        <v>132383000000</v>
      </c>
      <c r="M97">
        <v>402185283</v>
      </c>
      <c r="N97" s="4">
        <f t="shared" si="4"/>
        <v>329.15923479974776</v>
      </c>
      <c r="O97">
        <f t="shared" si="5"/>
        <v>0</v>
      </c>
      <c r="P97">
        <f t="shared" si="6"/>
        <v>0</v>
      </c>
      <c r="Q97" s="5">
        <v>0.63720473458417304</v>
      </c>
    </row>
    <row r="98" spans="1:17" hidden="1" x14ac:dyDescent="0.3">
      <c r="A98" t="s">
        <v>15559</v>
      </c>
      <c r="B98" t="s">
        <v>3233</v>
      </c>
      <c r="C98" t="s">
        <v>3232</v>
      </c>
      <c r="D98">
        <v>1714</v>
      </c>
      <c r="E98" t="s">
        <v>3232</v>
      </c>
      <c r="F98">
        <v>9.2799999999999994</v>
      </c>
      <c r="G98" t="s">
        <v>67</v>
      </c>
      <c r="H98">
        <v>-39.61</v>
      </c>
      <c r="I98" t="s">
        <v>48</v>
      </c>
      <c r="J98" t="s">
        <v>897</v>
      </c>
      <c r="K98" t="s">
        <v>3234</v>
      </c>
      <c r="L98" s="3">
        <v>2157677804</v>
      </c>
      <c r="M98">
        <v>233010562</v>
      </c>
      <c r="N98" s="4">
        <f t="shared" si="4"/>
        <v>9.259999999485002</v>
      </c>
      <c r="O98">
        <f t="shared" si="5"/>
        <v>1</v>
      </c>
      <c r="P98">
        <f t="shared" si="6"/>
        <v>0</v>
      </c>
      <c r="Q98" s="5">
        <v>0.70967741935483797</v>
      </c>
    </row>
    <row r="99" spans="1:17" hidden="1" x14ac:dyDescent="0.3">
      <c r="A99" t="s">
        <v>15560</v>
      </c>
      <c r="B99" t="s">
        <v>3224</v>
      </c>
      <c r="C99" t="s">
        <v>3223</v>
      </c>
      <c r="D99">
        <v>1707</v>
      </c>
      <c r="E99" t="s">
        <v>3223</v>
      </c>
      <c r="F99">
        <v>8.9499999999999993</v>
      </c>
      <c r="G99" t="s">
        <v>67</v>
      </c>
      <c r="H99">
        <v>10.77</v>
      </c>
      <c r="I99" t="s">
        <v>178</v>
      </c>
      <c r="J99" t="s">
        <v>398</v>
      </c>
      <c r="K99" t="s">
        <v>1037</v>
      </c>
      <c r="L99" s="3">
        <v>2140020931</v>
      </c>
      <c r="M99">
        <v>243738147</v>
      </c>
      <c r="N99" s="4">
        <f t="shared" si="4"/>
        <v>8.7800000013949404</v>
      </c>
      <c r="O99">
        <f t="shared" si="5"/>
        <v>1</v>
      </c>
      <c r="P99">
        <f t="shared" si="6"/>
        <v>0</v>
      </c>
      <c r="Q99" s="5">
        <v>1.44753086419753</v>
      </c>
    </row>
    <row r="100" spans="1:17" hidden="1" x14ac:dyDescent="0.3">
      <c r="A100" t="s">
        <v>15562</v>
      </c>
      <c r="B100" t="s">
        <v>3296</v>
      </c>
      <c r="C100" t="s">
        <v>3295</v>
      </c>
      <c r="D100">
        <v>1762</v>
      </c>
      <c r="E100" t="s">
        <v>3295</v>
      </c>
      <c r="F100">
        <v>9.11</v>
      </c>
      <c r="G100">
        <v>16.66</v>
      </c>
      <c r="H100">
        <v>-42.77</v>
      </c>
      <c r="I100" t="s">
        <v>34</v>
      </c>
      <c r="J100" t="s">
        <v>217</v>
      </c>
      <c r="K100" t="s">
        <v>1695</v>
      </c>
      <c r="L100" s="3">
        <v>2042495592</v>
      </c>
      <c r="M100">
        <v>223223562</v>
      </c>
      <c r="N100" s="4">
        <f t="shared" si="4"/>
        <v>9.1499999986560567</v>
      </c>
      <c r="O100">
        <f t="shared" si="5"/>
        <v>1</v>
      </c>
      <c r="P100">
        <f t="shared" si="6"/>
        <v>0</v>
      </c>
      <c r="Q100" s="5">
        <v>0.37812499999999999</v>
      </c>
    </row>
    <row r="101" spans="1:17" hidden="1" x14ac:dyDescent="0.3">
      <c r="A101" t="s">
        <v>11643</v>
      </c>
      <c r="B101" t="s">
        <v>190</v>
      </c>
      <c r="C101" t="s">
        <v>191</v>
      </c>
      <c r="D101">
        <v>57</v>
      </c>
      <c r="E101" t="s">
        <v>191</v>
      </c>
      <c r="F101">
        <v>97.02</v>
      </c>
      <c r="G101">
        <v>27.45</v>
      </c>
      <c r="H101">
        <v>-13.42</v>
      </c>
      <c r="I101" t="s">
        <v>39</v>
      </c>
      <c r="J101" t="s">
        <v>132</v>
      </c>
      <c r="K101" t="s">
        <v>192</v>
      </c>
      <c r="L101" s="3">
        <v>129744000000</v>
      </c>
      <c r="M101">
        <v>1341298882</v>
      </c>
      <c r="N101" s="4">
        <f t="shared" si="4"/>
        <v>96.73011864927507</v>
      </c>
      <c r="O101">
        <f t="shared" si="5"/>
        <v>0</v>
      </c>
      <c r="P101">
        <f t="shared" si="6"/>
        <v>0</v>
      </c>
      <c r="Q101" s="5">
        <v>0.32309380142622002</v>
      </c>
    </row>
    <row r="102" spans="1:17" hidden="1" x14ac:dyDescent="0.3">
      <c r="A102" t="s">
        <v>11050</v>
      </c>
      <c r="B102" t="s">
        <v>193</v>
      </c>
      <c r="C102" t="s">
        <v>194</v>
      </c>
      <c r="D102">
        <v>58</v>
      </c>
      <c r="E102" t="s">
        <v>194</v>
      </c>
      <c r="F102">
        <v>271.05</v>
      </c>
      <c r="G102" t="s">
        <v>67</v>
      </c>
      <c r="H102">
        <v>27.98</v>
      </c>
      <c r="I102" t="s">
        <v>68</v>
      </c>
      <c r="J102" t="s">
        <v>69</v>
      </c>
      <c r="K102" t="s">
        <v>195</v>
      </c>
      <c r="L102" s="3">
        <v>128490000000</v>
      </c>
      <c r="M102">
        <v>467850000</v>
      </c>
      <c r="N102" s="4">
        <f t="shared" si="4"/>
        <v>274.63930747034306</v>
      </c>
      <c r="O102">
        <f t="shared" si="5"/>
        <v>0</v>
      </c>
      <c r="P102">
        <f t="shared" si="6"/>
        <v>0</v>
      </c>
      <c r="Q102" s="5">
        <v>0.55925143728733995</v>
      </c>
    </row>
    <row r="103" spans="1:17" hidden="1" x14ac:dyDescent="0.3">
      <c r="A103" t="s">
        <v>15563</v>
      </c>
      <c r="B103" t="s">
        <v>3309</v>
      </c>
      <c r="C103" t="s">
        <v>3303</v>
      </c>
      <c r="D103">
        <v>1774</v>
      </c>
      <c r="E103" t="s">
        <v>3303</v>
      </c>
      <c r="F103">
        <v>8.06</v>
      </c>
      <c r="G103">
        <v>10.87</v>
      </c>
      <c r="H103">
        <v>-30.76</v>
      </c>
      <c r="I103" t="s">
        <v>34</v>
      </c>
      <c r="J103" t="s">
        <v>2330</v>
      </c>
      <c r="K103" t="s">
        <v>2331</v>
      </c>
      <c r="L103" s="3">
        <v>2013839287</v>
      </c>
      <c r="M103">
        <v>250166371</v>
      </c>
      <c r="N103" s="4">
        <f t="shared" si="4"/>
        <v>8.0500000017988036</v>
      </c>
      <c r="O103">
        <f t="shared" si="5"/>
        <v>1</v>
      </c>
      <c r="P103">
        <f t="shared" si="6"/>
        <v>0</v>
      </c>
      <c r="Q103" s="5">
        <v>0.16666666666666599</v>
      </c>
    </row>
    <row r="104" spans="1:17" hidden="1" x14ac:dyDescent="0.3">
      <c r="A104" t="s">
        <v>15564</v>
      </c>
      <c r="B104" t="s">
        <v>3321</v>
      </c>
      <c r="C104" t="s">
        <v>3320</v>
      </c>
      <c r="D104">
        <v>1782</v>
      </c>
      <c r="E104" t="s">
        <v>3320</v>
      </c>
      <c r="F104">
        <v>7.79</v>
      </c>
      <c r="G104" t="s">
        <v>67</v>
      </c>
      <c r="H104">
        <v>60.62</v>
      </c>
      <c r="I104" t="s">
        <v>125</v>
      </c>
      <c r="J104" t="s">
        <v>126</v>
      </c>
      <c r="K104" t="s">
        <v>521</v>
      </c>
      <c r="L104" s="3">
        <v>1989742633</v>
      </c>
      <c r="M104">
        <v>256080133</v>
      </c>
      <c r="N104" s="4">
        <f t="shared" si="4"/>
        <v>7.769999998398939</v>
      </c>
      <c r="O104">
        <f t="shared" si="5"/>
        <v>1</v>
      </c>
      <c r="P104">
        <f t="shared" si="6"/>
        <v>0</v>
      </c>
      <c r="Q104" s="5">
        <v>1.3837638376383701</v>
      </c>
    </row>
    <row r="105" spans="1:17" hidden="1" x14ac:dyDescent="0.3">
      <c r="A105" t="s">
        <v>11211</v>
      </c>
      <c r="B105" t="s">
        <v>199</v>
      </c>
      <c r="C105" t="s">
        <v>200</v>
      </c>
      <c r="D105">
        <v>60</v>
      </c>
      <c r="E105" t="s">
        <v>200</v>
      </c>
      <c r="F105">
        <v>145.08000000000001</v>
      </c>
      <c r="G105">
        <v>19.440000000000001</v>
      </c>
      <c r="H105">
        <v>26.51</v>
      </c>
      <c r="I105" t="s">
        <v>201</v>
      </c>
      <c r="J105" t="s">
        <v>202</v>
      </c>
      <c r="K105" t="s">
        <v>203</v>
      </c>
      <c r="L105" s="3">
        <v>125595000000</v>
      </c>
      <c r="M105">
        <v>707081218</v>
      </c>
      <c r="N105" s="4">
        <f t="shared" si="4"/>
        <v>177.62457381522472</v>
      </c>
      <c r="O105">
        <f t="shared" si="5"/>
        <v>0</v>
      </c>
      <c r="P105">
        <f t="shared" si="6"/>
        <v>0</v>
      </c>
      <c r="Q105" s="5">
        <v>0.55342763873775802</v>
      </c>
    </row>
    <row r="106" spans="1:17" hidden="1" x14ac:dyDescent="0.3">
      <c r="A106" t="s">
        <v>15565</v>
      </c>
      <c r="B106" t="s">
        <v>3333</v>
      </c>
      <c r="C106" t="s">
        <v>3328</v>
      </c>
      <c r="D106">
        <v>1792</v>
      </c>
      <c r="E106" t="s">
        <v>3328</v>
      </c>
      <c r="F106">
        <v>8.39</v>
      </c>
      <c r="G106" t="s">
        <v>67</v>
      </c>
      <c r="H106">
        <v>-65.790000000000006</v>
      </c>
      <c r="I106" t="s">
        <v>34</v>
      </c>
      <c r="J106" t="s">
        <v>217</v>
      </c>
      <c r="K106" t="s">
        <v>1695</v>
      </c>
      <c r="L106" s="3">
        <v>1967298961</v>
      </c>
      <c r="M106">
        <v>235604666</v>
      </c>
      <c r="N106" s="4">
        <f t="shared" si="4"/>
        <v>8.3499999995755605</v>
      </c>
      <c r="O106">
        <f t="shared" si="5"/>
        <v>1</v>
      </c>
      <c r="P106">
        <f t="shared" si="6"/>
        <v>0</v>
      </c>
      <c r="Q106" s="5">
        <v>0.22700296735905001</v>
      </c>
    </row>
    <row r="107" spans="1:17" hidden="1" x14ac:dyDescent="0.3">
      <c r="A107" t="s">
        <v>11511</v>
      </c>
      <c r="B107" t="s">
        <v>196</v>
      </c>
      <c r="C107" t="s">
        <v>197</v>
      </c>
      <c r="D107">
        <v>59</v>
      </c>
      <c r="E107" t="s">
        <v>197</v>
      </c>
      <c r="F107">
        <v>111.39</v>
      </c>
      <c r="G107">
        <v>37.83</v>
      </c>
      <c r="H107">
        <v>28.19</v>
      </c>
      <c r="I107" t="s">
        <v>14</v>
      </c>
      <c r="J107" t="s">
        <v>76</v>
      </c>
      <c r="K107" t="s">
        <v>198</v>
      </c>
      <c r="L107" s="3">
        <v>125276000000</v>
      </c>
      <c r="M107">
        <v>1128000000</v>
      </c>
      <c r="N107" s="4">
        <f t="shared" si="4"/>
        <v>111.06028368794327</v>
      </c>
      <c r="O107">
        <f t="shared" si="5"/>
        <v>0</v>
      </c>
      <c r="P107">
        <f t="shared" si="6"/>
        <v>0</v>
      </c>
      <c r="Q107" s="5">
        <v>0.68894930433391899</v>
      </c>
    </row>
    <row r="108" spans="1:17" hidden="1" x14ac:dyDescent="0.3">
      <c r="A108" t="s">
        <v>11304</v>
      </c>
      <c r="B108" t="s">
        <v>186</v>
      </c>
      <c r="C108" t="s">
        <v>187</v>
      </c>
      <c r="D108">
        <v>55</v>
      </c>
      <c r="E108" t="s">
        <v>187</v>
      </c>
      <c r="F108">
        <v>97.46</v>
      </c>
      <c r="G108" t="s">
        <v>67</v>
      </c>
      <c r="H108">
        <v>157.69</v>
      </c>
      <c r="I108" t="s">
        <v>21</v>
      </c>
      <c r="J108" t="s">
        <v>22</v>
      </c>
      <c r="K108" t="s">
        <v>23</v>
      </c>
      <c r="L108" s="3">
        <v>124952000000</v>
      </c>
      <c r="M108">
        <v>845190227</v>
      </c>
      <c r="N108" s="4">
        <f t="shared" si="4"/>
        <v>147.83890774922554</v>
      </c>
      <c r="O108">
        <f t="shared" si="5"/>
        <v>0</v>
      </c>
      <c r="P108">
        <f t="shared" si="6"/>
        <v>0</v>
      </c>
      <c r="Q108" s="5">
        <v>1.69208211143695</v>
      </c>
    </row>
    <row r="109" spans="1:17" hidden="1" x14ac:dyDescent="0.3">
      <c r="A109" t="s">
        <v>11360</v>
      </c>
      <c r="B109" t="s">
        <v>204</v>
      </c>
      <c r="C109" t="s">
        <v>205</v>
      </c>
      <c r="D109">
        <v>61</v>
      </c>
      <c r="E109" t="s">
        <v>205</v>
      </c>
      <c r="F109">
        <v>132.69999999999999</v>
      </c>
      <c r="G109">
        <v>25.67</v>
      </c>
      <c r="H109">
        <v>5.77</v>
      </c>
      <c r="I109" t="s">
        <v>14</v>
      </c>
      <c r="J109" t="s">
        <v>76</v>
      </c>
      <c r="K109" t="s">
        <v>77</v>
      </c>
      <c r="L109" s="3">
        <v>122498000000</v>
      </c>
      <c r="M109">
        <v>915943779</v>
      </c>
      <c r="N109" s="4">
        <f t="shared" si="4"/>
        <v>133.7396495380313</v>
      </c>
      <c r="O109">
        <f t="shared" si="5"/>
        <v>0</v>
      </c>
      <c r="P109">
        <f t="shared" si="6"/>
        <v>0</v>
      </c>
      <c r="Q109" s="5">
        <v>0.295713124746038</v>
      </c>
    </row>
    <row r="110" spans="1:17" hidden="1" x14ac:dyDescent="0.3">
      <c r="A110" t="s">
        <v>15566</v>
      </c>
      <c r="B110" t="s">
        <v>3326</v>
      </c>
      <c r="C110" t="s">
        <v>3320</v>
      </c>
      <c r="D110">
        <v>1786</v>
      </c>
      <c r="E110" t="s">
        <v>3320</v>
      </c>
      <c r="F110">
        <v>6.4</v>
      </c>
      <c r="G110">
        <v>53.51</v>
      </c>
      <c r="H110">
        <v>-60.43</v>
      </c>
      <c r="I110" t="s">
        <v>48</v>
      </c>
      <c r="J110" t="s">
        <v>49</v>
      </c>
      <c r="K110" t="s">
        <v>2759</v>
      </c>
      <c r="L110" s="3">
        <v>1935866812</v>
      </c>
      <c r="M110">
        <v>310235066</v>
      </c>
      <c r="N110" s="4">
        <f t="shared" si="4"/>
        <v>6.2400000005157379</v>
      </c>
      <c r="O110">
        <f t="shared" si="5"/>
        <v>1</v>
      </c>
      <c r="P110">
        <f t="shared" si="6"/>
        <v>0</v>
      </c>
      <c r="Q110" s="5">
        <v>0.259875259875259</v>
      </c>
    </row>
    <row r="111" spans="1:17" hidden="1" x14ac:dyDescent="0.3">
      <c r="A111" t="s">
        <v>11205</v>
      </c>
      <c r="B111" t="s">
        <v>206</v>
      </c>
      <c r="C111" t="s">
        <v>207</v>
      </c>
      <c r="D111">
        <v>62</v>
      </c>
      <c r="E111" t="s">
        <v>207</v>
      </c>
      <c r="F111">
        <v>177.47</v>
      </c>
      <c r="G111">
        <v>22.45</v>
      </c>
      <c r="H111">
        <v>-0.68</v>
      </c>
      <c r="I111" t="s">
        <v>201</v>
      </c>
      <c r="J111" t="s">
        <v>202</v>
      </c>
      <c r="K111" t="s">
        <v>208</v>
      </c>
      <c r="L111" s="3">
        <v>121926000000</v>
      </c>
      <c r="M111">
        <v>678838800</v>
      </c>
      <c r="N111" s="4">
        <f t="shared" si="4"/>
        <v>179.60965106885465</v>
      </c>
      <c r="O111">
        <f t="shared" si="5"/>
        <v>0</v>
      </c>
      <c r="P111">
        <f t="shared" si="6"/>
        <v>0</v>
      </c>
      <c r="Q111" s="5">
        <v>0.52008067344791198</v>
      </c>
    </row>
    <row r="112" spans="1:17" hidden="1" x14ac:dyDescent="0.3">
      <c r="A112" t="s">
        <v>11866</v>
      </c>
      <c r="B112" t="s">
        <v>209</v>
      </c>
      <c r="C112" t="s">
        <v>210</v>
      </c>
      <c r="D112">
        <v>63</v>
      </c>
      <c r="E112" t="s">
        <v>210</v>
      </c>
      <c r="F112">
        <v>76.959999999999994</v>
      </c>
      <c r="G112">
        <v>15.52</v>
      </c>
      <c r="H112">
        <v>-6.33</v>
      </c>
      <c r="I112" t="s">
        <v>39</v>
      </c>
      <c r="J112" t="s">
        <v>211</v>
      </c>
      <c r="K112" t="s">
        <v>212</v>
      </c>
      <c r="L112" s="3">
        <v>120098000000</v>
      </c>
      <c r="M112">
        <v>1557287371</v>
      </c>
      <c r="N112" s="4">
        <f t="shared" si="4"/>
        <v>77.119998682632357</v>
      </c>
      <c r="O112">
        <f t="shared" si="5"/>
        <v>0</v>
      </c>
      <c r="P112">
        <f t="shared" si="6"/>
        <v>0</v>
      </c>
      <c r="Q112" s="5">
        <v>0.28059353117705899</v>
      </c>
    </row>
    <row r="113" spans="1:17" hidden="1" x14ac:dyDescent="0.3">
      <c r="A113" t="s">
        <v>11296</v>
      </c>
      <c r="B113" t="s">
        <v>213</v>
      </c>
      <c r="C113" t="s">
        <v>214</v>
      </c>
      <c r="D113">
        <v>64</v>
      </c>
      <c r="E113" t="s">
        <v>214</v>
      </c>
      <c r="F113">
        <v>150.26</v>
      </c>
      <c r="G113">
        <v>23.21</v>
      </c>
      <c r="H113">
        <v>27.27</v>
      </c>
      <c r="I113" t="s">
        <v>48</v>
      </c>
      <c r="J113" t="s">
        <v>49</v>
      </c>
      <c r="K113" t="s">
        <v>73</v>
      </c>
      <c r="L113" s="3">
        <v>114149000000</v>
      </c>
      <c r="M113">
        <v>755002775</v>
      </c>
      <c r="N113" s="4">
        <f t="shared" si="4"/>
        <v>151.19017277784178</v>
      </c>
      <c r="O113">
        <f t="shared" si="5"/>
        <v>0</v>
      </c>
      <c r="P113">
        <f t="shared" si="6"/>
        <v>0</v>
      </c>
      <c r="Q113" s="5">
        <v>1.1963126843657801</v>
      </c>
    </row>
    <row r="114" spans="1:17" hidden="1" x14ac:dyDescent="0.3">
      <c r="A114" t="s">
        <v>11072</v>
      </c>
      <c r="B114" t="s">
        <v>215</v>
      </c>
      <c r="C114" t="s">
        <v>216</v>
      </c>
      <c r="D114">
        <v>65</v>
      </c>
      <c r="E114" t="s">
        <v>216</v>
      </c>
      <c r="F114">
        <v>255.29</v>
      </c>
      <c r="G114">
        <v>58.05</v>
      </c>
      <c r="H114">
        <v>12.04</v>
      </c>
      <c r="I114" t="s">
        <v>34</v>
      </c>
      <c r="J114" t="s">
        <v>217</v>
      </c>
      <c r="K114" t="s">
        <v>218</v>
      </c>
      <c r="L114" s="3">
        <v>113336000000</v>
      </c>
      <c r="M114">
        <v>443567868</v>
      </c>
      <c r="N114" s="4">
        <f t="shared" si="4"/>
        <v>255.50994149107302</v>
      </c>
      <c r="O114">
        <f t="shared" si="5"/>
        <v>0</v>
      </c>
      <c r="P114">
        <f t="shared" si="6"/>
        <v>0</v>
      </c>
      <c r="Q114" s="5">
        <v>0.45954547992629302</v>
      </c>
    </row>
    <row r="115" spans="1:17" hidden="1" x14ac:dyDescent="0.3">
      <c r="A115" t="s">
        <v>15567</v>
      </c>
      <c r="B115" t="s">
        <v>3544</v>
      </c>
      <c r="C115" t="s">
        <v>3545</v>
      </c>
      <c r="D115">
        <v>1967</v>
      </c>
      <c r="E115" t="s">
        <v>3545</v>
      </c>
      <c r="F115">
        <v>8.6</v>
      </c>
      <c r="G115">
        <v>4.51</v>
      </c>
      <c r="H115">
        <v>-54.87</v>
      </c>
      <c r="I115" t="s">
        <v>34</v>
      </c>
      <c r="J115" t="s">
        <v>217</v>
      </c>
      <c r="K115" t="s">
        <v>1556</v>
      </c>
      <c r="L115" s="3">
        <v>1934909407</v>
      </c>
      <c r="M115">
        <v>232003526</v>
      </c>
      <c r="N115" s="4">
        <f t="shared" si="4"/>
        <v>8.3400000006896455</v>
      </c>
      <c r="O115">
        <f t="shared" si="5"/>
        <v>1</v>
      </c>
      <c r="P115">
        <f t="shared" si="6"/>
        <v>0</v>
      </c>
      <c r="Q115" s="5">
        <v>5.2693208430913498E-2</v>
      </c>
    </row>
    <row r="116" spans="1:17" hidden="1" x14ac:dyDescent="0.3">
      <c r="A116" t="s">
        <v>15568</v>
      </c>
      <c r="B116" t="s">
        <v>3419</v>
      </c>
      <c r="C116" t="s">
        <v>3416</v>
      </c>
      <c r="D116">
        <v>1862</v>
      </c>
      <c r="E116" t="s">
        <v>3416</v>
      </c>
      <c r="F116">
        <v>9.02</v>
      </c>
      <c r="G116" t="s">
        <v>67</v>
      </c>
      <c r="H116">
        <v>-6.07</v>
      </c>
      <c r="I116" t="s">
        <v>34</v>
      </c>
      <c r="J116" t="s">
        <v>2101</v>
      </c>
      <c r="K116" t="s">
        <v>2101</v>
      </c>
      <c r="L116" s="3">
        <v>1860604004</v>
      </c>
      <c r="M116">
        <v>203790146</v>
      </c>
      <c r="N116" s="4">
        <f t="shared" si="4"/>
        <v>9.1299998577948909</v>
      </c>
      <c r="O116">
        <f t="shared" si="5"/>
        <v>1</v>
      </c>
      <c r="P116">
        <f t="shared" si="6"/>
        <v>0</v>
      </c>
      <c r="Q116" s="5">
        <v>0.68587360594795499</v>
      </c>
    </row>
    <row r="117" spans="1:17" hidden="1" x14ac:dyDescent="0.3">
      <c r="A117" t="s">
        <v>15569</v>
      </c>
      <c r="B117" t="s">
        <v>3420</v>
      </c>
      <c r="C117" t="s">
        <v>3416</v>
      </c>
      <c r="D117">
        <v>1863</v>
      </c>
      <c r="E117" t="s">
        <v>3416</v>
      </c>
      <c r="F117">
        <v>5</v>
      </c>
      <c r="G117">
        <v>6.63</v>
      </c>
      <c r="H117">
        <v>-15.76</v>
      </c>
      <c r="I117" t="s">
        <v>34</v>
      </c>
      <c r="J117" t="s">
        <v>1493</v>
      </c>
      <c r="K117" t="s">
        <v>1493</v>
      </c>
      <c r="L117" s="3">
        <v>1854168917</v>
      </c>
      <c r="M117">
        <v>369356358</v>
      </c>
      <c r="N117" s="4">
        <f t="shared" si="4"/>
        <v>5.0199999995668136</v>
      </c>
      <c r="O117">
        <f t="shared" si="5"/>
        <v>1</v>
      </c>
      <c r="P117">
        <f t="shared" si="6"/>
        <v>0</v>
      </c>
      <c r="Q117" s="5">
        <v>0.24009900990099001</v>
      </c>
    </row>
    <row r="118" spans="1:17" hidden="1" x14ac:dyDescent="0.3">
      <c r="A118" t="s">
        <v>15570</v>
      </c>
      <c r="B118" t="s">
        <v>3429</v>
      </c>
      <c r="C118" t="s">
        <v>3428</v>
      </c>
      <c r="D118">
        <v>1870</v>
      </c>
      <c r="E118" t="s">
        <v>3428</v>
      </c>
      <c r="F118">
        <v>6.1</v>
      </c>
      <c r="G118" t="s">
        <v>67</v>
      </c>
      <c r="H118">
        <v>16.190000000000001</v>
      </c>
      <c r="I118" t="s">
        <v>39</v>
      </c>
      <c r="J118" t="s">
        <v>40</v>
      </c>
      <c r="K118" t="s">
        <v>41</v>
      </c>
      <c r="L118" s="3">
        <v>1830000000</v>
      </c>
      <c r="M118">
        <v>300000000</v>
      </c>
      <c r="N118" s="4">
        <f t="shared" si="4"/>
        <v>6.1</v>
      </c>
      <c r="O118">
        <f t="shared" si="5"/>
        <v>1</v>
      </c>
      <c r="P118">
        <f t="shared" si="6"/>
        <v>0</v>
      </c>
      <c r="Q118" s="5">
        <v>0.52499999999999902</v>
      </c>
    </row>
    <row r="119" spans="1:17" hidden="1" x14ac:dyDescent="0.3">
      <c r="A119" t="s">
        <v>219</v>
      </c>
      <c r="B119" t="s">
        <v>219</v>
      </c>
      <c r="C119" t="s">
        <v>220</v>
      </c>
      <c r="D119">
        <v>66</v>
      </c>
      <c r="E119" t="s">
        <v>220</v>
      </c>
      <c r="F119">
        <v>125.45</v>
      </c>
      <c r="G119">
        <v>10.199999999999999</v>
      </c>
      <c r="H119">
        <v>-4.1500000000000004</v>
      </c>
      <c r="I119" t="s">
        <v>14</v>
      </c>
      <c r="J119" t="s">
        <v>15</v>
      </c>
      <c r="K119" t="s">
        <v>164</v>
      </c>
      <c r="L119" s="3">
        <v>112320000000</v>
      </c>
      <c r="M119">
        <v>890578748</v>
      </c>
      <c r="N119" s="4">
        <f t="shared" si="4"/>
        <v>126.12023389536351</v>
      </c>
      <c r="O119">
        <f t="shared" si="5"/>
        <v>0</v>
      </c>
      <c r="P119">
        <f t="shared" si="6"/>
        <v>0</v>
      </c>
      <c r="Q119" s="5">
        <v>0.29724596391262997</v>
      </c>
    </row>
    <row r="120" spans="1:17" hidden="1" x14ac:dyDescent="0.3">
      <c r="A120" t="s">
        <v>11291</v>
      </c>
      <c r="B120" t="s">
        <v>226</v>
      </c>
      <c r="C120" t="s">
        <v>227</v>
      </c>
      <c r="D120">
        <v>69</v>
      </c>
      <c r="E120" t="s">
        <v>227</v>
      </c>
      <c r="F120">
        <v>150.82</v>
      </c>
      <c r="G120">
        <v>17.97</v>
      </c>
      <c r="H120">
        <v>-13.7</v>
      </c>
      <c r="I120" t="s">
        <v>201</v>
      </c>
      <c r="J120" t="s">
        <v>228</v>
      </c>
      <c r="K120" t="s">
        <v>229</v>
      </c>
      <c r="L120" s="3">
        <v>107078000000</v>
      </c>
      <c r="M120">
        <v>701783165</v>
      </c>
      <c r="N120" s="4">
        <f t="shared" si="4"/>
        <v>152.57989267952874</v>
      </c>
      <c r="O120">
        <f t="shared" si="5"/>
        <v>0</v>
      </c>
      <c r="P120">
        <f t="shared" si="6"/>
        <v>0</v>
      </c>
      <c r="Q120" s="5">
        <v>0.43818601964182502</v>
      </c>
    </row>
    <row r="121" spans="1:17" hidden="1" x14ac:dyDescent="0.3">
      <c r="A121" t="s">
        <v>15571</v>
      </c>
      <c r="B121" t="s">
        <v>3491</v>
      </c>
      <c r="C121" t="s">
        <v>3489</v>
      </c>
      <c r="D121">
        <v>1922</v>
      </c>
      <c r="E121" t="s">
        <v>3489</v>
      </c>
      <c r="F121">
        <v>6.48</v>
      </c>
      <c r="G121">
        <v>3.4</v>
      </c>
      <c r="H121">
        <v>-43.55</v>
      </c>
      <c r="I121" t="s">
        <v>201</v>
      </c>
      <c r="J121" t="s">
        <v>390</v>
      </c>
      <c r="K121" t="s">
        <v>3492</v>
      </c>
      <c r="L121" s="3">
        <v>1827569661</v>
      </c>
      <c r="M121">
        <v>267188547</v>
      </c>
      <c r="N121" s="4">
        <f t="shared" si="4"/>
        <v>6.839999998203516</v>
      </c>
      <c r="O121">
        <f t="shared" si="5"/>
        <v>1</v>
      </c>
      <c r="P121">
        <f t="shared" si="6"/>
        <v>0</v>
      </c>
      <c r="Q121" s="5">
        <v>-1.46103896103896E-2</v>
      </c>
    </row>
    <row r="122" spans="1:17" hidden="1" x14ac:dyDescent="0.3">
      <c r="A122" t="s">
        <v>15572</v>
      </c>
      <c r="B122" t="s">
        <v>3457</v>
      </c>
      <c r="C122" t="s">
        <v>3455</v>
      </c>
      <c r="D122">
        <v>1894</v>
      </c>
      <c r="E122" t="s">
        <v>3455</v>
      </c>
      <c r="F122">
        <v>4.59</v>
      </c>
      <c r="G122" t="s">
        <v>67</v>
      </c>
      <c r="H122">
        <v>-17.45</v>
      </c>
      <c r="I122" t="s">
        <v>201</v>
      </c>
      <c r="J122" t="s">
        <v>202</v>
      </c>
      <c r="K122" t="s">
        <v>203</v>
      </c>
      <c r="L122" s="3">
        <v>1819664622</v>
      </c>
      <c r="M122">
        <v>247783865</v>
      </c>
      <c r="N122" s="4">
        <f t="shared" si="4"/>
        <v>7.3437575202889018</v>
      </c>
      <c r="O122">
        <f t="shared" si="5"/>
        <v>1</v>
      </c>
      <c r="P122">
        <f t="shared" si="6"/>
        <v>0</v>
      </c>
      <c r="Q122" s="5">
        <v>-0.142566191446028</v>
      </c>
    </row>
    <row r="123" spans="1:17" hidden="1" x14ac:dyDescent="0.3">
      <c r="A123" t="s">
        <v>15573</v>
      </c>
      <c r="B123" t="s">
        <v>3463</v>
      </c>
      <c r="C123" t="s">
        <v>3462</v>
      </c>
      <c r="D123">
        <v>1898</v>
      </c>
      <c r="E123" t="s">
        <v>3462</v>
      </c>
      <c r="F123">
        <v>7.19</v>
      </c>
      <c r="G123">
        <v>8.73</v>
      </c>
      <c r="H123">
        <v>-47.17</v>
      </c>
      <c r="I123" t="s">
        <v>201</v>
      </c>
      <c r="J123" t="s">
        <v>202</v>
      </c>
      <c r="K123" t="s">
        <v>2953</v>
      </c>
      <c r="L123" s="3">
        <v>1798753073</v>
      </c>
      <c r="M123">
        <v>246742534</v>
      </c>
      <c r="N123" s="4">
        <f t="shared" si="4"/>
        <v>7.2900000005673933</v>
      </c>
      <c r="O123">
        <f t="shared" si="5"/>
        <v>1</v>
      </c>
      <c r="P123">
        <f t="shared" si="6"/>
        <v>0</v>
      </c>
      <c r="Q123" s="5">
        <v>0.13216560509554101</v>
      </c>
    </row>
    <row r="124" spans="1:17" hidden="1" x14ac:dyDescent="0.3">
      <c r="A124" t="s">
        <v>10986</v>
      </c>
      <c r="B124" t="s">
        <v>221</v>
      </c>
      <c r="C124" t="s">
        <v>222</v>
      </c>
      <c r="D124">
        <v>67</v>
      </c>
      <c r="E124" t="s">
        <v>222</v>
      </c>
      <c r="F124">
        <v>383.5</v>
      </c>
      <c r="G124">
        <v>13.62</v>
      </c>
      <c r="H124">
        <v>-0.26</v>
      </c>
      <c r="I124" t="s">
        <v>201</v>
      </c>
      <c r="J124" t="s">
        <v>223</v>
      </c>
      <c r="K124" t="s">
        <v>223</v>
      </c>
      <c r="L124" s="3">
        <v>106153000000</v>
      </c>
      <c r="M124">
        <v>279542050</v>
      </c>
      <c r="N124" s="4">
        <f t="shared" si="4"/>
        <v>379.7389337310791</v>
      </c>
      <c r="O124">
        <f t="shared" si="5"/>
        <v>0</v>
      </c>
      <c r="P124">
        <f t="shared" si="6"/>
        <v>0</v>
      </c>
      <c r="Q124" s="5">
        <v>0.36911127167629998</v>
      </c>
    </row>
    <row r="125" spans="1:17" hidden="1" x14ac:dyDescent="0.3">
      <c r="A125" t="s">
        <v>15575</v>
      </c>
      <c r="B125" t="s">
        <v>3503</v>
      </c>
      <c r="C125" t="s">
        <v>3504</v>
      </c>
      <c r="D125">
        <v>1930</v>
      </c>
      <c r="E125" t="s">
        <v>3504</v>
      </c>
      <c r="F125">
        <v>6.41</v>
      </c>
      <c r="G125" t="s">
        <v>67</v>
      </c>
      <c r="H125">
        <v>-2.44</v>
      </c>
      <c r="I125" t="s">
        <v>201</v>
      </c>
      <c r="J125" t="s">
        <v>228</v>
      </c>
      <c r="K125" t="s">
        <v>463</v>
      </c>
      <c r="L125" s="3">
        <v>1747832392</v>
      </c>
      <c r="M125">
        <v>242126620</v>
      </c>
      <c r="N125" s="4">
        <f t="shared" si="4"/>
        <v>7.2186709251547807</v>
      </c>
      <c r="O125">
        <f t="shared" si="5"/>
        <v>1</v>
      </c>
      <c r="P125">
        <f t="shared" si="6"/>
        <v>0</v>
      </c>
      <c r="Q125" s="5">
        <v>5.9967585089140997E-2</v>
      </c>
    </row>
    <row r="126" spans="1:17" hidden="1" x14ac:dyDescent="0.3">
      <c r="A126" t="s">
        <v>12497</v>
      </c>
      <c r="B126" t="s">
        <v>224</v>
      </c>
      <c r="C126" t="s">
        <v>225</v>
      </c>
      <c r="D126">
        <v>68</v>
      </c>
      <c r="E126" t="s">
        <v>225</v>
      </c>
      <c r="F126">
        <v>51.04</v>
      </c>
      <c r="G126">
        <v>9.39</v>
      </c>
      <c r="H126">
        <v>-34.29</v>
      </c>
      <c r="I126" t="s">
        <v>34</v>
      </c>
      <c r="J126" t="s">
        <v>63</v>
      </c>
      <c r="K126" t="s">
        <v>64</v>
      </c>
      <c r="L126" s="3">
        <v>105946000000</v>
      </c>
      <c r="M126">
        <v>2081864894</v>
      </c>
      <c r="N126" s="4">
        <f t="shared" si="4"/>
        <v>50.889949825917952</v>
      </c>
      <c r="O126">
        <f t="shared" si="5"/>
        <v>0</v>
      </c>
      <c r="P126">
        <f t="shared" si="6"/>
        <v>0</v>
      </c>
      <c r="Q126" s="5">
        <v>0.41311104831873402</v>
      </c>
    </row>
    <row r="127" spans="1:17" hidden="1" x14ac:dyDescent="0.3">
      <c r="A127" t="s">
        <v>15576</v>
      </c>
      <c r="B127" t="s">
        <v>3688</v>
      </c>
      <c r="C127" t="s">
        <v>3679</v>
      </c>
      <c r="D127">
        <v>2090</v>
      </c>
      <c r="E127" t="s">
        <v>3679</v>
      </c>
      <c r="F127">
        <v>7.8</v>
      </c>
      <c r="G127" t="s">
        <v>67</v>
      </c>
      <c r="H127">
        <v>-1.76</v>
      </c>
      <c r="I127" t="s">
        <v>21</v>
      </c>
      <c r="J127" t="s">
        <v>84</v>
      </c>
      <c r="K127" t="s">
        <v>117</v>
      </c>
      <c r="L127" s="3">
        <v>1678036042</v>
      </c>
      <c r="M127">
        <v>187385376</v>
      </c>
      <c r="N127" s="4">
        <f t="shared" si="4"/>
        <v>8.9549999995730722</v>
      </c>
      <c r="O127">
        <f t="shared" si="5"/>
        <v>1</v>
      </c>
      <c r="P127">
        <f t="shared" si="6"/>
        <v>0</v>
      </c>
      <c r="Q127" s="5">
        <v>0.75723830734966502</v>
      </c>
    </row>
    <row r="128" spans="1:17" hidden="1" x14ac:dyDescent="0.3">
      <c r="A128" t="s">
        <v>11745</v>
      </c>
      <c r="B128" t="s">
        <v>235</v>
      </c>
      <c r="C128" t="s">
        <v>236</v>
      </c>
      <c r="D128">
        <v>72</v>
      </c>
      <c r="E128" t="s">
        <v>236</v>
      </c>
      <c r="F128">
        <v>85.31</v>
      </c>
      <c r="G128">
        <v>126</v>
      </c>
      <c r="H128">
        <v>86.02</v>
      </c>
      <c r="I128" t="s">
        <v>14</v>
      </c>
      <c r="J128" t="s">
        <v>76</v>
      </c>
      <c r="K128" t="s">
        <v>77</v>
      </c>
      <c r="L128" s="3">
        <v>101802000000</v>
      </c>
      <c r="M128">
        <v>1174056713</v>
      </c>
      <c r="N128" s="4">
        <f t="shared" si="4"/>
        <v>86.709610253725458</v>
      </c>
      <c r="O128">
        <f t="shared" si="5"/>
        <v>0</v>
      </c>
      <c r="P128">
        <f t="shared" si="6"/>
        <v>0</v>
      </c>
      <c r="Q128" s="5">
        <v>0.859510086455331</v>
      </c>
    </row>
    <row r="129" spans="1:17" hidden="1" x14ac:dyDescent="0.3">
      <c r="A129" t="s">
        <v>15577</v>
      </c>
      <c r="B129" t="s">
        <v>3554</v>
      </c>
      <c r="C129" t="s">
        <v>3550</v>
      </c>
      <c r="D129">
        <v>1977</v>
      </c>
      <c r="E129" t="s">
        <v>3550</v>
      </c>
      <c r="F129">
        <v>7.6</v>
      </c>
      <c r="G129" t="s">
        <v>67</v>
      </c>
      <c r="H129">
        <v>-45.09</v>
      </c>
      <c r="I129" t="s">
        <v>34</v>
      </c>
      <c r="J129" t="s">
        <v>217</v>
      </c>
      <c r="K129" t="s">
        <v>1695</v>
      </c>
      <c r="L129" s="3">
        <v>1649611958</v>
      </c>
      <c r="M129">
        <v>215635550</v>
      </c>
      <c r="N129" s="4">
        <f t="shared" si="4"/>
        <v>7.6500000023187269</v>
      </c>
      <c r="O129">
        <f t="shared" si="5"/>
        <v>1</v>
      </c>
      <c r="P129">
        <f t="shared" si="6"/>
        <v>0</v>
      </c>
      <c r="Q129" s="5">
        <v>-4.5918367346938598E-2</v>
      </c>
    </row>
    <row r="130" spans="1:17" hidden="1" x14ac:dyDescent="0.3">
      <c r="A130" t="s">
        <v>15578</v>
      </c>
      <c r="B130" t="s">
        <v>3528</v>
      </c>
      <c r="C130" t="s">
        <v>3529</v>
      </c>
      <c r="D130">
        <v>1954</v>
      </c>
      <c r="E130" t="s">
        <v>3529</v>
      </c>
      <c r="F130">
        <v>8.6300000000000008</v>
      </c>
      <c r="G130">
        <v>2.93</v>
      </c>
      <c r="H130">
        <v>-34.74</v>
      </c>
      <c r="I130" t="s">
        <v>34</v>
      </c>
      <c r="J130" t="s">
        <v>44</v>
      </c>
      <c r="K130" t="s">
        <v>1280</v>
      </c>
      <c r="L130" s="3">
        <v>1640623046</v>
      </c>
      <c r="M130">
        <v>193927074</v>
      </c>
      <c r="N130" s="4">
        <f t="shared" ref="N130:N193" si="7">L130/M130</f>
        <v>8.4599999997937374</v>
      </c>
      <c r="O130">
        <f t="shared" ref="O130:O193" si="8">IF(N130&lt;10,1,0)</f>
        <v>1</v>
      </c>
      <c r="P130">
        <f t="shared" si="6"/>
        <v>0</v>
      </c>
      <c r="Q130" s="5">
        <v>0.313531353135313</v>
      </c>
    </row>
    <row r="131" spans="1:17" hidden="1" x14ac:dyDescent="0.3">
      <c r="A131" t="s">
        <v>11890</v>
      </c>
      <c r="B131" t="s">
        <v>230</v>
      </c>
      <c r="C131" t="s">
        <v>231</v>
      </c>
      <c r="D131">
        <v>70</v>
      </c>
      <c r="E131" t="s">
        <v>231</v>
      </c>
      <c r="F131">
        <v>65.52</v>
      </c>
      <c r="G131">
        <v>224.46</v>
      </c>
      <c r="H131">
        <v>85.98</v>
      </c>
      <c r="I131" t="s">
        <v>21</v>
      </c>
      <c r="J131" t="s">
        <v>22</v>
      </c>
      <c r="K131" t="s">
        <v>23</v>
      </c>
      <c r="L131" s="3">
        <v>100944000000</v>
      </c>
      <c r="M131">
        <v>1329701014</v>
      </c>
      <c r="N131" s="4">
        <f t="shared" si="7"/>
        <v>75.914810124375819</v>
      </c>
      <c r="O131">
        <f t="shared" si="8"/>
        <v>0</v>
      </c>
      <c r="P131">
        <f t="shared" si="6"/>
        <v>0</v>
      </c>
      <c r="Q131" s="5">
        <v>0.65216265216265201</v>
      </c>
    </row>
    <row r="132" spans="1:17" hidden="1" x14ac:dyDescent="0.3">
      <c r="A132" t="s">
        <v>13906</v>
      </c>
      <c r="B132" t="s">
        <v>232</v>
      </c>
      <c r="C132" t="s">
        <v>233</v>
      </c>
      <c r="D132">
        <v>71</v>
      </c>
      <c r="E132" t="s">
        <v>233</v>
      </c>
      <c r="F132">
        <v>24.4</v>
      </c>
      <c r="G132">
        <v>20.079999999999998</v>
      </c>
      <c r="H132">
        <v>-53.24</v>
      </c>
      <c r="I132" t="s">
        <v>34</v>
      </c>
      <c r="J132" t="s">
        <v>63</v>
      </c>
      <c r="K132" t="s">
        <v>234</v>
      </c>
      <c r="L132" s="3">
        <v>99869941825</v>
      </c>
      <c r="M132">
        <v>4120047105</v>
      </c>
      <c r="N132" s="4">
        <f t="shared" si="7"/>
        <v>24.239999999951458</v>
      </c>
      <c r="O132">
        <f t="shared" si="8"/>
        <v>0</v>
      </c>
      <c r="P132">
        <f t="shared" si="6"/>
        <v>0</v>
      </c>
      <c r="Q132" s="5">
        <v>-3.9207920792079097E-2</v>
      </c>
    </row>
    <row r="133" spans="1:17" hidden="1" x14ac:dyDescent="0.3">
      <c r="A133" t="s">
        <v>11227</v>
      </c>
      <c r="B133" t="s">
        <v>237</v>
      </c>
      <c r="C133" t="s">
        <v>238</v>
      </c>
      <c r="D133">
        <v>73</v>
      </c>
      <c r="E133" t="s">
        <v>238</v>
      </c>
      <c r="F133">
        <v>174.28</v>
      </c>
      <c r="G133" t="s">
        <v>67</v>
      </c>
      <c r="H133">
        <v>-46.18</v>
      </c>
      <c r="I133" t="s">
        <v>201</v>
      </c>
      <c r="J133" t="s">
        <v>223</v>
      </c>
      <c r="K133" t="s">
        <v>223</v>
      </c>
      <c r="L133" s="3">
        <v>97198072684</v>
      </c>
      <c r="M133">
        <v>564448738</v>
      </c>
      <c r="N133" s="4">
        <f t="shared" si="7"/>
        <v>172.20000000070866</v>
      </c>
      <c r="O133">
        <f t="shared" si="8"/>
        <v>0</v>
      </c>
      <c r="P133">
        <f t="shared" si="6"/>
        <v>0</v>
      </c>
      <c r="Q133" s="5">
        <v>0.49592880136337802</v>
      </c>
    </row>
    <row r="134" spans="1:17" hidden="1" x14ac:dyDescent="0.3">
      <c r="A134" t="s">
        <v>12198</v>
      </c>
      <c r="B134" t="s">
        <v>239</v>
      </c>
      <c r="C134" t="s">
        <v>240</v>
      </c>
      <c r="D134">
        <v>74</v>
      </c>
      <c r="E134" t="s">
        <v>240</v>
      </c>
      <c r="F134">
        <v>60.03</v>
      </c>
      <c r="G134">
        <v>17.27</v>
      </c>
      <c r="H134">
        <v>-31.11</v>
      </c>
      <c r="I134" t="s">
        <v>201</v>
      </c>
      <c r="J134" t="s">
        <v>223</v>
      </c>
      <c r="K134" t="s">
        <v>223</v>
      </c>
      <c r="L134" s="3">
        <v>91460719099</v>
      </c>
      <c r="M134">
        <v>1527655238</v>
      </c>
      <c r="N134" s="4">
        <f t="shared" si="7"/>
        <v>59.869999999960726</v>
      </c>
      <c r="O134">
        <f t="shared" si="8"/>
        <v>0</v>
      </c>
      <c r="P134">
        <f t="shared" si="6"/>
        <v>0</v>
      </c>
      <c r="Q134" s="5">
        <v>-0.24376250833889199</v>
      </c>
    </row>
    <row r="135" spans="1:17" hidden="1" x14ac:dyDescent="0.3">
      <c r="A135" t="s">
        <v>11308</v>
      </c>
      <c r="B135" t="s">
        <v>241</v>
      </c>
      <c r="C135" t="s">
        <v>242</v>
      </c>
      <c r="D135">
        <v>75</v>
      </c>
      <c r="E135" t="s">
        <v>242</v>
      </c>
      <c r="F135">
        <v>146.5</v>
      </c>
      <c r="G135">
        <v>71.7</v>
      </c>
      <c r="H135">
        <v>5.91</v>
      </c>
      <c r="I135" t="s">
        <v>14</v>
      </c>
      <c r="J135" t="s">
        <v>18</v>
      </c>
      <c r="K135" t="s">
        <v>243</v>
      </c>
      <c r="L135" s="3">
        <v>91081711854</v>
      </c>
      <c r="M135">
        <v>619603482</v>
      </c>
      <c r="N135" s="4">
        <f t="shared" si="7"/>
        <v>147</v>
      </c>
      <c r="O135">
        <f t="shared" si="8"/>
        <v>0</v>
      </c>
      <c r="P135">
        <f t="shared" si="6"/>
        <v>0</v>
      </c>
      <c r="Q135" s="5">
        <v>0.42811127379209302</v>
      </c>
    </row>
    <row r="136" spans="1:17" hidden="1" x14ac:dyDescent="0.3">
      <c r="A136" t="s">
        <v>11275</v>
      </c>
      <c r="B136" t="s">
        <v>244</v>
      </c>
      <c r="C136" t="s">
        <v>245</v>
      </c>
      <c r="D136">
        <v>76</v>
      </c>
      <c r="E136" t="s">
        <v>245</v>
      </c>
      <c r="F136">
        <v>155.35</v>
      </c>
      <c r="G136">
        <v>17.989999999999998</v>
      </c>
      <c r="H136">
        <v>-10.24</v>
      </c>
      <c r="I136" t="s">
        <v>201</v>
      </c>
      <c r="J136" t="s">
        <v>246</v>
      </c>
      <c r="K136" t="s">
        <v>247</v>
      </c>
      <c r="L136" s="3">
        <v>89859032952</v>
      </c>
      <c r="M136">
        <v>576019442</v>
      </c>
      <c r="N136" s="4">
        <f t="shared" si="7"/>
        <v>156</v>
      </c>
      <c r="O136">
        <f t="shared" si="8"/>
        <v>0</v>
      </c>
      <c r="P136">
        <f t="shared" si="6"/>
        <v>0</v>
      </c>
      <c r="Q136" s="5">
        <v>0.27657588869093003</v>
      </c>
    </row>
    <row r="137" spans="1:17" hidden="1" x14ac:dyDescent="0.3">
      <c r="A137" t="s">
        <v>10950</v>
      </c>
      <c r="B137" t="s">
        <v>248</v>
      </c>
      <c r="C137" t="s">
        <v>249</v>
      </c>
      <c r="D137">
        <v>77</v>
      </c>
      <c r="E137" t="s">
        <v>249</v>
      </c>
      <c r="F137">
        <v>582.15</v>
      </c>
      <c r="G137">
        <v>20.5</v>
      </c>
      <c r="H137">
        <v>17.43</v>
      </c>
      <c r="I137" t="s">
        <v>34</v>
      </c>
      <c r="J137" t="s">
        <v>44</v>
      </c>
      <c r="K137" t="s">
        <v>250</v>
      </c>
      <c r="L137" s="3">
        <v>89315010657</v>
      </c>
      <c r="M137">
        <v>152434949</v>
      </c>
      <c r="N137" s="4">
        <f t="shared" si="7"/>
        <v>585.92213428037428</v>
      </c>
      <c r="O137">
        <f t="shared" si="8"/>
        <v>0</v>
      </c>
      <c r="P137">
        <f t="shared" si="6"/>
        <v>0</v>
      </c>
      <c r="Q137" s="5">
        <v>0.75618471687740496</v>
      </c>
    </row>
    <row r="138" spans="1:17" hidden="1" x14ac:dyDescent="0.3">
      <c r="A138" t="s">
        <v>15580</v>
      </c>
      <c r="B138" t="s">
        <v>3557</v>
      </c>
      <c r="C138" t="s">
        <v>3550</v>
      </c>
      <c r="D138">
        <v>1980</v>
      </c>
      <c r="E138" t="s">
        <v>3550</v>
      </c>
      <c r="F138">
        <v>8.2799999999999994</v>
      </c>
      <c r="G138">
        <v>5.78</v>
      </c>
      <c r="H138">
        <v>-26.85</v>
      </c>
      <c r="I138" t="s">
        <v>201</v>
      </c>
      <c r="J138" t="s">
        <v>202</v>
      </c>
      <c r="K138" t="s">
        <v>2953</v>
      </c>
      <c r="L138" s="3">
        <v>1613169339</v>
      </c>
      <c r="M138">
        <v>197692321</v>
      </c>
      <c r="N138" s="4">
        <f t="shared" si="7"/>
        <v>8.1599999981789892</v>
      </c>
      <c r="O138">
        <f t="shared" si="8"/>
        <v>1</v>
      </c>
      <c r="P138">
        <f t="shared" si="6"/>
        <v>0</v>
      </c>
      <c r="Q138" s="5">
        <v>0.19225037257824101</v>
      </c>
    </row>
    <row r="139" spans="1:17" hidden="1" x14ac:dyDescent="0.3">
      <c r="A139" t="s">
        <v>11898</v>
      </c>
      <c r="B139" t="s">
        <v>251</v>
      </c>
      <c r="C139" t="s">
        <v>252</v>
      </c>
      <c r="D139">
        <v>78</v>
      </c>
      <c r="E139" t="s">
        <v>252</v>
      </c>
      <c r="F139">
        <v>75.78</v>
      </c>
      <c r="G139">
        <v>55.46</v>
      </c>
      <c r="H139">
        <v>-12.94</v>
      </c>
      <c r="I139" t="s">
        <v>48</v>
      </c>
      <c r="J139" t="s">
        <v>49</v>
      </c>
      <c r="K139" t="s">
        <v>157</v>
      </c>
      <c r="L139" s="3">
        <v>88446540000</v>
      </c>
      <c r="M139">
        <v>1169000000</v>
      </c>
      <c r="N139" s="4">
        <f t="shared" si="7"/>
        <v>75.66</v>
      </c>
      <c r="O139">
        <f t="shared" si="8"/>
        <v>0</v>
      </c>
      <c r="P139">
        <f t="shared" si="6"/>
        <v>0</v>
      </c>
      <c r="Q139" s="5">
        <v>0.35331564986737402</v>
      </c>
    </row>
    <row r="140" spans="1:17" hidden="1" x14ac:dyDescent="0.3">
      <c r="A140" t="s">
        <v>12004</v>
      </c>
      <c r="B140" t="s">
        <v>253</v>
      </c>
      <c r="C140" t="s">
        <v>254</v>
      </c>
      <c r="D140">
        <v>79</v>
      </c>
      <c r="E140" t="s">
        <v>254</v>
      </c>
      <c r="F140">
        <v>69</v>
      </c>
      <c r="G140">
        <v>14.33</v>
      </c>
      <c r="H140">
        <v>8.24</v>
      </c>
      <c r="I140" t="s">
        <v>39</v>
      </c>
      <c r="J140" t="s">
        <v>169</v>
      </c>
      <c r="K140" t="s">
        <v>170</v>
      </c>
      <c r="L140" s="3">
        <v>86268773900</v>
      </c>
      <c r="M140">
        <v>1253724370</v>
      </c>
      <c r="N140" s="4">
        <f t="shared" si="7"/>
        <v>68.810000000239285</v>
      </c>
      <c r="O140">
        <f t="shared" si="8"/>
        <v>0</v>
      </c>
      <c r="P140">
        <f t="shared" si="6"/>
        <v>0</v>
      </c>
      <c r="Q140" s="5">
        <v>-4.2418399669466998E-2</v>
      </c>
    </row>
    <row r="141" spans="1:17" hidden="1" x14ac:dyDescent="0.3">
      <c r="A141" t="s">
        <v>15581</v>
      </c>
      <c r="B141" t="s">
        <v>3620</v>
      </c>
      <c r="C141" t="s">
        <v>3621</v>
      </c>
      <c r="D141">
        <v>2032</v>
      </c>
      <c r="E141" t="s">
        <v>3621</v>
      </c>
      <c r="F141">
        <v>7.01</v>
      </c>
      <c r="G141" t="s">
        <v>3622</v>
      </c>
      <c r="H141">
        <v>-48.41</v>
      </c>
      <c r="I141" t="s">
        <v>34</v>
      </c>
      <c r="J141" t="s">
        <v>217</v>
      </c>
      <c r="K141" t="s">
        <v>920</v>
      </c>
      <c r="L141" s="3">
        <v>1585597599</v>
      </c>
      <c r="M141">
        <v>221761902</v>
      </c>
      <c r="N141" s="4">
        <f t="shared" si="7"/>
        <v>7.149999998647198</v>
      </c>
      <c r="O141">
        <f t="shared" si="8"/>
        <v>1</v>
      </c>
      <c r="P141">
        <f t="shared" si="6"/>
        <v>0</v>
      </c>
      <c r="Q141" s="5">
        <v>5.4733727810651001E-2</v>
      </c>
    </row>
    <row r="142" spans="1:17" hidden="1" x14ac:dyDescent="0.3">
      <c r="A142" t="s">
        <v>10995</v>
      </c>
      <c r="B142" t="s">
        <v>262</v>
      </c>
      <c r="C142" t="s">
        <v>263</v>
      </c>
      <c r="D142">
        <v>82</v>
      </c>
      <c r="E142" t="s">
        <v>263</v>
      </c>
      <c r="F142">
        <v>347.39</v>
      </c>
      <c r="G142">
        <v>32.630000000000003</v>
      </c>
      <c r="H142">
        <v>27.8</v>
      </c>
      <c r="I142" t="s">
        <v>39</v>
      </c>
      <c r="J142" t="s">
        <v>88</v>
      </c>
      <c r="K142" t="s">
        <v>89</v>
      </c>
      <c r="L142" s="3">
        <v>84969370000</v>
      </c>
      <c r="M142">
        <v>241000000</v>
      </c>
      <c r="N142" s="4">
        <f t="shared" si="7"/>
        <v>352.57</v>
      </c>
      <c r="O142">
        <f t="shared" si="8"/>
        <v>0</v>
      </c>
      <c r="P142">
        <f t="shared" si="6"/>
        <v>0</v>
      </c>
      <c r="Q142" s="5">
        <v>0.823743816714397</v>
      </c>
    </row>
    <row r="143" spans="1:17" hidden="1" x14ac:dyDescent="0.3">
      <c r="A143" t="s">
        <v>11169</v>
      </c>
      <c r="B143" t="s">
        <v>258</v>
      </c>
      <c r="C143" t="s">
        <v>259</v>
      </c>
      <c r="D143">
        <v>81</v>
      </c>
      <c r="E143" t="s">
        <v>259</v>
      </c>
      <c r="F143">
        <v>191.35</v>
      </c>
      <c r="G143" t="s">
        <v>67</v>
      </c>
      <c r="H143">
        <v>33.9</v>
      </c>
      <c r="I143" t="s">
        <v>68</v>
      </c>
      <c r="J143" t="s">
        <v>260</v>
      </c>
      <c r="K143" t="s">
        <v>261</v>
      </c>
      <c r="L143" s="3">
        <v>84109484375</v>
      </c>
      <c r="M143">
        <v>433800000</v>
      </c>
      <c r="N143" s="4">
        <f t="shared" si="7"/>
        <v>193.89000547487322</v>
      </c>
      <c r="O143">
        <f t="shared" si="8"/>
        <v>0</v>
      </c>
      <c r="P143">
        <f t="shared" si="6"/>
        <v>0</v>
      </c>
      <c r="Q143" s="5">
        <v>0.26746411483253502</v>
      </c>
    </row>
    <row r="144" spans="1:17" hidden="1" x14ac:dyDescent="0.3">
      <c r="A144" t="s">
        <v>12086</v>
      </c>
      <c r="B144" t="s">
        <v>255</v>
      </c>
      <c r="C144" t="s">
        <v>256</v>
      </c>
      <c r="D144">
        <v>80</v>
      </c>
      <c r="E144" t="s">
        <v>256</v>
      </c>
      <c r="F144">
        <v>64.400000000000006</v>
      </c>
      <c r="G144">
        <v>9.52</v>
      </c>
      <c r="H144">
        <v>-11.31</v>
      </c>
      <c r="I144" t="s">
        <v>39</v>
      </c>
      <c r="J144" t="s">
        <v>40</v>
      </c>
      <c r="K144" t="s">
        <v>257</v>
      </c>
      <c r="L144" s="3">
        <v>83914065214</v>
      </c>
      <c r="M144">
        <v>1308703450</v>
      </c>
      <c r="N144" s="4">
        <f t="shared" si="7"/>
        <v>64.12</v>
      </c>
      <c r="O144">
        <f t="shared" si="8"/>
        <v>0</v>
      </c>
      <c r="P144">
        <f t="shared" si="6"/>
        <v>0</v>
      </c>
      <c r="Q144" s="5">
        <v>0.18553399886984301</v>
      </c>
    </row>
    <row r="145" spans="1:17" hidden="1" x14ac:dyDescent="0.3">
      <c r="A145" t="s">
        <v>10977</v>
      </c>
      <c r="B145" t="s">
        <v>264</v>
      </c>
      <c r="C145" t="s">
        <v>265</v>
      </c>
      <c r="D145">
        <v>83</v>
      </c>
      <c r="E145" t="s">
        <v>265</v>
      </c>
      <c r="F145">
        <v>435.74</v>
      </c>
      <c r="G145">
        <v>115.32</v>
      </c>
      <c r="H145">
        <v>54.34</v>
      </c>
      <c r="I145" t="s">
        <v>14</v>
      </c>
      <c r="J145" t="s">
        <v>18</v>
      </c>
      <c r="K145" t="s">
        <v>19</v>
      </c>
      <c r="L145" s="3">
        <v>82537294000</v>
      </c>
      <c r="M145">
        <v>191800000</v>
      </c>
      <c r="N145" s="4">
        <f t="shared" si="7"/>
        <v>430.33</v>
      </c>
      <c r="O145">
        <f t="shared" si="8"/>
        <v>0</v>
      </c>
      <c r="P145">
        <f t="shared" si="6"/>
        <v>0</v>
      </c>
      <c r="Q145" s="5">
        <v>0.72019426601911296</v>
      </c>
    </row>
    <row r="146" spans="1:17" hidden="1" x14ac:dyDescent="0.3">
      <c r="A146" t="s">
        <v>15582</v>
      </c>
      <c r="B146" t="s">
        <v>3590</v>
      </c>
      <c r="C146" t="s">
        <v>3581</v>
      </c>
      <c r="D146">
        <v>2007</v>
      </c>
      <c r="E146" t="s">
        <v>3581</v>
      </c>
      <c r="F146">
        <v>9.86</v>
      </c>
      <c r="G146">
        <v>9.2799999999999994</v>
      </c>
      <c r="H146">
        <v>-42.06</v>
      </c>
      <c r="I146" t="s">
        <v>34</v>
      </c>
      <c r="J146" t="s">
        <v>63</v>
      </c>
      <c r="K146" t="s">
        <v>1301</v>
      </c>
      <c r="L146" s="3">
        <v>1583963260</v>
      </c>
      <c r="M146">
        <v>161794000</v>
      </c>
      <c r="N146" s="4">
        <f t="shared" si="7"/>
        <v>9.7899999999999991</v>
      </c>
      <c r="O146">
        <f t="shared" si="8"/>
        <v>1</v>
      </c>
      <c r="P146">
        <f t="shared" si="6"/>
        <v>0</v>
      </c>
      <c r="Q146" s="5">
        <v>-7.2657743785850895E-2</v>
      </c>
    </row>
    <row r="147" spans="1:17" x14ac:dyDescent="0.3">
      <c r="A147" t="s">
        <v>15579</v>
      </c>
      <c r="B147" t="s">
        <v>3564</v>
      </c>
      <c r="C147" t="s">
        <v>3565</v>
      </c>
      <c r="D147">
        <v>1986</v>
      </c>
      <c r="E147" t="s">
        <v>3565</v>
      </c>
      <c r="F147">
        <v>1.25</v>
      </c>
      <c r="G147" t="s">
        <v>67</v>
      </c>
      <c r="H147">
        <v>25</v>
      </c>
      <c r="I147" t="s">
        <v>48</v>
      </c>
      <c r="J147" t="s">
        <v>49</v>
      </c>
      <c r="K147" t="s">
        <v>3566</v>
      </c>
      <c r="L147" s="3">
        <v>1625000000</v>
      </c>
      <c r="M147">
        <v>1300000000</v>
      </c>
      <c r="N147" s="4">
        <f t="shared" si="7"/>
        <v>1.25</v>
      </c>
      <c r="O147">
        <f t="shared" si="8"/>
        <v>1</v>
      </c>
      <c r="P147">
        <f t="shared" si="6"/>
        <v>1</v>
      </c>
      <c r="Q147"/>
    </row>
    <row r="148" spans="1:17" hidden="1" x14ac:dyDescent="0.3">
      <c r="A148" t="s">
        <v>15584</v>
      </c>
      <c r="B148" t="s">
        <v>3577</v>
      </c>
      <c r="C148" t="s">
        <v>3576</v>
      </c>
      <c r="D148">
        <v>1996</v>
      </c>
      <c r="E148" t="s">
        <v>3576</v>
      </c>
      <c r="F148">
        <v>7.32</v>
      </c>
      <c r="G148" t="s">
        <v>67</v>
      </c>
      <c r="H148">
        <v>-35.700000000000003</v>
      </c>
      <c r="I148" t="s">
        <v>178</v>
      </c>
      <c r="J148" t="s">
        <v>1332</v>
      </c>
      <c r="K148" t="s">
        <v>1333</v>
      </c>
      <c r="L148" s="3">
        <v>1571457797</v>
      </c>
      <c r="M148">
        <v>220400813</v>
      </c>
      <c r="N148" s="4">
        <f t="shared" si="7"/>
        <v>7.1300000014065281</v>
      </c>
      <c r="O148">
        <f t="shared" si="8"/>
        <v>1</v>
      </c>
      <c r="P148">
        <f t="shared" si="6"/>
        <v>0</v>
      </c>
      <c r="Q148" s="5">
        <v>0.22426470588235201</v>
      </c>
    </row>
    <row r="149" spans="1:17" hidden="1" x14ac:dyDescent="0.3">
      <c r="A149" t="s">
        <v>11021</v>
      </c>
      <c r="B149" t="s">
        <v>269</v>
      </c>
      <c r="C149" t="s">
        <v>270</v>
      </c>
      <c r="D149">
        <v>85</v>
      </c>
      <c r="E149" t="s">
        <v>270</v>
      </c>
      <c r="F149">
        <v>310.95</v>
      </c>
      <c r="G149">
        <v>61.4</v>
      </c>
      <c r="H149">
        <v>19.399999999999999</v>
      </c>
      <c r="I149" t="s">
        <v>14</v>
      </c>
      <c r="J149" t="s">
        <v>18</v>
      </c>
      <c r="K149" t="s">
        <v>19</v>
      </c>
      <c r="L149" s="3">
        <v>81420635488</v>
      </c>
      <c r="M149">
        <v>260771340</v>
      </c>
      <c r="N149" s="4">
        <f t="shared" si="7"/>
        <v>312.22999999923303</v>
      </c>
      <c r="O149">
        <f t="shared" si="8"/>
        <v>0</v>
      </c>
      <c r="P149">
        <f t="shared" si="6"/>
        <v>0</v>
      </c>
      <c r="Q149" s="5">
        <v>0.57338742810189003</v>
      </c>
    </row>
    <row r="150" spans="1:17" hidden="1" x14ac:dyDescent="0.3">
      <c r="A150" t="s">
        <v>15585</v>
      </c>
      <c r="B150" t="s">
        <v>3579</v>
      </c>
      <c r="C150" t="s">
        <v>3576</v>
      </c>
      <c r="D150">
        <v>1998</v>
      </c>
      <c r="E150" t="s">
        <v>3576</v>
      </c>
      <c r="F150">
        <v>6.36</v>
      </c>
      <c r="G150" t="s">
        <v>67</v>
      </c>
      <c r="H150">
        <v>-49.44</v>
      </c>
      <c r="I150" t="s">
        <v>125</v>
      </c>
      <c r="J150" t="s">
        <v>126</v>
      </c>
      <c r="K150" t="s">
        <v>521</v>
      </c>
      <c r="L150" s="3">
        <v>1542064786</v>
      </c>
      <c r="M150">
        <v>166593948</v>
      </c>
      <c r="N150" s="4">
        <f t="shared" si="7"/>
        <v>9.256427406354522</v>
      </c>
      <c r="O150">
        <f t="shared" si="8"/>
        <v>1</v>
      </c>
      <c r="P150">
        <f t="shared" si="6"/>
        <v>0</v>
      </c>
      <c r="Q150" s="5">
        <v>0.55324675324675299</v>
      </c>
    </row>
    <row r="151" spans="1:17" hidden="1" x14ac:dyDescent="0.3">
      <c r="A151" t="s">
        <v>15586</v>
      </c>
      <c r="B151" t="s">
        <v>3663</v>
      </c>
      <c r="C151" t="s">
        <v>3664</v>
      </c>
      <c r="D151">
        <v>2070</v>
      </c>
      <c r="E151" t="s">
        <v>3664</v>
      </c>
      <c r="F151">
        <v>7.23</v>
      </c>
      <c r="G151">
        <v>7.91</v>
      </c>
      <c r="H151">
        <v>-40.67</v>
      </c>
      <c r="I151" t="s">
        <v>125</v>
      </c>
      <c r="J151" t="s">
        <v>126</v>
      </c>
      <c r="K151" t="s">
        <v>2335</v>
      </c>
      <c r="L151" s="3">
        <v>1531925942</v>
      </c>
      <c r="M151">
        <v>206737644</v>
      </c>
      <c r="N151" s="4">
        <f t="shared" si="7"/>
        <v>7.4099999998065185</v>
      </c>
      <c r="O151">
        <f t="shared" si="8"/>
        <v>1</v>
      </c>
      <c r="P151">
        <f t="shared" si="6"/>
        <v>0</v>
      </c>
      <c r="Q151" s="5">
        <v>0.68509615384615297</v>
      </c>
    </row>
    <row r="152" spans="1:17" hidden="1" x14ac:dyDescent="0.3">
      <c r="A152" t="s">
        <v>15587</v>
      </c>
      <c r="B152" t="s">
        <v>3662</v>
      </c>
      <c r="C152" t="s">
        <v>3654</v>
      </c>
      <c r="D152">
        <v>2069</v>
      </c>
      <c r="E152" t="s">
        <v>3654</v>
      </c>
      <c r="F152">
        <v>8.1199999999999992</v>
      </c>
      <c r="G152">
        <v>0.59</v>
      </c>
      <c r="H152">
        <v>-54.39</v>
      </c>
      <c r="I152" t="s">
        <v>125</v>
      </c>
      <c r="J152" t="s">
        <v>542</v>
      </c>
      <c r="K152" t="s">
        <v>542</v>
      </c>
      <c r="L152" s="3">
        <v>1519980652</v>
      </c>
      <c r="M152">
        <v>184240079</v>
      </c>
      <c r="N152" s="4">
        <f t="shared" si="7"/>
        <v>8.2500000013569252</v>
      </c>
      <c r="O152">
        <f t="shared" si="8"/>
        <v>1</v>
      </c>
      <c r="P152">
        <f t="shared" si="6"/>
        <v>0</v>
      </c>
      <c r="Q152" s="5">
        <v>0.53578336557059902</v>
      </c>
    </row>
    <row r="153" spans="1:17" hidden="1" x14ac:dyDescent="0.3">
      <c r="A153" t="s">
        <v>10945</v>
      </c>
      <c r="B153" t="s">
        <v>271</v>
      </c>
      <c r="C153" t="s">
        <v>270</v>
      </c>
      <c r="D153">
        <v>86</v>
      </c>
      <c r="E153" t="s">
        <v>270</v>
      </c>
      <c r="F153">
        <v>692.89</v>
      </c>
      <c r="G153">
        <v>77.040000000000006</v>
      </c>
      <c r="H153">
        <v>17.21</v>
      </c>
      <c r="I153" t="s">
        <v>39</v>
      </c>
      <c r="J153" t="s">
        <v>132</v>
      </c>
      <c r="K153" t="s">
        <v>192</v>
      </c>
      <c r="L153" s="3">
        <v>80894139550</v>
      </c>
      <c r="M153">
        <v>117025880</v>
      </c>
      <c r="N153" s="4">
        <f t="shared" si="7"/>
        <v>691.25</v>
      </c>
      <c r="O153">
        <f t="shared" si="8"/>
        <v>0</v>
      </c>
      <c r="P153">
        <f t="shared" si="6"/>
        <v>0</v>
      </c>
      <c r="Q153" s="5">
        <v>0.86387491502379299</v>
      </c>
    </row>
    <row r="154" spans="1:17" hidden="1" x14ac:dyDescent="0.3">
      <c r="A154" t="s">
        <v>11447</v>
      </c>
      <c r="B154" t="s">
        <v>272</v>
      </c>
      <c r="C154" t="s">
        <v>273</v>
      </c>
      <c r="D154">
        <v>87</v>
      </c>
      <c r="E154" t="s">
        <v>273</v>
      </c>
      <c r="F154">
        <v>119.4</v>
      </c>
      <c r="G154" t="s">
        <v>67</v>
      </c>
      <c r="H154">
        <v>7.73</v>
      </c>
      <c r="I154" t="s">
        <v>68</v>
      </c>
      <c r="J154" t="s">
        <v>274</v>
      </c>
      <c r="K154" t="s">
        <v>275</v>
      </c>
      <c r="L154" s="3">
        <v>80040156250</v>
      </c>
      <c r="M154">
        <v>669400000</v>
      </c>
      <c r="N154" s="4">
        <f t="shared" si="7"/>
        <v>119.56999738571855</v>
      </c>
      <c r="O154">
        <f t="shared" si="8"/>
        <v>0</v>
      </c>
      <c r="P154">
        <f t="shared" si="6"/>
        <v>0</v>
      </c>
      <c r="Q154" s="5">
        <v>6.1434659090909102E-2</v>
      </c>
    </row>
    <row r="155" spans="1:17" x14ac:dyDescent="0.3">
      <c r="A155" t="s">
        <v>15583</v>
      </c>
      <c r="B155" t="s">
        <v>3587</v>
      </c>
      <c r="C155" t="s">
        <v>3581</v>
      </c>
      <c r="D155">
        <v>2004</v>
      </c>
      <c r="E155" t="s">
        <v>3581</v>
      </c>
      <c r="F155">
        <v>2.95</v>
      </c>
      <c r="G155">
        <v>8.02</v>
      </c>
      <c r="H155">
        <v>21.9</v>
      </c>
      <c r="I155" t="s">
        <v>125</v>
      </c>
      <c r="J155" t="s">
        <v>126</v>
      </c>
      <c r="K155" t="s">
        <v>521</v>
      </c>
      <c r="L155" s="3">
        <v>1572481219</v>
      </c>
      <c r="M155">
        <v>542234903</v>
      </c>
      <c r="N155" s="4">
        <f t="shared" si="7"/>
        <v>2.9000000005532658</v>
      </c>
      <c r="O155">
        <f t="shared" si="8"/>
        <v>1</v>
      </c>
      <c r="P155">
        <f t="shared" si="6"/>
        <v>1</v>
      </c>
      <c r="Q155" s="5">
        <v>0.221105527638191</v>
      </c>
    </row>
    <row r="156" spans="1:17" x14ac:dyDescent="0.3">
      <c r="A156" t="s">
        <v>15588</v>
      </c>
      <c r="B156" t="s">
        <v>3629</v>
      </c>
      <c r="C156" t="s">
        <v>3627</v>
      </c>
      <c r="D156">
        <v>2038</v>
      </c>
      <c r="E156" t="s">
        <v>3627</v>
      </c>
      <c r="F156">
        <v>2.9</v>
      </c>
      <c r="G156">
        <v>18.48</v>
      </c>
      <c r="H156">
        <v>-49.67</v>
      </c>
      <c r="I156" t="s">
        <v>34</v>
      </c>
      <c r="J156" t="s">
        <v>44</v>
      </c>
      <c r="K156" t="s">
        <v>380</v>
      </c>
      <c r="L156" s="3">
        <v>1498171984</v>
      </c>
      <c r="M156">
        <v>313323000</v>
      </c>
      <c r="N156" s="4">
        <f t="shared" si="7"/>
        <v>4.7815576386029752</v>
      </c>
      <c r="O156">
        <f t="shared" si="8"/>
        <v>1</v>
      </c>
      <c r="P156">
        <f t="shared" si="6"/>
        <v>1</v>
      </c>
      <c r="Q156" s="5">
        <v>-1.07142857142856E-2</v>
      </c>
    </row>
    <row r="157" spans="1:17" hidden="1" x14ac:dyDescent="0.3">
      <c r="A157" t="s">
        <v>15590</v>
      </c>
      <c r="B157" t="s">
        <v>3703</v>
      </c>
      <c r="C157" t="s">
        <v>3698</v>
      </c>
      <c r="D157">
        <v>2103</v>
      </c>
      <c r="E157" t="s">
        <v>3698</v>
      </c>
      <c r="F157">
        <v>8.84</v>
      </c>
      <c r="G157">
        <v>83.4</v>
      </c>
      <c r="H157">
        <v>-9.93</v>
      </c>
      <c r="I157" t="s">
        <v>14</v>
      </c>
      <c r="J157" t="s">
        <v>18</v>
      </c>
      <c r="K157" t="s">
        <v>958</v>
      </c>
      <c r="L157" s="3">
        <v>1487909444</v>
      </c>
      <c r="M157">
        <v>162969271</v>
      </c>
      <c r="N157" s="4">
        <f t="shared" si="7"/>
        <v>9.1299999985886906</v>
      </c>
      <c r="O157">
        <f t="shared" si="8"/>
        <v>1</v>
      </c>
      <c r="P157">
        <f t="shared" ref="P157:P220" si="9">IF(N157&lt;5,1,0)</f>
        <v>0</v>
      </c>
      <c r="Q157" s="5">
        <v>0.63934426229508201</v>
      </c>
    </row>
    <row r="158" spans="1:17" hidden="1" x14ac:dyDescent="0.3">
      <c r="A158" t="s">
        <v>15591</v>
      </c>
      <c r="B158" t="s">
        <v>3693</v>
      </c>
      <c r="C158" t="s">
        <v>3691</v>
      </c>
      <c r="D158">
        <v>2094</v>
      </c>
      <c r="E158" t="s">
        <v>3691</v>
      </c>
      <c r="F158">
        <v>7.52</v>
      </c>
      <c r="G158">
        <v>45.85</v>
      </c>
      <c r="H158">
        <v>-45.29</v>
      </c>
      <c r="I158" t="s">
        <v>34</v>
      </c>
      <c r="J158" t="s">
        <v>217</v>
      </c>
      <c r="K158" t="s">
        <v>1911</v>
      </c>
      <c r="L158" s="3">
        <v>1466320791</v>
      </c>
      <c r="M158">
        <v>193191145</v>
      </c>
      <c r="N158" s="4">
        <f t="shared" si="7"/>
        <v>7.5900000023292993</v>
      </c>
      <c r="O158">
        <f t="shared" si="8"/>
        <v>1</v>
      </c>
      <c r="P158">
        <f t="shared" si="9"/>
        <v>0</v>
      </c>
      <c r="Q158" s="5">
        <v>0.38825757575757502</v>
      </c>
    </row>
    <row r="159" spans="1:17" hidden="1" x14ac:dyDescent="0.3">
      <c r="A159" t="s">
        <v>12322</v>
      </c>
      <c r="B159" t="s">
        <v>276</v>
      </c>
      <c r="C159" t="s">
        <v>277</v>
      </c>
      <c r="D159">
        <v>88</v>
      </c>
      <c r="E159" t="s">
        <v>277</v>
      </c>
      <c r="F159">
        <v>55.15</v>
      </c>
      <c r="G159">
        <v>21.59</v>
      </c>
      <c r="H159">
        <v>1.25</v>
      </c>
      <c r="I159" t="s">
        <v>39</v>
      </c>
      <c r="J159" t="s">
        <v>278</v>
      </c>
      <c r="K159" t="s">
        <v>279</v>
      </c>
      <c r="L159" s="3">
        <v>79258494709</v>
      </c>
      <c r="M159">
        <v>1428338344</v>
      </c>
      <c r="N159" s="4">
        <f t="shared" si="7"/>
        <v>55.490000000308051</v>
      </c>
      <c r="O159">
        <f t="shared" si="8"/>
        <v>0</v>
      </c>
      <c r="P159">
        <f t="shared" si="9"/>
        <v>0</v>
      </c>
      <c r="Q159" s="5">
        <v>0.32339613641783899</v>
      </c>
    </row>
    <row r="160" spans="1:17" hidden="1" x14ac:dyDescent="0.3">
      <c r="A160" t="s">
        <v>12551</v>
      </c>
      <c r="B160" t="s">
        <v>280</v>
      </c>
      <c r="C160" t="s">
        <v>281</v>
      </c>
      <c r="D160">
        <v>89</v>
      </c>
      <c r="E160" t="s">
        <v>281</v>
      </c>
      <c r="F160">
        <v>49.77</v>
      </c>
      <c r="G160">
        <v>8.81</v>
      </c>
      <c r="H160">
        <v>-0.46</v>
      </c>
      <c r="I160" t="s">
        <v>34</v>
      </c>
      <c r="J160" t="s">
        <v>63</v>
      </c>
      <c r="K160" t="s">
        <v>64</v>
      </c>
      <c r="L160" s="3">
        <v>77970829472</v>
      </c>
      <c r="M160">
        <v>1576760960</v>
      </c>
      <c r="N160" s="4">
        <f t="shared" si="7"/>
        <v>49.45</v>
      </c>
      <c r="O160">
        <f t="shared" si="8"/>
        <v>0</v>
      </c>
      <c r="P160">
        <f t="shared" si="9"/>
        <v>0</v>
      </c>
      <c r="Q160" s="5">
        <v>0.75764113628191299</v>
      </c>
    </row>
    <row r="161" spans="1:17" hidden="1" x14ac:dyDescent="0.3">
      <c r="A161" t="s">
        <v>11556</v>
      </c>
      <c r="B161" t="s">
        <v>282</v>
      </c>
      <c r="C161" t="s">
        <v>283</v>
      </c>
      <c r="D161">
        <v>90</v>
      </c>
      <c r="E161" t="s">
        <v>283</v>
      </c>
      <c r="F161">
        <v>104.9</v>
      </c>
      <c r="G161">
        <v>68.81</v>
      </c>
      <c r="H161">
        <v>19.29</v>
      </c>
      <c r="I161" t="s">
        <v>34</v>
      </c>
      <c r="J161" t="s">
        <v>217</v>
      </c>
      <c r="K161" t="s">
        <v>284</v>
      </c>
      <c r="L161" s="3">
        <v>77462480160</v>
      </c>
      <c r="M161">
        <v>738582000</v>
      </c>
      <c r="N161" s="4">
        <f t="shared" si="7"/>
        <v>104.88</v>
      </c>
      <c r="O161">
        <f t="shared" si="8"/>
        <v>0</v>
      </c>
      <c r="P161">
        <f t="shared" si="9"/>
        <v>0</v>
      </c>
      <c r="Q161" s="5">
        <v>0.66356320025248505</v>
      </c>
    </row>
    <row r="162" spans="1:17" hidden="1" x14ac:dyDescent="0.3">
      <c r="A162" t="s">
        <v>11652</v>
      </c>
      <c r="B162" t="s">
        <v>291</v>
      </c>
      <c r="C162" t="s">
        <v>292</v>
      </c>
      <c r="D162">
        <v>93</v>
      </c>
      <c r="E162" t="s">
        <v>292</v>
      </c>
      <c r="F162">
        <v>95.39</v>
      </c>
      <c r="G162">
        <v>20.010000000000002</v>
      </c>
      <c r="H162">
        <v>-22.33</v>
      </c>
      <c r="I162" t="s">
        <v>34</v>
      </c>
      <c r="J162" t="s">
        <v>44</v>
      </c>
      <c r="K162" t="s">
        <v>45</v>
      </c>
      <c r="L162" s="3">
        <v>77231054726</v>
      </c>
      <c r="M162">
        <v>805161121</v>
      </c>
      <c r="N162" s="4">
        <f t="shared" si="7"/>
        <v>95.919999999602567</v>
      </c>
      <c r="O162">
        <f t="shared" si="8"/>
        <v>0</v>
      </c>
      <c r="P162">
        <f t="shared" si="9"/>
        <v>0</v>
      </c>
      <c r="Q162" s="5">
        <v>0.35324825986078801</v>
      </c>
    </row>
    <row r="163" spans="1:17" hidden="1" x14ac:dyDescent="0.3">
      <c r="A163" t="s">
        <v>15592</v>
      </c>
      <c r="B163" t="s">
        <v>3647</v>
      </c>
      <c r="C163" t="s">
        <v>3642</v>
      </c>
      <c r="D163">
        <v>2055</v>
      </c>
      <c r="E163" t="s">
        <v>3642</v>
      </c>
      <c r="F163">
        <v>8.3000000000000007</v>
      </c>
      <c r="G163" t="s">
        <v>67</v>
      </c>
      <c r="H163" t="s">
        <v>67</v>
      </c>
      <c r="I163" t="s">
        <v>21</v>
      </c>
      <c r="J163" t="s">
        <v>22</v>
      </c>
      <c r="K163" t="s">
        <v>310</v>
      </c>
      <c r="L163" s="3">
        <v>1426500020</v>
      </c>
      <c r="M163">
        <v>158284618</v>
      </c>
      <c r="N163" s="4">
        <f t="shared" si="7"/>
        <v>9.0122466606325577</v>
      </c>
      <c r="O163">
        <f t="shared" si="8"/>
        <v>1</v>
      </c>
      <c r="P163">
        <f t="shared" si="9"/>
        <v>0</v>
      </c>
      <c r="Q163" s="5">
        <v>0.10249671484888299</v>
      </c>
    </row>
    <row r="164" spans="1:17" x14ac:dyDescent="0.3">
      <c r="A164" t="s">
        <v>15589</v>
      </c>
      <c r="B164" t="s">
        <v>3685</v>
      </c>
      <c r="C164" t="s">
        <v>3679</v>
      </c>
      <c r="D164">
        <v>2087</v>
      </c>
      <c r="E164" t="s">
        <v>3679</v>
      </c>
      <c r="F164">
        <v>2.98</v>
      </c>
      <c r="G164" t="s">
        <v>67</v>
      </c>
      <c r="H164">
        <v>-45.49</v>
      </c>
      <c r="I164" t="s">
        <v>125</v>
      </c>
      <c r="J164" t="s">
        <v>542</v>
      </c>
      <c r="K164" t="s">
        <v>542</v>
      </c>
      <c r="L164" s="3">
        <v>1488363896</v>
      </c>
      <c r="M164">
        <v>489593387</v>
      </c>
      <c r="N164" s="4">
        <f t="shared" si="7"/>
        <v>3.0399999990195945</v>
      </c>
      <c r="O164">
        <f t="shared" si="8"/>
        <v>1</v>
      </c>
      <c r="P164">
        <f t="shared" si="9"/>
        <v>1</v>
      </c>
      <c r="Q164" s="5">
        <v>1.3113207547169801</v>
      </c>
    </row>
    <row r="165" spans="1:17" hidden="1" x14ac:dyDescent="0.3">
      <c r="A165" t="s">
        <v>15594</v>
      </c>
      <c r="B165" t="s">
        <v>3757</v>
      </c>
      <c r="C165" t="s">
        <v>3755</v>
      </c>
      <c r="D165">
        <v>2149</v>
      </c>
      <c r="E165" t="s">
        <v>3755</v>
      </c>
      <c r="F165">
        <v>8.44</v>
      </c>
      <c r="G165">
        <v>21.86</v>
      </c>
      <c r="H165">
        <v>-52.26</v>
      </c>
      <c r="I165" t="s">
        <v>34</v>
      </c>
      <c r="J165" t="s">
        <v>217</v>
      </c>
      <c r="K165" t="s">
        <v>1695</v>
      </c>
      <c r="L165" s="3">
        <v>1411648631</v>
      </c>
      <c r="M165">
        <v>165105103</v>
      </c>
      <c r="N165" s="4">
        <f t="shared" si="7"/>
        <v>8.5500000021198623</v>
      </c>
      <c r="O165">
        <f t="shared" si="8"/>
        <v>1</v>
      </c>
      <c r="P165">
        <f t="shared" si="9"/>
        <v>0</v>
      </c>
      <c r="Q165" s="5">
        <v>0.71153846153846101</v>
      </c>
    </row>
    <row r="166" spans="1:17" hidden="1" x14ac:dyDescent="0.3">
      <c r="A166" t="s">
        <v>15595</v>
      </c>
      <c r="B166" t="s">
        <v>3735</v>
      </c>
      <c r="C166" t="s">
        <v>3733</v>
      </c>
      <c r="D166">
        <v>2129</v>
      </c>
      <c r="E166" t="s">
        <v>3733</v>
      </c>
      <c r="F166">
        <v>6</v>
      </c>
      <c r="G166" t="s">
        <v>67</v>
      </c>
      <c r="H166">
        <v>-44.7</v>
      </c>
      <c r="I166" t="s">
        <v>39</v>
      </c>
      <c r="J166" t="s">
        <v>40</v>
      </c>
      <c r="K166" t="s">
        <v>41</v>
      </c>
      <c r="L166" s="3">
        <v>1408981926</v>
      </c>
      <c r="M166">
        <v>234769321</v>
      </c>
      <c r="N166" s="4">
        <f t="shared" si="7"/>
        <v>6.0015589771203537</v>
      </c>
      <c r="O166">
        <f t="shared" si="8"/>
        <v>1</v>
      </c>
      <c r="P166">
        <f t="shared" si="9"/>
        <v>0</v>
      </c>
      <c r="Q166" s="5">
        <v>-0.43333333333333302</v>
      </c>
    </row>
    <row r="167" spans="1:17" hidden="1" x14ac:dyDescent="0.3">
      <c r="A167" t="s">
        <v>12819</v>
      </c>
      <c r="B167" t="s">
        <v>285</v>
      </c>
      <c r="C167" t="s">
        <v>286</v>
      </c>
      <c r="D167">
        <v>91</v>
      </c>
      <c r="E167" t="s">
        <v>286</v>
      </c>
      <c r="F167">
        <v>41.66</v>
      </c>
      <c r="G167">
        <v>9.5</v>
      </c>
      <c r="H167">
        <v>-12.53</v>
      </c>
      <c r="I167" t="s">
        <v>39</v>
      </c>
      <c r="J167" t="s">
        <v>211</v>
      </c>
      <c r="K167" t="s">
        <v>212</v>
      </c>
      <c r="L167" s="3">
        <v>77216403743</v>
      </c>
      <c r="M167">
        <v>1858397202</v>
      </c>
      <c r="N167" s="4">
        <f t="shared" si="7"/>
        <v>41.549999999946188</v>
      </c>
      <c r="O167">
        <f t="shared" si="8"/>
        <v>0</v>
      </c>
      <c r="P167">
        <f t="shared" si="9"/>
        <v>0</v>
      </c>
      <c r="Q167" s="5">
        <v>0.31134480560866701</v>
      </c>
    </row>
    <row r="168" spans="1:17" hidden="1" x14ac:dyDescent="0.3">
      <c r="A168" t="s">
        <v>11261</v>
      </c>
      <c r="B168" t="s">
        <v>293</v>
      </c>
      <c r="C168" t="s">
        <v>294</v>
      </c>
      <c r="D168">
        <v>94</v>
      </c>
      <c r="E168" t="s">
        <v>294</v>
      </c>
      <c r="F168">
        <v>157.72</v>
      </c>
      <c r="G168">
        <v>44.35</v>
      </c>
      <c r="H168">
        <v>19.690000000000001</v>
      </c>
      <c r="I168" t="s">
        <v>39</v>
      </c>
      <c r="J168" t="s">
        <v>40</v>
      </c>
      <c r="K168" t="s">
        <v>41</v>
      </c>
      <c r="L168" s="3">
        <v>76622194747</v>
      </c>
      <c r="M168">
        <v>474940772</v>
      </c>
      <c r="N168" s="4">
        <f t="shared" si="7"/>
        <v>161.33000000050532</v>
      </c>
      <c r="O168">
        <f t="shared" si="8"/>
        <v>0</v>
      </c>
      <c r="P168">
        <f t="shared" si="9"/>
        <v>0</v>
      </c>
      <c r="Q168" s="5">
        <v>0.63695229872652703</v>
      </c>
    </row>
    <row r="169" spans="1:17" hidden="1" x14ac:dyDescent="0.3">
      <c r="A169" t="s">
        <v>10979</v>
      </c>
      <c r="B169" t="s">
        <v>287</v>
      </c>
      <c r="C169" t="s">
        <v>288</v>
      </c>
      <c r="D169">
        <v>92</v>
      </c>
      <c r="E169" t="s">
        <v>288</v>
      </c>
      <c r="F169">
        <v>272.89999999999998</v>
      </c>
      <c r="G169" t="s">
        <v>289</v>
      </c>
      <c r="H169">
        <v>301.08999999999997</v>
      </c>
      <c r="I169" t="s">
        <v>14</v>
      </c>
      <c r="J169" t="s">
        <v>18</v>
      </c>
      <c r="K169" t="s">
        <v>290</v>
      </c>
      <c r="L169" s="3">
        <v>75674125995</v>
      </c>
      <c r="M169">
        <v>182105837</v>
      </c>
      <c r="N169" s="4">
        <f t="shared" si="7"/>
        <v>415.55024946839018</v>
      </c>
      <c r="O169">
        <f t="shared" si="8"/>
        <v>0</v>
      </c>
      <c r="P169">
        <f t="shared" si="9"/>
        <v>0</v>
      </c>
      <c r="Q169" s="5">
        <v>0.591313612434194</v>
      </c>
    </row>
    <row r="170" spans="1:17" hidden="1" x14ac:dyDescent="0.3">
      <c r="A170" t="s">
        <v>11071</v>
      </c>
      <c r="B170" t="s">
        <v>266</v>
      </c>
      <c r="C170" t="s">
        <v>267</v>
      </c>
      <c r="D170">
        <v>84</v>
      </c>
      <c r="E170" t="s">
        <v>267</v>
      </c>
      <c r="F170">
        <v>283.43</v>
      </c>
      <c r="G170">
        <v>24.59</v>
      </c>
      <c r="H170">
        <v>4.9000000000000004</v>
      </c>
      <c r="I170" t="s">
        <v>39</v>
      </c>
      <c r="J170" t="s">
        <v>40</v>
      </c>
      <c r="K170" t="s">
        <v>268</v>
      </c>
      <c r="L170" s="3">
        <v>75252774525</v>
      </c>
      <c r="M170">
        <v>289868551</v>
      </c>
      <c r="N170" s="4">
        <f t="shared" si="7"/>
        <v>259.60999999962053</v>
      </c>
      <c r="O170">
        <f t="shared" si="8"/>
        <v>0</v>
      </c>
      <c r="P170">
        <f t="shared" si="9"/>
        <v>0</v>
      </c>
      <c r="Q170" s="5">
        <v>0.40263236613819797</v>
      </c>
    </row>
    <row r="171" spans="1:17" hidden="1" x14ac:dyDescent="0.3">
      <c r="A171" t="s">
        <v>12842</v>
      </c>
      <c r="B171" t="s">
        <v>295</v>
      </c>
      <c r="C171" t="s">
        <v>296</v>
      </c>
      <c r="D171">
        <v>95</v>
      </c>
      <c r="E171" t="s">
        <v>296</v>
      </c>
      <c r="F171">
        <v>41.04</v>
      </c>
      <c r="G171" t="s">
        <v>67</v>
      </c>
      <c r="H171">
        <v>-5.96</v>
      </c>
      <c r="I171" t="s">
        <v>68</v>
      </c>
      <c r="J171" t="s">
        <v>69</v>
      </c>
      <c r="K171" t="s">
        <v>297</v>
      </c>
      <c r="L171" s="3">
        <v>74094718750</v>
      </c>
      <c r="M171">
        <v>1801476224</v>
      </c>
      <c r="N171" s="4">
        <f t="shared" si="7"/>
        <v>41.130000919734591</v>
      </c>
      <c r="O171">
        <f t="shared" si="8"/>
        <v>0</v>
      </c>
      <c r="P171">
        <f t="shared" si="9"/>
        <v>0</v>
      </c>
      <c r="Q171" s="5">
        <v>0.38325225851285599</v>
      </c>
    </row>
    <row r="172" spans="1:17" hidden="1" x14ac:dyDescent="0.3">
      <c r="A172" t="s">
        <v>15596</v>
      </c>
      <c r="B172" t="s">
        <v>3745</v>
      </c>
      <c r="C172" t="s">
        <v>3743</v>
      </c>
      <c r="D172">
        <v>2138</v>
      </c>
      <c r="E172" t="s">
        <v>3743</v>
      </c>
      <c r="F172">
        <v>7.49</v>
      </c>
      <c r="G172" t="s">
        <v>67</v>
      </c>
      <c r="H172">
        <v>-20.94</v>
      </c>
      <c r="I172" t="s">
        <v>34</v>
      </c>
      <c r="J172" t="s">
        <v>2101</v>
      </c>
      <c r="K172" t="s">
        <v>2101</v>
      </c>
      <c r="L172" s="3">
        <v>1408443481</v>
      </c>
      <c r="M172">
        <v>187542405</v>
      </c>
      <c r="N172" s="4">
        <f t="shared" si="7"/>
        <v>7.5100001037098787</v>
      </c>
      <c r="O172">
        <f t="shared" si="8"/>
        <v>1</v>
      </c>
      <c r="P172">
        <f t="shared" si="9"/>
        <v>0</v>
      </c>
      <c r="Q172" s="5">
        <v>0.44921875</v>
      </c>
    </row>
    <row r="173" spans="1:17" hidden="1" x14ac:dyDescent="0.3">
      <c r="A173" t="s">
        <v>11124</v>
      </c>
      <c r="B173" t="s">
        <v>298</v>
      </c>
      <c r="C173" t="s">
        <v>299</v>
      </c>
      <c r="D173">
        <v>96</v>
      </c>
      <c r="E173" t="s">
        <v>299</v>
      </c>
      <c r="F173">
        <v>204.52</v>
      </c>
      <c r="G173">
        <v>8.58</v>
      </c>
      <c r="H173">
        <v>-9.93</v>
      </c>
      <c r="I173" t="s">
        <v>34</v>
      </c>
      <c r="J173" t="s">
        <v>63</v>
      </c>
      <c r="K173" t="s">
        <v>64</v>
      </c>
      <c r="L173" s="3">
        <v>73221175226</v>
      </c>
      <c r="M173">
        <v>343886589</v>
      </c>
      <c r="N173" s="4">
        <f t="shared" si="7"/>
        <v>212.92245050591373</v>
      </c>
      <c r="O173">
        <f t="shared" si="8"/>
        <v>0</v>
      </c>
      <c r="P173">
        <f t="shared" si="9"/>
        <v>0</v>
      </c>
      <c r="Q173" s="5">
        <v>0.46669630288212199</v>
      </c>
    </row>
    <row r="174" spans="1:17" hidden="1" x14ac:dyDescent="0.3">
      <c r="A174" t="s">
        <v>11354</v>
      </c>
      <c r="B174" t="s">
        <v>300</v>
      </c>
      <c r="C174" t="s">
        <v>301</v>
      </c>
      <c r="D174">
        <v>97</v>
      </c>
      <c r="E174" t="s">
        <v>301</v>
      </c>
      <c r="F174">
        <v>134.97</v>
      </c>
      <c r="G174">
        <v>16.239999999999998</v>
      </c>
      <c r="H174">
        <v>-6.46</v>
      </c>
      <c r="I174" t="s">
        <v>201</v>
      </c>
      <c r="J174" t="s">
        <v>302</v>
      </c>
      <c r="K174" t="s">
        <v>302</v>
      </c>
      <c r="L174" s="3">
        <v>72773068614</v>
      </c>
      <c r="M174">
        <v>541506575</v>
      </c>
      <c r="N174" s="4">
        <f t="shared" si="7"/>
        <v>134.38999999953833</v>
      </c>
      <c r="O174">
        <f t="shared" si="8"/>
        <v>0</v>
      </c>
      <c r="P174">
        <f t="shared" si="9"/>
        <v>0</v>
      </c>
      <c r="Q174" s="5">
        <v>0.44670658682634701</v>
      </c>
    </row>
    <row r="175" spans="1:17" hidden="1" x14ac:dyDescent="0.3">
      <c r="A175" t="s">
        <v>10930</v>
      </c>
      <c r="B175" t="s">
        <v>309</v>
      </c>
      <c r="C175" t="s">
        <v>308</v>
      </c>
      <c r="D175">
        <v>101</v>
      </c>
      <c r="E175" t="s">
        <v>308</v>
      </c>
      <c r="F175">
        <v>1724.77</v>
      </c>
      <c r="G175">
        <v>19.05</v>
      </c>
      <c r="H175">
        <v>-16.02</v>
      </c>
      <c r="I175" t="s">
        <v>21</v>
      </c>
      <c r="J175" t="s">
        <v>22</v>
      </c>
      <c r="K175" t="s">
        <v>310</v>
      </c>
      <c r="L175" s="3">
        <v>71733402299</v>
      </c>
      <c r="M175">
        <v>40948631</v>
      </c>
      <c r="N175" s="4">
        <f t="shared" si="7"/>
        <v>1751.7899999880337</v>
      </c>
      <c r="O175">
        <f t="shared" si="8"/>
        <v>0</v>
      </c>
      <c r="P175">
        <f t="shared" si="9"/>
        <v>0</v>
      </c>
      <c r="Q175" s="5">
        <v>0.44252065541900998</v>
      </c>
    </row>
    <row r="176" spans="1:17" hidden="1" x14ac:dyDescent="0.3">
      <c r="A176" t="s">
        <v>11014</v>
      </c>
      <c r="B176" t="s">
        <v>303</v>
      </c>
      <c r="C176" t="s">
        <v>304</v>
      </c>
      <c r="D176">
        <v>98</v>
      </c>
      <c r="E176" t="s">
        <v>304</v>
      </c>
      <c r="F176">
        <v>201.24</v>
      </c>
      <c r="G176">
        <v>30.16</v>
      </c>
      <c r="H176">
        <v>-2.31</v>
      </c>
      <c r="I176" t="s">
        <v>39</v>
      </c>
      <c r="J176" t="s">
        <v>53</v>
      </c>
      <c r="K176" t="s">
        <v>54</v>
      </c>
      <c r="L176" s="3">
        <v>71726126244</v>
      </c>
      <c r="M176">
        <v>224763197</v>
      </c>
      <c r="N176" s="4">
        <f t="shared" si="7"/>
        <v>319.11864220368784</v>
      </c>
      <c r="O176">
        <f t="shared" si="8"/>
        <v>0</v>
      </c>
      <c r="P176">
        <f t="shared" si="9"/>
        <v>0</v>
      </c>
      <c r="Q176" s="5">
        <v>0.36819504086438498</v>
      </c>
    </row>
    <row r="177" spans="1:17" hidden="1" x14ac:dyDescent="0.3">
      <c r="A177" t="s">
        <v>11054</v>
      </c>
      <c r="B177" t="s">
        <v>305</v>
      </c>
      <c r="C177" t="s">
        <v>306</v>
      </c>
      <c r="D177">
        <v>99</v>
      </c>
      <c r="E177" t="s">
        <v>306</v>
      </c>
      <c r="F177">
        <v>273.23</v>
      </c>
      <c r="G177">
        <v>40.11</v>
      </c>
      <c r="H177">
        <v>24.79</v>
      </c>
      <c r="I177" t="s">
        <v>39</v>
      </c>
      <c r="J177" t="s">
        <v>169</v>
      </c>
      <c r="K177" t="s">
        <v>170</v>
      </c>
      <c r="L177" s="3">
        <v>71196141076</v>
      </c>
      <c r="M177">
        <v>260467334</v>
      </c>
      <c r="N177" s="4">
        <f t="shared" si="7"/>
        <v>273.34000000168925</v>
      </c>
      <c r="O177">
        <f t="shared" si="8"/>
        <v>0</v>
      </c>
      <c r="P177">
        <f t="shared" si="9"/>
        <v>0</v>
      </c>
      <c r="Q177" s="5">
        <v>0.345136244498293</v>
      </c>
    </row>
    <row r="178" spans="1:17" hidden="1" x14ac:dyDescent="0.3">
      <c r="A178" t="s">
        <v>15597</v>
      </c>
      <c r="B178" t="s">
        <v>3644</v>
      </c>
      <c r="C178" t="s">
        <v>3642</v>
      </c>
      <c r="D178">
        <v>2051</v>
      </c>
      <c r="E178" t="s">
        <v>3642</v>
      </c>
      <c r="F178">
        <v>5.57</v>
      </c>
      <c r="G178" t="s">
        <v>67</v>
      </c>
      <c r="H178">
        <v>-60.4</v>
      </c>
      <c r="I178" t="s">
        <v>34</v>
      </c>
      <c r="J178" t="s">
        <v>217</v>
      </c>
      <c r="K178" t="s">
        <v>1556</v>
      </c>
      <c r="L178" s="3">
        <v>1406852834</v>
      </c>
      <c r="M178">
        <v>273706777</v>
      </c>
      <c r="N178" s="4">
        <f t="shared" si="7"/>
        <v>5.1400000008037798</v>
      </c>
      <c r="O178">
        <f t="shared" si="8"/>
        <v>1</v>
      </c>
      <c r="P178">
        <f t="shared" si="9"/>
        <v>0</v>
      </c>
      <c r="Q178" s="5">
        <v>0.25694444444444398</v>
      </c>
    </row>
    <row r="179" spans="1:17" hidden="1" x14ac:dyDescent="0.3">
      <c r="A179" t="s">
        <v>15598</v>
      </c>
      <c r="B179" t="s">
        <v>3741</v>
      </c>
      <c r="C179" t="s">
        <v>3733</v>
      </c>
      <c r="D179">
        <v>2135</v>
      </c>
      <c r="E179" t="s">
        <v>3733</v>
      </c>
      <c r="F179">
        <v>9.93</v>
      </c>
      <c r="G179">
        <v>20.309999999999999</v>
      </c>
      <c r="H179">
        <v>-26.69</v>
      </c>
      <c r="I179" t="s">
        <v>34</v>
      </c>
      <c r="J179" t="s">
        <v>2330</v>
      </c>
      <c r="K179" t="s">
        <v>2527</v>
      </c>
      <c r="L179" s="3">
        <v>1403796223</v>
      </c>
      <c r="M179">
        <v>141511716</v>
      </c>
      <c r="N179" s="4">
        <f t="shared" si="7"/>
        <v>9.9200000019786341</v>
      </c>
      <c r="O179">
        <f t="shared" si="8"/>
        <v>1</v>
      </c>
      <c r="P179">
        <f t="shared" si="9"/>
        <v>0</v>
      </c>
      <c r="Q179" s="5">
        <v>-5.2993130520117601E-2</v>
      </c>
    </row>
    <row r="180" spans="1:17" hidden="1" x14ac:dyDescent="0.3">
      <c r="A180" t="s">
        <v>15599</v>
      </c>
      <c r="B180" t="s">
        <v>3608</v>
      </c>
      <c r="C180" t="s">
        <v>3601</v>
      </c>
      <c r="D180">
        <v>2022</v>
      </c>
      <c r="E180" t="s">
        <v>3601</v>
      </c>
      <c r="F180">
        <v>5.27</v>
      </c>
      <c r="G180" t="s">
        <v>67</v>
      </c>
      <c r="H180">
        <v>9.34</v>
      </c>
      <c r="I180" t="s">
        <v>39</v>
      </c>
      <c r="J180" t="s">
        <v>40</v>
      </c>
      <c r="K180" t="s">
        <v>1721</v>
      </c>
      <c r="L180" s="3">
        <v>1398344577</v>
      </c>
      <c r="M180">
        <v>147314497</v>
      </c>
      <c r="N180" s="4">
        <f t="shared" si="7"/>
        <v>9.4922401085889057</v>
      </c>
      <c r="O180">
        <f t="shared" si="8"/>
        <v>1</v>
      </c>
      <c r="P180">
        <f t="shared" si="9"/>
        <v>0</v>
      </c>
      <c r="Q180" s="5">
        <v>0.13648293963254499</v>
      </c>
    </row>
    <row r="181" spans="1:17" hidden="1" x14ac:dyDescent="0.3">
      <c r="A181" t="s">
        <v>11178</v>
      </c>
      <c r="B181" t="s">
        <v>307</v>
      </c>
      <c r="C181" t="s">
        <v>308</v>
      </c>
      <c r="D181">
        <v>100</v>
      </c>
      <c r="E181" t="s">
        <v>308</v>
      </c>
      <c r="F181">
        <v>187.96</v>
      </c>
      <c r="G181">
        <v>31.63</v>
      </c>
      <c r="H181">
        <v>-9.86</v>
      </c>
      <c r="I181" t="s">
        <v>39</v>
      </c>
      <c r="J181" t="s">
        <v>132</v>
      </c>
      <c r="K181" t="s">
        <v>133</v>
      </c>
      <c r="L181" s="3">
        <v>70835500274</v>
      </c>
      <c r="M181">
        <v>375605813</v>
      </c>
      <c r="N181" s="4">
        <f t="shared" si="7"/>
        <v>188.59000000087858</v>
      </c>
      <c r="O181">
        <f t="shared" si="8"/>
        <v>0</v>
      </c>
      <c r="P181">
        <f t="shared" si="9"/>
        <v>0</v>
      </c>
      <c r="Q181" s="5">
        <v>0.52806324110671898</v>
      </c>
    </row>
    <row r="182" spans="1:17" hidden="1" x14ac:dyDescent="0.3">
      <c r="A182" t="s">
        <v>15600</v>
      </c>
      <c r="B182" t="s">
        <v>3748</v>
      </c>
      <c r="C182" t="s">
        <v>3743</v>
      </c>
      <c r="D182">
        <v>2141</v>
      </c>
      <c r="E182" t="s">
        <v>3743</v>
      </c>
      <c r="F182">
        <v>9.49</v>
      </c>
      <c r="G182" t="s">
        <v>67</v>
      </c>
      <c r="H182">
        <v>-43.31</v>
      </c>
      <c r="I182" t="s">
        <v>34</v>
      </c>
      <c r="J182" t="s">
        <v>217</v>
      </c>
      <c r="K182" t="s">
        <v>1556</v>
      </c>
      <c r="L182" s="3">
        <v>1392444192</v>
      </c>
      <c r="M182">
        <v>147661102</v>
      </c>
      <c r="N182" s="4">
        <f t="shared" si="7"/>
        <v>9.4300000009481177</v>
      </c>
      <c r="O182">
        <f t="shared" si="8"/>
        <v>1</v>
      </c>
      <c r="P182">
        <f t="shared" si="9"/>
        <v>0</v>
      </c>
      <c r="Q182" s="5">
        <v>0.492776886035313</v>
      </c>
    </row>
    <row r="183" spans="1:17" hidden="1" x14ac:dyDescent="0.3">
      <c r="A183" t="s">
        <v>10942</v>
      </c>
      <c r="B183" t="s">
        <v>311</v>
      </c>
      <c r="C183" t="s">
        <v>312</v>
      </c>
      <c r="D183">
        <v>102</v>
      </c>
      <c r="E183" t="s">
        <v>312</v>
      </c>
      <c r="F183">
        <v>794.04</v>
      </c>
      <c r="G183">
        <v>124.61</v>
      </c>
      <c r="H183">
        <v>37.17</v>
      </c>
      <c r="I183" t="s">
        <v>34</v>
      </c>
      <c r="J183" t="s">
        <v>217</v>
      </c>
      <c r="K183" t="s">
        <v>218</v>
      </c>
      <c r="L183" s="3">
        <v>70142550883</v>
      </c>
      <c r="M183">
        <v>88557118</v>
      </c>
      <c r="N183" s="4">
        <f t="shared" si="7"/>
        <v>792.05999999909659</v>
      </c>
      <c r="O183">
        <f t="shared" si="8"/>
        <v>0</v>
      </c>
      <c r="P183">
        <f t="shared" si="9"/>
        <v>0</v>
      </c>
      <c r="Q183" s="5">
        <v>0.60583881915198101</v>
      </c>
    </row>
    <row r="184" spans="1:17" hidden="1" x14ac:dyDescent="0.3">
      <c r="A184" t="s">
        <v>11250</v>
      </c>
      <c r="B184" t="s">
        <v>315</v>
      </c>
      <c r="C184" t="s">
        <v>316</v>
      </c>
      <c r="D184">
        <v>104</v>
      </c>
      <c r="E184" t="s">
        <v>316</v>
      </c>
      <c r="F184">
        <v>164.52</v>
      </c>
      <c r="G184">
        <v>88.99</v>
      </c>
      <c r="H184">
        <v>17.579999999999998</v>
      </c>
      <c r="I184" t="s">
        <v>34</v>
      </c>
      <c r="J184" t="s">
        <v>217</v>
      </c>
      <c r="K184" t="s">
        <v>218</v>
      </c>
      <c r="L184" s="3">
        <v>68771042191</v>
      </c>
      <c r="M184">
        <v>419668287</v>
      </c>
      <c r="N184" s="4">
        <f t="shared" si="7"/>
        <v>163.87000000073868</v>
      </c>
      <c r="O184">
        <f t="shared" si="8"/>
        <v>0</v>
      </c>
      <c r="P184">
        <f t="shared" si="9"/>
        <v>0</v>
      </c>
      <c r="Q184" s="5">
        <v>0.42502991964438303</v>
      </c>
    </row>
    <row r="185" spans="1:17" hidden="1" x14ac:dyDescent="0.3">
      <c r="A185" t="s">
        <v>15601</v>
      </c>
      <c r="B185" t="s">
        <v>3766</v>
      </c>
      <c r="C185" t="s">
        <v>3765</v>
      </c>
      <c r="D185">
        <v>2157</v>
      </c>
      <c r="E185" t="s">
        <v>3765</v>
      </c>
      <c r="F185">
        <v>6.46</v>
      </c>
      <c r="G185">
        <v>259.06</v>
      </c>
      <c r="H185">
        <v>-50.3</v>
      </c>
      <c r="I185" t="s">
        <v>34</v>
      </c>
      <c r="J185" t="s">
        <v>217</v>
      </c>
      <c r="K185" t="s">
        <v>1911</v>
      </c>
      <c r="L185" s="3">
        <v>1384071970</v>
      </c>
      <c r="M185">
        <v>214252627</v>
      </c>
      <c r="N185" s="4">
        <f t="shared" si="7"/>
        <v>6.4599999980396969</v>
      </c>
      <c r="O185">
        <f t="shared" si="8"/>
        <v>1</v>
      </c>
      <c r="P185">
        <f t="shared" si="9"/>
        <v>0</v>
      </c>
      <c r="Q185" s="5">
        <v>0.388646288209607</v>
      </c>
    </row>
    <row r="186" spans="1:17" hidden="1" x14ac:dyDescent="0.3">
      <c r="A186" t="s">
        <v>12184</v>
      </c>
      <c r="B186" t="s">
        <v>320</v>
      </c>
      <c r="C186" t="s">
        <v>321</v>
      </c>
      <c r="D186">
        <v>106</v>
      </c>
      <c r="E186" t="s">
        <v>321</v>
      </c>
      <c r="F186">
        <v>60.13</v>
      </c>
      <c r="G186" t="s">
        <v>67</v>
      </c>
      <c r="H186">
        <v>-6.7</v>
      </c>
      <c r="I186" t="s">
        <v>68</v>
      </c>
      <c r="J186" t="s">
        <v>69</v>
      </c>
      <c r="K186" t="s">
        <v>297</v>
      </c>
      <c r="L186" s="3">
        <v>68542406250</v>
      </c>
      <c r="M186">
        <v>1138200000</v>
      </c>
      <c r="N186" s="4">
        <f t="shared" si="7"/>
        <v>60.220001976805484</v>
      </c>
      <c r="O186">
        <f t="shared" si="8"/>
        <v>0</v>
      </c>
      <c r="P186">
        <f t="shared" si="9"/>
        <v>0</v>
      </c>
      <c r="Q186" s="5">
        <v>0.347494804894943</v>
      </c>
    </row>
    <row r="187" spans="1:17" hidden="1" x14ac:dyDescent="0.3">
      <c r="A187" t="s">
        <v>11583</v>
      </c>
      <c r="B187" t="s">
        <v>328</v>
      </c>
      <c r="C187" t="s">
        <v>329</v>
      </c>
      <c r="D187">
        <v>110</v>
      </c>
      <c r="E187" t="s">
        <v>329</v>
      </c>
      <c r="F187">
        <v>98</v>
      </c>
      <c r="G187">
        <v>46.04</v>
      </c>
      <c r="H187">
        <v>-15.25</v>
      </c>
      <c r="I187" t="s">
        <v>14</v>
      </c>
      <c r="J187" t="s">
        <v>18</v>
      </c>
      <c r="K187" t="s">
        <v>243</v>
      </c>
      <c r="L187" s="3">
        <v>68541800689</v>
      </c>
      <c r="M187">
        <v>669484281</v>
      </c>
      <c r="N187" s="4">
        <f t="shared" si="7"/>
        <v>102.38000000032861</v>
      </c>
      <c r="O187">
        <f t="shared" si="8"/>
        <v>0</v>
      </c>
      <c r="P187">
        <f t="shared" si="9"/>
        <v>0</v>
      </c>
      <c r="Q187" s="5">
        <v>0.295974025974026</v>
      </c>
    </row>
    <row r="188" spans="1:17" hidden="1" x14ac:dyDescent="0.3">
      <c r="A188" t="s">
        <v>15602</v>
      </c>
      <c r="B188" t="s">
        <v>3749</v>
      </c>
      <c r="C188" t="s">
        <v>3743</v>
      </c>
      <c r="D188">
        <v>2142</v>
      </c>
      <c r="E188" t="s">
        <v>3743</v>
      </c>
      <c r="F188">
        <v>9.15</v>
      </c>
      <c r="G188">
        <v>25.18</v>
      </c>
      <c r="H188">
        <v>-29.33</v>
      </c>
      <c r="I188" t="s">
        <v>39</v>
      </c>
      <c r="J188" t="s">
        <v>211</v>
      </c>
      <c r="K188" t="s">
        <v>212</v>
      </c>
      <c r="L188" s="3">
        <v>1374702402</v>
      </c>
      <c r="M188">
        <v>153084900</v>
      </c>
      <c r="N188" s="4">
        <f t="shared" si="7"/>
        <v>8.98</v>
      </c>
      <c r="O188">
        <f t="shared" si="8"/>
        <v>1</v>
      </c>
      <c r="P188">
        <f t="shared" si="9"/>
        <v>0</v>
      </c>
      <c r="Q188" s="5">
        <v>-0.13951219512195101</v>
      </c>
    </row>
    <row r="189" spans="1:17" hidden="1" x14ac:dyDescent="0.3">
      <c r="A189" t="s">
        <v>11195</v>
      </c>
      <c r="B189" t="s">
        <v>334</v>
      </c>
      <c r="C189" t="s">
        <v>335</v>
      </c>
      <c r="D189">
        <v>113</v>
      </c>
      <c r="E189" t="s">
        <v>335</v>
      </c>
      <c r="F189">
        <v>146.55000000000001</v>
      </c>
      <c r="G189" t="s">
        <v>67</v>
      </c>
      <c r="H189">
        <v>134.26</v>
      </c>
      <c r="I189" t="s">
        <v>39</v>
      </c>
      <c r="J189" t="s">
        <v>88</v>
      </c>
      <c r="K189" t="s">
        <v>89</v>
      </c>
      <c r="L189" s="3">
        <v>68303889192</v>
      </c>
      <c r="M189">
        <v>371293974</v>
      </c>
      <c r="N189" s="4">
        <f t="shared" si="7"/>
        <v>183.96174992056294</v>
      </c>
      <c r="O189">
        <f t="shared" si="8"/>
        <v>0</v>
      </c>
      <c r="P189">
        <f t="shared" si="9"/>
        <v>0</v>
      </c>
      <c r="Q189" s="5">
        <v>2.24543864033991</v>
      </c>
    </row>
    <row r="190" spans="1:17" hidden="1" x14ac:dyDescent="0.3">
      <c r="A190" t="s">
        <v>15603</v>
      </c>
      <c r="B190" t="s">
        <v>3752</v>
      </c>
      <c r="C190" t="s">
        <v>3743</v>
      </c>
      <c r="D190">
        <v>2145</v>
      </c>
      <c r="E190" t="s">
        <v>3743</v>
      </c>
      <c r="F190">
        <v>6.03</v>
      </c>
      <c r="G190">
        <v>18.78</v>
      </c>
      <c r="H190">
        <v>-26.73</v>
      </c>
      <c r="I190" t="s">
        <v>125</v>
      </c>
      <c r="J190" t="s">
        <v>126</v>
      </c>
      <c r="K190" t="s">
        <v>521</v>
      </c>
      <c r="L190" s="3">
        <v>1367669218</v>
      </c>
      <c r="M190">
        <v>231808342</v>
      </c>
      <c r="N190" s="4">
        <f t="shared" si="7"/>
        <v>5.9000000008627813</v>
      </c>
      <c r="O190">
        <f t="shared" si="8"/>
        <v>1</v>
      </c>
      <c r="P190">
        <f t="shared" si="9"/>
        <v>0</v>
      </c>
      <c r="Q190" s="5">
        <v>0.28846153846153799</v>
      </c>
    </row>
    <row r="191" spans="1:17" hidden="1" x14ac:dyDescent="0.3">
      <c r="A191" t="s">
        <v>11055</v>
      </c>
      <c r="B191" t="s">
        <v>313</v>
      </c>
      <c r="C191" t="s">
        <v>314</v>
      </c>
      <c r="D191">
        <v>103</v>
      </c>
      <c r="E191" t="s">
        <v>314</v>
      </c>
      <c r="F191">
        <v>275.64999999999998</v>
      </c>
      <c r="G191">
        <v>11.52</v>
      </c>
      <c r="H191">
        <v>-8.11</v>
      </c>
      <c r="I191" t="s">
        <v>39</v>
      </c>
      <c r="J191" t="s">
        <v>59</v>
      </c>
      <c r="K191" t="s">
        <v>60</v>
      </c>
      <c r="L191" s="3">
        <v>68278973218</v>
      </c>
      <c r="M191">
        <v>251506458</v>
      </c>
      <c r="N191" s="4">
        <f t="shared" si="7"/>
        <v>271.48000000063615</v>
      </c>
      <c r="O191">
        <f t="shared" si="8"/>
        <v>0</v>
      </c>
      <c r="P191">
        <f t="shared" si="9"/>
        <v>0</v>
      </c>
      <c r="Q191" s="5">
        <v>0.567437600183192</v>
      </c>
    </row>
    <row r="192" spans="1:17" hidden="1" x14ac:dyDescent="0.3">
      <c r="A192" t="s">
        <v>11744</v>
      </c>
      <c r="B192" t="s">
        <v>332</v>
      </c>
      <c r="C192" t="s">
        <v>333</v>
      </c>
      <c r="D192">
        <v>112</v>
      </c>
      <c r="E192" t="s">
        <v>333</v>
      </c>
      <c r="F192">
        <v>84.32</v>
      </c>
      <c r="G192">
        <v>38.26</v>
      </c>
      <c r="H192">
        <v>42.82</v>
      </c>
      <c r="I192" t="s">
        <v>14</v>
      </c>
      <c r="J192" t="s">
        <v>18</v>
      </c>
      <c r="K192" t="s">
        <v>319</v>
      </c>
      <c r="L192" s="3">
        <v>67029369517</v>
      </c>
      <c r="M192">
        <v>771872058</v>
      </c>
      <c r="N192" s="4">
        <f t="shared" si="7"/>
        <v>86.84000000036275</v>
      </c>
      <c r="O192">
        <f t="shared" si="8"/>
        <v>0</v>
      </c>
      <c r="P192">
        <f t="shared" si="9"/>
        <v>0</v>
      </c>
      <c r="Q192" s="5">
        <v>0.46325482557109898</v>
      </c>
    </row>
    <row r="193" spans="1:17" hidden="1" x14ac:dyDescent="0.3">
      <c r="A193" t="s">
        <v>11836</v>
      </c>
      <c r="B193" t="s">
        <v>322</v>
      </c>
      <c r="C193" t="s">
        <v>323</v>
      </c>
      <c r="D193">
        <v>107</v>
      </c>
      <c r="E193" t="s">
        <v>323</v>
      </c>
      <c r="F193">
        <v>79.709999999999994</v>
      </c>
      <c r="G193">
        <v>15.57</v>
      </c>
      <c r="H193">
        <v>-1.56</v>
      </c>
      <c r="I193" t="s">
        <v>173</v>
      </c>
      <c r="J193" t="s">
        <v>174</v>
      </c>
      <c r="K193" t="s">
        <v>175</v>
      </c>
      <c r="L193" s="3">
        <v>66900018054</v>
      </c>
      <c r="M193">
        <v>840135854</v>
      </c>
      <c r="N193" s="4">
        <f t="shared" si="7"/>
        <v>79.629999999976192</v>
      </c>
      <c r="O193">
        <f t="shared" si="8"/>
        <v>0</v>
      </c>
      <c r="P193">
        <f t="shared" si="9"/>
        <v>0</v>
      </c>
      <c r="Q193" s="5">
        <v>0.36437110624684199</v>
      </c>
    </row>
    <row r="194" spans="1:17" hidden="1" x14ac:dyDescent="0.3">
      <c r="A194" t="s">
        <v>15604</v>
      </c>
      <c r="B194" t="s">
        <v>3751</v>
      </c>
      <c r="C194" t="s">
        <v>3743</v>
      </c>
      <c r="D194">
        <v>2144</v>
      </c>
      <c r="E194" t="s">
        <v>3743</v>
      </c>
      <c r="F194">
        <v>8.2799999999999994</v>
      </c>
      <c r="G194" t="s">
        <v>67</v>
      </c>
      <c r="H194">
        <v>36.86</v>
      </c>
      <c r="I194" t="s">
        <v>14</v>
      </c>
      <c r="J194" t="s">
        <v>18</v>
      </c>
      <c r="K194" t="s">
        <v>319</v>
      </c>
      <c r="L194" s="3">
        <v>1362490412</v>
      </c>
      <c r="M194">
        <v>168834004</v>
      </c>
      <c r="N194" s="4">
        <f t="shared" ref="N194:N257" si="10">L194/M194</f>
        <v>8.0699999983415669</v>
      </c>
      <c r="O194">
        <f t="shared" ref="O194:O257" si="11">IF(N194&lt;10,1,0)</f>
        <v>1</v>
      </c>
      <c r="P194">
        <f t="shared" si="9"/>
        <v>0</v>
      </c>
      <c r="Q194" s="5">
        <v>0.55008210180623895</v>
      </c>
    </row>
    <row r="195" spans="1:17" hidden="1" x14ac:dyDescent="0.3">
      <c r="A195" t="s">
        <v>15605</v>
      </c>
      <c r="B195" t="s">
        <v>3798</v>
      </c>
      <c r="C195" t="s">
        <v>3791</v>
      </c>
      <c r="D195">
        <v>2185</v>
      </c>
      <c r="E195" t="s">
        <v>3791</v>
      </c>
      <c r="F195">
        <v>5.15</v>
      </c>
      <c r="G195" t="s">
        <v>67</v>
      </c>
      <c r="H195">
        <v>-9.91</v>
      </c>
      <c r="I195" t="s">
        <v>34</v>
      </c>
      <c r="J195" t="s">
        <v>2101</v>
      </c>
      <c r="K195" t="s">
        <v>2101</v>
      </c>
      <c r="L195" s="3">
        <v>1355632690</v>
      </c>
      <c r="M195">
        <v>259699764</v>
      </c>
      <c r="N195" s="4">
        <f t="shared" si="10"/>
        <v>5.2199996993451254</v>
      </c>
      <c r="O195">
        <f t="shared" si="11"/>
        <v>1</v>
      </c>
      <c r="P195">
        <f t="shared" si="9"/>
        <v>0</v>
      </c>
      <c r="Q195" s="5">
        <v>0.56074766355140104</v>
      </c>
    </row>
    <row r="196" spans="1:17" hidden="1" x14ac:dyDescent="0.3">
      <c r="A196" t="s">
        <v>10963</v>
      </c>
      <c r="B196" t="s">
        <v>324</v>
      </c>
      <c r="C196" t="s">
        <v>325</v>
      </c>
      <c r="D196">
        <v>108</v>
      </c>
      <c r="E196" t="s">
        <v>325</v>
      </c>
      <c r="F196">
        <v>480.83</v>
      </c>
      <c r="G196">
        <v>29.1</v>
      </c>
      <c r="H196">
        <v>57.79</v>
      </c>
      <c r="I196" t="s">
        <v>14</v>
      </c>
      <c r="J196" t="s">
        <v>18</v>
      </c>
      <c r="K196" t="s">
        <v>319</v>
      </c>
      <c r="L196" s="3">
        <v>66618810577</v>
      </c>
      <c r="M196">
        <v>138204698</v>
      </c>
      <c r="N196" s="4">
        <f t="shared" si="10"/>
        <v>482.03000000043414</v>
      </c>
      <c r="O196">
        <f t="shared" si="11"/>
        <v>0</v>
      </c>
      <c r="P196">
        <f t="shared" si="9"/>
        <v>0</v>
      </c>
      <c r="Q196" s="5">
        <v>0.53420348058902201</v>
      </c>
    </row>
    <row r="197" spans="1:17" hidden="1" x14ac:dyDescent="0.3">
      <c r="A197" t="s">
        <v>15606</v>
      </c>
      <c r="B197" t="s">
        <v>3822</v>
      </c>
      <c r="C197" t="s">
        <v>3821</v>
      </c>
      <c r="D197">
        <v>2208</v>
      </c>
      <c r="E197" t="s">
        <v>3821</v>
      </c>
      <c r="F197">
        <v>5.59</v>
      </c>
      <c r="G197" t="s">
        <v>67</v>
      </c>
      <c r="H197">
        <v>-74.959999999999994</v>
      </c>
      <c r="I197" t="s">
        <v>68</v>
      </c>
      <c r="J197" t="s">
        <v>69</v>
      </c>
      <c r="K197" t="s">
        <v>70</v>
      </c>
      <c r="L197" s="3">
        <v>1324569824</v>
      </c>
      <c r="M197">
        <v>247121231</v>
      </c>
      <c r="N197" s="4">
        <f t="shared" si="10"/>
        <v>5.3600001045640635</v>
      </c>
      <c r="O197">
        <f t="shared" si="11"/>
        <v>1</v>
      </c>
      <c r="P197">
        <f t="shared" si="9"/>
        <v>0</v>
      </c>
      <c r="Q197" s="5">
        <v>-0.79884667571234702</v>
      </c>
    </row>
    <row r="198" spans="1:17" hidden="1" x14ac:dyDescent="0.3">
      <c r="A198" t="s">
        <v>10949</v>
      </c>
      <c r="B198" t="s">
        <v>326</v>
      </c>
      <c r="C198" t="s">
        <v>327</v>
      </c>
      <c r="D198">
        <v>109</v>
      </c>
      <c r="E198" t="s">
        <v>327</v>
      </c>
      <c r="F198">
        <v>624.52</v>
      </c>
      <c r="G198">
        <v>24.91</v>
      </c>
      <c r="H198">
        <v>66.33</v>
      </c>
      <c r="I198" t="s">
        <v>39</v>
      </c>
      <c r="J198" t="s">
        <v>169</v>
      </c>
      <c r="K198" t="s">
        <v>170</v>
      </c>
      <c r="L198" s="3">
        <v>66092019077</v>
      </c>
      <c r="M198">
        <v>104543424</v>
      </c>
      <c r="N198" s="4">
        <f t="shared" si="10"/>
        <v>632.19680921298311</v>
      </c>
      <c r="O198">
        <f t="shared" si="11"/>
        <v>0</v>
      </c>
      <c r="P198">
        <f t="shared" si="9"/>
        <v>0</v>
      </c>
      <c r="Q198" s="5">
        <v>0.38724403573074601</v>
      </c>
    </row>
    <row r="199" spans="1:17" hidden="1" x14ac:dyDescent="0.3">
      <c r="A199" t="s">
        <v>11145</v>
      </c>
      <c r="B199" t="s">
        <v>317</v>
      </c>
      <c r="C199" t="s">
        <v>318</v>
      </c>
      <c r="D199">
        <v>105</v>
      </c>
      <c r="E199" t="s">
        <v>318</v>
      </c>
      <c r="F199">
        <v>145.47</v>
      </c>
      <c r="G199" t="s">
        <v>67</v>
      </c>
      <c r="H199">
        <v>261.69</v>
      </c>
      <c r="I199" t="s">
        <v>14</v>
      </c>
      <c r="J199" t="s">
        <v>18</v>
      </c>
      <c r="K199" t="s">
        <v>319</v>
      </c>
      <c r="L199" s="3">
        <v>65370037838</v>
      </c>
      <c r="M199">
        <v>320800477</v>
      </c>
      <c r="N199" s="4">
        <f t="shared" si="10"/>
        <v>203.77163540813564</v>
      </c>
      <c r="O199">
        <f t="shared" si="11"/>
        <v>0</v>
      </c>
      <c r="P199">
        <f t="shared" si="9"/>
        <v>0</v>
      </c>
      <c r="Q199" s="5">
        <v>2.1781534460338099</v>
      </c>
    </row>
    <row r="200" spans="1:17" hidden="1" x14ac:dyDescent="0.3">
      <c r="A200" t="s">
        <v>15607</v>
      </c>
      <c r="B200" t="s">
        <v>3848</v>
      </c>
      <c r="C200" t="s">
        <v>3847</v>
      </c>
      <c r="D200">
        <v>2230</v>
      </c>
      <c r="E200" t="s">
        <v>3847</v>
      </c>
      <c r="F200">
        <v>9.7899999999999991</v>
      </c>
      <c r="G200" t="s">
        <v>67</v>
      </c>
      <c r="H200">
        <v>-31.57</v>
      </c>
      <c r="I200" t="s">
        <v>201</v>
      </c>
      <c r="J200" t="s">
        <v>457</v>
      </c>
      <c r="K200" t="s">
        <v>458</v>
      </c>
      <c r="L200" s="3">
        <v>1300024168</v>
      </c>
      <c r="M200">
        <v>131982149</v>
      </c>
      <c r="N200" s="4">
        <f t="shared" si="10"/>
        <v>9.850000002651873</v>
      </c>
      <c r="O200">
        <f t="shared" si="11"/>
        <v>1</v>
      </c>
      <c r="P200">
        <f t="shared" si="9"/>
        <v>0</v>
      </c>
      <c r="Q200" s="5">
        <v>0.27958387516254801</v>
      </c>
    </row>
    <row r="201" spans="1:17" x14ac:dyDescent="0.3">
      <c r="A201" t="s">
        <v>15593</v>
      </c>
      <c r="B201" t="s">
        <v>3643</v>
      </c>
      <c r="C201" t="s">
        <v>3642</v>
      </c>
      <c r="D201">
        <v>2050</v>
      </c>
      <c r="E201" t="s">
        <v>3642</v>
      </c>
      <c r="F201">
        <v>2.48</v>
      </c>
      <c r="G201" t="s">
        <v>67</v>
      </c>
      <c r="H201">
        <v>-63.95</v>
      </c>
      <c r="I201" t="s">
        <v>125</v>
      </c>
      <c r="J201" t="s">
        <v>126</v>
      </c>
      <c r="K201" t="s">
        <v>3276</v>
      </c>
      <c r="L201" s="3">
        <v>1419754979</v>
      </c>
      <c r="M201">
        <v>614612545</v>
      </c>
      <c r="N201" s="4">
        <f t="shared" si="10"/>
        <v>2.3100000000813519</v>
      </c>
      <c r="O201">
        <f t="shared" si="11"/>
        <v>1</v>
      </c>
      <c r="P201">
        <f t="shared" si="9"/>
        <v>1</v>
      </c>
      <c r="Q201" s="5">
        <v>0.75862068965517204</v>
      </c>
    </row>
    <row r="202" spans="1:17" hidden="1" x14ac:dyDescent="0.3">
      <c r="A202" t="s">
        <v>11892</v>
      </c>
      <c r="B202" t="s">
        <v>330</v>
      </c>
      <c r="C202" t="s">
        <v>331</v>
      </c>
      <c r="D202">
        <v>111</v>
      </c>
      <c r="E202" t="s">
        <v>331</v>
      </c>
      <c r="F202">
        <v>76.180000000000007</v>
      </c>
      <c r="G202">
        <v>25.18</v>
      </c>
      <c r="H202">
        <v>12.66</v>
      </c>
      <c r="I202" t="s">
        <v>39</v>
      </c>
      <c r="J202" t="s">
        <v>53</v>
      </c>
      <c r="K202" t="s">
        <v>54</v>
      </c>
      <c r="L202" s="3">
        <v>65042378262</v>
      </c>
      <c r="M202">
        <v>857400188</v>
      </c>
      <c r="N202" s="4">
        <f t="shared" si="10"/>
        <v>75.860000000373219</v>
      </c>
      <c r="O202">
        <f t="shared" si="11"/>
        <v>0</v>
      </c>
      <c r="P202">
        <f t="shared" si="9"/>
        <v>0</v>
      </c>
      <c r="Q202" s="5">
        <v>0.27666611542913799</v>
      </c>
    </row>
    <row r="203" spans="1:17" hidden="1" x14ac:dyDescent="0.3">
      <c r="A203" t="s">
        <v>15609</v>
      </c>
      <c r="B203" t="s">
        <v>3874</v>
      </c>
      <c r="C203" t="s">
        <v>3867</v>
      </c>
      <c r="D203">
        <v>2253</v>
      </c>
      <c r="E203" t="s">
        <v>3867</v>
      </c>
      <c r="F203">
        <v>9.6</v>
      </c>
      <c r="G203">
        <v>16.3</v>
      </c>
      <c r="H203">
        <v>-20.75</v>
      </c>
      <c r="I203" t="s">
        <v>34</v>
      </c>
      <c r="J203" t="s">
        <v>217</v>
      </c>
      <c r="K203" t="s">
        <v>1556</v>
      </c>
      <c r="L203" s="3">
        <v>1280158778</v>
      </c>
      <c r="M203">
        <v>132111329</v>
      </c>
      <c r="N203" s="4">
        <f t="shared" si="10"/>
        <v>9.6899999999243054</v>
      </c>
      <c r="O203">
        <f t="shared" si="11"/>
        <v>1</v>
      </c>
      <c r="P203">
        <f t="shared" si="9"/>
        <v>0</v>
      </c>
      <c r="Q203" s="5">
        <v>0.58419243986254199</v>
      </c>
    </row>
    <row r="204" spans="1:17" hidden="1" x14ac:dyDescent="0.3">
      <c r="A204" t="s">
        <v>15610</v>
      </c>
      <c r="B204" t="s">
        <v>3866</v>
      </c>
      <c r="C204" t="s">
        <v>3867</v>
      </c>
      <c r="D204">
        <v>2246</v>
      </c>
      <c r="E204" t="s">
        <v>3867</v>
      </c>
      <c r="F204">
        <v>6</v>
      </c>
      <c r="G204" t="s">
        <v>67</v>
      </c>
      <c r="H204">
        <v>-4.2</v>
      </c>
      <c r="I204" t="s">
        <v>34</v>
      </c>
      <c r="J204" t="s">
        <v>2101</v>
      </c>
      <c r="K204" t="s">
        <v>2101</v>
      </c>
      <c r="L204" s="3">
        <v>1274987793</v>
      </c>
      <c r="M204">
        <v>212852729</v>
      </c>
      <c r="N204" s="4">
        <f t="shared" si="10"/>
        <v>5.9899997476659088</v>
      </c>
      <c r="O204">
        <f t="shared" si="11"/>
        <v>1</v>
      </c>
      <c r="P204">
        <f t="shared" si="9"/>
        <v>0</v>
      </c>
      <c r="Q204" s="5">
        <v>0.56084656084656004</v>
      </c>
    </row>
    <row r="205" spans="1:17" hidden="1" x14ac:dyDescent="0.3">
      <c r="A205" t="s">
        <v>11388</v>
      </c>
      <c r="B205" t="s">
        <v>336</v>
      </c>
      <c r="C205" t="s">
        <v>337</v>
      </c>
      <c r="D205">
        <v>114</v>
      </c>
      <c r="E205" t="s">
        <v>337</v>
      </c>
      <c r="F205">
        <v>129.37</v>
      </c>
      <c r="G205">
        <v>23.58</v>
      </c>
      <c r="H205">
        <v>2.0099999999999998</v>
      </c>
      <c r="I205" t="s">
        <v>48</v>
      </c>
      <c r="J205" t="s">
        <v>49</v>
      </c>
      <c r="K205" t="s">
        <v>50</v>
      </c>
      <c r="L205" s="3">
        <v>64506997075</v>
      </c>
      <c r="M205">
        <v>500015480</v>
      </c>
      <c r="N205" s="4">
        <f t="shared" si="10"/>
        <v>129.0100000004</v>
      </c>
      <c r="O205">
        <f t="shared" si="11"/>
        <v>0</v>
      </c>
      <c r="P205">
        <f t="shared" si="9"/>
        <v>0</v>
      </c>
      <c r="Q205" s="5">
        <v>0.301892646602544</v>
      </c>
    </row>
    <row r="206" spans="1:17" hidden="1" x14ac:dyDescent="0.3">
      <c r="A206" t="s">
        <v>15611</v>
      </c>
      <c r="B206" t="s">
        <v>3868</v>
      </c>
      <c r="C206" t="s">
        <v>3867</v>
      </c>
      <c r="D206">
        <v>2247</v>
      </c>
      <c r="E206" t="s">
        <v>3867</v>
      </c>
      <c r="F206">
        <v>9.9700000000000006</v>
      </c>
      <c r="G206">
        <v>15.23</v>
      </c>
      <c r="H206">
        <v>-37.03</v>
      </c>
      <c r="I206" t="s">
        <v>34</v>
      </c>
      <c r="J206" t="s">
        <v>2330</v>
      </c>
      <c r="K206" t="s">
        <v>2331</v>
      </c>
      <c r="L206" s="3">
        <v>1273270464</v>
      </c>
      <c r="M206">
        <v>127838400</v>
      </c>
      <c r="N206" s="4">
        <f t="shared" si="10"/>
        <v>9.9600000000000009</v>
      </c>
      <c r="O206">
        <f t="shared" si="11"/>
        <v>1</v>
      </c>
      <c r="P206">
        <f t="shared" si="9"/>
        <v>0</v>
      </c>
      <c r="Q206" s="5">
        <v>-3.0511811023622101E-2</v>
      </c>
    </row>
    <row r="207" spans="1:17" x14ac:dyDescent="0.3">
      <c r="A207" t="s">
        <v>15608</v>
      </c>
      <c r="B207" t="s">
        <v>3826</v>
      </c>
      <c r="C207" t="s">
        <v>3821</v>
      </c>
      <c r="D207">
        <v>2212</v>
      </c>
      <c r="E207" t="s">
        <v>3821</v>
      </c>
      <c r="F207">
        <v>2.2200000000000002</v>
      </c>
      <c r="G207">
        <v>8.42</v>
      </c>
      <c r="H207">
        <v>-49.55</v>
      </c>
      <c r="I207" t="s">
        <v>34</v>
      </c>
      <c r="J207" t="s">
        <v>35</v>
      </c>
      <c r="K207" t="s">
        <v>394</v>
      </c>
      <c r="L207" s="3">
        <v>1294943777</v>
      </c>
      <c r="M207">
        <v>594010907</v>
      </c>
      <c r="N207" s="4">
        <f t="shared" si="10"/>
        <v>2.1799999995622974</v>
      </c>
      <c r="O207">
        <f t="shared" si="11"/>
        <v>1</v>
      </c>
      <c r="P207">
        <f t="shared" si="9"/>
        <v>1</v>
      </c>
      <c r="Q207" s="5">
        <v>-0.31543624161073802</v>
      </c>
    </row>
    <row r="208" spans="1:17" hidden="1" x14ac:dyDescent="0.3">
      <c r="A208" t="s">
        <v>12408</v>
      </c>
      <c r="B208" t="s">
        <v>340</v>
      </c>
      <c r="C208" t="s">
        <v>341</v>
      </c>
      <c r="D208">
        <v>116</v>
      </c>
      <c r="E208" t="s">
        <v>341</v>
      </c>
      <c r="F208">
        <v>53.54</v>
      </c>
      <c r="G208">
        <v>68.08</v>
      </c>
      <c r="H208">
        <v>-12</v>
      </c>
      <c r="I208" t="s">
        <v>48</v>
      </c>
      <c r="J208" t="s">
        <v>49</v>
      </c>
      <c r="K208" t="s">
        <v>342</v>
      </c>
      <c r="L208" s="3">
        <v>63978615591</v>
      </c>
      <c r="M208">
        <v>1197877094</v>
      </c>
      <c r="N208" s="4">
        <f t="shared" si="10"/>
        <v>53.410000000384009</v>
      </c>
      <c r="O208">
        <f t="shared" si="11"/>
        <v>0</v>
      </c>
      <c r="P208">
        <f t="shared" si="9"/>
        <v>0</v>
      </c>
      <c r="Q208" s="5">
        <v>0.41430903155603899</v>
      </c>
    </row>
    <row r="209" spans="1:17" hidden="1" x14ac:dyDescent="0.3">
      <c r="A209" t="s">
        <v>11668</v>
      </c>
      <c r="B209" t="s">
        <v>343</v>
      </c>
      <c r="C209" t="s">
        <v>344</v>
      </c>
      <c r="D209">
        <v>117</v>
      </c>
      <c r="E209" t="s">
        <v>344</v>
      </c>
      <c r="F209">
        <v>52.94</v>
      </c>
      <c r="G209">
        <v>83.09</v>
      </c>
      <c r="H209">
        <v>-3.04</v>
      </c>
      <c r="I209" t="s">
        <v>34</v>
      </c>
      <c r="J209" t="s">
        <v>345</v>
      </c>
      <c r="K209" t="s">
        <v>345</v>
      </c>
      <c r="L209" s="3">
        <v>63733024276</v>
      </c>
      <c r="M209">
        <v>676874583</v>
      </c>
      <c r="N209" s="4">
        <f t="shared" si="10"/>
        <v>94.157803936922235</v>
      </c>
      <c r="O209">
        <f t="shared" si="11"/>
        <v>0</v>
      </c>
      <c r="P209">
        <f t="shared" si="9"/>
        <v>0</v>
      </c>
      <c r="Q209" s="5">
        <v>0.478357380688124</v>
      </c>
    </row>
    <row r="210" spans="1:17" hidden="1" x14ac:dyDescent="0.3">
      <c r="A210" t="s">
        <v>11223</v>
      </c>
      <c r="B210" t="s">
        <v>338</v>
      </c>
      <c r="C210" t="s">
        <v>339</v>
      </c>
      <c r="D210">
        <v>115</v>
      </c>
      <c r="E210" t="s">
        <v>339</v>
      </c>
      <c r="F210">
        <v>174.87</v>
      </c>
      <c r="G210">
        <v>11.82</v>
      </c>
      <c r="H210">
        <v>-14.47</v>
      </c>
      <c r="I210" t="s">
        <v>39</v>
      </c>
      <c r="J210" t="s">
        <v>40</v>
      </c>
      <c r="K210" t="s">
        <v>257</v>
      </c>
      <c r="L210" s="3">
        <v>63551412861</v>
      </c>
      <c r="M210">
        <v>367200629</v>
      </c>
      <c r="N210" s="4">
        <f t="shared" si="10"/>
        <v>173.06999999991831</v>
      </c>
      <c r="O210">
        <f t="shared" si="11"/>
        <v>0</v>
      </c>
      <c r="P210">
        <f t="shared" si="9"/>
        <v>0</v>
      </c>
      <c r="Q210" s="5">
        <v>0.32777179763186198</v>
      </c>
    </row>
    <row r="211" spans="1:17" hidden="1" x14ac:dyDescent="0.3">
      <c r="A211" t="s">
        <v>15614</v>
      </c>
      <c r="B211" t="s">
        <v>3805</v>
      </c>
      <c r="C211" t="s">
        <v>3801</v>
      </c>
      <c r="D211">
        <v>2191</v>
      </c>
      <c r="E211" t="s">
        <v>3801</v>
      </c>
      <c r="F211">
        <v>8.7200000000000006</v>
      </c>
      <c r="G211" t="s">
        <v>67</v>
      </c>
      <c r="H211">
        <v>626.66999999999996</v>
      </c>
      <c r="I211" t="s">
        <v>39</v>
      </c>
      <c r="J211" t="s">
        <v>169</v>
      </c>
      <c r="K211" t="s">
        <v>170</v>
      </c>
      <c r="L211" s="3">
        <v>1246570731</v>
      </c>
      <c r="M211">
        <v>154661381</v>
      </c>
      <c r="N211" s="4">
        <f t="shared" si="10"/>
        <v>8.0600000009052035</v>
      </c>
      <c r="O211">
        <f t="shared" si="11"/>
        <v>1</v>
      </c>
      <c r="P211">
        <f t="shared" si="9"/>
        <v>0</v>
      </c>
      <c r="Q211" s="5">
        <v>2.3274021352313099</v>
      </c>
    </row>
    <row r="212" spans="1:17" hidden="1" x14ac:dyDescent="0.3">
      <c r="A212" t="s">
        <v>11043</v>
      </c>
      <c r="B212" t="s">
        <v>346</v>
      </c>
      <c r="C212" t="s">
        <v>347</v>
      </c>
      <c r="D212">
        <v>118</v>
      </c>
      <c r="E212" t="s">
        <v>347</v>
      </c>
      <c r="F212">
        <v>284.62</v>
      </c>
      <c r="G212">
        <v>33.92</v>
      </c>
      <c r="H212">
        <v>22.61</v>
      </c>
      <c r="I212" t="s">
        <v>178</v>
      </c>
      <c r="J212" t="s">
        <v>179</v>
      </c>
      <c r="K212" t="s">
        <v>180</v>
      </c>
      <c r="L212" s="3">
        <v>62510899464</v>
      </c>
      <c r="M212">
        <v>220894376</v>
      </c>
      <c r="N212" s="4">
        <f t="shared" si="10"/>
        <v>282.9899999989135</v>
      </c>
      <c r="O212">
        <f t="shared" si="11"/>
        <v>0</v>
      </c>
      <c r="P212">
        <f t="shared" si="9"/>
        <v>0</v>
      </c>
      <c r="Q212" s="5">
        <v>0.62185254342782703</v>
      </c>
    </row>
    <row r="213" spans="1:17" hidden="1" x14ac:dyDescent="0.3">
      <c r="A213" t="s">
        <v>12718</v>
      </c>
      <c r="B213" t="s">
        <v>348</v>
      </c>
      <c r="C213" t="s">
        <v>349</v>
      </c>
      <c r="D213">
        <v>119</v>
      </c>
      <c r="E213" t="s">
        <v>349</v>
      </c>
      <c r="F213">
        <v>44.28</v>
      </c>
      <c r="G213" t="s">
        <v>67</v>
      </c>
      <c r="H213">
        <v>0.19</v>
      </c>
      <c r="I213" t="s">
        <v>68</v>
      </c>
      <c r="J213" t="s">
        <v>69</v>
      </c>
      <c r="K213" t="s">
        <v>350</v>
      </c>
      <c r="L213" s="3">
        <v>61986375000</v>
      </c>
      <c r="M213">
        <v>1397978672</v>
      </c>
      <c r="N213" s="4">
        <f t="shared" si="10"/>
        <v>44.3400004889345</v>
      </c>
      <c r="O213">
        <f t="shared" si="11"/>
        <v>0</v>
      </c>
      <c r="P213">
        <f t="shared" si="9"/>
        <v>0</v>
      </c>
      <c r="Q213" s="5">
        <v>0.41201575837163401</v>
      </c>
    </row>
    <row r="214" spans="1:17" hidden="1" x14ac:dyDescent="0.3">
      <c r="A214" t="s">
        <v>11771</v>
      </c>
      <c r="B214" t="s">
        <v>351</v>
      </c>
      <c r="C214" t="s">
        <v>352</v>
      </c>
      <c r="D214">
        <v>120</v>
      </c>
      <c r="E214" t="s">
        <v>352</v>
      </c>
      <c r="F214">
        <v>83.51</v>
      </c>
      <c r="G214">
        <v>16.350000000000001</v>
      </c>
      <c r="H214">
        <v>-6.52</v>
      </c>
      <c r="I214" t="s">
        <v>173</v>
      </c>
      <c r="J214" t="s">
        <v>174</v>
      </c>
      <c r="K214" t="s">
        <v>175</v>
      </c>
      <c r="L214" s="3">
        <v>61894350000</v>
      </c>
      <c r="M214">
        <v>735000000</v>
      </c>
      <c r="N214" s="4">
        <f t="shared" si="10"/>
        <v>84.21</v>
      </c>
      <c r="O214">
        <f t="shared" si="11"/>
        <v>0</v>
      </c>
      <c r="P214">
        <f t="shared" si="9"/>
        <v>0</v>
      </c>
      <c r="Q214" s="5">
        <v>0.32096648480124601</v>
      </c>
    </row>
    <row r="215" spans="1:17" hidden="1" x14ac:dyDescent="0.3">
      <c r="A215" t="s">
        <v>11104</v>
      </c>
      <c r="B215" t="s">
        <v>356</v>
      </c>
      <c r="C215" t="s">
        <v>357</v>
      </c>
      <c r="D215">
        <v>122</v>
      </c>
      <c r="E215" t="s">
        <v>357</v>
      </c>
      <c r="F215">
        <v>221.65</v>
      </c>
      <c r="G215" t="s">
        <v>67</v>
      </c>
      <c r="H215">
        <v>22.23</v>
      </c>
      <c r="I215" t="s">
        <v>68</v>
      </c>
      <c r="J215" t="s">
        <v>69</v>
      </c>
      <c r="K215" t="s">
        <v>358</v>
      </c>
      <c r="L215" s="3">
        <v>61503738281</v>
      </c>
      <c r="M215">
        <v>274349818</v>
      </c>
      <c r="N215" s="4">
        <f t="shared" si="10"/>
        <v>224.17998571808783</v>
      </c>
      <c r="O215">
        <f t="shared" si="11"/>
        <v>0</v>
      </c>
      <c r="P215">
        <f t="shared" si="9"/>
        <v>0</v>
      </c>
      <c r="Q215" s="5">
        <v>0.58052788482512896</v>
      </c>
    </row>
    <row r="216" spans="1:17" hidden="1" x14ac:dyDescent="0.3">
      <c r="A216" t="s">
        <v>15615</v>
      </c>
      <c r="B216" t="s">
        <v>3879</v>
      </c>
      <c r="C216" t="s">
        <v>3876</v>
      </c>
      <c r="D216">
        <v>2256</v>
      </c>
      <c r="E216" t="s">
        <v>3876</v>
      </c>
      <c r="F216">
        <v>8.81</v>
      </c>
      <c r="G216">
        <v>13.15</v>
      </c>
      <c r="H216">
        <v>-21.13</v>
      </c>
      <c r="I216" t="s">
        <v>178</v>
      </c>
      <c r="J216" t="s">
        <v>179</v>
      </c>
      <c r="K216" t="s">
        <v>410</v>
      </c>
      <c r="L216" s="3">
        <v>1242879935</v>
      </c>
      <c r="M216">
        <v>143519623</v>
      </c>
      <c r="N216" s="4">
        <f t="shared" si="10"/>
        <v>8.6599999987458158</v>
      </c>
      <c r="O216">
        <f t="shared" si="11"/>
        <v>1</v>
      </c>
      <c r="P216">
        <f t="shared" si="9"/>
        <v>0</v>
      </c>
      <c r="Q216" s="5">
        <v>0.63519313304721003</v>
      </c>
    </row>
    <row r="217" spans="1:17" hidden="1" x14ac:dyDescent="0.3">
      <c r="A217" t="s">
        <v>10933</v>
      </c>
      <c r="B217" t="s">
        <v>359</v>
      </c>
      <c r="C217" t="s">
        <v>360</v>
      </c>
      <c r="D217">
        <v>123</v>
      </c>
      <c r="E217" t="s">
        <v>360</v>
      </c>
      <c r="F217">
        <v>1225.45</v>
      </c>
      <c r="G217" t="s">
        <v>67</v>
      </c>
      <c r="H217">
        <v>114.26</v>
      </c>
      <c r="I217" t="s">
        <v>21</v>
      </c>
      <c r="J217" t="s">
        <v>22</v>
      </c>
      <c r="K217" t="s">
        <v>310</v>
      </c>
      <c r="L217" s="3">
        <v>60644156702</v>
      </c>
      <c r="M217">
        <v>49709955</v>
      </c>
      <c r="N217" s="4">
        <f t="shared" si="10"/>
        <v>1219.9600000040234</v>
      </c>
      <c r="O217">
        <f t="shared" si="11"/>
        <v>0</v>
      </c>
      <c r="P217">
        <f t="shared" si="9"/>
        <v>0</v>
      </c>
      <c r="Q217" s="5">
        <v>1.45738009395826</v>
      </c>
    </row>
    <row r="218" spans="1:17" hidden="1" x14ac:dyDescent="0.3">
      <c r="A218" t="s">
        <v>13136</v>
      </c>
      <c r="B218" t="s">
        <v>384</v>
      </c>
      <c r="C218" t="s">
        <v>385</v>
      </c>
      <c r="D218">
        <v>133</v>
      </c>
      <c r="E218" t="s">
        <v>385</v>
      </c>
      <c r="F218">
        <v>33.200000000000003</v>
      </c>
      <c r="G218" t="s">
        <v>67</v>
      </c>
      <c r="H218">
        <v>11.63</v>
      </c>
      <c r="I218" t="s">
        <v>21</v>
      </c>
      <c r="J218" t="s">
        <v>22</v>
      </c>
      <c r="K218" t="s">
        <v>310</v>
      </c>
      <c r="L218" s="3">
        <v>60602174759</v>
      </c>
      <c r="M218">
        <v>1745957210</v>
      </c>
      <c r="N218" s="4">
        <f t="shared" si="10"/>
        <v>34.709999999942724</v>
      </c>
      <c r="O218">
        <f t="shared" si="11"/>
        <v>0</v>
      </c>
      <c r="P218">
        <f t="shared" si="9"/>
        <v>0</v>
      </c>
      <c r="Q218" s="5">
        <v>0.35089285714285701</v>
      </c>
    </row>
    <row r="219" spans="1:17" hidden="1" x14ac:dyDescent="0.3">
      <c r="A219" t="s">
        <v>10954</v>
      </c>
      <c r="B219" t="s">
        <v>353</v>
      </c>
      <c r="C219" t="s">
        <v>354</v>
      </c>
      <c r="D219">
        <v>121</v>
      </c>
      <c r="E219" t="s">
        <v>354</v>
      </c>
      <c r="F219">
        <v>145.9</v>
      </c>
      <c r="G219">
        <v>39.880000000000003</v>
      </c>
      <c r="H219">
        <v>-3.88</v>
      </c>
      <c r="I219" t="s">
        <v>14</v>
      </c>
      <c r="J219" t="s">
        <v>18</v>
      </c>
      <c r="K219" t="s">
        <v>355</v>
      </c>
      <c r="L219" s="3">
        <v>60485710198</v>
      </c>
      <c r="M219">
        <v>111828394</v>
      </c>
      <c r="N219" s="4">
        <f t="shared" si="10"/>
        <v>540.87971788274092</v>
      </c>
      <c r="O219">
        <f t="shared" si="11"/>
        <v>0</v>
      </c>
      <c r="P219">
        <f t="shared" si="9"/>
        <v>0</v>
      </c>
      <c r="Q219" s="5">
        <v>0.32598827312275402</v>
      </c>
    </row>
    <row r="220" spans="1:17" hidden="1" x14ac:dyDescent="0.3">
      <c r="A220" t="s">
        <v>11454</v>
      </c>
      <c r="B220" t="s">
        <v>361</v>
      </c>
      <c r="C220" t="s">
        <v>362</v>
      </c>
      <c r="D220">
        <v>124</v>
      </c>
      <c r="E220" t="s">
        <v>362</v>
      </c>
      <c r="F220">
        <v>118.43</v>
      </c>
      <c r="G220">
        <v>24.2</v>
      </c>
      <c r="H220">
        <v>7.71</v>
      </c>
      <c r="I220" t="s">
        <v>34</v>
      </c>
      <c r="J220" t="s">
        <v>35</v>
      </c>
      <c r="K220" t="s">
        <v>363</v>
      </c>
      <c r="L220" s="3">
        <v>60160486743</v>
      </c>
      <c r="M220">
        <v>506529315</v>
      </c>
      <c r="N220" s="4">
        <f t="shared" si="10"/>
        <v>118.7700000008884</v>
      </c>
      <c r="O220">
        <f t="shared" si="11"/>
        <v>0</v>
      </c>
      <c r="P220">
        <f t="shared" si="9"/>
        <v>0</v>
      </c>
      <c r="Q220" s="5">
        <v>0.52040683270308996</v>
      </c>
    </row>
    <row r="221" spans="1:17" hidden="1" x14ac:dyDescent="0.3">
      <c r="A221" t="s">
        <v>15616</v>
      </c>
      <c r="B221" t="s">
        <v>3908</v>
      </c>
      <c r="C221" t="s">
        <v>3905</v>
      </c>
      <c r="D221">
        <v>2282</v>
      </c>
      <c r="E221" t="s">
        <v>3905</v>
      </c>
      <c r="F221">
        <v>5.63</v>
      </c>
      <c r="G221">
        <v>11.41</v>
      </c>
      <c r="H221">
        <v>-46.06</v>
      </c>
      <c r="I221" t="s">
        <v>34</v>
      </c>
      <c r="J221" t="s">
        <v>63</v>
      </c>
      <c r="K221" t="s">
        <v>437</v>
      </c>
      <c r="L221" s="3">
        <v>1212956473</v>
      </c>
      <c r="M221">
        <v>218157639</v>
      </c>
      <c r="N221" s="4">
        <f t="shared" si="10"/>
        <v>5.5600000007334147</v>
      </c>
      <c r="O221">
        <f t="shared" si="11"/>
        <v>1</v>
      </c>
      <c r="P221">
        <f t="shared" ref="P221:P284" si="12">IF(N221&lt;5,1,0)</f>
        <v>0</v>
      </c>
      <c r="Q221" s="5">
        <v>0.45844504021447702</v>
      </c>
    </row>
    <row r="222" spans="1:17" hidden="1" x14ac:dyDescent="0.3">
      <c r="A222" t="s">
        <v>15618</v>
      </c>
      <c r="B222" t="s">
        <v>3955</v>
      </c>
      <c r="C222" t="s">
        <v>3956</v>
      </c>
      <c r="D222">
        <v>2323</v>
      </c>
      <c r="E222" t="s">
        <v>3956</v>
      </c>
      <c r="F222">
        <v>7.2</v>
      </c>
      <c r="G222">
        <v>8.77</v>
      </c>
      <c r="H222">
        <v>-69.61</v>
      </c>
      <c r="I222" t="s">
        <v>34</v>
      </c>
      <c r="J222" t="s">
        <v>217</v>
      </c>
      <c r="K222" t="s">
        <v>1695</v>
      </c>
      <c r="L222" s="3">
        <v>1201334698</v>
      </c>
      <c r="M222">
        <v>164566397</v>
      </c>
      <c r="N222" s="4">
        <f t="shared" si="10"/>
        <v>7.2999999993923428</v>
      </c>
      <c r="O222">
        <f t="shared" si="11"/>
        <v>1</v>
      </c>
      <c r="P222">
        <f t="shared" si="12"/>
        <v>0</v>
      </c>
      <c r="Q222" s="5">
        <v>0.48558758314855799</v>
      </c>
    </row>
    <row r="223" spans="1:17" hidden="1" x14ac:dyDescent="0.3">
      <c r="A223" t="s">
        <v>10946</v>
      </c>
      <c r="B223" t="s">
        <v>371</v>
      </c>
      <c r="C223" t="s">
        <v>372</v>
      </c>
      <c r="D223">
        <v>128</v>
      </c>
      <c r="E223" t="s">
        <v>372</v>
      </c>
      <c r="F223">
        <v>650.73</v>
      </c>
      <c r="G223">
        <v>31.86</v>
      </c>
      <c r="H223">
        <v>12.07</v>
      </c>
      <c r="I223" t="s">
        <v>178</v>
      </c>
      <c r="J223" t="s">
        <v>179</v>
      </c>
      <c r="K223" t="s">
        <v>373</v>
      </c>
      <c r="L223" s="3">
        <v>59598374637</v>
      </c>
      <c r="M223">
        <v>91049658</v>
      </c>
      <c r="N223" s="4">
        <f t="shared" si="10"/>
        <v>654.56999999934101</v>
      </c>
      <c r="O223">
        <f t="shared" si="11"/>
        <v>0</v>
      </c>
      <c r="P223">
        <f t="shared" si="12"/>
        <v>0</v>
      </c>
      <c r="Q223" s="5">
        <v>0.63327451474665897</v>
      </c>
    </row>
    <row r="224" spans="1:17" hidden="1" x14ac:dyDescent="0.3">
      <c r="A224" t="s">
        <v>15619</v>
      </c>
      <c r="B224" t="s">
        <v>3928</v>
      </c>
      <c r="C224" t="s">
        <v>3925</v>
      </c>
      <c r="D224">
        <v>2300</v>
      </c>
      <c r="E224" t="s">
        <v>3925</v>
      </c>
      <c r="F224">
        <v>7.28</v>
      </c>
      <c r="G224" t="s">
        <v>67</v>
      </c>
      <c r="H224">
        <v>72.510000000000005</v>
      </c>
      <c r="I224" t="s">
        <v>39</v>
      </c>
      <c r="J224" t="s">
        <v>132</v>
      </c>
      <c r="K224" t="s">
        <v>133</v>
      </c>
      <c r="L224" s="3">
        <v>1179816429</v>
      </c>
      <c r="M224">
        <v>166171328</v>
      </c>
      <c r="N224" s="4">
        <f t="shared" si="10"/>
        <v>7.1000000012035773</v>
      </c>
      <c r="O224">
        <f t="shared" si="11"/>
        <v>1</v>
      </c>
      <c r="P224">
        <f t="shared" si="12"/>
        <v>0</v>
      </c>
      <c r="Q224" s="5">
        <v>1.06069364161849</v>
      </c>
    </row>
    <row r="225" spans="1:17" hidden="1" x14ac:dyDescent="0.3">
      <c r="A225" t="s">
        <v>11179</v>
      </c>
      <c r="B225" t="s">
        <v>364</v>
      </c>
      <c r="C225" t="s">
        <v>365</v>
      </c>
      <c r="D225">
        <v>125</v>
      </c>
      <c r="E225" t="s">
        <v>365</v>
      </c>
      <c r="F225">
        <v>188.53</v>
      </c>
      <c r="G225">
        <v>28.34</v>
      </c>
      <c r="H225">
        <v>6.41</v>
      </c>
      <c r="I225" t="s">
        <v>201</v>
      </c>
      <c r="J225" t="s">
        <v>246</v>
      </c>
      <c r="K225" t="s">
        <v>247</v>
      </c>
      <c r="L225" s="3">
        <v>59422882650</v>
      </c>
      <c r="M225">
        <v>316163249</v>
      </c>
      <c r="N225" s="4">
        <f t="shared" si="10"/>
        <v>187.95000000142332</v>
      </c>
      <c r="O225">
        <f t="shared" si="11"/>
        <v>0</v>
      </c>
      <c r="P225">
        <f t="shared" si="12"/>
        <v>0</v>
      </c>
      <c r="Q225" s="5">
        <v>0.56651706325683704</v>
      </c>
    </row>
    <row r="226" spans="1:17" hidden="1" x14ac:dyDescent="0.3">
      <c r="A226" t="s">
        <v>11723</v>
      </c>
      <c r="B226" t="s">
        <v>369</v>
      </c>
      <c r="C226" t="s">
        <v>370</v>
      </c>
      <c r="D226">
        <v>127</v>
      </c>
      <c r="E226" t="s">
        <v>370</v>
      </c>
      <c r="F226">
        <v>89.34</v>
      </c>
      <c r="G226" t="s">
        <v>67</v>
      </c>
      <c r="H226">
        <v>8.02</v>
      </c>
      <c r="I226" t="s">
        <v>68</v>
      </c>
      <c r="J226" t="s">
        <v>274</v>
      </c>
      <c r="K226" t="s">
        <v>275</v>
      </c>
      <c r="L226" s="3">
        <v>59407832031</v>
      </c>
      <c r="M226">
        <v>663923018</v>
      </c>
      <c r="N226" s="4">
        <f t="shared" si="10"/>
        <v>89.480000572897751</v>
      </c>
      <c r="O226">
        <f t="shared" si="11"/>
        <v>0</v>
      </c>
      <c r="P226">
        <f t="shared" si="12"/>
        <v>0</v>
      </c>
      <c r="Q226" s="5">
        <v>6.5126800809620106E-2</v>
      </c>
    </row>
    <row r="227" spans="1:17" hidden="1" x14ac:dyDescent="0.3">
      <c r="A227" t="s">
        <v>15620</v>
      </c>
      <c r="B227" t="s">
        <v>3940</v>
      </c>
      <c r="C227" t="s">
        <v>3933</v>
      </c>
      <c r="D227">
        <v>2310</v>
      </c>
      <c r="E227" t="s">
        <v>3933</v>
      </c>
      <c r="F227">
        <v>7.99</v>
      </c>
      <c r="G227">
        <v>8.08</v>
      </c>
      <c r="H227">
        <v>-66.83</v>
      </c>
      <c r="I227" t="s">
        <v>34</v>
      </c>
      <c r="J227" t="s">
        <v>217</v>
      </c>
      <c r="K227" t="s">
        <v>1029</v>
      </c>
      <c r="L227" s="3">
        <v>1170334487</v>
      </c>
      <c r="M227">
        <v>150042883</v>
      </c>
      <c r="N227" s="4">
        <f t="shared" si="10"/>
        <v>7.7999999973340959</v>
      </c>
      <c r="O227">
        <f t="shared" si="11"/>
        <v>1</v>
      </c>
      <c r="P227">
        <f t="shared" si="12"/>
        <v>0</v>
      </c>
      <c r="Q227" s="5">
        <v>0.113868613138686</v>
      </c>
    </row>
    <row r="228" spans="1:17" hidden="1" x14ac:dyDescent="0.3">
      <c r="A228" t="s">
        <v>11122</v>
      </c>
      <c r="B228" t="s">
        <v>376</v>
      </c>
      <c r="C228" t="s">
        <v>377</v>
      </c>
      <c r="D228">
        <v>130</v>
      </c>
      <c r="E228" t="s">
        <v>377</v>
      </c>
      <c r="F228">
        <v>211.41</v>
      </c>
      <c r="G228" t="s">
        <v>67</v>
      </c>
      <c r="H228">
        <v>20.76</v>
      </c>
      <c r="I228" t="s">
        <v>68</v>
      </c>
      <c r="J228" t="s">
        <v>69</v>
      </c>
      <c r="K228" t="s">
        <v>358</v>
      </c>
      <c r="L228" s="3">
        <v>59039476563</v>
      </c>
      <c r="M228">
        <v>276700000</v>
      </c>
      <c r="N228" s="4">
        <f t="shared" si="10"/>
        <v>213.3699911926274</v>
      </c>
      <c r="O228">
        <f t="shared" si="11"/>
        <v>0</v>
      </c>
      <c r="P228">
        <f t="shared" si="12"/>
        <v>0</v>
      </c>
      <c r="Q228" s="5">
        <v>0.57167818886272104</v>
      </c>
    </row>
    <row r="229" spans="1:17" hidden="1" x14ac:dyDescent="0.3">
      <c r="A229" t="s">
        <v>11249</v>
      </c>
      <c r="B229" t="s">
        <v>378</v>
      </c>
      <c r="C229" t="s">
        <v>379</v>
      </c>
      <c r="D229">
        <v>131</v>
      </c>
      <c r="E229" t="s">
        <v>379</v>
      </c>
      <c r="F229">
        <v>163.16999999999999</v>
      </c>
      <c r="G229">
        <v>24.41</v>
      </c>
      <c r="H229">
        <v>-18.010000000000002</v>
      </c>
      <c r="I229" t="s">
        <v>34</v>
      </c>
      <c r="J229" t="s">
        <v>44</v>
      </c>
      <c r="K229" t="s">
        <v>380</v>
      </c>
      <c r="L229" s="3">
        <v>58804053121</v>
      </c>
      <c r="M229">
        <v>358623764</v>
      </c>
      <c r="N229" s="4">
        <f t="shared" si="10"/>
        <v>163.97143475690027</v>
      </c>
      <c r="O229">
        <f t="shared" si="11"/>
        <v>0</v>
      </c>
      <c r="P229">
        <f t="shared" si="12"/>
        <v>0</v>
      </c>
      <c r="Q229" s="5">
        <v>0.19091299985667201</v>
      </c>
    </row>
    <row r="230" spans="1:17" hidden="1" x14ac:dyDescent="0.3">
      <c r="A230" t="s">
        <v>10982</v>
      </c>
      <c r="B230" t="s">
        <v>374</v>
      </c>
      <c r="C230" t="s">
        <v>375</v>
      </c>
      <c r="D230">
        <v>129</v>
      </c>
      <c r="E230" t="s">
        <v>375</v>
      </c>
      <c r="F230">
        <v>400.74</v>
      </c>
      <c r="G230">
        <v>61.64</v>
      </c>
      <c r="H230">
        <v>20.8</v>
      </c>
      <c r="I230" t="s">
        <v>39</v>
      </c>
      <c r="J230" t="s">
        <v>169</v>
      </c>
      <c r="K230" t="s">
        <v>170</v>
      </c>
      <c r="L230" s="3">
        <v>58701510000</v>
      </c>
      <c r="M230">
        <v>147000000</v>
      </c>
      <c r="N230" s="4">
        <f t="shared" si="10"/>
        <v>399.33</v>
      </c>
      <c r="O230">
        <f t="shared" si="11"/>
        <v>0</v>
      </c>
      <c r="P230">
        <f t="shared" si="12"/>
        <v>0</v>
      </c>
      <c r="Q230" s="5">
        <v>0.60733512786002697</v>
      </c>
    </row>
    <row r="231" spans="1:17" hidden="1" x14ac:dyDescent="0.3">
      <c r="A231" t="s">
        <v>11346</v>
      </c>
      <c r="B231" t="s">
        <v>386</v>
      </c>
      <c r="C231" t="s">
        <v>387</v>
      </c>
      <c r="D231">
        <v>134</v>
      </c>
      <c r="E231" t="s">
        <v>387</v>
      </c>
      <c r="F231">
        <v>134.77000000000001</v>
      </c>
      <c r="G231">
        <v>23.26</v>
      </c>
      <c r="H231">
        <v>-19.899999999999999</v>
      </c>
      <c r="I231" t="s">
        <v>39</v>
      </c>
      <c r="J231" t="s">
        <v>88</v>
      </c>
      <c r="K231" t="s">
        <v>89</v>
      </c>
      <c r="L231" s="3">
        <v>58698877091</v>
      </c>
      <c r="M231">
        <v>429965405</v>
      </c>
      <c r="N231" s="4">
        <f t="shared" si="10"/>
        <v>136.52000000093031</v>
      </c>
      <c r="O231">
        <f t="shared" si="11"/>
        <v>0</v>
      </c>
      <c r="P231">
        <f t="shared" si="12"/>
        <v>0</v>
      </c>
      <c r="Q231" s="5">
        <v>0.21857522691849199</v>
      </c>
    </row>
    <row r="232" spans="1:17" hidden="1" x14ac:dyDescent="0.3">
      <c r="A232" t="s">
        <v>12109</v>
      </c>
      <c r="B232" t="s">
        <v>366</v>
      </c>
      <c r="C232" t="s">
        <v>367</v>
      </c>
      <c r="D232">
        <v>126</v>
      </c>
      <c r="E232" t="s">
        <v>367</v>
      </c>
      <c r="F232">
        <v>64.87</v>
      </c>
      <c r="G232">
        <v>19.690000000000001</v>
      </c>
      <c r="H232">
        <v>7.03</v>
      </c>
      <c r="I232" t="s">
        <v>14</v>
      </c>
      <c r="J232" t="s">
        <v>76</v>
      </c>
      <c r="K232" t="s">
        <v>368</v>
      </c>
      <c r="L232" s="3">
        <v>58297247828</v>
      </c>
      <c r="M232">
        <v>916479293</v>
      </c>
      <c r="N232" s="4">
        <f t="shared" si="10"/>
        <v>63.610000000294605</v>
      </c>
      <c r="O232">
        <f t="shared" si="11"/>
        <v>0</v>
      </c>
      <c r="P232">
        <f t="shared" si="12"/>
        <v>0</v>
      </c>
      <c r="Q232" s="5">
        <v>0.60144386357978497</v>
      </c>
    </row>
    <row r="233" spans="1:17" hidden="1" x14ac:dyDescent="0.3">
      <c r="A233" t="s">
        <v>11339</v>
      </c>
      <c r="B233" t="s">
        <v>381</v>
      </c>
      <c r="C233" t="s">
        <v>382</v>
      </c>
      <c r="D233">
        <v>132</v>
      </c>
      <c r="E233" t="s">
        <v>382</v>
      </c>
      <c r="F233">
        <v>138.56</v>
      </c>
      <c r="G233" t="s">
        <v>67</v>
      </c>
      <c r="H233">
        <v>10.16</v>
      </c>
      <c r="I233" t="s">
        <v>68</v>
      </c>
      <c r="J233" t="s">
        <v>274</v>
      </c>
      <c r="K233" t="s">
        <v>383</v>
      </c>
      <c r="L233" s="3">
        <v>58109039063</v>
      </c>
      <c r="M233">
        <v>417600000</v>
      </c>
      <c r="N233" s="4">
        <f t="shared" si="10"/>
        <v>139.14999775622604</v>
      </c>
      <c r="O233">
        <f t="shared" si="11"/>
        <v>0</v>
      </c>
      <c r="P233">
        <f t="shared" si="12"/>
        <v>0</v>
      </c>
      <c r="Q233" s="5">
        <v>0.20692663351653101</v>
      </c>
    </row>
    <row r="234" spans="1:17" hidden="1" x14ac:dyDescent="0.3">
      <c r="A234" t="s">
        <v>11403</v>
      </c>
      <c r="B234" t="s">
        <v>392</v>
      </c>
      <c r="C234" t="s">
        <v>393</v>
      </c>
      <c r="D234">
        <v>136</v>
      </c>
      <c r="E234" t="s">
        <v>393</v>
      </c>
      <c r="F234">
        <v>125.67</v>
      </c>
      <c r="G234">
        <v>18.350000000000001</v>
      </c>
      <c r="H234">
        <v>-18.16</v>
      </c>
      <c r="I234" t="s">
        <v>34</v>
      </c>
      <c r="J234" t="s">
        <v>35</v>
      </c>
      <c r="K234" t="s">
        <v>394</v>
      </c>
      <c r="L234" s="3">
        <v>57124867165</v>
      </c>
      <c r="M234">
        <v>451365891</v>
      </c>
      <c r="N234" s="4">
        <f t="shared" si="10"/>
        <v>126.56000000008862</v>
      </c>
      <c r="O234">
        <f t="shared" si="11"/>
        <v>0</v>
      </c>
      <c r="P234">
        <f t="shared" si="12"/>
        <v>0</v>
      </c>
      <c r="Q234" s="5">
        <v>0.35074309978768498</v>
      </c>
    </row>
    <row r="235" spans="1:17" hidden="1" x14ac:dyDescent="0.3">
      <c r="A235" t="s">
        <v>15621</v>
      </c>
      <c r="B235" t="s">
        <v>3988</v>
      </c>
      <c r="C235" t="s">
        <v>3986</v>
      </c>
      <c r="D235">
        <v>2350</v>
      </c>
      <c r="E235" t="s">
        <v>3986</v>
      </c>
      <c r="F235">
        <v>8.34</v>
      </c>
      <c r="G235" t="s">
        <v>67</v>
      </c>
      <c r="H235">
        <v>-37.76</v>
      </c>
      <c r="I235" t="s">
        <v>178</v>
      </c>
      <c r="J235" t="s">
        <v>398</v>
      </c>
      <c r="K235" t="s">
        <v>2972</v>
      </c>
      <c r="L235" s="3">
        <v>1161303509</v>
      </c>
      <c r="M235">
        <v>137922032</v>
      </c>
      <c r="N235" s="4">
        <f t="shared" si="10"/>
        <v>8.4199999968097909</v>
      </c>
      <c r="O235">
        <f t="shared" si="11"/>
        <v>1</v>
      </c>
      <c r="P235">
        <f t="shared" si="12"/>
        <v>0</v>
      </c>
      <c r="Q235" s="5">
        <v>0.87149532710280297</v>
      </c>
    </row>
    <row r="236" spans="1:17" hidden="1" x14ac:dyDescent="0.3">
      <c r="A236" t="s">
        <v>15622</v>
      </c>
      <c r="B236" t="s">
        <v>3968</v>
      </c>
      <c r="C236" t="s">
        <v>3963</v>
      </c>
      <c r="D236">
        <v>2333</v>
      </c>
      <c r="E236" t="s">
        <v>3963</v>
      </c>
      <c r="F236">
        <v>9.1999999999999993</v>
      </c>
      <c r="G236">
        <v>18.489999999999998</v>
      </c>
      <c r="H236">
        <v>-55.47</v>
      </c>
      <c r="I236" t="s">
        <v>178</v>
      </c>
      <c r="J236" t="s">
        <v>1332</v>
      </c>
      <c r="K236" t="s">
        <v>3969</v>
      </c>
      <c r="L236" s="3">
        <v>1160348841</v>
      </c>
      <c r="M236">
        <v>126814081</v>
      </c>
      <c r="N236" s="4">
        <f t="shared" si="10"/>
        <v>9.1499999988171652</v>
      </c>
      <c r="O236">
        <f t="shared" si="11"/>
        <v>1</v>
      </c>
      <c r="P236">
        <f t="shared" si="12"/>
        <v>0</v>
      </c>
      <c r="Q236" s="5">
        <v>0.661567877629062</v>
      </c>
    </row>
    <row r="237" spans="1:17" hidden="1" x14ac:dyDescent="0.3">
      <c r="A237" t="s">
        <v>12391</v>
      </c>
      <c r="B237" t="s">
        <v>400</v>
      </c>
      <c r="C237" t="s">
        <v>401</v>
      </c>
      <c r="D237">
        <v>139</v>
      </c>
      <c r="E237" t="s">
        <v>401</v>
      </c>
      <c r="F237">
        <v>53.4</v>
      </c>
      <c r="G237">
        <v>17.190000000000001</v>
      </c>
      <c r="H237">
        <v>-14.39</v>
      </c>
      <c r="I237" t="s">
        <v>173</v>
      </c>
      <c r="J237" t="s">
        <v>174</v>
      </c>
      <c r="K237" t="s">
        <v>175</v>
      </c>
      <c r="L237" s="3">
        <v>56962089716</v>
      </c>
      <c r="M237">
        <v>1057006675</v>
      </c>
      <c r="N237" s="4">
        <f t="shared" si="10"/>
        <v>53.890000000236519</v>
      </c>
      <c r="O237">
        <f t="shared" si="11"/>
        <v>0</v>
      </c>
      <c r="P237">
        <f t="shared" si="12"/>
        <v>0</v>
      </c>
      <c r="Q237" s="5">
        <v>0.26324311820495</v>
      </c>
    </row>
    <row r="238" spans="1:17" x14ac:dyDescent="0.3">
      <c r="A238" t="s">
        <v>15613</v>
      </c>
      <c r="B238" t="s">
        <v>3891</v>
      </c>
      <c r="C238" t="s">
        <v>3886</v>
      </c>
      <c r="D238">
        <v>2267</v>
      </c>
      <c r="E238" t="s">
        <v>3886</v>
      </c>
      <c r="F238">
        <v>2.75</v>
      </c>
      <c r="G238" t="s">
        <v>67</v>
      </c>
      <c r="H238">
        <v>-64.05</v>
      </c>
      <c r="I238" t="s">
        <v>34</v>
      </c>
      <c r="J238" t="s">
        <v>217</v>
      </c>
      <c r="K238" t="s">
        <v>1556</v>
      </c>
      <c r="L238" s="3">
        <v>1246658754</v>
      </c>
      <c r="M238">
        <v>453330456</v>
      </c>
      <c r="N238" s="4">
        <f t="shared" si="10"/>
        <v>2.75</v>
      </c>
      <c r="O238">
        <f t="shared" si="11"/>
        <v>1</v>
      </c>
      <c r="P238">
        <f t="shared" si="12"/>
        <v>1</v>
      </c>
      <c r="Q238" s="5">
        <v>-2.5925925925926002E-2</v>
      </c>
    </row>
    <row r="239" spans="1:17" hidden="1" x14ac:dyDescent="0.3">
      <c r="A239" t="s">
        <v>11200</v>
      </c>
      <c r="B239" t="s">
        <v>388</v>
      </c>
      <c r="C239" t="s">
        <v>389</v>
      </c>
      <c r="D239">
        <v>135</v>
      </c>
      <c r="E239" t="s">
        <v>389</v>
      </c>
      <c r="F239">
        <v>182.82</v>
      </c>
      <c r="G239">
        <v>18.64</v>
      </c>
      <c r="H239">
        <v>6.61</v>
      </c>
      <c r="I239" t="s">
        <v>201</v>
      </c>
      <c r="J239" t="s">
        <v>390</v>
      </c>
      <c r="K239" t="s">
        <v>391</v>
      </c>
      <c r="L239" s="3">
        <v>56708755455</v>
      </c>
      <c r="M239">
        <v>312858631</v>
      </c>
      <c r="N239" s="4">
        <f t="shared" si="10"/>
        <v>181.25999999980823</v>
      </c>
      <c r="O239">
        <f t="shared" si="11"/>
        <v>0</v>
      </c>
      <c r="P239">
        <f t="shared" si="12"/>
        <v>0</v>
      </c>
      <c r="Q239" s="5">
        <v>0.58623481781376496</v>
      </c>
    </row>
    <row r="240" spans="1:17" hidden="1" x14ac:dyDescent="0.3">
      <c r="A240" t="s">
        <v>11988</v>
      </c>
      <c r="B240" t="s">
        <v>396</v>
      </c>
      <c r="C240" t="s">
        <v>397</v>
      </c>
      <c r="D240">
        <v>138</v>
      </c>
      <c r="E240" t="s">
        <v>397</v>
      </c>
      <c r="F240">
        <v>70.37</v>
      </c>
      <c r="G240">
        <v>45.27</v>
      </c>
      <c r="H240">
        <v>63.13</v>
      </c>
      <c r="I240" t="s">
        <v>178</v>
      </c>
      <c r="J240" t="s">
        <v>398</v>
      </c>
      <c r="K240" t="s">
        <v>399</v>
      </c>
      <c r="L240" s="3">
        <v>56303315172</v>
      </c>
      <c r="M240">
        <v>803071105</v>
      </c>
      <c r="N240" s="4">
        <f t="shared" si="10"/>
        <v>70.110000000560348</v>
      </c>
      <c r="O240">
        <f t="shared" si="11"/>
        <v>0</v>
      </c>
      <c r="P240">
        <f t="shared" si="12"/>
        <v>0</v>
      </c>
      <c r="Q240" s="5">
        <v>0.66106577052328297</v>
      </c>
    </row>
    <row r="241" spans="1:17" hidden="1" x14ac:dyDescent="0.3">
      <c r="A241" t="s">
        <v>11167</v>
      </c>
      <c r="B241" t="s">
        <v>408</v>
      </c>
      <c r="C241" t="s">
        <v>409</v>
      </c>
      <c r="D241">
        <v>143</v>
      </c>
      <c r="E241" t="s">
        <v>409</v>
      </c>
      <c r="F241">
        <v>191.94</v>
      </c>
      <c r="G241">
        <v>37.39</v>
      </c>
      <c r="H241">
        <v>-0.03</v>
      </c>
      <c r="I241" t="s">
        <v>178</v>
      </c>
      <c r="J241" t="s">
        <v>179</v>
      </c>
      <c r="K241" t="s">
        <v>410</v>
      </c>
      <c r="L241" s="3">
        <v>55421723305</v>
      </c>
      <c r="M241">
        <v>285384775</v>
      </c>
      <c r="N241" s="4">
        <f t="shared" si="10"/>
        <v>194.2</v>
      </c>
      <c r="O241">
        <f t="shared" si="11"/>
        <v>0</v>
      </c>
      <c r="P241">
        <f t="shared" si="12"/>
        <v>0</v>
      </c>
      <c r="Q241" s="5">
        <v>0.49401054144705298</v>
      </c>
    </row>
    <row r="242" spans="1:17" hidden="1" x14ac:dyDescent="0.3">
      <c r="A242" t="s">
        <v>13029</v>
      </c>
      <c r="B242" t="s">
        <v>406</v>
      </c>
      <c r="C242" t="s">
        <v>407</v>
      </c>
      <c r="D242">
        <v>142</v>
      </c>
      <c r="E242" t="s">
        <v>407</v>
      </c>
      <c r="F242">
        <v>36.86</v>
      </c>
      <c r="G242">
        <v>11.26</v>
      </c>
      <c r="H242">
        <v>-36.380000000000003</v>
      </c>
      <c r="I242" t="s">
        <v>34</v>
      </c>
      <c r="J242" t="s">
        <v>63</v>
      </c>
      <c r="K242" t="s">
        <v>234</v>
      </c>
      <c r="L242" s="3">
        <v>55416375842</v>
      </c>
      <c r="M242">
        <v>1506289096</v>
      </c>
      <c r="N242" s="4">
        <f t="shared" si="10"/>
        <v>36.790000000106218</v>
      </c>
      <c r="O242">
        <f t="shared" si="11"/>
        <v>0</v>
      </c>
      <c r="P242">
        <f t="shared" si="12"/>
        <v>0</v>
      </c>
      <c r="Q242" s="5">
        <v>0.273418596612513</v>
      </c>
    </row>
    <row r="243" spans="1:17" hidden="1" x14ac:dyDescent="0.3">
      <c r="A243" t="s">
        <v>15624</v>
      </c>
      <c r="B243" t="s">
        <v>4006</v>
      </c>
      <c r="C243" t="s">
        <v>3996</v>
      </c>
      <c r="D243">
        <v>2366</v>
      </c>
      <c r="E243" t="s">
        <v>3996</v>
      </c>
      <c r="F243">
        <v>6.5</v>
      </c>
      <c r="G243">
        <v>42.46</v>
      </c>
      <c r="H243">
        <v>-52.23</v>
      </c>
      <c r="I243" t="s">
        <v>34</v>
      </c>
      <c r="J243" t="s">
        <v>217</v>
      </c>
      <c r="K243" t="s">
        <v>920</v>
      </c>
      <c r="L243" s="3">
        <v>1142353956</v>
      </c>
      <c r="M243">
        <v>172332358</v>
      </c>
      <c r="N243" s="4">
        <f t="shared" si="10"/>
        <v>6.6287838758638697</v>
      </c>
      <c r="O243">
        <f t="shared" si="11"/>
        <v>1</v>
      </c>
      <c r="P243">
        <f t="shared" si="12"/>
        <v>0</v>
      </c>
      <c r="Q243" s="5">
        <v>-0.128137384412153</v>
      </c>
    </row>
    <row r="244" spans="1:17" hidden="1" x14ac:dyDescent="0.3">
      <c r="A244" t="s">
        <v>15625</v>
      </c>
      <c r="B244" t="s">
        <v>3965</v>
      </c>
      <c r="C244" t="s">
        <v>3963</v>
      </c>
      <c r="D244">
        <v>2331</v>
      </c>
      <c r="E244" t="s">
        <v>3963</v>
      </c>
      <c r="F244">
        <v>7.93</v>
      </c>
      <c r="G244">
        <v>5.45</v>
      </c>
      <c r="H244">
        <v>-1.92</v>
      </c>
      <c r="I244" t="s">
        <v>48</v>
      </c>
      <c r="J244" t="s">
        <v>49</v>
      </c>
      <c r="K244" t="s">
        <v>3966</v>
      </c>
      <c r="L244" s="3">
        <v>1137463951</v>
      </c>
      <c r="M244">
        <v>147339890</v>
      </c>
      <c r="N244" s="4">
        <f t="shared" si="10"/>
        <v>7.7200000013574055</v>
      </c>
      <c r="O244">
        <f t="shared" si="11"/>
        <v>1</v>
      </c>
      <c r="P244">
        <f t="shared" si="12"/>
        <v>0</v>
      </c>
      <c r="Q244" s="5">
        <v>3.6025641025641</v>
      </c>
    </row>
    <row r="245" spans="1:17" hidden="1" x14ac:dyDescent="0.3">
      <c r="A245" t="s">
        <v>11956</v>
      </c>
      <c r="B245" t="s">
        <v>415</v>
      </c>
      <c r="C245" t="s">
        <v>414</v>
      </c>
      <c r="D245">
        <v>146</v>
      </c>
      <c r="E245" t="s">
        <v>414</v>
      </c>
      <c r="F245">
        <v>71.430000000000007</v>
      </c>
      <c r="G245">
        <v>20.2</v>
      </c>
      <c r="H245">
        <v>-0.56999999999999995</v>
      </c>
      <c r="I245" t="s">
        <v>201</v>
      </c>
      <c r="J245" t="s">
        <v>202</v>
      </c>
      <c r="K245" t="s">
        <v>208</v>
      </c>
      <c r="L245" s="3">
        <v>55290347716</v>
      </c>
      <c r="M245">
        <v>765052549</v>
      </c>
      <c r="N245" s="4">
        <f t="shared" si="10"/>
        <v>72.269999999699365</v>
      </c>
      <c r="O245">
        <f t="shared" si="11"/>
        <v>0</v>
      </c>
      <c r="P245">
        <f t="shared" si="12"/>
        <v>0</v>
      </c>
      <c r="Q245" s="5">
        <v>0.496852706672262</v>
      </c>
    </row>
    <row r="246" spans="1:17" hidden="1" x14ac:dyDescent="0.3">
      <c r="A246" t="s">
        <v>15626</v>
      </c>
      <c r="B246" t="s">
        <v>4018</v>
      </c>
      <c r="C246" t="s">
        <v>4015</v>
      </c>
      <c r="D246">
        <v>2376</v>
      </c>
      <c r="E246" t="s">
        <v>4015</v>
      </c>
      <c r="F246">
        <v>9.6300000000000008</v>
      </c>
      <c r="G246" t="s">
        <v>67</v>
      </c>
      <c r="H246">
        <v>-0.52</v>
      </c>
      <c r="I246" t="s">
        <v>34</v>
      </c>
      <c r="J246" t="s">
        <v>1227</v>
      </c>
      <c r="K246" t="s">
        <v>1228</v>
      </c>
      <c r="L246" s="3">
        <v>1132923208</v>
      </c>
      <c r="M246">
        <v>115251598</v>
      </c>
      <c r="N246" s="4">
        <f t="shared" si="10"/>
        <v>9.8299999970499332</v>
      </c>
      <c r="O246">
        <f t="shared" si="11"/>
        <v>1</v>
      </c>
      <c r="P246">
        <f t="shared" si="12"/>
        <v>0</v>
      </c>
      <c r="Q246" s="5">
        <v>2.02</v>
      </c>
    </row>
    <row r="247" spans="1:17" hidden="1" x14ac:dyDescent="0.3">
      <c r="A247" t="s">
        <v>10987</v>
      </c>
      <c r="B247" t="s">
        <v>404</v>
      </c>
      <c r="C247" t="s">
        <v>405</v>
      </c>
      <c r="D247">
        <v>141</v>
      </c>
      <c r="E247" t="s">
        <v>405</v>
      </c>
      <c r="F247">
        <v>383.47</v>
      </c>
      <c r="G247">
        <v>24.21</v>
      </c>
      <c r="H247">
        <v>32.299999999999997</v>
      </c>
      <c r="I247" t="s">
        <v>14</v>
      </c>
      <c r="J247" t="s">
        <v>76</v>
      </c>
      <c r="K247" t="s">
        <v>368</v>
      </c>
      <c r="L247" s="3">
        <v>54907505110</v>
      </c>
      <c r="M247">
        <v>145331000</v>
      </c>
      <c r="N247" s="4">
        <f t="shared" si="10"/>
        <v>377.81</v>
      </c>
      <c r="O247">
        <f t="shared" si="11"/>
        <v>0</v>
      </c>
      <c r="P247">
        <f t="shared" si="12"/>
        <v>0</v>
      </c>
      <c r="Q247" s="5">
        <v>0.95571687840290398</v>
      </c>
    </row>
    <row r="248" spans="1:17" hidden="1" x14ac:dyDescent="0.3">
      <c r="A248" t="s">
        <v>15627</v>
      </c>
      <c r="B248" t="s">
        <v>3999</v>
      </c>
      <c r="C248" t="s">
        <v>3996</v>
      </c>
      <c r="D248">
        <v>2359</v>
      </c>
      <c r="E248" t="s">
        <v>3996</v>
      </c>
      <c r="F248">
        <v>7.39</v>
      </c>
      <c r="G248">
        <v>23.22</v>
      </c>
      <c r="H248">
        <v>-22.84</v>
      </c>
      <c r="I248" t="s">
        <v>125</v>
      </c>
      <c r="J248" t="s">
        <v>753</v>
      </c>
      <c r="K248" t="s">
        <v>754</v>
      </c>
      <c r="L248" s="3">
        <v>1102764828</v>
      </c>
      <c r="M248">
        <v>152949352</v>
      </c>
      <c r="N248" s="4">
        <f t="shared" si="10"/>
        <v>7.2100000005230491</v>
      </c>
      <c r="O248">
        <f t="shared" si="11"/>
        <v>1</v>
      </c>
      <c r="P248">
        <f t="shared" si="12"/>
        <v>0</v>
      </c>
      <c r="Q248" s="5">
        <v>0.96460176991150404</v>
      </c>
    </row>
    <row r="249" spans="1:17" hidden="1" x14ac:dyDescent="0.3">
      <c r="A249" t="s">
        <v>15628</v>
      </c>
      <c r="B249" t="s">
        <v>4081</v>
      </c>
      <c r="C249" t="s">
        <v>4076</v>
      </c>
      <c r="D249">
        <v>2434</v>
      </c>
      <c r="E249" t="s">
        <v>4076</v>
      </c>
      <c r="F249">
        <v>9.6</v>
      </c>
      <c r="G249" t="s">
        <v>67</v>
      </c>
      <c r="H249">
        <v>8.7200000000000006</v>
      </c>
      <c r="I249" t="s">
        <v>125</v>
      </c>
      <c r="J249" t="s">
        <v>542</v>
      </c>
      <c r="K249" t="s">
        <v>542</v>
      </c>
      <c r="L249" s="3">
        <v>1083933464</v>
      </c>
      <c r="M249">
        <v>109587854</v>
      </c>
      <c r="N249" s="4">
        <f t="shared" si="10"/>
        <v>9.8910000007847589</v>
      </c>
      <c r="O249">
        <f t="shared" si="11"/>
        <v>1</v>
      </c>
      <c r="P249">
        <f t="shared" si="12"/>
        <v>0</v>
      </c>
      <c r="Q249" s="5">
        <v>-1.50259067357512E-2</v>
      </c>
    </row>
    <row r="250" spans="1:17" hidden="1" x14ac:dyDescent="0.3">
      <c r="A250" t="s">
        <v>12405</v>
      </c>
      <c r="B250" t="s">
        <v>413</v>
      </c>
      <c r="C250" t="s">
        <v>414</v>
      </c>
      <c r="D250">
        <v>145</v>
      </c>
      <c r="E250" t="s">
        <v>414</v>
      </c>
      <c r="F250">
        <v>53.36</v>
      </c>
      <c r="G250" t="s">
        <v>67</v>
      </c>
      <c r="H250">
        <v>0.18</v>
      </c>
      <c r="I250" t="s">
        <v>68</v>
      </c>
      <c r="J250" t="s">
        <v>69</v>
      </c>
      <c r="K250" t="s">
        <v>350</v>
      </c>
      <c r="L250" s="3">
        <v>54804941406</v>
      </c>
      <c r="M250">
        <v>1024200000</v>
      </c>
      <c r="N250" s="4">
        <f t="shared" si="10"/>
        <v>53.50999942003515</v>
      </c>
      <c r="O250">
        <f t="shared" si="11"/>
        <v>0</v>
      </c>
      <c r="P250">
        <f t="shared" si="12"/>
        <v>0</v>
      </c>
      <c r="Q250" s="5">
        <v>0.42766427388183298</v>
      </c>
    </row>
    <row r="251" spans="1:17" hidden="1" x14ac:dyDescent="0.3">
      <c r="A251" t="s">
        <v>11011</v>
      </c>
      <c r="B251" t="s">
        <v>411</v>
      </c>
      <c r="C251" t="s">
        <v>412</v>
      </c>
      <c r="D251">
        <v>144</v>
      </c>
      <c r="E251" t="s">
        <v>412</v>
      </c>
      <c r="F251">
        <v>329.71</v>
      </c>
      <c r="G251">
        <v>15.27</v>
      </c>
      <c r="H251">
        <v>-3.38</v>
      </c>
      <c r="I251" t="s">
        <v>201</v>
      </c>
      <c r="J251" t="s">
        <v>223</v>
      </c>
      <c r="K251" t="s">
        <v>223</v>
      </c>
      <c r="L251" s="3">
        <v>54405467319</v>
      </c>
      <c r="M251">
        <v>166714063</v>
      </c>
      <c r="N251" s="4">
        <f t="shared" si="10"/>
        <v>326.33999999748073</v>
      </c>
      <c r="O251">
        <f t="shared" si="11"/>
        <v>0</v>
      </c>
      <c r="P251">
        <f t="shared" si="12"/>
        <v>0</v>
      </c>
      <c r="Q251" s="5">
        <v>0.20436522641369501</v>
      </c>
    </row>
    <row r="252" spans="1:17" hidden="1" x14ac:dyDescent="0.3">
      <c r="A252" t="s">
        <v>12976</v>
      </c>
      <c r="B252" t="s">
        <v>416</v>
      </c>
      <c r="C252" t="s">
        <v>417</v>
      </c>
      <c r="D252">
        <v>147</v>
      </c>
      <c r="E252" t="s">
        <v>417</v>
      </c>
      <c r="F252">
        <v>37.729999999999997</v>
      </c>
      <c r="G252">
        <v>52.8</v>
      </c>
      <c r="H252">
        <v>-16.559999999999999</v>
      </c>
      <c r="I252" t="s">
        <v>39</v>
      </c>
      <c r="J252" t="s">
        <v>132</v>
      </c>
      <c r="K252" t="s">
        <v>192</v>
      </c>
      <c r="L252" s="3">
        <v>54208263171</v>
      </c>
      <c r="M252">
        <v>1430674668</v>
      </c>
      <c r="N252" s="4">
        <f t="shared" si="10"/>
        <v>37.890000000335505</v>
      </c>
      <c r="O252">
        <f t="shared" si="11"/>
        <v>0</v>
      </c>
      <c r="P252">
        <f t="shared" si="12"/>
        <v>0</v>
      </c>
      <c r="Q252" s="5">
        <v>0.49322493224932201</v>
      </c>
    </row>
    <row r="253" spans="1:17" hidden="1" x14ac:dyDescent="0.3">
      <c r="A253" t="s">
        <v>12575</v>
      </c>
      <c r="B253" t="s">
        <v>395</v>
      </c>
      <c r="C253" t="s">
        <v>393</v>
      </c>
      <c r="D253">
        <v>137</v>
      </c>
      <c r="E253" t="s">
        <v>393</v>
      </c>
      <c r="F253">
        <v>51.05</v>
      </c>
      <c r="G253">
        <v>23.43</v>
      </c>
      <c r="H253">
        <v>-5.08</v>
      </c>
      <c r="I253" t="s">
        <v>14</v>
      </c>
      <c r="J253" t="s">
        <v>76</v>
      </c>
      <c r="K253" t="s">
        <v>77</v>
      </c>
      <c r="L253" s="3">
        <v>54105625586</v>
      </c>
      <c r="M253">
        <v>1110998472</v>
      </c>
      <c r="N253" s="4">
        <f t="shared" si="10"/>
        <v>48.699999999639964</v>
      </c>
      <c r="O253">
        <f t="shared" si="11"/>
        <v>0</v>
      </c>
      <c r="P253">
        <f t="shared" si="12"/>
        <v>0</v>
      </c>
      <c r="Q253" s="5">
        <v>0.30862745098039202</v>
      </c>
    </row>
    <row r="254" spans="1:17" hidden="1" x14ac:dyDescent="0.3">
      <c r="A254" t="s">
        <v>10981</v>
      </c>
      <c r="B254" t="s">
        <v>418</v>
      </c>
      <c r="C254" t="s">
        <v>419</v>
      </c>
      <c r="D254">
        <v>148</v>
      </c>
      <c r="E254" t="s">
        <v>419</v>
      </c>
      <c r="F254">
        <v>403.91</v>
      </c>
      <c r="G254">
        <v>16.96</v>
      </c>
      <c r="H254">
        <v>10.6</v>
      </c>
      <c r="I254" t="s">
        <v>39</v>
      </c>
      <c r="J254" t="s">
        <v>59</v>
      </c>
      <c r="K254" t="s">
        <v>60</v>
      </c>
      <c r="L254" s="3">
        <v>53926418679</v>
      </c>
      <c r="M254">
        <v>132292566</v>
      </c>
      <c r="N254" s="4">
        <f t="shared" si="10"/>
        <v>407.63000000317476</v>
      </c>
      <c r="O254">
        <f t="shared" si="11"/>
        <v>0</v>
      </c>
      <c r="P254">
        <f t="shared" si="12"/>
        <v>0</v>
      </c>
      <c r="Q254" s="5">
        <v>0.83020099799468305</v>
      </c>
    </row>
    <row r="255" spans="1:17" hidden="1" x14ac:dyDescent="0.3">
      <c r="A255" t="s">
        <v>15629</v>
      </c>
      <c r="B255" t="s">
        <v>4013</v>
      </c>
      <c r="C255" t="s">
        <v>4009</v>
      </c>
      <c r="D255">
        <v>2372</v>
      </c>
      <c r="E255" t="s">
        <v>4009</v>
      </c>
      <c r="F255">
        <v>9.3000000000000007</v>
      </c>
      <c r="G255" t="s">
        <v>67</v>
      </c>
      <c r="H255">
        <v>-70</v>
      </c>
      <c r="I255" t="s">
        <v>125</v>
      </c>
      <c r="J255" t="s">
        <v>126</v>
      </c>
      <c r="K255" t="s">
        <v>757</v>
      </c>
      <c r="L255" s="3">
        <v>1061881445</v>
      </c>
      <c r="M255">
        <v>119986604</v>
      </c>
      <c r="N255" s="4">
        <f t="shared" si="10"/>
        <v>8.8499999966662948</v>
      </c>
      <c r="O255">
        <f t="shared" si="11"/>
        <v>1</v>
      </c>
      <c r="P255">
        <f t="shared" si="12"/>
        <v>0</v>
      </c>
      <c r="Q255" s="5">
        <v>0.46869712351945803</v>
      </c>
    </row>
    <row r="256" spans="1:17" hidden="1" x14ac:dyDescent="0.3">
      <c r="A256" t="s">
        <v>11083</v>
      </c>
      <c r="B256" t="s">
        <v>420</v>
      </c>
      <c r="C256" t="s">
        <v>421</v>
      </c>
      <c r="D256">
        <v>149</v>
      </c>
      <c r="E256" t="s">
        <v>421</v>
      </c>
      <c r="F256">
        <v>243.2</v>
      </c>
      <c r="G256">
        <v>182.93</v>
      </c>
      <c r="H256">
        <v>32.56</v>
      </c>
      <c r="I256" t="s">
        <v>14</v>
      </c>
      <c r="J256" t="s">
        <v>18</v>
      </c>
      <c r="K256" t="s">
        <v>422</v>
      </c>
      <c r="L256" s="3">
        <v>53389744603</v>
      </c>
      <c r="M256">
        <v>219196718</v>
      </c>
      <c r="N256" s="4">
        <f t="shared" si="10"/>
        <v>243.56999999881384</v>
      </c>
      <c r="O256">
        <f t="shared" si="11"/>
        <v>0</v>
      </c>
      <c r="P256">
        <f t="shared" si="12"/>
        <v>0</v>
      </c>
      <c r="Q256" s="5">
        <v>0.640280283058138</v>
      </c>
    </row>
    <row r="257" spans="1:17" hidden="1" x14ac:dyDescent="0.3">
      <c r="A257" t="s">
        <v>11273</v>
      </c>
      <c r="B257" t="s">
        <v>423</v>
      </c>
      <c r="C257" t="s">
        <v>424</v>
      </c>
      <c r="D257">
        <v>150</v>
      </c>
      <c r="E257" t="s">
        <v>424</v>
      </c>
      <c r="F257">
        <v>155.84</v>
      </c>
      <c r="G257">
        <v>20.75</v>
      </c>
      <c r="H257">
        <v>15.03</v>
      </c>
      <c r="I257" t="s">
        <v>39</v>
      </c>
      <c r="J257" t="s">
        <v>425</v>
      </c>
      <c r="K257" t="s">
        <v>426</v>
      </c>
      <c r="L257" s="3">
        <v>53363648499</v>
      </c>
      <c r="M257">
        <v>341047156</v>
      </c>
      <c r="N257" s="4">
        <f t="shared" si="10"/>
        <v>156.46999999906171</v>
      </c>
      <c r="O257">
        <f t="shared" si="11"/>
        <v>0</v>
      </c>
      <c r="P257">
        <f t="shared" si="12"/>
        <v>0</v>
      </c>
      <c r="Q257" s="5">
        <v>0.35339149011928001</v>
      </c>
    </row>
    <row r="258" spans="1:17" hidden="1" x14ac:dyDescent="0.3">
      <c r="A258" t="s">
        <v>15630</v>
      </c>
      <c r="B258" t="s">
        <v>4027</v>
      </c>
      <c r="C258" t="s">
        <v>4026</v>
      </c>
      <c r="D258">
        <v>2384</v>
      </c>
      <c r="E258" t="s">
        <v>4026</v>
      </c>
      <c r="F258">
        <v>9.44</v>
      </c>
      <c r="G258">
        <v>10.19</v>
      </c>
      <c r="H258">
        <v>-47.47</v>
      </c>
      <c r="I258" t="s">
        <v>125</v>
      </c>
      <c r="J258" t="s">
        <v>126</v>
      </c>
      <c r="K258" t="s">
        <v>521</v>
      </c>
      <c r="L258" s="3">
        <v>1051563681</v>
      </c>
      <c r="M258">
        <v>116840409</v>
      </c>
      <c r="N258" s="4">
        <f t="shared" ref="N258:N321" si="13">L258/M258</f>
        <v>9</v>
      </c>
      <c r="O258">
        <f t="shared" ref="O258:O321" si="14">IF(N258&lt;10,1,0)</f>
        <v>1</v>
      </c>
      <c r="P258">
        <f t="shared" si="12"/>
        <v>0</v>
      </c>
      <c r="Q258" s="5">
        <v>3.3838383838383801</v>
      </c>
    </row>
    <row r="259" spans="1:17" hidden="1" x14ac:dyDescent="0.3">
      <c r="A259" t="s">
        <v>15631</v>
      </c>
      <c r="B259" t="s">
        <v>4054</v>
      </c>
      <c r="C259" t="s">
        <v>4050</v>
      </c>
      <c r="D259">
        <v>2410</v>
      </c>
      <c r="E259" t="s">
        <v>4050</v>
      </c>
      <c r="F259">
        <v>8.69</v>
      </c>
      <c r="G259">
        <v>7.75</v>
      </c>
      <c r="H259">
        <v>-39.99</v>
      </c>
      <c r="I259" t="s">
        <v>34</v>
      </c>
      <c r="J259" t="s">
        <v>63</v>
      </c>
      <c r="K259" t="s">
        <v>1009</v>
      </c>
      <c r="L259" s="3">
        <v>1048766239</v>
      </c>
      <c r="M259">
        <v>123239276</v>
      </c>
      <c r="N259" s="4">
        <f t="shared" si="13"/>
        <v>8.5100000019474304</v>
      </c>
      <c r="O259">
        <f t="shared" si="14"/>
        <v>1</v>
      </c>
      <c r="P259">
        <f t="shared" si="12"/>
        <v>0</v>
      </c>
      <c r="Q259" s="5">
        <v>0.15796703296703199</v>
      </c>
    </row>
    <row r="260" spans="1:17" hidden="1" x14ac:dyDescent="0.3">
      <c r="A260" t="s">
        <v>11637</v>
      </c>
      <c r="B260" t="s">
        <v>429</v>
      </c>
      <c r="C260" t="s">
        <v>430</v>
      </c>
      <c r="D260">
        <v>152</v>
      </c>
      <c r="E260" t="s">
        <v>430</v>
      </c>
      <c r="F260">
        <v>96.16</v>
      </c>
      <c r="G260">
        <v>24.62</v>
      </c>
      <c r="H260">
        <v>4.6500000000000004</v>
      </c>
      <c r="I260" t="s">
        <v>34</v>
      </c>
      <c r="J260" t="s">
        <v>44</v>
      </c>
      <c r="K260" t="s">
        <v>380</v>
      </c>
      <c r="L260" s="3">
        <v>52947744356</v>
      </c>
      <c r="M260">
        <v>543276671</v>
      </c>
      <c r="N260" s="4">
        <f t="shared" si="13"/>
        <v>97.460000000625826</v>
      </c>
      <c r="O260">
        <f t="shared" si="14"/>
        <v>0</v>
      </c>
      <c r="P260">
        <f t="shared" si="12"/>
        <v>0</v>
      </c>
      <c r="Q260" s="5">
        <v>0.44771877337322302</v>
      </c>
    </row>
    <row r="261" spans="1:17" hidden="1" x14ac:dyDescent="0.3">
      <c r="A261" t="s">
        <v>15632</v>
      </c>
      <c r="B261" t="s">
        <v>4036</v>
      </c>
      <c r="C261" t="s">
        <v>4035</v>
      </c>
      <c r="D261">
        <v>2392</v>
      </c>
      <c r="E261" t="s">
        <v>4035</v>
      </c>
      <c r="F261">
        <v>9.14</v>
      </c>
      <c r="G261">
        <v>6.39</v>
      </c>
      <c r="H261">
        <v>-43.85</v>
      </c>
      <c r="I261" t="s">
        <v>34</v>
      </c>
      <c r="J261" t="s">
        <v>217</v>
      </c>
      <c r="K261" t="s">
        <v>218</v>
      </c>
      <c r="L261" s="3">
        <v>1045573218</v>
      </c>
      <c r="M261">
        <v>119630803</v>
      </c>
      <c r="N261" s="4">
        <f t="shared" si="13"/>
        <v>8.739999998161009</v>
      </c>
      <c r="O261">
        <f t="shared" si="14"/>
        <v>1</v>
      </c>
      <c r="P261">
        <f t="shared" si="12"/>
        <v>0</v>
      </c>
      <c r="Q261" s="5">
        <v>2.0618556701030799E-2</v>
      </c>
    </row>
    <row r="262" spans="1:17" hidden="1" x14ac:dyDescent="0.3">
      <c r="A262" t="s">
        <v>11215</v>
      </c>
      <c r="B262" t="s">
        <v>431</v>
      </c>
      <c r="C262" t="s">
        <v>432</v>
      </c>
      <c r="D262">
        <v>153</v>
      </c>
      <c r="E262" t="s">
        <v>432</v>
      </c>
      <c r="F262">
        <v>174.34</v>
      </c>
      <c r="G262">
        <v>60.99</v>
      </c>
      <c r="H262">
        <v>-4.28</v>
      </c>
      <c r="I262" t="s">
        <v>39</v>
      </c>
      <c r="J262" t="s">
        <v>88</v>
      </c>
      <c r="K262" t="s">
        <v>89</v>
      </c>
      <c r="L262" s="3">
        <v>52816438920</v>
      </c>
      <c r="M262">
        <v>299243280</v>
      </c>
      <c r="N262" s="4">
        <f t="shared" si="13"/>
        <v>176.5</v>
      </c>
      <c r="O262">
        <f t="shared" si="14"/>
        <v>0</v>
      </c>
      <c r="P262">
        <f t="shared" si="12"/>
        <v>0</v>
      </c>
      <c r="Q262" s="5">
        <v>0.53372964590333405</v>
      </c>
    </row>
    <row r="263" spans="1:17" hidden="1" x14ac:dyDescent="0.3">
      <c r="A263" t="s">
        <v>11722</v>
      </c>
      <c r="B263" t="s">
        <v>427</v>
      </c>
      <c r="C263" t="s">
        <v>428</v>
      </c>
      <c r="D263">
        <v>151</v>
      </c>
      <c r="E263" t="s">
        <v>428</v>
      </c>
      <c r="F263">
        <v>90.62</v>
      </c>
      <c r="G263">
        <v>10.15</v>
      </c>
      <c r="H263">
        <v>29.56</v>
      </c>
      <c r="I263" t="s">
        <v>34</v>
      </c>
      <c r="J263" t="s">
        <v>35</v>
      </c>
      <c r="K263" t="s">
        <v>36</v>
      </c>
      <c r="L263" s="3">
        <v>52457416747</v>
      </c>
      <c r="M263">
        <v>585396906</v>
      </c>
      <c r="N263" s="4">
        <f t="shared" si="13"/>
        <v>89.610000000580797</v>
      </c>
      <c r="O263">
        <f t="shared" si="14"/>
        <v>0</v>
      </c>
      <c r="P263">
        <f t="shared" si="12"/>
        <v>0</v>
      </c>
      <c r="Q263" s="5">
        <v>0.35747558226897003</v>
      </c>
    </row>
    <row r="264" spans="1:17" hidden="1" x14ac:dyDescent="0.3">
      <c r="A264" t="s">
        <v>11047</v>
      </c>
      <c r="B264" t="s">
        <v>433</v>
      </c>
      <c r="C264" t="s">
        <v>434</v>
      </c>
      <c r="D264">
        <v>154</v>
      </c>
      <c r="E264" t="s">
        <v>434</v>
      </c>
      <c r="F264">
        <v>277.62</v>
      </c>
      <c r="G264">
        <v>30.01</v>
      </c>
      <c r="H264">
        <v>17.440000000000001</v>
      </c>
      <c r="I264" t="s">
        <v>39</v>
      </c>
      <c r="J264" t="s">
        <v>88</v>
      </c>
      <c r="K264" t="s">
        <v>89</v>
      </c>
      <c r="L264" s="3">
        <v>52428364000</v>
      </c>
      <c r="M264">
        <v>187700000</v>
      </c>
      <c r="N264" s="4">
        <f t="shared" si="13"/>
        <v>279.32</v>
      </c>
      <c r="O264">
        <f t="shared" si="14"/>
        <v>0</v>
      </c>
      <c r="P264">
        <f t="shared" si="12"/>
        <v>0</v>
      </c>
      <c r="Q264" s="5">
        <v>0.70391907444424195</v>
      </c>
    </row>
    <row r="265" spans="1:17" hidden="1" x14ac:dyDescent="0.3">
      <c r="A265" t="s">
        <v>12991</v>
      </c>
      <c r="B265" t="s">
        <v>435</v>
      </c>
      <c r="C265" t="s">
        <v>436</v>
      </c>
      <c r="D265">
        <v>155</v>
      </c>
      <c r="E265" t="s">
        <v>436</v>
      </c>
      <c r="F265">
        <v>37.659999999999997</v>
      </c>
      <c r="G265">
        <v>9.69</v>
      </c>
      <c r="H265">
        <v>-31.64</v>
      </c>
      <c r="I265" t="s">
        <v>34</v>
      </c>
      <c r="J265" t="s">
        <v>63</v>
      </c>
      <c r="K265" t="s">
        <v>437</v>
      </c>
      <c r="L265" s="3">
        <v>50602715397</v>
      </c>
      <c r="M265">
        <v>1347608932</v>
      </c>
      <c r="N265" s="4">
        <f t="shared" si="13"/>
        <v>37.550000000296819</v>
      </c>
      <c r="O265">
        <f t="shared" si="14"/>
        <v>0</v>
      </c>
      <c r="P265">
        <f t="shared" si="12"/>
        <v>0</v>
      </c>
      <c r="Q265" s="5">
        <v>0.45815492409497799</v>
      </c>
    </row>
    <row r="266" spans="1:17" hidden="1" x14ac:dyDescent="0.3">
      <c r="A266" t="s">
        <v>11160</v>
      </c>
      <c r="B266" t="s">
        <v>441</v>
      </c>
      <c r="C266" t="s">
        <v>442</v>
      </c>
      <c r="D266">
        <v>157</v>
      </c>
      <c r="E266" t="s">
        <v>442</v>
      </c>
      <c r="F266">
        <v>193.06</v>
      </c>
      <c r="G266">
        <v>21.61</v>
      </c>
      <c r="H266">
        <v>0.44</v>
      </c>
      <c r="I266" t="s">
        <v>201</v>
      </c>
      <c r="J266" t="s">
        <v>202</v>
      </c>
      <c r="K266" t="s">
        <v>208</v>
      </c>
      <c r="L266" s="3">
        <v>49942737285</v>
      </c>
      <c r="M266">
        <v>255109247</v>
      </c>
      <c r="N266" s="4">
        <f t="shared" si="13"/>
        <v>195.76999999925522</v>
      </c>
      <c r="O266">
        <f t="shared" si="14"/>
        <v>0</v>
      </c>
      <c r="P266">
        <f t="shared" si="12"/>
        <v>0</v>
      </c>
      <c r="Q266" s="5">
        <v>0.61684051144010699</v>
      </c>
    </row>
    <row r="267" spans="1:17" hidden="1" x14ac:dyDescent="0.3">
      <c r="A267" t="s">
        <v>11557</v>
      </c>
      <c r="B267" t="s">
        <v>438</v>
      </c>
      <c r="C267" t="s">
        <v>439</v>
      </c>
      <c r="D267">
        <v>156</v>
      </c>
      <c r="E267" t="s">
        <v>439</v>
      </c>
      <c r="F267">
        <v>104.89</v>
      </c>
      <c r="G267" t="s">
        <v>67</v>
      </c>
      <c r="H267">
        <v>-11.06</v>
      </c>
      <c r="I267" t="s">
        <v>68</v>
      </c>
      <c r="J267" t="s">
        <v>69</v>
      </c>
      <c r="K267" t="s">
        <v>440</v>
      </c>
      <c r="L267" s="3">
        <v>49835500000</v>
      </c>
      <c r="M267">
        <v>475348151</v>
      </c>
      <c r="N267" s="4">
        <f t="shared" si="13"/>
        <v>104.83999968267469</v>
      </c>
      <c r="O267">
        <f t="shared" si="14"/>
        <v>0</v>
      </c>
      <c r="P267">
        <f t="shared" si="12"/>
        <v>0</v>
      </c>
      <c r="Q267" s="5">
        <v>0.34588327253778001</v>
      </c>
    </row>
    <row r="268" spans="1:17" hidden="1" x14ac:dyDescent="0.3">
      <c r="A268" t="s">
        <v>15633</v>
      </c>
      <c r="B268" t="s">
        <v>4051</v>
      </c>
      <c r="C268" t="s">
        <v>4050</v>
      </c>
      <c r="D268">
        <v>2407</v>
      </c>
      <c r="E268" t="s">
        <v>4050</v>
      </c>
      <c r="F268">
        <v>8.16</v>
      </c>
      <c r="G268" t="s">
        <v>67</v>
      </c>
      <c r="H268">
        <v>-18.399999999999999</v>
      </c>
      <c r="I268" t="s">
        <v>39</v>
      </c>
      <c r="J268" t="s">
        <v>59</v>
      </c>
      <c r="K268" t="s">
        <v>485</v>
      </c>
      <c r="L268" s="3">
        <v>1041660851</v>
      </c>
      <c r="M268">
        <v>131356980</v>
      </c>
      <c r="N268" s="4">
        <f t="shared" si="13"/>
        <v>7.9299999969548631</v>
      </c>
      <c r="O268">
        <f t="shared" si="14"/>
        <v>1</v>
      </c>
      <c r="P268">
        <f t="shared" si="12"/>
        <v>0</v>
      </c>
      <c r="Q268" s="5">
        <v>0.127320954907161</v>
      </c>
    </row>
    <row r="269" spans="1:17" hidden="1" x14ac:dyDescent="0.3">
      <c r="A269" t="s">
        <v>15634</v>
      </c>
      <c r="B269" t="s">
        <v>4124</v>
      </c>
      <c r="C269" t="s">
        <v>4117</v>
      </c>
      <c r="D269">
        <v>2472</v>
      </c>
      <c r="E269" t="s">
        <v>4117</v>
      </c>
      <c r="F269">
        <v>8.42</v>
      </c>
      <c r="G269">
        <v>15.18</v>
      </c>
      <c r="H269">
        <v>-38.82</v>
      </c>
      <c r="I269" t="s">
        <v>201</v>
      </c>
      <c r="J269" t="s">
        <v>202</v>
      </c>
      <c r="K269" t="s">
        <v>2953</v>
      </c>
      <c r="L269" s="3">
        <v>1028018321</v>
      </c>
      <c r="M269">
        <v>119398179</v>
      </c>
      <c r="N269" s="4">
        <f t="shared" si="13"/>
        <v>8.6099999984086857</v>
      </c>
      <c r="O269">
        <f t="shared" si="14"/>
        <v>1</v>
      </c>
      <c r="P269">
        <f t="shared" si="12"/>
        <v>0</v>
      </c>
      <c r="Q269" s="5">
        <v>0.18884120171673799</v>
      </c>
    </row>
    <row r="270" spans="1:17" hidden="1" x14ac:dyDescent="0.3">
      <c r="A270" t="s">
        <v>11432</v>
      </c>
      <c r="B270" t="s">
        <v>443</v>
      </c>
      <c r="C270" t="s">
        <v>444</v>
      </c>
      <c r="D270">
        <v>158</v>
      </c>
      <c r="E270" t="s">
        <v>444</v>
      </c>
      <c r="F270">
        <v>82.02</v>
      </c>
      <c r="G270">
        <v>471.96</v>
      </c>
      <c r="H270">
        <v>70.17</v>
      </c>
      <c r="I270" t="s">
        <v>39</v>
      </c>
      <c r="J270" t="s">
        <v>88</v>
      </c>
      <c r="K270" t="s">
        <v>445</v>
      </c>
      <c r="L270" s="3">
        <v>48806602254</v>
      </c>
      <c r="M270">
        <v>399503599</v>
      </c>
      <c r="N270" s="4">
        <f t="shared" si="13"/>
        <v>122.16811657308749</v>
      </c>
      <c r="O270">
        <f t="shared" si="14"/>
        <v>0</v>
      </c>
      <c r="P270">
        <f t="shared" si="12"/>
        <v>0</v>
      </c>
      <c r="Q270" s="5">
        <v>0.66319148936170202</v>
      </c>
    </row>
    <row r="271" spans="1:17" hidden="1" x14ac:dyDescent="0.3">
      <c r="A271" t="s">
        <v>11172</v>
      </c>
      <c r="B271" t="s">
        <v>446</v>
      </c>
      <c r="C271" t="s">
        <v>447</v>
      </c>
      <c r="D271">
        <v>159</v>
      </c>
      <c r="E271" t="s">
        <v>447</v>
      </c>
      <c r="F271">
        <v>195.28</v>
      </c>
      <c r="G271">
        <v>24.61</v>
      </c>
      <c r="H271">
        <v>25.96</v>
      </c>
      <c r="I271" t="s">
        <v>48</v>
      </c>
      <c r="J271" t="s">
        <v>49</v>
      </c>
      <c r="K271" t="s">
        <v>50</v>
      </c>
      <c r="L271" s="3">
        <v>48469037981</v>
      </c>
      <c r="M271">
        <v>251721828</v>
      </c>
      <c r="N271" s="4">
        <f t="shared" si="13"/>
        <v>192.54999999841095</v>
      </c>
      <c r="O271">
        <f t="shared" si="14"/>
        <v>0</v>
      </c>
      <c r="P271">
        <f t="shared" si="12"/>
        <v>0</v>
      </c>
      <c r="Q271" s="5">
        <v>0.36126403088582199</v>
      </c>
    </row>
    <row r="272" spans="1:17" hidden="1" x14ac:dyDescent="0.3">
      <c r="A272" t="s">
        <v>15635</v>
      </c>
      <c r="B272" t="s">
        <v>4087</v>
      </c>
      <c r="C272" t="s">
        <v>4076</v>
      </c>
      <c r="D272">
        <v>2439</v>
      </c>
      <c r="E272" t="s">
        <v>4076</v>
      </c>
      <c r="F272">
        <v>8.32</v>
      </c>
      <c r="G272" t="s">
        <v>67</v>
      </c>
      <c r="H272">
        <v>-52.95</v>
      </c>
      <c r="I272" t="s">
        <v>34</v>
      </c>
      <c r="J272" t="s">
        <v>63</v>
      </c>
      <c r="K272" t="s">
        <v>1975</v>
      </c>
      <c r="L272" s="3">
        <v>1027594847</v>
      </c>
      <c r="M272">
        <v>125930741</v>
      </c>
      <c r="N272" s="4">
        <f t="shared" si="13"/>
        <v>8.1600000034939839</v>
      </c>
      <c r="O272">
        <f t="shared" si="14"/>
        <v>1</v>
      </c>
      <c r="P272">
        <f t="shared" si="12"/>
        <v>0</v>
      </c>
      <c r="Q272" s="5">
        <v>0.52837573385518499</v>
      </c>
    </row>
    <row r="273" spans="1:17" x14ac:dyDescent="0.3">
      <c r="A273" t="s">
        <v>15617</v>
      </c>
      <c r="B273" t="s">
        <v>3931</v>
      </c>
      <c r="C273" t="s">
        <v>3925</v>
      </c>
      <c r="D273">
        <v>2303</v>
      </c>
      <c r="E273" t="s">
        <v>3925</v>
      </c>
      <c r="F273">
        <v>0.24</v>
      </c>
      <c r="G273" t="s">
        <v>67</v>
      </c>
      <c r="H273">
        <v>-5.7</v>
      </c>
      <c r="I273" t="s">
        <v>21</v>
      </c>
      <c r="J273" t="s">
        <v>84</v>
      </c>
      <c r="K273" t="s">
        <v>85</v>
      </c>
      <c r="L273" s="3">
        <v>1205157120</v>
      </c>
      <c r="M273">
        <v>5021488000</v>
      </c>
      <c r="N273" s="4">
        <f t="shared" si="13"/>
        <v>0.24</v>
      </c>
      <c r="O273">
        <f t="shared" si="14"/>
        <v>1</v>
      </c>
      <c r="P273">
        <f t="shared" si="12"/>
        <v>1</v>
      </c>
      <c r="Q273"/>
    </row>
    <row r="274" spans="1:17" hidden="1" x14ac:dyDescent="0.3">
      <c r="A274" t="s">
        <v>11864</v>
      </c>
      <c r="B274" t="s">
        <v>448</v>
      </c>
      <c r="C274" t="s">
        <v>449</v>
      </c>
      <c r="D274">
        <v>160</v>
      </c>
      <c r="E274" t="s">
        <v>449</v>
      </c>
      <c r="F274">
        <v>78.12</v>
      </c>
      <c r="G274">
        <v>43.77</v>
      </c>
      <c r="H274">
        <v>0.46</v>
      </c>
      <c r="I274" t="s">
        <v>39</v>
      </c>
      <c r="J274" t="s">
        <v>132</v>
      </c>
      <c r="K274" t="s">
        <v>192</v>
      </c>
      <c r="L274" s="3">
        <v>48128938375</v>
      </c>
      <c r="M274">
        <v>621740581</v>
      </c>
      <c r="N274" s="4">
        <f t="shared" si="13"/>
        <v>77.409999999662233</v>
      </c>
      <c r="O274">
        <f t="shared" si="14"/>
        <v>0</v>
      </c>
      <c r="P274">
        <f t="shared" si="12"/>
        <v>0</v>
      </c>
      <c r="Q274" s="5">
        <v>-0.501303822425745</v>
      </c>
    </row>
    <row r="275" spans="1:17" x14ac:dyDescent="0.3">
      <c r="A275" t="s">
        <v>15623</v>
      </c>
      <c r="B275" t="s">
        <v>3958</v>
      </c>
      <c r="C275" t="s">
        <v>3956</v>
      </c>
      <c r="D275">
        <v>2325</v>
      </c>
      <c r="E275" t="s">
        <v>3956</v>
      </c>
      <c r="F275">
        <v>0.16</v>
      </c>
      <c r="G275" t="s">
        <v>67</v>
      </c>
      <c r="H275">
        <v>-21.9</v>
      </c>
      <c r="I275" t="s">
        <v>125</v>
      </c>
      <c r="J275" t="s">
        <v>1528</v>
      </c>
      <c r="K275" t="s">
        <v>1528</v>
      </c>
      <c r="L275" s="3">
        <v>1158683834</v>
      </c>
      <c r="M275">
        <v>7219663742</v>
      </c>
      <c r="N275" s="4">
        <f t="shared" si="13"/>
        <v>0.16049000000642966</v>
      </c>
      <c r="O275">
        <f t="shared" si="14"/>
        <v>1</v>
      </c>
      <c r="P275">
        <f t="shared" si="12"/>
        <v>1</v>
      </c>
      <c r="Q275" s="5">
        <v>-0.62579908675799001</v>
      </c>
    </row>
    <row r="276" spans="1:17" hidden="1" x14ac:dyDescent="0.3">
      <c r="A276" t="s">
        <v>15638</v>
      </c>
      <c r="B276" t="s">
        <v>4099</v>
      </c>
      <c r="C276" t="s">
        <v>4098</v>
      </c>
      <c r="D276">
        <v>2449</v>
      </c>
      <c r="E276" t="s">
        <v>4098</v>
      </c>
      <c r="F276">
        <v>7.28</v>
      </c>
      <c r="G276">
        <v>25.16</v>
      </c>
      <c r="H276">
        <v>-53.36</v>
      </c>
      <c r="I276" t="s">
        <v>201</v>
      </c>
      <c r="J276" t="s">
        <v>390</v>
      </c>
      <c r="K276" t="s">
        <v>744</v>
      </c>
      <c r="L276" s="3">
        <v>1017469339</v>
      </c>
      <c r="M276">
        <v>141511730</v>
      </c>
      <c r="N276" s="4">
        <f t="shared" si="13"/>
        <v>7.1900000021199659</v>
      </c>
      <c r="O276">
        <f t="shared" si="14"/>
        <v>1</v>
      </c>
      <c r="P276">
        <f t="shared" si="12"/>
        <v>0</v>
      </c>
      <c r="Q276" s="5">
        <v>0.43058823529411699</v>
      </c>
    </row>
    <row r="277" spans="1:17" hidden="1" x14ac:dyDescent="0.3">
      <c r="A277" t="s">
        <v>12099</v>
      </c>
      <c r="B277" t="s">
        <v>450</v>
      </c>
      <c r="C277" t="s">
        <v>451</v>
      </c>
      <c r="D277">
        <v>161</v>
      </c>
      <c r="E277" t="s">
        <v>451</v>
      </c>
      <c r="F277">
        <v>63.82</v>
      </c>
      <c r="G277" t="s">
        <v>67</v>
      </c>
      <c r="H277">
        <v>-6.79</v>
      </c>
      <c r="I277" t="s">
        <v>68</v>
      </c>
      <c r="J277" t="s">
        <v>69</v>
      </c>
      <c r="K277" t="s">
        <v>297</v>
      </c>
      <c r="L277" s="3">
        <v>47687496094</v>
      </c>
      <c r="M277">
        <v>746400000</v>
      </c>
      <c r="N277" s="4">
        <f t="shared" si="13"/>
        <v>63.890000125937831</v>
      </c>
      <c r="O277">
        <f t="shared" si="14"/>
        <v>0</v>
      </c>
      <c r="P277">
        <f t="shared" si="12"/>
        <v>0</v>
      </c>
      <c r="Q277" s="5">
        <v>0.33440860215053703</v>
      </c>
    </row>
    <row r="278" spans="1:17" hidden="1" x14ac:dyDescent="0.3">
      <c r="A278" t="s">
        <v>11073</v>
      </c>
      <c r="B278" t="s">
        <v>452</v>
      </c>
      <c r="C278" t="s">
        <v>453</v>
      </c>
      <c r="D278">
        <v>162</v>
      </c>
      <c r="E278" t="s">
        <v>453</v>
      </c>
      <c r="F278">
        <v>249.25</v>
      </c>
      <c r="G278" t="s">
        <v>67</v>
      </c>
      <c r="H278">
        <v>66.67</v>
      </c>
      <c r="I278" t="s">
        <v>21</v>
      </c>
      <c r="J278" t="s">
        <v>22</v>
      </c>
      <c r="K278" t="s">
        <v>454</v>
      </c>
      <c r="L278" s="3">
        <v>47431913170</v>
      </c>
      <c r="M278">
        <v>185774374</v>
      </c>
      <c r="N278" s="4">
        <f t="shared" si="13"/>
        <v>255.32000000172252</v>
      </c>
      <c r="O278">
        <f t="shared" si="14"/>
        <v>0</v>
      </c>
      <c r="P278">
        <f t="shared" si="12"/>
        <v>0</v>
      </c>
      <c r="Q278" s="5">
        <v>1.1815874090370599</v>
      </c>
    </row>
    <row r="279" spans="1:17" x14ac:dyDescent="0.3">
      <c r="A279" t="s">
        <v>15636</v>
      </c>
      <c r="B279" t="s">
        <v>4123</v>
      </c>
      <c r="C279" t="s">
        <v>4117</v>
      </c>
      <c r="D279">
        <v>2471</v>
      </c>
      <c r="E279" t="s">
        <v>4117</v>
      </c>
      <c r="F279">
        <v>2.67</v>
      </c>
      <c r="G279" t="s">
        <v>67</v>
      </c>
      <c r="H279">
        <v>-56.32</v>
      </c>
      <c r="I279" t="s">
        <v>34</v>
      </c>
      <c r="J279" t="s">
        <v>217</v>
      </c>
      <c r="K279" t="s">
        <v>1556</v>
      </c>
      <c r="L279" s="3">
        <v>1022931248</v>
      </c>
      <c r="M279">
        <v>377465405</v>
      </c>
      <c r="N279" s="4">
        <f t="shared" si="13"/>
        <v>2.7100000011921623</v>
      </c>
      <c r="O279">
        <f t="shared" si="14"/>
        <v>1</v>
      </c>
      <c r="P279">
        <f t="shared" si="12"/>
        <v>1</v>
      </c>
      <c r="Q279" s="5">
        <v>0.386243386243386</v>
      </c>
    </row>
    <row r="280" spans="1:17" hidden="1" x14ac:dyDescent="0.3">
      <c r="A280" t="s">
        <v>11518</v>
      </c>
      <c r="B280" t="s">
        <v>455</v>
      </c>
      <c r="C280" t="s">
        <v>456</v>
      </c>
      <c r="D280">
        <v>163</v>
      </c>
      <c r="E280" t="s">
        <v>456</v>
      </c>
      <c r="F280">
        <v>109.18</v>
      </c>
      <c r="G280">
        <v>26.67</v>
      </c>
      <c r="H280">
        <v>-3.27</v>
      </c>
      <c r="I280" t="s">
        <v>201</v>
      </c>
      <c r="J280" t="s">
        <v>457</v>
      </c>
      <c r="K280" t="s">
        <v>458</v>
      </c>
      <c r="L280" s="3">
        <v>46627041209</v>
      </c>
      <c r="M280">
        <v>422461187</v>
      </c>
      <c r="N280" s="4">
        <f t="shared" si="13"/>
        <v>110.36999999955026</v>
      </c>
      <c r="O280">
        <f t="shared" si="14"/>
        <v>0</v>
      </c>
      <c r="P280">
        <f t="shared" si="12"/>
        <v>0</v>
      </c>
      <c r="Q280" s="5">
        <v>0.24729714350745399</v>
      </c>
    </row>
    <row r="281" spans="1:17" hidden="1" x14ac:dyDescent="0.3">
      <c r="A281" t="s">
        <v>10973</v>
      </c>
      <c r="B281" t="s">
        <v>461</v>
      </c>
      <c r="C281" t="s">
        <v>462</v>
      </c>
      <c r="D281">
        <v>165</v>
      </c>
      <c r="E281" t="s">
        <v>462</v>
      </c>
      <c r="F281">
        <v>435.22</v>
      </c>
      <c r="G281">
        <v>44.89</v>
      </c>
      <c r="H281">
        <v>23.4</v>
      </c>
      <c r="I281" t="s">
        <v>201</v>
      </c>
      <c r="J281" t="s">
        <v>228</v>
      </c>
      <c r="K281" t="s">
        <v>463</v>
      </c>
      <c r="L281" s="3">
        <v>45756531065</v>
      </c>
      <c r="M281">
        <v>104710813</v>
      </c>
      <c r="N281" s="4">
        <f t="shared" si="13"/>
        <v>436.98000000248305</v>
      </c>
      <c r="O281">
        <f t="shared" si="14"/>
        <v>0</v>
      </c>
      <c r="P281">
        <f t="shared" si="12"/>
        <v>0</v>
      </c>
      <c r="Q281" s="5">
        <v>0.70055053086905195</v>
      </c>
    </row>
    <row r="282" spans="1:17" hidden="1" x14ac:dyDescent="0.3">
      <c r="A282" t="s">
        <v>11410</v>
      </c>
      <c r="B282" t="s">
        <v>464</v>
      </c>
      <c r="C282" t="s">
        <v>465</v>
      </c>
      <c r="D282">
        <v>166</v>
      </c>
      <c r="E282" t="s">
        <v>465</v>
      </c>
      <c r="F282">
        <v>125.15</v>
      </c>
      <c r="G282" t="s">
        <v>67</v>
      </c>
      <c r="H282">
        <v>1.37</v>
      </c>
      <c r="I282" t="s">
        <v>68</v>
      </c>
      <c r="J282" t="s">
        <v>69</v>
      </c>
      <c r="K282" t="s">
        <v>466</v>
      </c>
      <c r="L282" s="3">
        <v>45510796875</v>
      </c>
      <c r="M282">
        <v>362462559</v>
      </c>
      <c r="N282" s="4">
        <f t="shared" si="13"/>
        <v>125.55999439103446</v>
      </c>
      <c r="O282">
        <f t="shared" si="14"/>
        <v>0</v>
      </c>
      <c r="P282">
        <f t="shared" si="12"/>
        <v>0</v>
      </c>
      <c r="Q282" s="5">
        <v>0.37841774988794202</v>
      </c>
    </row>
    <row r="283" spans="1:17" hidden="1" x14ac:dyDescent="0.3">
      <c r="A283" t="s">
        <v>11541</v>
      </c>
      <c r="B283" t="s">
        <v>467</v>
      </c>
      <c r="C283" t="s">
        <v>468</v>
      </c>
      <c r="D283">
        <v>167</v>
      </c>
      <c r="E283" t="s">
        <v>468</v>
      </c>
      <c r="F283">
        <v>106.56</v>
      </c>
      <c r="G283">
        <v>17.84</v>
      </c>
      <c r="H283">
        <v>-31.16</v>
      </c>
      <c r="I283" t="s">
        <v>34</v>
      </c>
      <c r="J283" t="s">
        <v>63</v>
      </c>
      <c r="K283" t="s">
        <v>234</v>
      </c>
      <c r="L283" s="3">
        <v>45434540143</v>
      </c>
      <c r="M283">
        <v>424502851</v>
      </c>
      <c r="N283" s="4">
        <f t="shared" si="13"/>
        <v>107.03000000110718</v>
      </c>
      <c r="O283">
        <f t="shared" si="14"/>
        <v>0</v>
      </c>
      <c r="P283">
        <f t="shared" si="12"/>
        <v>0</v>
      </c>
      <c r="Q283" s="5">
        <v>0.322792658730158</v>
      </c>
    </row>
    <row r="284" spans="1:17" hidden="1" x14ac:dyDescent="0.3">
      <c r="A284" t="s">
        <v>11161</v>
      </c>
      <c r="B284" t="s">
        <v>459</v>
      </c>
      <c r="C284" t="s">
        <v>460</v>
      </c>
      <c r="D284">
        <v>164</v>
      </c>
      <c r="E284" t="s">
        <v>460</v>
      </c>
      <c r="F284">
        <v>198.53</v>
      </c>
      <c r="G284">
        <v>21.11</v>
      </c>
      <c r="H284">
        <v>-4.05</v>
      </c>
      <c r="I284" t="s">
        <v>34</v>
      </c>
      <c r="J284" t="s">
        <v>35</v>
      </c>
      <c r="K284" t="s">
        <v>363</v>
      </c>
      <c r="L284" s="3">
        <v>45313122225</v>
      </c>
      <c r="M284">
        <v>231650336</v>
      </c>
      <c r="N284" s="4">
        <f t="shared" si="13"/>
        <v>195.61000000017268</v>
      </c>
      <c r="O284">
        <f t="shared" si="14"/>
        <v>0</v>
      </c>
      <c r="P284">
        <f t="shared" si="12"/>
        <v>0</v>
      </c>
      <c r="Q284" s="5">
        <v>0.41064063788836902</v>
      </c>
    </row>
    <row r="285" spans="1:17" hidden="1" x14ac:dyDescent="0.3">
      <c r="A285" t="s">
        <v>11212</v>
      </c>
      <c r="B285" t="s">
        <v>471</v>
      </c>
      <c r="C285" t="s">
        <v>472</v>
      </c>
      <c r="D285">
        <v>169</v>
      </c>
      <c r="E285" t="s">
        <v>472</v>
      </c>
      <c r="F285">
        <v>60.61</v>
      </c>
      <c r="G285">
        <v>42.98</v>
      </c>
      <c r="H285">
        <v>17.940000000000001</v>
      </c>
      <c r="I285" t="s">
        <v>14</v>
      </c>
      <c r="J285" t="s">
        <v>15</v>
      </c>
      <c r="K285" t="s">
        <v>15</v>
      </c>
      <c r="L285" s="3">
        <v>45152763542</v>
      </c>
      <c r="M285">
        <v>254592425</v>
      </c>
      <c r="N285" s="4">
        <f t="shared" si="13"/>
        <v>177.3531303690595</v>
      </c>
      <c r="O285">
        <f t="shared" si="14"/>
        <v>0</v>
      </c>
      <c r="P285">
        <f t="shared" ref="P285:P348" si="15">IF(N285&lt;5,1,0)</f>
        <v>0</v>
      </c>
      <c r="Q285" s="5">
        <v>0.76281673541543904</v>
      </c>
    </row>
    <row r="286" spans="1:17" hidden="1" x14ac:dyDescent="0.3">
      <c r="A286" t="s">
        <v>11226</v>
      </c>
      <c r="B286" t="s">
        <v>469</v>
      </c>
      <c r="C286" t="s">
        <v>470</v>
      </c>
      <c r="D286">
        <v>168</v>
      </c>
      <c r="E286" t="s">
        <v>470</v>
      </c>
      <c r="F286">
        <v>171.7</v>
      </c>
      <c r="G286">
        <v>18.100000000000001</v>
      </c>
      <c r="H286">
        <v>14.7</v>
      </c>
      <c r="I286" t="s">
        <v>201</v>
      </c>
      <c r="J286" t="s">
        <v>202</v>
      </c>
      <c r="K286" t="s">
        <v>203</v>
      </c>
      <c r="L286" s="3">
        <v>45119042391</v>
      </c>
      <c r="M286">
        <v>261954496</v>
      </c>
      <c r="N286" s="4">
        <f t="shared" si="13"/>
        <v>172.2399999998473</v>
      </c>
      <c r="O286">
        <f t="shared" si="14"/>
        <v>0</v>
      </c>
      <c r="P286">
        <f t="shared" si="15"/>
        <v>0</v>
      </c>
      <c r="Q286" s="5">
        <v>0.50680028632784502</v>
      </c>
    </row>
    <row r="287" spans="1:17" hidden="1" x14ac:dyDescent="0.3">
      <c r="A287" t="s">
        <v>11174</v>
      </c>
      <c r="B287" t="s">
        <v>473</v>
      </c>
      <c r="C287" t="s">
        <v>474</v>
      </c>
      <c r="D287">
        <v>170</v>
      </c>
      <c r="E287" t="s">
        <v>474</v>
      </c>
      <c r="F287">
        <v>191.77</v>
      </c>
      <c r="G287" t="s">
        <v>67</v>
      </c>
      <c r="H287">
        <v>-5.95</v>
      </c>
      <c r="I287" t="s">
        <v>68</v>
      </c>
      <c r="J287" t="s">
        <v>69</v>
      </c>
      <c r="K287" t="s">
        <v>475</v>
      </c>
      <c r="L287" s="3">
        <v>44953312500</v>
      </c>
      <c r="M287">
        <v>235050000</v>
      </c>
      <c r="N287" s="4">
        <f t="shared" si="13"/>
        <v>191.25</v>
      </c>
      <c r="O287">
        <f t="shared" si="14"/>
        <v>0</v>
      </c>
      <c r="P287">
        <f t="shared" si="15"/>
        <v>0</v>
      </c>
      <c r="Q287" s="5">
        <v>0.52714579055441402</v>
      </c>
    </row>
    <row r="288" spans="1:17" hidden="1" x14ac:dyDescent="0.3">
      <c r="A288" t="s">
        <v>11366</v>
      </c>
      <c r="B288" t="s">
        <v>483</v>
      </c>
      <c r="C288" t="s">
        <v>484</v>
      </c>
      <c r="D288">
        <v>174</v>
      </c>
      <c r="E288" t="s">
        <v>484</v>
      </c>
      <c r="F288">
        <v>130.41</v>
      </c>
      <c r="G288">
        <v>12.14</v>
      </c>
      <c r="H288">
        <v>-11.47</v>
      </c>
      <c r="I288" t="s">
        <v>39</v>
      </c>
      <c r="J288" t="s">
        <v>59</v>
      </c>
      <c r="K288" t="s">
        <v>485</v>
      </c>
      <c r="L288" s="3">
        <v>44728566256</v>
      </c>
      <c r="M288">
        <v>338033300</v>
      </c>
      <c r="N288" s="4">
        <f t="shared" si="13"/>
        <v>132.32</v>
      </c>
      <c r="O288">
        <f t="shared" si="14"/>
        <v>0</v>
      </c>
      <c r="P288">
        <f t="shared" si="15"/>
        <v>0</v>
      </c>
      <c r="Q288" s="5">
        <v>0.607922803453529</v>
      </c>
    </row>
    <row r="289" spans="1:17" hidden="1" x14ac:dyDescent="0.3">
      <c r="A289" t="s">
        <v>10993</v>
      </c>
      <c r="B289" t="s">
        <v>478</v>
      </c>
      <c r="C289" t="s">
        <v>479</v>
      </c>
      <c r="D289">
        <v>172</v>
      </c>
      <c r="E289" t="s">
        <v>479</v>
      </c>
      <c r="F289">
        <v>340.42</v>
      </c>
      <c r="G289">
        <v>76.95</v>
      </c>
      <c r="H289">
        <v>46.94</v>
      </c>
      <c r="I289" t="s">
        <v>48</v>
      </c>
      <c r="J289" t="s">
        <v>49</v>
      </c>
      <c r="K289" t="s">
        <v>480</v>
      </c>
      <c r="L289" s="3">
        <v>44163615348</v>
      </c>
      <c r="M289">
        <v>124814503</v>
      </c>
      <c r="N289" s="4">
        <f t="shared" si="13"/>
        <v>353.83400395385144</v>
      </c>
      <c r="O289">
        <f t="shared" si="14"/>
        <v>0</v>
      </c>
      <c r="P289">
        <f t="shared" si="15"/>
        <v>0</v>
      </c>
      <c r="Q289" s="5">
        <v>0.88966918165989495</v>
      </c>
    </row>
    <row r="290" spans="1:17" hidden="1" x14ac:dyDescent="0.3">
      <c r="A290" t="s">
        <v>11202</v>
      </c>
      <c r="B290" t="s">
        <v>8229</v>
      </c>
      <c r="C290" t="s">
        <v>8230</v>
      </c>
      <c r="D290">
        <v>4586</v>
      </c>
      <c r="E290" t="s">
        <v>8230</v>
      </c>
      <c r="F290">
        <v>180</v>
      </c>
      <c r="G290" t="s">
        <v>67</v>
      </c>
      <c r="H290">
        <v>-7.69</v>
      </c>
      <c r="I290" t="s">
        <v>201</v>
      </c>
      <c r="J290" t="s">
        <v>457</v>
      </c>
      <c r="K290" t="s">
        <v>3854</v>
      </c>
      <c r="L290" s="3">
        <v>179764380</v>
      </c>
      <c r="M290">
        <v>998691</v>
      </c>
      <c r="N290" s="4">
        <f t="shared" si="13"/>
        <v>180</v>
      </c>
      <c r="O290">
        <f t="shared" si="14"/>
        <v>0</v>
      </c>
      <c r="P290">
        <f t="shared" si="15"/>
        <v>0</v>
      </c>
      <c r="Q290"/>
    </row>
    <row r="291" spans="1:17" x14ac:dyDescent="0.3">
      <c r="A291" t="s">
        <v>15637</v>
      </c>
      <c r="B291" t="s">
        <v>4109</v>
      </c>
      <c r="C291" t="s">
        <v>4104</v>
      </c>
      <c r="D291">
        <v>2458</v>
      </c>
      <c r="E291" t="s">
        <v>4104</v>
      </c>
      <c r="F291">
        <v>2.0099999999999998</v>
      </c>
      <c r="G291" t="s">
        <v>67</v>
      </c>
      <c r="H291">
        <v>-41.91</v>
      </c>
      <c r="I291" t="s">
        <v>39</v>
      </c>
      <c r="J291" t="s">
        <v>88</v>
      </c>
      <c r="K291" t="s">
        <v>1846</v>
      </c>
      <c r="L291" s="3">
        <v>1021301100</v>
      </c>
      <c r="M291">
        <v>508110000</v>
      </c>
      <c r="N291" s="4">
        <f t="shared" si="13"/>
        <v>2.0099999999999998</v>
      </c>
      <c r="O291">
        <f t="shared" si="14"/>
        <v>1</v>
      </c>
      <c r="P291">
        <f t="shared" si="15"/>
        <v>1</v>
      </c>
      <c r="Q291" s="5">
        <v>-0.41228070175438603</v>
      </c>
    </row>
    <row r="292" spans="1:17" hidden="1" x14ac:dyDescent="0.3">
      <c r="A292" t="s">
        <v>11781</v>
      </c>
      <c r="B292" t="s">
        <v>489</v>
      </c>
      <c r="C292" t="s">
        <v>490</v>
      </c>
      <c r="D292">
        <v>176</v>
      </c>
      <c r="E292" t="s">
        <v>490</v>
      </c>
      <c r="F292">
        <v>83.1</v>
      </c>
      <c r="G292">
        <v>39.21</v>
      </c>
      <c r="H292">
        <v>30.76</v>
      </c>
      <c r="I292" t="s">
        <v>39</v>
      </c>
      <c r="J292" t="s">
        <v>113</v>
      </c>
      <c r="K292" t="s">
        <v>114</v>
      </c>
      <c r="L292" s="3">
        <v>44039917110</v>
      </c>
      <c r="M292">
        <v>527361000</v>
      </c>
      <c r="N292" s="4">
        <f t="shared" si="13"/>
        <v>83.51</v>
      </c>
      <c r="O292">
        <f t="shared" si="14"/>
        <v>0</v>
      </c>
      <c r="P292">
        <f t="shared" si="15"/>
        <v>0</v>
      </c>
      <c r="Q292" s="5">
        <v>0.53972925250147097</v>
      </c>
    </row>
    <row r="293" spans="1:17" hidden="1" x14ac:dyDescent="0.3">
      <c r="A293" t="s">
        <v>11048</v>
      </c>
      <c r="B293" t="s">
        <v>491</v>
      </c>
      <c r="C293" t="s">
        <v>492</v>
      </c>
      <c r="D293">
        <v>177</v>
      </c>
      <c r="E293" t="s">
        <v>492</v>
      </c>
      <c r="F293">
        <v>276.17</v>
      </c>
      <c r="G293">
        <v>7.83</v>
      </c>
      <c r="H293">
        <v>-6.93</v>
      </c>
      <c r="I293" t="s">
        <v>39</v>
      </c>
      <c r="J293" t="s">
        <v>169</v>
      </c>
      <c r="K293" t="s">
        <v>170</v>
      </c>
      <c r="L293" s="3">
        <v>43957318358</v>
      </c>
      <c r="M293">
        <v>158313471</v>
      </c>
      <c r="N293" s="4">
        <f t="shared" si="13"/>
        <v>277.66000000088434</v>
      </c>
      <c r="O293">
        <f t="shared" si="14"/>
        <v>0</v>
      </c>
      <c r="P293">
        <f t="shared" si="15"/>
        <v>0</v>
      </c>
      <c r="Q293" s="5">
        <v>2.04316653664697E-2</v>
      </c>
    </row>
    <row r="294" spans="1:17" hidden="1" x14ac:dyDescent="0.3">
      <c r="A294" t="s">
        <v>10996</v>
      </c>
      <c r="B294" t="s">
        <v>476</v>
      </c>
      <c r="C294" t="s">
        <v>477</v>
      </c>
      <c r="D294">
        <v>171</v>
      </c>
      <c r="E294" t="s">
        <v>477</v>
      </c>
      <c r="F294">
        <v>180.5</v>
      </c>
      <c r="G294" t="s">
        <v>67</v>
      </c>
      <c r="H294">
        <v>49.99</v>
      </c>
      <c r="I294" t="s">
        <v>14</v>
      </c>
      <c r="J294" t="s">
        <v>18</v>
      </c>
      <c r="K294" t="s">
        <v>136</v>
      </c>
      <c r="L294" s="3">
        <v>43931263240</v>
      </c>
      <c r="M294">
        <v>125801914</v>
      </c>
      <c r="N294" s="4">
        <f t="shared" si="13"/>
        <v>349.2098159969172</v>
      </c>
      <c r="O294">
        <f t="shared" si="14"/>
        <v>0</v>
      </c>
      <c r="P294">
        <f t="shared" si="15"/>
        <v>0</v>
      </c>
      <c r="Q294" s="5">
        <v>0.37910843937856198</v>
      </c>
    </row>
    <row r="295" spans="1:17" hidden="1" x14ac:dyDescent="0.3">
      <c r="A295" t="s">
        <v>11935</v>
      </c>
      <c r="B295" t="s">
        <v>493</v>
      </c>
      <c r="C295" t="s">
        <v>494</v>
      </c>
      <c r="D295">
        <v>178</v>
      </c>
      <c r="E295" t="s">
        <v>494</v>
      </c>
      <c r="F295">
        <v>74.099999999999994</v>
      </c>
      <c r="G295" t="s">
        <v>67</v>
      </c>
      <c r="H295">
        <v>-10.91</v>
      </c>
      <c r="I295" t="s">
        <v>68</v>
      </c>
      <c r="J295" t="s">
        <v>69</v>
      </c>
      <c r="K295" t="s">
        <v>495</v>
      </c>
      <c r="L295" s="3">
        <v>43554476563</v>
      </c>
      <c r="M295">
        <v>591050000</v>
      </c>
      <c r="N295" s="4">
        <f t="shared" si="13"/>
        <v>73.690003490398439</v>
      </c>
      <c r="O295">
        <f t="shared" si="14"/>
        <v>0</v>
      </c>
      <c r="P295">
        <f t="shared" si="15"/>
        <v>0</v>
      </c>
      <c r="Q295" s="5">
        <v>0.45001018122581898</v>
      </c>
    </row>
    <row r="296" spans="1:17" hidden="1" x14ac:dyDescent="0.3">
      <c r="A296" t="s">
        <v>11258</v>
      </c>
      <c r="B296" t="s">
        <v>481</v>
      </c>
      <c r="C296" t="s">
        <v>482</v>
      </c>
      <c r="D296">
        <v>173</v>
      </c>
      <c r="E296" t="s">
        <v>482</v>
      </c>
      <c r="F296">
        <v>159.61000000000001</v>
      </c>
      <c r="G296">
        <v>234.42</v>
      </c>
      <c r="H296">
        <v>35.57</v>
      </c>
      <c r="I296" t="s">
        <v>34</v>
      </c>
      <c r="J296" t="s">
        <v>217</v>
      </c>
      <c r="K296" t="s">
        <v>218</v>
      </c>
      <c r="L296" s="3">
        <v>43468976063</v>
      </c>
      <c r="M296">
        <v>268399073</v>
      </c>
      <c r="N296" s="4">
        <f t="shared" si="13"/>
        <v>161.95650594888605</v>
      </c>
      <c r="O296">
        <f t="shared" si="14"/>
        <v>0</v>
      </c>
      <c r="P296">
        <f t="shared" si="15"/>
        <v>0</v>
      </c>
      <c r="Q296" s="5">
        <v>0.48785912882298399</v>
      </c>
    </row>
    <row r="297" spans="1:17" hidden="1" x14ac:dyDescent="0.3">
      <c r="A297" t="s">
        <v>11269</v>
      </c>
      <c r="B297" t="s">
        <v>496</v>
      </c>
      <c r="C297" t="s">
        <v>497</v>
      </c>
      <c r="D297">
        <v>179</v>
      </c>
      <c r="E297" t="s">
        <v>497</v>
      </c>
      <c r="F297">
        <v>125.85</v>
      </c>
      <c r="G297">
        <v>20.84</v>
      </c>
      <c r="H297">
        <v>-0.44</v>
      </c>
      <c r="I297" t="s">
        <v>21</v>
      </c>
      <c r="J297" t="s">
        <v>22</v>
      </c>
      <c r="K297" t="s">
        <v>26</v>
      </c>
      <c r="L297" s="3">
        <v>43283181396</v>
      </c>
      <c r="M297">
        <v>272653660</v>
      </c>
      <c r="N297" s="4">
        <f t="shared" si="13"/>
        <v>158.74784661243865</v>
      </c>
      <c r="O297">
        <f t="shared" si="14"/>
        <v>0</v>
      </c>
      <c r="P297">
        <f t="shared" si="15"/>
        <v>0</v>
      </c>
      <c r="Q297" s="5">
        <v>0.30892348169261102</v>
      </c>
    </row>
    <row r="298" spans="1:17" hidden="1" x14ac:dyDescent="0.3">
      <c r="A298" t="s">
        <v>11075</v>
      </c>
      <c r="B298" t="s">
        <v>500</v>
      </c>
      <c r="C298" t="s">
        <v>501</v>
      </c>
      <c r="D298">
        <v>181</v>
      </c>
      <c r="E298" t="s">
        <v>501</v>
      </c>
      <c r="F298">
        <v>183.99</v>
      </c>
      <c r="G298" t="s">
        <v>67</v>
      </c>
      <c r="H298">
        <v>11.88</v>
      </c>
      <c r="I298" t="s">
        <v>14</v>
      </c>
      <c r="J298" t="s">
        <v>18</v>
      </c>
      <c r="K298" t="s">
        <v>136</v>
      </c>
      <c r="L298" s="3">
        <v>43167150000</v>
      </c>
      <c r="M298">
        <v>174000000</v>
      </c>
      <c r="N298" s="4">
        <f t="shared" si="13"/>
        <v>248.08706896551723</v>
      </c>
      <c r="O298">
        <f t="shared" si="14"/>
        <v>0</v>
      </c>
      <c r="P298">
        <f t="shared" si="15"/>
        <v>0</v>
      </c>
      <c r="Q298" s="5">
        <v>0.42288635469917402</v>
      </c>
    </row>
    <row r="299" spans="1:17" hidden="1" x14ac:dyDescent="0.3">
      <c r="A299" t="s">
        <v>13105</v>
      </c>
      <c r="B299" t="s">
        <v>506</v>
      </c>
      <c r="C299" t="s">
        <v>507</v>
      </c>
      <c r="D299">
        <v>184</v>
      </c>
      <c r="E299" t="s">
        <v>507</v>
      </c>
      <c r="F299">
        <v>34.78</v>
      </c>
      <c r="G299">
        <v>12.48</v>
      </c>
      <c r="H299">
        <v>11.86</v>
      </c>
      <c r="I299" t="s">
        <v>39</v>
      </c>
      <c r="J299" t="s">
        <v>278</v>
      </c>
      <c r="K299" t="s">
        <v>508</v>
      </c>
      <c r="L299" s="3">
        <v>43132572726</v>
      </c>
      <c r="M299">
        <v>1222578592</v>
      </c>
      <c r="N299" s="4">
        <f t="shared" si="13"/>
        <v>35.28000000019631</v>
      </c>
      <c r="O299">
        <f t="shared" si="14"/>
        <v>0</v>
      </c>
      <c r="P299">
        <f t="shared" si="15"/>
        <v>0</v>
      </c>
      <c r="Q299" s="5">
        <v>0.65527202696196396</v>
      </c>
    </row>
    <row r="300" spans="1:17" hidden="1" x14ac:dyDescent="0.3">
      <c r="A300" t="s">
        <v>11469</v>
      </c>
      <c r="B300" t="s">
        <v>502</v>
      </c>
      <c r="C300" t="s">
        <v>503</v>
      </c>
      <c r="D300">
        <v>182</v>
      </c>
      <c r="E300" t="s">
        <v>503</v>
      </c>
      <c r="F300">
        <v>116.17</v>
      </c>
      <c r="G300">
        <v>26.57</v>
      </c>
      <c r="H300">
        <v>-1.1299999999999999</v>
      </c>
      <c r="I300" t="s">
        <v>14</v>
      </c>
      <c r="J300" t="s">
        <v>76</v>
      </c>
      <c r="K300" t="s">
        <v>198</v>
      </c>
      <c r="L300" s="3">
        <v>43071739575</v>
      </c>
      <c r="M300">
        <v>368954425</v>
      </c>
      <c r="N300" s="4">
        <f t="shared" si="13"/>
        <v>116.74000000135518</v>
      </c>
      <c r="O300">
        <f t="shared" si="14"/>
        <v>0</v>
      </c>
      <c r="P300">
        <f t="shared" si="15"/>
        <v>0</v>
      </c>
      <c r="Q300" s="5">
        <v>0.34863785814936499</v>
      </c>
    </row>
    <row r="301" spans="1:17" hidden="1" x14ac:dyDescent="0.3">
      <c r="A301" t="s">
        <v>11301</v>
      </c>
      <c r="B301" t="s">
        <v>504</v>
      </c>
      <c r="C301" t="s">
        <v>505</v>
      </c>
      <c r="D301">
        <v>183</v>
      </c>
      <c r="E301" t="s">
        <v>505</v>
      </c>
      <c r="F301">
        <v>149.19</v>
      </c>
      <c r="G301">
        <v>13.22</v>
      </c>
      <c r="H301">
        <v>-13.61</v>
      </c>
      <c r="I301" t="s">
        <v>201</v>
      </c>
      <c r="J301" t="s">
        <v>223</v>
      </c>
      <c r="K301" t="s">
        <v>223</v>
      </c>
      <c r="L301" s="3">
        <v>42793103505</v>
      </c>
      <c r="M301">
        <v>286932436</v>
      </c>
      <c r="N301" s="4">
        <f t="shared" si="13"/>
        <v>149.13999999986061</v>
      </c>
      <c r="O301">
        <f t="shared" si="14"/>
        <v>0</v>
      </c>
      <c r="P301">
        <f t="shared" si="15"/>
        <v>0</v>
      </c>
      <c r="Q301" s="5">
        <v>0.37654784240150102</v>
      </c>
    </row>
    <row r="302" spans="1:17" hidden="1" x14ac:dyDescent="0.3">
      <c r="A302" t="s">
        <v>13220</v>
      </c>
      <c r="B302" t="s">
        <v>486</v>
      </c>
      <c r="C302" t="s">
        <v>487</v>
      </c>
      <c r="D302">
        <v>175</v>
      </c>
      <c r="E302" t="s">
        <v>487</v>
      </c>
      <c r="F302">
        <v>34.200000000000003</v>
      </c>
      <c r="G302">
        <v>13.39</v>
      </c>
      <c r="H302">
        <v>-27.45</v>
      </c>
      <c r="I302" t="s">
        <v>34</v>
      </c>
      <c r="J302" t="s">
        <v>44</v>
      </c>
      <c r="K302" t="s">
        <v>488</v>
      </c>
      <c r="L302" s="3">
        <v>42664864268</v>
      </c>
      <c r="M302">
        <v>1287412923</v>
      </c>
      <c r="N302" s="4">
        <f t="shared" si="13"/>
        <v>33.139999999829115</v>
      </c>
      <c r="O302">
        <f t="shared" si="14"/>
        <v>0</v>
      </c>
      <c r="P302">
        <f t="shared" si="15"/>
        <v>0</v>
      </c>
      <c r="Q302" s="5">
        <v>0.163157894736841</v>
      </c>
    </row>
    <row r="303" spans="1:17" hidden="1" x14ac:dyDescent="0.3">
      <c r="A303" t="s">
        <v>11310</v>
      </c>
      <c r="B303" t="s">
        <v>509</v>
      </c>
      <c r="C303" t="s">
        <v>510</v>
      </c>
      <c r="D303">
        <v>185</v>
      </c>
      <c r="E303" t="s">
        <v>510</v>
      </c>
      <c r="F303">
        <v>146.18</v>
      </c>
      <c r="G303">
        <v>21.42</v>
      </c>
      <c r="H303">
        <v>35.97</v>
      </c>
      <c r="I303" t="s">
        <v>14</v>
      </c>
      <c r="J303" t="s">
        <v>18</v>
      </c>
      <c r="K303" t="s">
        <v>319</v>
      </c>
      <c r="L303" s="3">
        <v>42426577847</v>
      </c>
      <c r="M303">
        <v>288714378</v>
      </c>
      <c r="N303" s="4">
        <f t="shared" si="13"/>
        <v>146.94999999965364</v>
      </c>
      <c r="O303">
        <f t="shared" si="14"/>
        <v>0</v>
      </c>
      <c r="P303">
        <f t="shared" si="15"/>
        <v>0</v>
      </c>
      <c r="Q303" s="5">
        <v>0.48339792605006798</v>
      </c>
    </row>
    <row r="304" spans="1:17" hidden="1" x14ac:dyDescent="0.3">
      <c r="A304" t="s">
        <v>15641</v>
      </c>
      <c r="B304" t="s">
        <v>4237</v>
      </c>
      <c r="C304" t="s">
        <v>4238</v>
      </c>
      <c r="D304">
        <v>2534</v>
      </c>
      <c r="E304" t="s">
        <v>4238</v>
      </c>
      <c r="F304">
        <v>3.18</v>
      </c>
      <c r="G304" t="s">
        <v>67</v>
      </c>
      <c r="H304">
        <v>-6.74</v>
      </c>
      <c r="I304" t="s">
        <v>14</v>
      </c>
      <c r="J304" t="s">
        <v>18</v>
      </c>
      <c r="K304" t="s">
        <v>290</v>
      </c>
      <c r="L304" s="3">
        <v>1005379015</v>
      </c>
      <c r="M304">
        <v>166583280</v>
      </c>
      <c r="N304" s="4">
        <f t="shared" si="13"/>
        <v>6.0352936681280376</v>
      </c>
      <c r="O304">
        <f t="shared" si="14"/>
        <v>1</v>
      </c>
      <c r="P304">
        <f t="shared" si="15"/>
        <v>0</v>
      </c>
      <c r="Q304" s="5">
        <v>0.305084745762711</v>
      </c>
    </row>
    <row r="305" spans="1:17" hidden="1" x14ac:dyDescent="0.3">
      <c r="A305" t="s">
        <v>11761</v>
      </c>
      <c r="B305" t="s">
        <v>513</v>
      </c>
      <c r="C305" t="s">
        <v>514</v>
      </c>
      <c r="D305">
        <v>187</v>
      </c>
      <c r="E305" t="s">
        <v>514</v>
      </c>
      <c r="F305">
        <v>84.83</v>
      </c>
      <c r="G305">
        <v>21.89</v>
      </c>
      <c r="H305">
        <v>-8.82</v>
      </c>
      <c r="I305" t="s">
        <v>173</v>
      </c>
      <c r="J305" t="s">
        <v>174</v>
      </c>
      <c r="K305" t="s">
        <v>175</v>
      </c>
      <c r="L305" s="3">
        <v>42356789571</v>
      </c>
      <c r="M305">
        <v>496155436</v>
      </c>
      <c r="N305" s="4">
        <f t="shared" si="13"/>
        <v>85.369999999355045</v>
      </c>
      <c r="O305">
        <f t="shared" si="14"/>
        <v>0</v>
      </c>
      <c r="P305">
        <f t="shared" si="15"/>
        <v>0</v>
      </c>
      <c r="Q305" s="5">
        <v>0.24114285714285699</v>
      </c>
    </row>
    <row r="306" spans="1:17" hidden="1" x14ac:dyDescent="0.3">
      <c r="A306" t="s">
        <v>10971</v>
      </c>
      <c r="B306" t="s">
        <v>498</v>
      </c>
      <c r="C306" t="s">
        <v>499</v>
      </c>
      <c r="D306">
        <v>180</v>
      </c>
      <c r="E306" t="s">
        <v>499</v>
      </c>
      <c r="F306">
        <v>451.79</v>
      </c>
      <c r="G306">
        <v>185.5</v>
      </c>
      <c r="H306">
        <v>106.54</v>
      </c>
      <c r="I306" t="s">
        <v>39</v>
      </c>
      <c r="J306" t="s">
        <v>40</v>
      </c>
      <c r="K306" t="s">
        <v>268</v>
      </c>
      <c r="L306" s="3">
        <v>42030828873</v>
      </c>
      <c r="M306">
        <v>95742207</v>
      </c>
      <c r="N306" s="4">
        <f t="shared" si="13"/>
        <v>439</v>
      </c>
      <c r="O306">
        <f t="shared" si="14"/>
        <v>0</v>
      </c>
      <c r="P306">
        <f t="shared" si="15"/>
        <v>0</v>
      </c>
      <c r="Q306" s="5">
        <v>1.0710413694721801</v>
      </c>
    </row>
    <row r="307" spans="1:17" hidden="1" x14ac:dyDescent="0.3">
      <c r="A307" t="s">
        <v>13426</v>
      </c>
      <c r="B307" t="s">
        <v>511</v>
      </c>
      <c r="C307" t="s">
        <v>512</v>
      </c>
      <c r="D307">
        <v>186</v>
      </c>
      <c r="E307" t="s">
        <v>512</v>
      </c>
      <c r="F307">
        <v>29.93</v>
      </c>
      <c r="G307">
        <v>27.08</v>
      </c>
      <c r="H307">
        <v>5.13</v>
      </c>
      <c r="I307" t="s">
        <v>39</v>
      </c>
      <c r="J307" t="s">
        <v>113</v>
      </c>
      <c r="K307" t="s">
        <v>114</v>
      </c>
      <c r="L307" s="3">
        <v>41976663481</v>
      </c>
      <c r="M307">
        <v>1407196228</v>
      </c>
      <c r="N307" s="4">
        <f t="shared" si="13"/>
        <v>29.829999999829447</v>
      </c>
      <c r="O307">
        <f t="shared" si="14"/>
        <v>0</v>
      </c>
      <c r="P307">
        <f t="shared" si="15"/>
        <v>0</v>
      </c>
      <c r="Q307" s="5">
        <v>0.31967213114754101</v>
      </c>
    </row>
    <row r="308" spans="1:17" hidden="1" x14ac:dyDescent="0.3">
      <c r="A308" t="s">
        <v>12971</v>
      </c>
      <c r="B308" t="s">
        <v>519</v>
      </c>
      <c r="C308" t="s">
        <v>520</v>
      </c>
      <c r="D308">
        <v>190</v>
      </c>
      <c r="E308" t="s">
        <v>520</v>
      </c>
      <c r="F308">
        <v>38.020000000000003</v>
      </c>
      <c r="G308">
        <v>33.75</v>
      </c>
      <c r="H308">
        <v>-39.92</v>
      </c>
      <c r="I308" t="s">
        <v>125</v>
      </c>
      <c r="J308" t="s">
        <v>126</v>
      </c>
      <c r="K308" t="s">
        <v>521</v>
      </c>
      <c r="L308" s="3">
        <v>40811144291</v>
      </c>
      <c r="M308">
        <v>1072566210</v>
      </c>
      <c r="N308" s="4">
        <f t="shared" si="13"/>
        <v>38.05000000046617</v>
      </c>
      <c r="O308">
        <f t="shared" si="14"/>
        <v>0</v>
      </c>
      <c r="P308">
        <f t="shared" si="15"/>
        <v>0</v>
      </c>
      <c r="Q308" s="5">
        <v>0.52301425661914402</v>
      </c>
    </row>
    <row r="309" spans="1:17" hidden="1" x14ac:dyDescent="0.3">
      <c r="A309" t="s">
        <v>11031</v>
      </c>
      <c r="B309" t="s">
        <v>517</v>
      </c>
      <c r="C309" t="s">
        <v>518</v>
      </c>
      <c r="D309">
        <v>189</v>
      </c>
      <c r="E309" t="s">
        <v>518</v>
      </c>
      <c r="F309">
        <v>272.17</v>
      </c>
      <c r="G309">
        <v>136.35</v>
      </c>
      <c r="H309">
        <v>93.49</v>
      </c>
      <c r="I309" t="s">
        <v>14</v>
      </c>
      <c r="J309" t="s">
        <v>18</v>
      </c>
      <c r="K309" t="s">
        <v>136</v>
      </c>
      <c r="L309" s="3">
        <v>40724287000</v>
      </c>
      <c r="M309">
        <v>134987963</v>
      </c>
      <c r="N309" s="4">
        <f t="shared" si="13"/>
        <v>301.68828460653191</v>
      </c>
      <c r="O309">
        <f t="shared" si="14"/>
        <v>0</v>
      </c>
      <c r="P309">
        <f t="shared" si="15"/>
        <v>0</v>
      </c>
      <c r="Q309" s="5">
        <v>1.0043181818181799</v>
      </c>
    </row>
    <row r="310" spans="1:17" hidden="1" x14ac:dyDescent="0.3">
      <c r="A310" t="s">
        <v>11829</v>
      </c>
      <c r="B310" t="s">
        <v>522</v>
      </c>
      <c r="C310" t="s">
        <v>523</v>
      </c>
      <c r="D310">
        <v>191</v>
      </c>
      <c r="E310" t="s">
        <v>523</v>
      </c>
      <c r="F310">
        <v>80.459999999999994</v>
      </c>
      <c r="G310">
        <v>27.49</v>
      </c>
      <c r="H310">
        <v>-3.26</v>
      </c>
      <c r="I310" t="s">
        <v>39</v>
      </c>
      <c r="J310" t="s">
        <v>132</v>
      </c>
      <c r="K310" t="s">
        <v>133</v>
      </c>
      <c r="L310" s="3">
        <v>40685844301</v>
      </c>
      <c r="M310">
        <v>506231732</v>
      </c>
      <c r="N310" s="4">
        <f t="shared" si="13"/>
        <v>80.370000000316054</v>
      </c>
      <c r="O310">
        <f t="shared" si="14"/>
        <v>0</v>
      </c>
      <c r="P310">
        <f t="shared" si="15"/>
        <v>0</v>
      </c>
      <c r="Q310" s="5">
        <v>0.202896532516362</v>
      </c>
    </row>
    <row r="311" spans="1:17" hidden="1" x14ac:dyDescent="0.3">
      <c r="A311" t="s">
        <v>12357</v>
      </c>
      <c r="B311" t="s">
        <v>524</v>
      </c>
      <c r="C311" t="s">
        <v>525</v>
      </c>
      <c r="D311">
        <v>192</v>
      </c>
      <c r="E311" t="s">
        <v>525</v>
      </c>
      <c r="F311">
        <v>54.73</v>
      </c>
      <c r="G311" t="s">
        <v>67</v>
      </c>
      <c r="H311">
        <v>-13.19</v>
      </c>
      <c r="I311" t="s">
        <v>178</v>
      </c>
      <c r="J311" t="s">
        <v>179</v>
      </c>
      <c r="K311" t="s">
        <v>526</v>
      </c>
      <c r="L311" s="3">
        <v>40147706628</v>
      </c>
      <c r="M311">
        <v>733827575</v>
      </c>
      <c r="N311" s="4">
        <f t="shared" si="13"/>
        <v>54.709999999659324</v>
      </c>
      <c r="O311">
        <f t="shared" si="14"/>
        <v>0</v>
      </c>
      <c r="P311">
        <f t="shared" si="15"/>
        <v>0</v>
      </c>
      <c r="Q311" s="5">
        <v>0.87912860154602901</v>
      </c>
    </row>
    <row r="312" spans="1:17" hidden="1" x14ac:dyDescent="0.3">
      <c r="A312" t="s">
        <v>15642</v>
      </c>
      <c r="B312" t="s">
        <v>4089</v>
      </c>
      <c r="C312" t="s">
        <v>4076</v>
      </c>
      <c r="D312">
        <v>2441</v>
      </c>
      <c r="E312" t="s">
        <v>4076</v>
      </c>
      <c r="F312">
        <v>7.16</v>
      </c>
      <c r="G312">
        <v>24.01</v>
      </c>
      <c r="H312">
        <v>-16.260000000000002</v>
      </c>
      <c r="I312" t="s">
        <v>178</v>
      </c>
      <c r="J312" t="s">
        <v>398</v>
      </c>
      <c r="K312" t="s">
        <v>4090</v>
      </c>
      <c r="L312" s="3">
        <v>1003285955</v>
      </c>
      <c r="M312">
        <v>146251597</v>
      </c>
      <c r="N312" s="4">
        <f t="shared" si="13"/>
        <v>6.8599999971282362</v>
      </c>
      <c r="O312">
        <f t="shared" si="14"/>
        <v>1</v>
      </c>
      <c r="P312">
        <f t="shared" si="15"/>
        <v>0</v>
      </c>
      <c r="Q312" s="5">
        <v>0.49642004773269599</v>
      </c>
    </row>
    <row r="313" spans="1:17" hidden="1" x14ac:dyDescent="0.3">
      <c r="A313" t="s">
        <v>11119</v>
      </c>
      <c r="B313" t="s">
        <v>515</v>
      </c>
      <c r="C313" t="s">
        <v>516</v>
      </c>
      <c r="D313">
        <v>188</v>
      </c>
      <c r="E313" t="s">
        <v>516</v>
      </c>
      <c r="F313">
        <v>226.02</v>
      </c>
      <c r="G313" t="s">
        <v>67</v>
      </c>
      <c r="H313">
        <v>204.98</v>
      </c>
      <c r="I313" t="s">
        <v>14</v>
      </c>
      <c r="J313" t="s">
        <v>18</v>
      </c>
      <c r="K313" t="s">
        <v>243</v>
      </c>
      <c r="L313" s="3">
        <v>39579189846</v>
      </c>
      <c r="M313">
        <v>183508855</v>
      </c>
      <c r="N313" s="4">
        <f t="shared" si="13"/>
        <v>215.67999999782026</v>
      </c>
      <c r="O313">
        <f t="shared" si="14"/>
        <v>0</v>
      </c>
      <c r="P313">
        <f t="shared" si="15"/>
        <v>0</v>
      </c>
      <c r="Q313" s="5">
        <v>1.5967664670658599</v>
      </c>
    </row>
    <row r="314" spans="1:17" hidden="1" x14ac:dyDescent="0.3">
      <c r="A314" t="s">
        <v>14401</v>
      </c>
      <c r="B314" t="s">
        <v>540</v>
      </c>
      <c r="C314" t="s">
        <v>541</v>
      </c>
      <c r="D314">
        <v>199</v>
      </c>
      <c r="E314" t="s">
        <v>541</v>
      </c>
      <c r="F314">
        <v>17.59</v>
      </c>
      <c r="G314">
        <v>9.06</v>
      </c>
      <c r="H314">
        <v>-33.31</v>
      </c>
      <c r="I314" t="s">
        <v>125</v>
      </c>
      <c r="J314" t="s">
        <v>542</v>
      </c>
      <c r="K314" t="s">
        <v>542</v>
      </c>
      <c r="L314" s="3">
        <v>39542866473</v>
      </c>
      <c r="M314">
        <v>2185896433</v>
      </c>
      <c r="N314" s="4">
        <f t="shared" si="13"/>
        <v>18.090000000013724</v>
      </c>
      <c r="O314">
        <f t="shared" si="14"/>
        <v>0</v>
      </c>
      <c r="P314">
        <f t="shared" si="15"/>
        <v>0</v>
      </c>
      <c r="Q314" s="5">
        <v>0.32430398796087301</v>
      </c>
    </row>
    <row r="315" spans="1:17" hidden="1" x14ac:dyDescent="0.3">
      <c r="A315" t="s">
        <v>11285</v>
      </c>
      <c r="B315" t="s">
        <v>376</v>
      </c>
      <c r="C315" t="s">
        <v>533</v>
      </c>
      <c r="D315">
        <v>196</v>
      </c>
      <c r="E315" t="s">
        <v>533</v>
      </c>
      <c r="F315">
        <v>153.79</v>
      </c>
      <c r="G315" t="s">
        <v>67</v>
      </c>
      <c r="H315">
        <v>-6.51</v>
      </c>
      <c r="I315" t="s">
        <v>68</v>
      </c>
      <c r="J315" t="s">
        <v>69</v>
      </c>
      <c r="K315" t="s">
        <v>495</v>
      </c>
      <c r="L315" s="3">
        <v>39185777344</v>
      </c>
      <c r="M315">
        <v>254900000</v>
      </c>
      <c r="N315" s="4">
        <f t="shared" si="13"/>
        <v>153.73000134954884</v>
      </c>
      <c r="O315">
        <f t="shared" si="14"/>
        <v>0</v>
      </c>
      <c r="P315">
        <f t="shared" si="15"/>
        <v>0</v>
      </c>
      <c r="Q315" s="5">
        <v>0.47507507507507502</v>
      </c>
    </row>
    <row r="316" spans="1:17" hidden="1" x14ac:dyDescent="0.3">
      <c r="A316" t="s">
        <v>12084</v>
      </c>
      <c r="B316" t="s">
        <v>531</v>
      </c>
      <c r="C316" t="s">
        <v>532</v>
      </c>
      <c r="D316">
        <v>195</v>
      </c>
      <c r="E316" t="s">
        <v>532</v>
      </c>
      <c r="F316">
        <v>64.42</v>
      </c>
      <c r="G316">
        <v>17.77</v>
      </c>
      <c r="H316">
        <v>23.43</v>
      </c>
      <c r="I316" t="s">
        <v>39</v>
      </c>
      <c r="J316" t="s">
        <v>278</v>
      </c>
      <c r="K316" t="s">
        <v>508</v>
      </c>
      <c r="L316" s="3">
        <v>39141409364</v>
      </c>
      <c r="M316">
        <v>609869264</v>
      </c>
      <c r="N316" s="4">
        <f t="shared" si="13"/>
        <v>64.180000000787061</v>
      </c>
      <c r="O316">
        <f t="shared" si="14"/>
        <v>0</v>
      </c>
      <c r="P316">
        <f t="shared" si="15"/>
        <v>0</v>
      </c>
      <c r="Q316" s="5">
        <v>0.33819796954314701</v>
      </c>
    </row>
    <row r="317" spans="1:17" hidden="1" x14ac:dyDescent="0.3">
      <c r="A317" t="s">
        <v>12065</v>
      </c>
      <c r="B317" t="s">
        <v>534</v>
      </c>
      <c r="C317" t="s">
        <v>535</v>
      </c>
      <c r="D317">
        <v>197</v>
      </c>
      <c r="E317" t="s">
        <v>535</v>
      </c>
      <c r="F317">
        <v>64.69</v>
      </c>
      <c r="G317">
        <v>18.78</v>
      </c>
      <c r="H317">
        <v>-13.79</v>
      </c>
      <c r="I317" t="s">
        <v>201</v>
      </c>
      <c r="J317" t="s">
        <v>536</v>
      </c>
      <c r="K317" t="s">
        <v>537</v>
      </c>
      <c r="L317" s="3">
        <v>38915185896</v>
      </c>
      <c r="M317">
        <v>597591921</v>
      </c>
      <c r="N317" s="4">
        <f t="shared" si="13"/>
        <v>65.12000000080323</v>
      </c>
      <c r="O317">
        <f t="shared" si="14"/>
        <v>0</v>
      </c>
      <c r="P317">
        <f t="shared" si="15"/>
        <v>0</v>
      </c>
      <c r="Q317" s="5">
        <v>0.62841386554621803</v>
      </c>
    </row>
    <row r="318" spans="1:17" x14ac:dyDescent="0.3">
      <c r="A318" t="s">
        <v>15639</v>
      </c>
      <c r="B318" t="s">
        <v>4108</v>
      </c>
      <c r="C318" t="s">
        <v>4104</v>
      </c>
      <c r="D318">
        <v>2457</v>
      </c>
      <c r="E318" t="s">
        <v>4104</v>
      </c>
      <c r="F318">
        <v>4.1399999999999997</v>
      </c>
      <c r="G318" t="s">
        <v>67</v>
      </c>
      <c r="H318">
        <v>2.58</v>
      </c>
      <c r="I318" t="s">
        <v>34</v>
      </c>
      <c r="J318" t="s">
        <v>2101</v>
      </c>
      <c r="K318" t="s">
        <v>2101</v>
      </c>
      <c r="L318" s="3">
        <v>1015552612</v>
      </c>
      <c r="M318">
        <v>247695769</v>
      </c>
      <c r="N318" s="4">
        <f t="shared" si="13"/>
        <v>4.0999998348780835</v>
      </c>
      <c r="O318">
        <f t="shared" si="14"/>
        <v>1</v>
      </c>
      <c r="P318">
        <f t="shared" si="15"/>
        <v>1</v>
      </c>
      <c r="Q318" s="5">
        <v>0.36333333333333301</v>
      </c>
    </row>
    <row r="319" spans="1:17" hidden="1" x14ac:dyDescent="0.3">
      <c r="A319" t="s">
        <v>11646</v>
      </c>
      <c r="B319" t="s">
        <v>538</v>
      </c>
      <c r="C319" t="s">
        <v>539</v>
      </c>
      <c r="D319">
        <v>198</v>
      </c>
      <c r="E319" t="s">
        <v>539</v>
      </c>
      <c r="F319">
        <v>96.34</v>
      </c>
      <c r="G319">
        <v>20.190000000000001</v>
      </c>
      <c r="H319">
        <v>3.7</v>
      </c>
      <c r="I319" t="s">
        <v>201</v>
      </c>
      <c r="J319" t="s">
        <v>246</v>
      </c>
      <c r="K319" t="s">
        <v>247</v>
      </c>
      <c r="L319" s="3">
        <v>38613651000</v>
      </c>
      <c r="M319">
        <v>400100000</v>
      </c>
      <c r="N319" s="4">
        <f t="shared" si="13"/>
        <v>96.51</v>
      </c>
      <c r="O319">
        <f t="shared" si="14"/>
        <v>0</v>
      </c>
      <c r="P319">
        <f t="shared" si="15"/>
        <v>0</v>
      </c>
      <c r="Q319" s="5">
        <v>0.61208239570711398</v>
      </c>
    </row>
    <row r="320" spans="1:17" hidden="1" x14ac:dyDescent="0.3">
      <c r="A320" t="s">
        <v>15644</v>
      </c>
      <c r="B320" t="s">
        <v>4116</v>
      </c>
      <c r="C320" t="s">
        <v>4117</v>
      </c>
      <c r="D320">
        <v>2465</v>
      </c>
      <c r="E320" t="s">
        <v>4117</v>
      </c>
      <c r="F320">
        <v>9.36</v>
      </c>
      <c r="G320" t="s">
        <v>67</v>
      </c>
      <c r="H320">
        <v>-53.18</v>
      </c>
      <c r="I320" t="s">
        <v>68</v>
      </c>
      <c r="J320" t="s">
        <v>69</v>
      </c>
      <c r="K320" t="s">
        <v>70</v>
      </c>
      <c r="L320" s="3">
        <v>1001066467</v>
      </c>
      <c r="M320">
        <v>109048634</v>
      </c>
      <c r="N320" s="4">
        <f t="shared" si="13"/>
        <v>9.180000063091116</v>
      </c>
      <c r="O320">
        <f t="shared" si="14"/>
        <v>1</v>
      </c>
      <c r="P320">
        <f t="shared" si="15"/>
        <v>0</v>
      </c>
      <c r="Q320" s="5">
        <v>-0.76282205634481004</v>
      </c>
    </row>
    <row r="321" spans="1:17" hidden="1" x14ac:dyDescent="0.3">
      <c r="A321" t="s">
        <v>12343</v>
      </c>
      <c r="B321" t="s">
        <v>529</v>
      </c>
      <c r="C321" t="s">
        <v>530</v>
      </c>
      <c r="D321">
        <v>194</v>
      </c>
      <c r="E321" t="s">
        <v>530</v>
      </c>
      <c r="F321">
        <v>56.66</v>
      </c>
      <c r="G321">
        <v>19.38</v>
      </c>
      <c r="H321">
        <v>58.19</v>
      </c>
      <c r="I321" t="s">
        <v>21</v>
      </c>
      <c r="J321" t="s">
        <v>22</v>
      </c>
      <c r="K321" t="s">
        <v>23</v>
      </c>
      <c r="L321" s="3">
        <v>38549451869</v>
      </c>
      <c r="M321">
        <v>699881116</v>
      </c>
      <c r="N321" s="4">
        <f t="shared" si="13"/>
        <v>55.079999999599934</v>
      </c>
      <c r="O321">
        <f t="shared" si="14"/>
        <v>0</v>
      </c>
      <c r="P321">
        <f t="shared" si="15"/>
        <v>0</v>
      </c>
      <c r="Q321" s="5">
        <v>1.09870918754745</v>
      </c>
    </row>
    <row r="322" spans="1:17" hidden="1" x14ac:dyDescent="0.3">
      <c r="A322" t="s">
        <v>11642</v>
      </c>
      <c r="B322" t="s">
        <v>543</v>
      </c>
      <c r="C322" t="s">
        <v>544</v>
      </c>
      <c r="D322">
        <v>200</v>
      </c>
      <c r="E322" t="s">
        <v>544</v>
      </c>
      <c r="F322">
        <v>96.9</v>
      </c>
      <c r="G322" t="s">
        <v>67</v>
      </c>
      <c r="H322">
        <v>7.88</v>
      </c>
      <c r="I322" t="s">
        <v>68</v>
      </c>
      <c r="J322" t="s">
        <v>274</v>
      </c>
      <c r="K322" t="s">
        <v>545</v>
      </c>
      <c r="L322" s="3">
        <v>38269910156</v>
      </c>
      <c r="M322">
        <v>394128824</v>
      </c>
      <c r="N322" s="4">
        <f t="shared" ref="N322:N385" si="16">L322/M322</f>
        <v>97.100003414112138</v>
      </c>
      <c r="O322">
        <f t="shared" ref="O322:O385" si="17">IF(N322&lt;10,1,0)</f>
        <v>0</v>
      </c>
      <c r="P322">
        <f t="shared" si="15"/>
        <v>0</v>
      </c>
      <c r="Q322" s="5">
        <v>0.165082420887979</v>
      </c>
    </row>
    <row r="323" spans="1:17" hidden="1" x14ac:dyDescent="0.3">
      <c r="A323" t="s">
        <v>15645</v>
      </c>
      <c r="B323" t="s">
        <v>4177</v>
      </c>
      <c r="C323" t="s">
        <v>4178</v>
      </c>
      <c r="D323">
        <v>2503</v>
      </c>
      <c r="E323" t="s">
        <v>4178</v>
      </c>
      <c r="F323">
        <v>4.75</v>
      </c>
      <c r="G323">
        <v>69.150000000000006</v>
      </c>
      <c r="H323">
        <v>-39.659999999999997</v>
      </c>
      <c r="I323" t="s">
        <v>48</v>
      </c>
      <c r="J323" t="s">
        <v>49</v>
      </c>
      <c r="K323" t="s">
        <v>157</v>
      </c>
      <c r="L323" s="3">
        <v>999820078.60000002</v>
      </c>
      <c r="M323">
        <v>125724296</v>
      </c>
      <c r="N323" s="4">
        <f t="shared" si="16"/>
        <v>7.9524810272152964</v>
      </c>
      <c r="O323">
        <f t="shared" si="17"/>
        <v>1</v>
      </c>
      <c r="P323">
        <f t="shared" si="15"/>
        <v>0</v>
      </c>
      <c r="Q323" s="5">
        <v>0.404833836858006</v>
      </c>
    </row>
    <row r="324" spans="1:17" hidden="1" x14ac:dyDescent="0.3">
      <c r="A324" t="s">
        <v>13682</v>
      </c>
      <c r="B324" t="s">
        <v>546</v>
      </c>
      <c r="C324" t="s">
        <v>547</v>
      </c>
      <c r="D324">
        <v>201</v>
      </c>
      <c r="E324" t="s">
        <v>547</v>
      </c>
      <c r="F324">
        <v>26.33</v>
      </c>
      <c r="G324">
        <v>13.62</v>
      </c>
      <c r="H324">
        <v>-27.15</v>
      </c>
      <c r="I324" t="s">
        <v>48</v>
      </c>
      <c r="J324" t="s">
        <v>80</v>
      </c>
      <c r="K324" t="s">
        <v>81</v>
      </c>
      <c r="L324" s="3">
        <v>38095789149</v>
      </c>
      <c r="M324">
        <v>1431096512</v>
      </c>
      <c r="N324" s="4">
        <f t="shared" si="16"/>
        <v>26.619999999692542</v>
      </c>
      <c r="O324">
        <f t="shared" si="17"/>
        <v>0</v>
      </c>
      <c r="P324">
        <f t="shared" si="15"/>
        <v>0</v>
      </c>
      <c r="Q324" s="5">
        <v>0.41420454545454499</v>
      </c>
    </row>
    <row r="325" spans="1:17" hidden="1" x14ac:dyDescent="0.3">
      <c r="A325" t="s">
        <v>11221</v>
      </c>
      <c r="B325" t="s">
        <v>548</v>
      </c>
      <c r="C325" t="s">
        <v>549</v>
      </c>
      <c r="D325">
        <v>202</v>
      </c>
      <c r="E325" t="s">
        <v>549</v>
      </c>
      <c r="F325">
        <v>172.14</v>
      </c>
      <c r="G325">
        <v>24.6</v>
      </c>
      <c r="H325">
        <v>-12.18</v>
      </c>
      <c r="I325" t="s">
        <v>201</v>
      </c>
      <c r="J325" t="s">
        <v>223</v>
      </c>
      <c r="K325" t="s">
        <v>550</v>
      </c>
      <c r="L325" s="3">
        <v>37546654076</v>
      </c>
      <c r="M325">
        <v>216195394</v>
      </c>
      <c r="N325" s="4">
        <f t="shared" si="16"/>
        <v>173.6700000000925</v>
      </c>
      <c r="O325">
        <f t="shared" si="17"/>
        <v>0</v>
      </c>
      <c r="P325">
        <f t="shared" si="15"/>
        <v>0</v>
      </c>
      <c r="Q325" s="5">
        <v>0.120556517108241</v>
      </c>
    </row>
    <row r="326" spans="1:17" hidden="1" x14ac:dyDescent="0.3">
      <c r="A326" t="s">
        <v>11392</v>
      </c>
      <c r="B326" t="s">
        <v>551</v>
      </c>
      <c r="C326" t="s">
        <v>552</v>
      </c>
      <c r="D326">
        <v>203</v>
      </c>
      <c r="E326" t="s">
        <v>552</v>
      </c>
      <c r="F326">
        <v>127.03</v>
      </c>
      <c r="G326">
        <v>281.48</v>
      </c>
      <c r="H326">
        <v>-14.51</v>
      </c>
      <c r="I326" t="s">
        <v>173</v>
      </c>
      <c r="J326" t="s">
        <v>174</v>
      </c>
      <c r="K326" t="s">
        <v>553</v>
      </c>
      <c r="L326" s="3">
        <v>37504307845</v>
      </c>
      <c r="M326">
        <v>292545303</v>
      </c>
      <c r="N326" s="4">
        <f t="shared" si="16"/>
        <v>128.2000000013673</v>
      </c>
      <c r="O326">
        <f t="shared" si="17"/>
        <v>0</v>
      </c>
      <c r="P326">
        <f t="shared" si="15"/>
        <v>0</v>
      </c>
      <c r="Q326" s="5">
        <v>0.33226289873688702</v>
      </c>
    </row>
    <row r="327" spans="1:17" hidden="1" x14ac:dyDescent="0.3">
      <c r="A327" t="s">
        <v>11046</v>
      </c>
      <c r="B327" t="s">
        <v>527</v>
      </c>
      <c r="C327" t="s">
        <v>528</v>
      </c>
      <c r="D327">
        <v>193</v>
      </c>
      <c r="E327" t="s">
        <v>528</v>
      </c>
      <c r="F327">
        <v>278.11</v>
      </c>
      <c r="G327" t="s">
        <v>67</v>
      </c>
      <c r="H327">
        <v>182.98</v>
      </c>
      <c r="I327" t="s">
        <v>14</v>
      </c>
      <c r="J327" t="s">
        <v>18</v>
      </c>
      <c r="K327" t="s">
        <v>290</v>
      </c>
      <c r="L327" s="3">
        <v>37285059017</v>
      </c>
      <c r="M327">
        <v>132340556</v>
      </c>
      <c r="N327" s="4">
        <f t="shared" si="16"/>
        <v>281.73569874528863</v>
      </c>
      <c r="O327">
        <f t="shared" si="17"/>
        <v>0</v>
      </c>
      <c r="P327">
        <f t="shared" si="15"/>
        <v>0</v>
      </c>
      <c r="Q327" s="5">
        <v>2.09137508357477</v>
      </c>
    </row>
    <row r="328" spans="1:17" hidden="1" x14ac:dyDescent="0.3">
      <c r="A328" t="s">
        <v>12104</v>
      </c>
      <c r="B328" t="s">
        <v>554</v>
      </c>
      <c r="C328" t="s">
        <v>555</v>
      </c>
      <c r="D328">
        <v>204</v>
      </c>
      <c r="E328" t="s">
        <v>555</v>
      </c>
      <c r="F328">
        <v>63.98</v>
      </c>
      <c r="G328">
        <v>13.28</v>
      </c>
      <c r="H328">
        <v>1.77</v>
      </c>
      <c r="I328" t="s">
        <v>39</v>
      </c>
      <c r="J328" t="s">
        <v>59</v>
      </c>
      <c r="K328" t="s">
        <v>60</v>
      </c>
      <c r="L328" s="3">
        <v>36923799025</v>
      </c>
      <c r="M328">
        <v>579469539</v>
      </c>
      <c r="N328" s="4">
        <f t="shared" si="16"/>
        <v>63.71999999986194</v>
      </c>
      <c r="O328">
        <f t="shared" si="17"/>
        <v>0</v>
      </c>
      <c r="P328">
        <f t="shared" si="15"/>
        <v>0</v>
      </c>
      <c r="Q328" s="5">
        <v>0.43249176728869299</v>
      </c>
    </row>
    <row r="329" spans="1:17" hidden="1" x14ac:dyDescent="0.3">
      <c r="A329" t="s">
        <v>15646</v>
      </c>
      <c r="B329" t="s">
        <v>4298</v>
      </c>
      <c r="C329" t="s">
        <v>4299</v>
      </c>
      <c r="D329">
        <v>2565</v>
      </c>
      <c r="E329" t="s">
        <v>4299</v>
      </c>
      <c r="F329">
        <v>9.66</v>
      </c>
      <c r="G329" t="s">
        <v>67</v>
      </c>
      <c r="H329" t="s">
        <v>4300</v>
      </c>
      <c r="I329" t="s">
        <v>39</v>
      </c>
      <c r="J329" t="s">
        <v>169</v>
      </c>
      <c r="K329" t="s">
        <v>170</v>
      </c>
      <c r="L329" s="3">
        <v>993190634.79999995</v>
      </c>
      <c r="M329">
        <v>109201829</v>
      </c>
      <c r="N329" s="4">
        <f t="shared" si="16"/>
        <v>9.0950000004120799</v>
      </c>
      <c r="O329">
        <f t="shared" si="17"/>
        <v>1</v>
      </c>
      <c r="P329">
        <f t="shared" si="15"/>
        <v>0</v>
      </c>
      <c r="Q329" s="5">
        <v>4.0756756756756696</v>
      </c>
    </row>
    <row r="330" spans="1:17" hidden="1" x14ac:dyDescent="0.3">
      <c r="A330" t="s">
        <v>11242</v>
      </c>
      <c r="B330" t="s">
        <v>1215</v>
      </c>
      <c r="C330" t="s">
        <v>1216</v>
      </c>
      <c r="D330">
        <v>500</v>
      </c>
      <c r="E330" t="s">
        <v>1216</v>
      </c>
      <c r="F330">
        <v>28.64</v>
      </c>
      <c r="G330" t="s">
        <v>67</v>
      </c>
      <c r="H330" t="s">
        <v>67</v>
      </c>
      <c r="I330" t="s">
        <v>48</v>
      </c>
      <c r="J330" t="s">
        <v>1217</v>
      </c>
      <c r="K330" t="s">
        <v>1218</v>
      </c>
      <c r="L330" s="3">
        <v>14723700000</v>
      </c>
      <c r="M330">
        <v>88550000</v>
      </c>
      <c r="N330" s="4">
        <f t="shared" si="16"/>
        <v>166.2755505364201</v>
      </c>
      <c r="O330">
        <f t="shared" si="17"/>
        <v>0</v>
      </c>
      <c r="P330">
        <f t="shared" si="15"/>
        <v>0</v>
      </c>
      <c r="Q330"/>
    </row>
    <row r="331" spans="1:17" hidden="1" x14ac:dyDescent="0.3">
      <c r="A331" t="s">
        <v>12975</v>
      </c>
      <c r="B331" t="s">
        <v>556</v>
      </c>
      <c r="C331" t="s">
        <v>557</v>
      </c>
      <c r="D331">
        <v>205</v>
      </c>
      <c r="E331" t="s">
        <v>557</v>
      </c>
      <c r="F331">
        <v>37.72</v>
      </c>
      <c r="G331">
        <v>12.8</v>
      </c>
      <c r="H331">
        <v>-15.74</v>
      </c>
      <c r="I331" t="s">
        <v>173</v>
      </c>
      <c r="J331" t="s">
        <v>174</v>
      </c>
      <c r="K331" t="s">
        <v>175</v>
      </c>
      <c r="L331" s="3">
        <v>36911941239</v>
      </c>
      <c r="M331">
        <v>973929848</v>
      </c>
      <c r="N331" s="4">
        <f t="shared" si="16"/>
        <v>37.899999999794645</v>
      </c>
      <c r="O331">
        <f t="shared" si="17"/>
        <v>0</v>
      </c>
      <c r="P331">
        <f t="shared" si="15"/>
        <v>0</v>
      </c>
      <c r="Q331" s="5">
        <v>0.28785857238158702</v>
      </c>
    </row>
    <row r="332" spans="1:17" hidden="1" x14ac:dyDescent="0.3">
      <c r="A332" t="s">
        <v>11989</v>
      </c>
      <c r="B332" t="s">
        <v>558</v>
      </c>
      <c r="C332" t="s">
        <v>559</v>
      </c>
      <c r="D332">
        <v>206</v>
      </c>
      <c r="E332" t="s">
        <v>559</v>
      </c>
      <c r="F332">
        <v>69.790000000000006</v>
      </c>
      <c r="G332">
        <v>26.19</v>
      </c>
      <c r="H332">
        <v>11.44</v>
      </c>
      <c r="I332" t="s">
        <v>173</v>
      </c>
      <c r="J332" t="s">
        <v>174</v>
      </c>
      <c r="K332" t="s">
        <v>175</v>
      </c>
      <c r="L332" s="3">
        <v>36826495510</v>
      </c>
      <c r="M332">
        <v>525342304</v>
      </c>
      <c r="N332" s="4">
        <f t="shared" si="16"/>
        <v>70.099999999238591</v>
      </c>
      <c r="O332">
        <f t="shared" si="17"/>
        <v>0</v>
      </c>
      <c r="P332">
        <f t="shared" si="15"/>
        <v>0</v>
      </c>
      <c r="Q332" s="5">
        <v>0.38080000000000003</v>
      </c>
    </row>
    <row r="333" spans="1:17" x14ac:dyDescent="0.3">
      <c r="A333" t="s">
        <v>15640</v>
      </c>
      <c r="B333" t="s">
        <v>4112</v>
      </c>
      <c r="C333" t="s">
        <v>4104</v>
      </c>
      <c r="D333">
        <v>2461</v>
      </c>
      <c r="E333" t="s">
        <v>4104</v>
      </c>
      <c r="F333">
        <v>4</v>
      </c>
      <c r="G333">
        <v>12.09</v>
      </c>
      <c r="H333">
        <v>-11.7</v>
      </c>
      <c r="I333" t="s">
        <v>21</v>
      </c>
      <c r="J333" t="s">
        <v>92</v>
      </c>
      <c r="K333" t="s">
        <v>1146</v>
      </c>
      <c r="L333" s="3">
        <v>1013302122</v>
      </c>
      <c r="M333">
        <v>254598523</v>
      </c>
      <c r="N333" s="4">
        <f t="shared" si="16"/>
        <v>3.9800000018067663</v>
      </c>
      <c r="O333">
        <f t="shared" si="17"/>
        <v>1</v>
      </c>
      <c r="P333">
        <f t="shared" si="15"/>
        <v>1</v>
      </c>
      <c r="Q333" s="5">
        <v>0.44202898550724601</v>
      </c>
    </row>
    <row r="334" spans="1:17" hidden="1" x14ac:dyDescent="0.3">
      <c r="A334" t="s">
        <v>12022</v>
      </c>
      <c r="B334" t="s">
        <v>560</v>
      </c>
      <c r="C334" t="s">
        <v>561</v>
      </c>
      <c r="D334">
        <v>207</v>
      </c>
      <c r="E334" t="s">
        <v>561</v>
      </c>
      <c r="F334">
        <v>67.430000000000007</v>
      </c>
      <c r="G334">
        <v>19.86</v>
      </c>
      <c r="H334">
        <v>9.5399999999999991</v>
      </c>
      <c r="I334" t="s">
        <v>14</v>
      </c>
      <c r="J334" t="s">
        <v>15</v>
      </c>
      <c r="K334" t="s">
        <v>164</v>
      </c>
      <c r="L334" s="3">
        <v>36644629344</v>
      </c>
      <c r="M334">
        <v>542240742</v>
      </c>
      <c r="N334" s="4">
        <f t="shared" si="16"/>
        <v>67.579999999336081</v>
      </c>
      <c r="O334">
        <f t="shared" si="17"/>
        <v>0</v>
      </c>
      <c r="P334">
        <f t="shared" si="15"/>
        <v>0</v>
      </c>
      <c r="Q334" s="5">
        <v>0.64191300168228704</v>
      </c>
    </row>
    <row r="335" spans="1:17" hidden="1" x14ac:dyDescent="0.3">
      <c r="A335" t="s">
        <v>11023</v>
      </c>
      <c r="B335" t="s">
        <v>563</v>
      </c>
      <c r="C335" t="s">
        <v>564</v>
      </c>
      <c r="D335">
        <v>209</v>
      </c>
      <c r="E335" t="s">
        <v>564</v>
      </c>
      <c r="F335">
        <v>304.5</v>
      </c>
      <c r="G335" t="s">
        <v>67</v>
      </c>
      <c r="H335">
        <v>25.12</v>
      </c>
      <c r="I335" t="s">
        <v>68</v>
      </c>
      <c r="J335" t="s">
        <v>69</v>
      </c>
      <c r="K335" t="s">
        <v>195</v>
      </c>
      <c r="L335" s="3">
        <v>35885566406</v>
      </c>
      <c r="M335">
        <v>116447296</v>
      </c>
      <c r="N335" s="4">
        <f t="shared" si="16"/>
        <v>308.17002746031989</v>
      </c>
      <c r="O335">
        <f t="shared" si="17"/>
        <v>0</v>
      </c>
      <c r="P335">
        <f t="shared" si="15"/>
        <v>0</v>
      </c>
      <c r="Q335" s="5">
        <v>0.591837834923715</v>
      </c>
    </row>
    <row r="336" spans="1:17" hidden="1" x14ac:dyDescent="0.3">
      <c r="A336" t="s">
        <v>11448</v>
      </c>
      <c r="B336" t="s">
        <v>376</v>
      </c>
      <c r="C336" t="s">
        <v>562</v>
      </c>
      <c r="D336">
        <v>208</v>
      </c>
      <c r="E336" t="s">
        <v>562</v>
      </c>
      <c r="F336">
        <v>118.93</v>
      </c>
      <c r="G336" t="s">
        <v>67</v>
      </c>
      <c r="H336">
        <v>-11.6</v>
      </c>
      <c r="I336" t="s">
        <v>68</v>
      </c>
      <c r="J336" t="s">
        <v>69</v>
      </c>
      <c r="K336" t="s">
        <v>440</v>
      </c>
      <c r="L336" s="3">
        <v>35724089844</v>
      </c>
      <c r="M336">
        <v>299900000</v>
      </c>
      <c r="N336" s="4">
        <f t="shared" si="16"/>
        <v>119.12000614871624</v>
      </c>
      <c r="O336">
        <f t="shared" si="17"/>
        <v>0</v>
      </c>
      <c r="P336">
        <f t="shared" si="15"/>
        <v>0</v>
      </c>
      <c r="Q336" s="5">
        <v>0.37524950099800303</v>
      </c>
    </row>
    <row r="337" spans="1:17" x14ac:dyDescent="0.3">
      <c r="A337" t="s">
        <v>15643</v>
      </c>
      <c r="B337" t="s">
        <v>4119</v>
      </c>
      <c r="C337" t="s">
        <v>4117</v>
      </c>
      <c r="D337">
        <v>2467</v>
      </c>
      <c r="E337" t="s">
        <v>4117</v>
      </c>
      <c r="F337">
        <v>3.77</v>
      </c>
      <c r="G337" t="s">
        <v>67</v>
      </c>
      <c r="H337">
        <v>32.28</v>
      </c>
      <c r="I337" t="s">
        <v>125</v>
      </c>
      <c r="J337" t="s">
        <v>126</v>
      </c>
      <c r="K337" t="s">
        <v>521</v>
      </c>
      <c r="L337" s="3">
        <v>1001687539</v>
      </c>
      <c r="M337">
        <v>268548938</v>
      </c>
      <c r="N337" s="4">
        <f t="shared" si="16"/>
        <v>3.730000000968166</v>
      </c>
      <c r="O337">
        <f t="shared" si="17"/>
        <v>1</v>
      </c>
      <c r="P337">
        <f t="shared" si="15"/>
        <v>1</v>
      </c>
      <c r="Q337" s="5">
        <v>2.6697247706421998</v>
      </c>
    </row>
    <row r="338" spans="1:17" hidden="1" x14ac:dyDescent="0.3">
      <c r="A338" t="s">
        <v>12655</v>
      </c>
      <c r="B338" t="s">
        <v>568</v>
      </c>
      <c r="C338" t="s">
        <v>569</v>
      </c>
      <c r="D338">
        <v>211</v>
      </c>
      <c r="E338" t="s">
        <v>569</v>
      </c>
      <c r="F338">
        <v>45.28</v>
      </c>
      <c r="G338">
        <v>30.53</v>
      </c>
      <c r="H338">
        <v>8.58</v>
      </c>
      <c r="I338" t="s">
        <v>178</v>
      </c>
      <c r="J338" t="s">
        <v>398</v>
      </c>
      <c r="K338" t="s">
        <v>570</v>
      </c>
      <c r="L338" s="3">
        <v>35692792830</v>
      </c>
      <c r="M338">
        <v>773073269</v>
      </c>
      <c r="N338" s="4">
        <f t="shared" si="16"/>
        <v>46.170000000349255</v>
      </c>
      <c r="O338">
        <f t="shared" si="17"/>
        <v>0</v>
      </c>
      <c r="P338">
        <f t="shared" si="15"/>
        <v>0</v>
      </c>
      <c r="Q338" s="5">
        <v>0.857628559286017</v>
      </c>
    </row>
    <row r="339" spans="1:17" hidden="1" x14ac:dyDescent="0.3">
      <c r="A339" t="s">
        <v>15649</v>
      </c>
      <c r="B339" t="s">
        <v>4141</v>
      </c>
      <c r="C339" t="s">
        <v>4142</v>
      </c>
      <c r="D339">
        <v>2484</v>
      </c>
      <c r="E339" t="s">
        <v>4142</v>
      </c>
      <c r="F339">
        <v>4.22</v>
      </c>
      <c r="G339">
        <v>8.2799999999999994</v>
      </c>
      <c r="H339">
        <v>-68.239999999999995</v>
      </c>
      <c r="I339" t="s">
        <v>34</v>
      </c>
      <c r="J339" t="s">
        <v>1227</v>
      </c>
      <c r="K339" t="s">
        <v>1228</v>
      </c>
      <c r="L339" s="3">
        <v>983194925.39999998</v>
      </c>
      <c r="M339">
        <v>156940608</v>
      </c>
      <c r="N339" s="4">
        <f t="shared" si="16"/>
        <v>6.2647579739209371</v>
      </c>
      <c r="O339">
        <f t="shared" si="17"/>
        <v>1</v>
      </c>
      <c r="P339">
        <f t="shared" si="15"/>
        <v>0</v>
      </c>
      <c r="Q339" s="5">
        <v>5.9895833333333398E-2</v>
      </c>
    </row>
    <row r="340" spans="1:17" hidden="1" x14ac:dyDescent="0.3">
      <c r="A340" t="s">
        <v>10958</v>
      </c>
      <c r="B340" t="s">
        <v>719</v>
      </c>
      <c r="C340" t="s">
        <v>720</v>
      </c>
      <c r="D340">
        <v>276</v>
      </c>
      <c r="E340" t="s">
        <v>720</v>
      </c>
      <c r="F340">
        <v>174.12</v>
      </c>
      <c r="G340" t="s">
        <v>67</v>
      </c>
      <c r="H340">
        <v>89.16</v>
      </c>
      <c r="I340" t="s">
        <v>48</v>
      </c>
      <c r="J340" t="s">
        <v>49</v>
      </c>
      <c r="K340" t="s">
        <v>721</v>
      </c>
      <c r="L340" s="3">
        <v>35567534866</v>
      </c>
      <c r="M340">
        <v>69434579</v>
      </c>
      <c r="N340" s="4">
        <f t="shared" si="16"/>
        <v>512.24527286325156</v>
      </c>
      <c r="O340">
        <f t="shared" si="17"/>
        <v>0</v>
      </c>
      <c r="P340">
        <f t="shared" si="15"/>
        <v>0</v>
      </c>
      <c r="Q340" s="5">
        <v>3.32821229050279</v>
      </c>
    </row>
    <row r="341" spans="1:17" hidden="1" x14ac:dyDescent="0.3">
      <c r="A341" t="s">
        <v>15650</v>
      </c>
      <c r="B341" t="s">
        <v>4265</v>
      </c>
      <c r="C341" t="s">
        <v>4266</v>
      </c>
      <c r="D341">
        <v>2548</v>
      </c>
      <c r="E341" t="s">
        <v>4266</v>
      </c>
      <c r="F341">
        <v>5.42</v>
      </c>
      <c r="G341">
        <v>12.17</v>
      </c>
      <c r="H341">
        <v>38.97</v>
      </c>
      <c r="I341" t="s">
        <v>14</v>
      </c>
      <c r="J341" t="s">
        <v>1178</v>
      </c>
      <c r="K341" t="s">
        <v>1179</v>
      </c>
      <c r="L341" s="3">
        <v>970990698.79999995</v>
      </c>
      <c r="M341">
        <v>173082121</v>
      </c>
      <c r="N341" s="4">
        <f t="shared" si="16"/>
        <v>5.6099999999422234</v>
      </c>
      <c r="O341">
        <f t="shared" si="17"/>
        <v>1</v>
      </c>
      <c r="P341">
        <f t="shared" si="15"/>
        <v>0</v>
      </c>
      <c r="Q341" s="5">
        <v>0.78609625668449101</v>
      </c>
    </row>
    <row r="342" spans="1:17" x14ac:dyDescent="0.3">
      <c r="A342" t="s">
        <v>15647</v>
      </c>
      <c r="B342" t="s">
        <v>4148</v>
      </c>
      <c r="C342" t="s">
        <v>4149</v>
      </c>
      <c r="D342">
        <v>2488</v>
      </c>
      <c r="E342" t="s">
        <v>4149</v>
      </c>
      <c r="F342">
        <v>4.18</v>
      </c>
      <c r="G342">
        <v>134.71</v>
      </c>
      <c r="H342">
        <v>-47.41</v>
      </c>
      <c r="I342" t="s">
        <v>34</v>
      </c>
      <c r="J342" t="s">
        <v>217</v>
      </c>
      <c r="K342" t="s">
        <v>910</v>
      </c>
      <c r="L342" s="3">
        <v>989874737.29999995</v>
      </c>
      <c r="M342">
        <v>237950658</v>
      </c>
      <c r="N342" s="4">
        <f t="shared" si="16"/>
        <v>4.1600000000840511</v>
      </c>
      <c r="O342">
        <f t="shared" si="17"/>
        <v>1</v>
      </c>
      <c r="P342">
        <f t="shared" si="15"/>
        <v>1</v>
      </c>
      <c r="Q342" s="5">
        <v>0.47537878787878701</v>
      </c>
    </row>
    <row r="343" spans="1:17" hidden="1" x14ac:dyDescent="0.3">
      <c r="A343" t="s">
        <v>15652</v>
      </c>
      <c r="B343" t="s">
        <v>4171</v>
      </c>
      <c r="C343" t="s">
        <v>4172</v>
      </c>
      <c r="D343">
        <v>2500</v>
      </c>
      <c r="E343" t="s">
        <v>4172</v>
      </c>
      <c r="F343">
        <v>9</v>
      </c>
      <c r="G343" t="s">
        <v>67</v>
      </c>
      <c r="H343">
        <v>-19.93</v>
      </c>
      <c r="I343" t="s">
        <v>125</v>
      </c>
      <c r="J343" t="s">
        <v>753</v>
      </c>
      <c r="K343" t="s">
        <v>754</v>
      </c>
      <c r="L343" s="3">
        <v>969103495.20000005</v>
      </c>
      <c r="M343">
        <v>109379627</v>
      </c>
      <c r="N343" s="4">
        <f t="shared" si="16"/>
        <v>8.8599999998171519</v>
      </c>
      <c r="O343">
        <f t="shared" si="17"/>
        <v>1</v>
      </c>
      <c r="P343">
        <f t="shared" si="15"/>
        <v>0</v>
      </c>
      <c r="Q343" s="5">
        <v>0.40966010733452501</v>
      </c>
    </row>
    <row r="344" spans="1:17" hidden="1" x14ac:dyDescent="0.3">
      <c r="A344" t="s">
        <v>15653</v>
      </c>
      <c r="B344" t="s">
        <v>4118</v>
      </c>
      <c r="C344" t="s">
        <v>4117</v>
      </c>
      <c r="D344">
        <v>2466</v>
      </c>
      <c r="E344" t="s">
        <v>4117</v>
      </c>
      <c r="F344">
        <v>8.11</v>
      </c>
      <c r="G344" t="s">
        <v>67</v>
      </c>
      <c r="H344">
        <v>-52.66</v>
      </c>
      <c r="I344" t="s">
        <v>39</v>
      </c>
      <c r="J344" t="s">
        <v>40</v>
      </c>
      <c r="K344" t="s">
        <v>41</v>
      </c>
      <c r="L344" s="3">
        <v>968928724.20000005</v>
      </c>
      <c r="M344">
        <v>108195284</v>
      </c>
      <c r="N344" s="4">
        <f t="shared" si="16"/>
        <v>8.9553692950239867</v>
      </c>
      <c r="O344">
        <f t="shared" si="17"/>
        <v>1</v>
      </c>
      <c r="P344">
        <f t="shared" si="15"/>
        <v>0</v>
      </c>
      <c r="Q344" s="5">
        <v>0.91688311688311597</v>
      </c>
    </row>
    <row r="345" spans="1:17" hidden="1" x14ac:dyDescent="0.3">
      <c r="A345" t="s">
        <v>12853</v>
      </c>
      <c r="B345" t="s">
        <v>565</v>
      </c>
      <c r="C345" t="s">
        <v>566</v>
      </c>
      <c r="D345">
        <v>210</v>
      </c>
      <c r="E345" t="s">
        <v>566</v>
      </c>
      <c r="F345">
        <v>40.81</v>
      </c>
      <c r="G345">
        <v>19.82</v>
      </c>
      <c r="H345">
        <v>-29.37</v>
      </c>
      <c r="I345" t="s">
        <v>48</v>
      </c>
      <c r="J345" t="s">
        <v>49</v>
      </c>
      <c r="K345" t="s">
        <v>567</v>
      </c>
      <c r="L345" s="3">
        <v>35432578899</v>
      </c>
      <c r="M345">
        <v>866534089</v>
      </c>
      <c r="N345" s="4">
        <f t="shared" si="16"/>
        <v>40.889999999757656</v>
      </c>
      <c r="O345">
        <f t="shared" si="17"/>
        <v>0</v>
      </c>
      <c r="P345">
        <f t="shared" si="15"/>
        <v>0</v>
      </c>
      <c r="Q345" s="5">
        <v>-6.6498509516165899E-2</v>
      </c>
    </row>
    <row r="346" spans="1:17" hidden="1" x14ac:dyDescent="0.3">
      <c r="A346" t="s">
        <v>11475</v>
      </c>
      <c r="B346" t="s">
        <v>576</v>
      </c>
      <c r="C346" t="s">
        <v>577</v>
      </c>
      <c r="D346">
        <v>214</v>
      </c>
      <c r="E346" t="s">
        <v>577</v>
      </c>
      <c r="F346">
        <v>113.86</v>
      </c>
      <c r="G346" t="s">
        <v>67</v>
      </c>
      <c r="H346">
        <v>25.2</v>
      </c>
      <c r="I346" t="s">
        <v>68</v>
      </c>
      <c r="J346" t="s">
        <v>69</v>
      </c>
      <c r="K346" t="s">
        <v>195</v>
      </c>
      <c r="L346" s="3">
        <v>34875375000</v>
      </c>
      <c r="M346">
        <v>302055897</v>
      </c>
      <c r="N346" s="4">
        <f t="shared" si="16"/>
        <v>115.46000374890876</v>
      </c>
      <c r="O346">
        <f t="shared" si="17"/>
        <v>0</v>
      </c>
      <c r="P346">
        <f t="shared" si="15"/>
        <v>0</v>
      </c>
      <c r="Q346" s="5">
        <v>0.56860795454545399</v>
      </c>
    </row>
    <row r="347" spans="1:17" hidden="1" x14ac:dyDescent="0.3">
      <c r="A347" t="s">
        <v>12101</v>
      </c>
      <c r="B347" t="s">
        <v>585</v>
      </c>
      <c r="C347" t="s">
        <v>586</v>
      </c>
      <c r="D347">
        <v>218</v>
      </c>
      <c r="E347" t="s">
        <v>586</v>
      </c>
      <c r="F347">
        <v>63.69</v>
      </c>
      <c r="G347" t="s">
        <v>67</v>
      </c>
      <c r="H347">
        <v>-1.83</v>
      </c>
      <c r="I347" t="s">
        <v>68</v>
      </c>
      <c r="J347" t="s">
        <v>69</v>
      </c>
      <c r="K347" t="s">
        <v>70</v>
      </c>
      <c r="L347" s="3">
        <v>34600312500</v>
      </c>
      <c r="M347">
        <v>541900000</v>
      </c>
      <c r="N347" s="4">
        <f t="shared" si="16"/>
        <v>63.849995386602693</v>
      </c>
      <c r="O347">
        <f t="shared" si="17"/>
        <v>0</v>
      </c>
      <c r="P347">
        <f t="shared" si="15"/>
        <v>0</v>
      </c>
      <c r="Q347" s="5">
        <v>0.36022312808410201</v>
      </c>
    </row>
    <row r="348" spans="1:17" hidden="1" x14ac:dyDescent="0.3">
      <c r="A348" t="s">
        <v>12684</v>
      </c>
      <c r="B348" t="s">
        <v>600</v>
      </c>
      <c r="C348" t="s">
        <v>601</v>
      </c>
      <c r="D348">
        <v>224</v>
      </c>
      <c r="E348" t="s">
        <v>601</v>
      </c>
      <c r="F348">
        <v>43.34</v>
      </c>
      <c r="G348">
        <v>78.66</v>
      </c>
      <c r="H348">
        <v>-36.01</v>
      </c>
      <c r="I348" t="s">
        <v>48</v>
      </c>
      <c r="J348" t="s">
        <v>602</v>
      </c>
      <c r="K348" t="s">
        <v>603</v>
      </c>
      <c r="L348" s="3">
        <v>34539186447</v>
      </c>
      <c r="M348">
        <v>763803327</v>
      </c>
      <c r="N348" s="4">
        <f t="shared" si="16"/>
        <v>45.220000000078556</v>
      </c>
      <c r="O348">
        <f t="shared" si="17"/>
        <v>0</v>
      </c>
      <c r="P348">
        <f t="shared" si="15"/>
        <v>0</v>
      </c>
      <c r="Q348" s="5">
        <v>4.3728423475257704E-3</v>
      </c>
    </row>
    <row r="349" spans="1:17" hidden="1" x14ac:dyDescent="0.3">
      <c r="A349" t="s">
        <v>10965</v>
      </c>
      <c r="B349" t="s">
        <v>573</v>
      </c>
      <c r="C349" t="s">
        <v>574</v>
      </c>
      <c r="D349">
        <v>213</v>
      </c>
      <c r="E349" t="s">
        <v>574</v>
      </c>
      <c r="F349">
        <v>468.53</v>
      </c>
      <c r="G349">
        <v>22.78</v>
      </c>
      <c r="H349">
        <v>6.91</v>
      </c>
      <c r="I349" t="s">
        <v>48</v>
      </c>
      <c r="J349" t="s">
        <v>49</v>
      </c>
      <c r="K349" t="s">
        <v>575</v>
      </c>
      <c r="L349" s="3">
        <v>34534717835</v>
      </c>
      <c r="M349">
        <v>74097706</v>
      </c>
      <c r="N349" s="4">
        <f t="shared" si="16"/>
        <v>466.06999999433179</v>
      </c>
      <c r="O349">
        <f t="shared" si="17"/>
        <v>0</v>
      </c>
      <c r="P349">
        <f t="shared" ref="P349:P412" si="18">IF(N349&lt;5,1,0)</f>
        <v>0</v>
      </c>
      <c r="Q349" s="5">
        <v>0.82960294343093599</v>
      </c>
    </row>
    <row r="350" spans="1:17" hidden="1" x14ac:dyDescent="0.3">
      <c r="A350" t="s">
        <v>11183</v>
      </c>
      <c r="B350" t="s">
        <v>580</v>
      </c>
      <c r="C350" t="s">
        <v>581</v>
      </c>
      <c r="D350">
        <v>216</v>
      </c>
      <c r="E350" t="s">
        <v>581</v>
      </c>
      <c r="F350">
        <v>186.73</v>
      </c>
      <c r="G350">
        <v>57.83</v>
      </c>
      <c r="H350">
        <v>13.68</v>
      </c>
      <c r="I350" t="s">
        <v>48</v>
      </c>
      <c r="J350" t="s">
        <v>80</v>
      </c>
      <c r="K350" t="s">
        <v>81</v>
      </c>
      <c r="L350" s="3">
        <v>34481346190</v>
      </c>
      <c r="M350">
        <v>184747890</v>
      </c>
      <c r="N350" s="4">
        <f t="shared" si="16"/>
        <v>186.64000000216512</v>
      </c>
      <c r="O350">
        <f t="shared" si="17"/>
        <v>0</v>
      </c>
      <c r="P350">
        <f t="shared" si="18"/>
        <v>0</v>
      </c>
      <c r="Q350" s="5">
        <v>0.40308880308880202</v>
      </c>
    </row>
    <row r="351" spans="1:17" hidden="1" x14ac:dyDescent="0.3">
      <c r="A351" t="s">
        <v>15654</v>
      </c>
      <c r="B351" t="s">
        <v>4286</v>
      </c>
      <c r="C351" t="s">
        <v>4287</v>
      </c>
      <c r="D351">
        <v>2559</v>
      </c>
      <c r="E351" t="s">
        <v>4287</v>
      </c>
      <c r="F351">
        <v>8.99</v>
      </c>
      <c r="G351" t="s">
        <v>67</v>
      </c>
      <c r="H351">
        <v>57.17</v>
      </c>
      <c r="I351" t="s">
        <v>39</v>
      </c>
      <c r="J351" t="s">
        <v>169</v>
      </c>
      <c r="K351" t="s">
        <v>170</v>
      </c>
      <c r="L351" s="3">
        <v>965892329.60000002</v>
      </c>
      <c r="M351">
        <v>109511602</v>
      </c>
      <c r="N351" s="4">
        <f t="shared" si="16"/>
        <v>8.8199999996347422</v>
      </c>
      <c r="O351">
        <f t="shared" si="17"/>
        <v>1</v>
      </c>
      <c r="P351">
        <f t="shared" si="18"/>
        <v>0</v>
      </c>
      <c r="Q351" s="5">
        <v>1.59105431309904</v>
      </c>
    </row>
    <row r="352" spans="1:17" hidden="1" x14ac:dyDescent="0.3">
      <c r="A352" t="s">
        <v>11264</v>
      </c>
      <c r="B352" t="s">
        <v>3458</v>
      </c>
      <c r="C352" t="s">
        <v>8161</v>
      </c>
      <c r="D352">
        <v>4550</v>
      </c>
      <c r="E352" t="s">
        <v>8161</v>
      </c>
      <c r="F352">
        <v>160.9</v>
      </c>
      <c r="G352" t="s">
        <v>67</v>
      </c>
      <c r="H352">
        <v>-14.02</v>
      </c>
      <c r="I352" t="s">
        <v>68</v>
      </c>
      <c r="J352" t="s">
        <v>69</v>
      </c>
      <c r="K352" t="s">
        <v>495</v>
      </c>
      <c r="L352" s="3">
        <v>184748077.40000001</v>
      </c>
      <c r="M352">
        <v>1150000</v>
      </c>
      <c r="N352" s="4">
        <f t="shared" si="16"/>
        <v>160.65050208695652</v>
      </c>
      <c r="O352">
        <f t="shared" si="17"/>
        <v>0</v>
      </c>
      <c r="P352">
        <f t="shared" si="18"/>
        <v>0</v>
      </c>
      <c r="Q352"/>
    </row>
    <row r="353" spans="1:17" hidden="1" x14ac:dyDescent="0.3">
      <c r="A353" t="s">
        <v>11214</v>
      </c>
      <c r="B353" t="s">
        <v>589</v>
      </c>
      <c r="C353" t="s">
        <v>590</v>
      </c>
      <c r="D353">
        <v>220</v>
      </c>
      <c r="E353" t="s">
        <v>590</v>
      </c>
      <c r="F353">
        <v>177.32</v>
      </c>
      <c r="G353" t="s">
        <v>67</v>
      </c>
      <c r="H353">
        <v>0.4</v>
      </c>
      <c r="I353" t="s">
        <v>68</v>
      </c>
      <c r="J353" t="s">
        <v>69</v>
      </c>
      <c r="K353" t="s">
        <v>475</v>
      </c>
      <c r="L353" s="3">
        <v>34421351563</v>
      </c>
      <c r="M353">
        <v>194657878</v>
      </c>
      <c r="N353" s="4">
        <f t="shared" si="16"/>
        <v>176.82999484356858</v>
      </c>
      <c r="O353">
        <f t="shared" si="17"/>
        <v>0</v>
      </c>
      <c r="P353">
        <f t="shared" si="18"/>
        <v>0</v>
      </c>
      <c r="Q353" s="5">
        <v>0.55103675358191595</v>
      </c>
    </row>
    <row r="354" spans="1:17" hidden="1" x14ac:dyDescent="0.3">
      <c r="A354" t="s">
        <v>15655</v>
      </c>
      <c r="B354" t="s">
        <v>4263</v>
      </c>
      <c r="C354" t="s">
        <v>4264</v>
      </c>
      <c r="D354">
        <v>2547</v>
      </c>
      <c r="E354" t="s">
        <v>4264</v>
      </c>
      <c r="F354">
        <v>8.25</v>
      </c>
      <c r="G354" t="s">
        <v>67</v>
      </c>
      <c r="H354">
        <v>-60.76</v>
      </c>
      <c r="I354" t="s">
        <v>34</v>
      </c>
      <c r="J354" t="s">
        <v>217</v>
      </c>
      <c r="K354" t="s">
        <v>1695</v>
      </c>
      <c r="L354" s="3">
        <v>963299164.5</v>
      </c>
      <c r="M354">
        <v>113730716</v>
      </c>
      <c r="N354" s="4">
        <f t="shared" si="16"/>
        <v>8.4699999998241466</v>
      </c>
      <c r="O354">
        <f t="shared" si="17"/>
        <v>1</v>
      </c>
      <c r="P354">
        <f t="shared" si="18"/>
        <v>0</v>
      </c>
      <c r="Q354" s="5">
        <v>-6.3529411764705807E-2</v>
      </c>
    </row>
    <row r="355" spans="1:17" hidden="1" x14ac:dyDescent="0.3">
      <c r="A355" t="s">
        <v>15656</v>
      </c>
      <c r="B355" t="s">
        <v>4274</v>
      </c>
      <c r="C355" t="s">
        <v>4275</v>
      </c>
      <c r="D355">
        <v>2553</v>
      </c>
      <c r="E355" t="s">
        <v>4275</v>
      </c>
      <c r="F355">
        <v>7.02</v>
      </c>
      <c r="G355" t="s">
        <v>67</v>
      </c>
      <c r="H355">
        <v>-6.71</v>
      </c>
      <c r="I355" t="s">
        <v>178</v>
      </c>
      <c r="J355" t="s">
        <v>398</v>
      </c>
      <c r="K355" t="s">
        <v>4276</v>
      </c>
      <c r="L355" s="3">
        <v>961240898.70000005</v>
      </c>
      <c r="M355">
        <v>133320513</v>
      </c>
      <c r="N355" s="4">
        <f t="shared" si="16"/>
        <v>7.2099999997749791</v>
      </c>
      <c r="O355">
        <f t="shared" si="17"/>
        <v>1</v>
      </c>
      <c r="P355">
        <f t="shared" si="18"/>
        <v>0</v>
      </c>
      <c r="Q355" s="5">
        <v>1.28727272727272</v>
      </c>
    </row>
    <row r="356" spans="1:17" hidden="1" x14ac:dyDescent="0.3">
      <c r="A356" t="s">
        <v>11026</v>
      </c>
      <c r="B356" t="s">
        <v>587</v>
      </c>
      <c r="C356" t="s">
        <v>588</v>
      </c>
      <c r="D356">
        <v>219</v>
      </c>
      <c r="E356" t="s">
        <v>588</v>
      </c>
      <c r="F356">
        <v>306.48</v>
      </c>
      <c r="G356">
        <v>852.98</v>
      </c>
      <c r="H356">
        <v>27.59</v>
      </c>
      <c r="I356" t="s">
        <v>34</v>
      </c>
      <c r="J356" t="s">
        <v>217</v>
      </c>
      <c r="K356" t="s">
        <v>218</v>
      </c>
      <c r="L356" s="3">
        <v>34395758940</v>
      </c>
      <c r="M356">
        <v>111918000</v>
      </c>
      <c r="N356" s="4">
        <f t="shared" si="16"/>
        <v>307.33</v>
      </c>
      <c r="O356">
        <f t="shared" si="17"/>
        <v>0</v>
      </c>
      <c r="P356">
        <f t="shared" si="18"/>
        <v>0</v>
      </c>
      <c r="Q356" s="5">
        <v>0.44592963891209503</v>
      </c>
    </row>
    <row r="357" spans="1:17" x14ac:dyDescent="0.3">
      <c r="A357" t="s">
        <v>15648</v>
      </c>
      <c r="B357" t="s">
        <v>4094</v>
      </c>
      <c r="C357" t="s">
        <v>4092</v>
      </c>
      <c r="D357">
        <v>2444</v>
      </c>
      <c r="E357" t="s">
        <v>4092</v>
      </c>
      <c r="F357">
        <v>4.95</v>
      </c>
      <c r="G357" t="s">
        <v>67</v>
      </c>
      <c r="H357">
        <v>915.38</v>
      </c>
      <c r="I357" t="s">
        <v>39</v>
      </c>
      <c r="J357" t="s">
        <v>169</v>
      </c>
      <c r="K357" t="s">
        <v>170</v>
      </c>
      <c r="L357" s="3">
        <v>989349107</v>
      </c>
      <c r="M357">
        <v>210499810</v>
      </c>
      <c r="N357" s="4">
        <f t="shared" si="16"/>
        <v>4.7</v>
      </c>
      <c r="O357">
        <f t="shared" si="17"/>
        <v>1</v>
      </c>
      <c r="P357">
        <f t="shared" si="18"/>
        <v>1</v>
      </c>
      <c r="Q357" s="5">
        <v>2.9833333333333298</v>
      </c>
    </row>
    <row r="358" spans="1:17" hidden="1" x14ac:dyDescent="0.3">
      <c r="A358" t="s">
        <v>15658</v>
      </c>
      <c r="B358" t="s">
        <v>4239</v>
      </c>
      <c r="C358" t="s">
        <v>4240</v>
      </c>
      <c r="D358">
        <v>2535</v>
      </c>
      <c r="E358" t="s">
        <v>4240</v>
      </c>
      <c r="F358">
        <v>8.92</v>
      </c>
      <c r="G358" t="s">
        <v>67</v>
      </c>
      <c r="H358">
        <v>-8.5299999999999994</v>
      </c>
      <c r="I358" t="s">
        <v>34</v>
      </c>
      <c r="J358" t="s">
        <v>2101</v>
      </c>
      <c r="K358" t="s">
        <v>2101</v>
      </c>
      <c r="L358" s="3">
        <v>948817565.89999998</v>
      </c>
      <c r="M358">
        <v>106489065</v>
      </c>
      <c r="N358" s="4">
        <f t="shared" si="16"/>
        <v>8.9099999694804346</v>
      </c>
      <c r="O358">
        <f t="shared" si="17"/>
        <v>1</v>
      </c>
      <c r="P358">
        <f t="shared" si="18"/>
        <v>0</v>
      </c>
      <c r="Q358" s="5">
        <v>0.53217391304347805</v>
      </c>
    </row>
    <row r="359" spans="1:17" hidden="1" x14ac:dyDescent="0.3">
      <c r="A359" t="s">
        <v>11159</v>
      </c>
      <c r="B359" t="s">
        <v>582</v>
      </c>
      <c r="C359" t="s">
        <v>583</v>
      </c>
      <c r="D359">
        <v>217</v>
      </c>
      <c r="E359" t="s">
        <v>583</v>
      </c>
      <c r="F359">
        <v>196.97</v>
      </c>
      <c r="G359">
        <v>28.03</v>
      </c>
      <c r="H359">
        <v>-5.68</v>
      </c>
      <c r="I359" t="s">
        <v>34</v>
      </c>
      <c r="J359" t="s">
        <v>217</v>
      </c>
      <c r="K359" t="s">
        <v>584</v>
      </c>
      <c r="L359" s="3">
        <v>34275331455</v>
      </c>
      <c r="M359">
        <v>174802792</v>
      </c>
      <c r="N359" s="4">
        <f t="shared" si="16"/>
        <v>196.07999999794055</v>
      </c>
      <c r="O359">
        <f t="shared" si="17"/>
        <v>0</v>
      </c>
      <c r="P359">
        <f t="shared" si="18"/>
        <v>0</v>
      </c>
      <c r="Q359" s="5">
        <v>0.24450532345432999</v>
      </c>
    </row>
    <row r="360" spans="1:17" hidden="1" x14ac:dyDescent="0.3">
      <c r="A360" t="s">
        <v>15659</v>
      </c>
      <c r="B360" t="s">
        <v>4307</v>
      </c>
      <c r="C360" t="s">
        <v>4308</v>
      </c>
      <c r="D360">
        <v>2569</v>
      </c>
      <c r="E360" t="s">
        <v>4308</v>
      </c>
      <c r="F360">
        <v>7.67</v>
      </c>
      <c r="G360">
        <v>26.47</v>
      </c>
      <c r="H360">
        <v>-55.53</v>
      </c>
      <c r="I360" t="s">
        <v>34</v>
      </c>
      <c r="J360" t="s">
        <v>217</v>
      </c>
      <c r="K360" t="s">
        <v>1556</v>
      </c>
      <c r="L360" s="3">
        <v>924637025.29999995</v>
      </c>
      <c r="M360">
        <v>115015738</v>
      </c>
      <c r="N360" s="4">
        <f t="shared" si="16"/>
        <v>8.0392217741540719</v>
      </c>
      <c r="O360">
        <f t="shared" si="17"/>
        <v>1</v>
      </c>
      <c r="P360">
        <f t="shared" si="18"/>
        <v>0</v>
      </c>
      <c r="Q360" s="5">
        <v>0.89975550122249304</v>
      </c>
    </row>
    <row r="361" spans="1:17" hidden="1" x14ac:dyDescent="0.3">
      <c r="A361" t="s">
        <v>11430</v>
      </c>
      <c r="B361" t="s">
        <v>594</v>
      </c>
      <c r="C361" t="s">
        <v>595</v>
      </c>
      <c r="D361">
        <v>222</v>
      </c>
      <c r="E361" t="s">
        <v>595</v>
      </c>
      <c r="F361">
        <v>119.86</v>
      </c>
      <c r="G361" t="s">
        <v>596</v>
      </c>
      <c r="H361">
        <v>-5.1100000000000003</v>
      </c>
      <c r="I361" t="s">
        <v>14</v>
      </c>
      <c r="J361" t="s">
        <v>76</v>
      </c>
      <c r="K361" t="s">
        <v>198</v>
      </c>
      <c r="L361" s="3">
        <v>34191004882</v>
      </c>
      <c r="M361">
        <v>279224213</v>
      </c>
      <c r="N361" s="4">
        <f t="shared" si="16"/>
        <v>122.4500000005372</v>
      </c>
      <c r="O361">
        <f t="shared" si="17"/>
        <v>0</v>
      </c>
      <c r="P361">
        <f t="shared" si="18"/>
        <v>0</v>
      </c>
      <c r="Q361" s="5">
        <v>0.52103015400543495</v>
      </c>
    </row>
    <row r="362" spans="1:17" hidden="1" x14ac:dyDescent="0.3">
      <c r="A362" t="s">
        <v>11121</v>
      </c>
      <c r="B362" t="s">
        <v>578</v>
      </c>
      <c r="C362" t="s">
        <v>579</v>
      </c>
      <c r="D362">
        <v>215</v>
      </c>
      <c r="E362" t="s">
        <v>579</v>
      </c>
      <c r="F362">
        <v>217.3</v>
      </c>
      <c r="G362" t="s">
        <v>67</v>
      </c>
      <c r="H362">
        <v>45.09</v>
      </c>
      <c r="I362" t="s">
        <v>14</v>
      </c>
      <c r="J362" t="s">
        <v>18</v>
      </c>
      <c r="K362" t="s">
        <v>290</v>
      </c>
      <c r="L362" s="3">
        <v>33943940925</v>
      </c>
      <c r="M362">
        <v>158868955</v>
      </c>
      <c r="N362" s="4">
        <f t="shared" si="16"/>
        <v>213.65999999811166</v>
      </c>
      <c r="O362">
        <f t="shared" si="17"/>
        <v>0</v>
      </c>
      <c r="P362">
        <f t="shared" si="18"/>
        <v>0</v>
      </c>
      <c r="Q362" s="5">
        <v>0.84961212976022504</v>
      </c>
    </row>
    <row r="363" spans="1:17" hidden="1" x14ac:dyDescent="0.3">
      <c r="A363" t="s">
        <v>15660</v>
      </c>
      <c r="B363" t="s">
        <v>4313</v>
      </c>
      <c r="C363" t="s">
        <v>4314</v>
      </c>
      <c r="D363">
        <v>2572</v>
      </c>
      <c r="E363" t="s">
        <v>4314</v>
      </c>
      <c r="F363">
        <v>9.51</v>
      </c>
      <c r="G363">
        <v>9.7799999999999994</v>
      </c>
      <c r="H363">
        <v>-26.17</v>
      </c>
      <c r="I363" t="s">
        <v>34</v>
      </c>
      <c r="J363" t="s">
        <v>1493</v>
      </c>
      <c r="K363" t="s">
        <v>1493</v>
      </c>
      <c r="L363" s="3">
        <v>921796295.79999995</v>
      </c>
      <c r="M363">
        <v>96827342</v>
      </c>
      <c r="N363" s="4">
        <f t="shared" si="16"/>
        <v>9.5199999995868936</v>
      </c>
      <c r="O363">
        <f t="shared" si="17"/>
        <v>1</v>
      </c>
      <c r="P363">
        <f t="shared" si="18"/>
        <v>0</v>
      </c>
      <c r="Q363" s="5">
        <v>0.74563106796116496</v>
      </c>
    </row>
    <row r="364" spans="1:17" hidden="1" x14ac:dyDescent="0.3">
      <c r="A364" t="s">
        <v>13022</v>
      </c>
      <c r="B364" t="s">
        <v>571</v>
      </c>
      <c r="C364" t="s">
        <v>572</v>
      </c>
      <c r="D364">
        <v>212</v>
      </c>
      <c r="E364" t="s">
        <v>572</v>
      </c>
      <c r="F364">
        <v>38.28</v>
      </c>
      <c r="G364">
        <v>8.0299999999999994</v>
      </c>
      <c r="H364">
        <v>-22.27</v>
      </c>
      <c r="I364" t="s">
        <v>34</v>
      </c>
      <c r="J364" t="s">
        <v>35</v>
      </c>
      <c r="K364" t="s">
        <v>394</v>
      </c>
      <c r="L364" s="3">
        <v>33562631272</v>
      </c>
      <c r="M364">
        <v>907588731</v>
      </c>
      <c r="N364" s="4">
        <f t="shared" si="16"/>
        <v>36.97999999958131</v>
      </c>
      <c r="O364">
        <f t="shared" si="17"/>
        <v>0</v>
      </c>
      <c r="P364">
        <f t="shared" si="18"/>
        <v>0</v>
      </c>
      <c r="Q364" s="5">
        <v>0.60858478538036498</v>
      </c>
    </row>
    <row r="365" spans="1:17" hidden="1" x14ac:dyDescent="0.3">
      <c r="A365" t="s">
        <v>15661</v>
      </c>
      <c r="B365" t="s">
        <v>3419</v>
      </c>
      <c r="C365" t="s">
        <v>4326</v>
      </c>
      <c r="D365">
        <v>2579</v>
      </c>
      <c r="E365" t="s">
        <v>4326</v>
      </c>
      <c r="F365">
        <v>8.85</v>
      </c>
      <c r="G365" t="s">
        <v>67</v>
      </c>
      <c r="H365">
        <v>-11.37</v>
      </c>
      <c r="I365" t="s">
        <v>34</v>
      </c>
      <c r="J365" t="s">
        <v>2101</v>
      </c>
      <c r="K365" t="s">
        <v>2101</v>
      </c>
      <c r="L365" s="3">
        <v>919860778.79999995</v>
      </c>
      <c r="M365">
        <v>103355148</v>
      </c>
      <c r="N365" s="4">
        <f t="shared" si="16"/>
        <v>8.8999996284655314</v>
      </c>
      <c r="O365">
        <f t="shared" si="17"/>
        <v>1</v>
      </c>
      <c r="P365">
        <f t="shared" si="18"/>
        <v>0</v>
      </c>
      <c r="Q365" s="5">
        <v>0.63148148148148098</v>
      </c>
    </row>
    <row r="366" spans="1:17" hidden="1" x14ac:dyDescent="0.3">
      <c r="A366" t="s">
        <v>10934</v>
      </c>
      <c r="B366" t="s">
        <v>607</v>
      </c>
      <c r="C366" t="s">
        <v>608</v>
      </c>
      <c r="D366">
        <v>227</v>
      </c>
      <c r="E366" t="s">
        <v>608</v>
      </c>
      <c r="F366">
        <v>1170.24</v>
      </c>
      <c r="G366">
        <v>110.91</v>
      </c>
      <c r="H366">
        <v>39.799999999999997</v>
      </c>
      <c r="I366" t="s">
        <v>48</v>
      </c>
      <c r="J366" t="s">
        <v>49</v>
      </c>
      <c r="K366" t="s">
        <v>157</v>
      </c>
      <c r="L366" s="3">
        <v>33191977350</v>
      </c>
      <c r="M366">
        <v>27967625</v>
      </c>
      <c r="N366" s="4">
        <f t="shared" si="16"/>
        <v>1186.8</v>
      </c>
      <c r="O366">
        <f t="shared" si="17"/>
        <v>0</v>
      </c>
      <c r="P366">
        <f t="shared" si="18"/>
        <v>0</v>
      </c>
      <c r="Q366" s="5">
        <v>0.96218851386930704</v>
      </c>
    </row>
    <row r="367" spans="1:17" hidden="1" x14ac:dyDescent="0.3">
      <c r="A367" t="s">
        <v>15662</v>
      </c>
      <c r="B367" t="s">
        <v>4371</v>
      </c>
      <c r="C367" t="s">
        <v>4372</v>
      </c>
      <c r="D367">
        <v>2602</v>
      </c>
      <c r="E367" t="s">
        <v>4372</v>
      </c>
      <c r="F367">
        <v>5.59</v>
      </c>
      <c r="G367" t="s">
        <v>67</v>
      </c>
      <c r="H367">
        <v>28.92</v>
      </c>
      <c r="I367" t="s">
        <v>201</v>
      </c>
      <c r="J367" t="s">
        <v>228</v>
      </c>
      <c r="K367" t="s">
        <v>4373</v>
      </c>
      <c r="L367" s="3">
        <v>877526204.20000005</v>
      </c>
      <c r="M367">
        <v>128941269</v>
      </c>
      <c r="N367" s="4">
        <f t="shared" si="16"/>
        <v>6.8056271743377987</v>
      </c>
      <c r="O367">
        <f t="shared" si="17"/>
        <v>1</v>
      </c>
      <c r="P367">
        <f t="shared" si="18"/>
        <v>0</v>
      </c>
      <c r="Q367" s="5">
        <v>1.2703862660944201</v>
      </c>
    </row>
    <row r="368" spans="1:17" hidden="1" x14ac:dyDescent="0.3">
      <c r="A368" t="s">
        <v>10984</v>
      </c>
      <c r="B368" t="s">
        <v>591</v>
      </c>
      <c r="C368" t="s">
        <v>592</v>
      </c>
      <c r="D368">
        <v>221</v>
      </c>
      <c r="E368" t="s">
        <v>592</v>
      </c>
      <c r="F368">
        <v>395.71</v>
      </c>
      <c r="G368">
        <v>73.680000000000007</v>
      </c>
      <c r="H368">
        <v>51.54</v>
      </c>
      <c r="I368" t="s">
        <v>39</v>
      </c>
      <c r="J368" t="s">
        <v>132</v>
      </c>
      <c r="K368" t="s">
        <v>593</v>
      </c>
      <c r="L368" s="3">
        <v>33152612001</v>
      </c>
      <c r="M368">
        <v>85054677</v>
      </c>
      <c r="N368" s="4">
        <f t="shared" si="16"/>
        <v>389.77999999929455</v>
      </c>
      <c r="O368">
        <f t="shared" si="17"/>
        <v>0</v>
      </c>
      <c r="P368">
        <f t="shared" si="18"/>
        <v>0</v>
      </c>
      <c r="Q368" s="5">
        <v>1.17421012353777</v>
      </c>
    </row>
    <row r="369" spans="1:17" hidden="1" x14ac:dyDescent="0.3">
      <c r="A369" t="s">
        <v>11281</v>
      </c>
      <c r="B369" t="s">
        <v>2771</v>
      </c>
      <c r="C369" t="s">
        <v>2770</v>
      </c>
      <c r="D369">
        <v>1376</v>
      </c>
      <c r="E369" t="s">
        <v>2770</v>
      </c>
      <c r="F369">
        <v>39.409999999999997</v>
      </c>
      <c r="G369" t="s">
        <v>67</v>
      </c>
      <c r="H369" t="s">
        <v>67</v>
      </c>
      <c r="I369" t="s">
        <v>39</v>
      </c>
      <c r="J369" t="s">
        <v>88</v>
      </c>
      <c r="K369" t="s">
        <v>89</v>
      </c>
      <c r="L369" s="3">
        <v>3607681619</v>
      </c>
      <c r="M369">
        <v>23324996</v>
      </c>
      <c r="N369" s="4">
        <f t="shared" si="16"/>
        <v>154.67019239788937</v>
      </c>
      <c r="O369">
        <f t="shared" si="17"/>
        <v>0</v>
      </c>
      <c r="P369">
        <f t="shared" si="18"/>
        <v>0</v>
      </c>
      <c r="Q369"/>
    </row>
    <row r="370" spans="1:17" hidden="1" x14ac:dyDescent="0.3">
      <c r="A370" t="s">
        <v>15663</v>
      </c>
      <c r="B370" t="s">
        <v>4428</v>
      </c>
      <c r="C370" t="s">
        <v>4429</v>
      </c>
      <c r="D370">
        <v>2629</v>
      </c>
      <c r="E370" t="s">
        <v>4429</v>
      </c>
      <c r="F370">
        <v>9.5299999999999994</v>
      </c>
      <c r="G370">
        <v>2.5299999999999998</v>
      </c>
      <c r="H370">
        <v>-61.82</v>
      </c>
      <c r="I370" t="s">
        <v>125</v>
      </c>
      <c r="J370" t="s">
        <v>542</v>
      </c>
      <c r="K370" t="s">
        <v>542</v>
      </c>
      <c r="L370" s="3">
        <v>875685057.79999995</v>
      </c>
      <c r="M370">
        <v>90369975</v>
      </c>
      <c r="N370" s="4">
        <f t="shared" si="16"/>
        <v>9.6900000005532814</v>
      </c>
      <c r="O370">
        <f t="shared" si="17"/>
        <v>1</v>
      </c>
      <c r="P370">
        <f t="shared" si="18"/>
        <v>0</v>
      </c>
      <c r="Q370" s="5">
        <v>2.2081911262798601</v>
      </c>
    </row>
    <row r="371" spans="1:17" hidden="1" x14ac:dyDescent="0.3">
      <c r="A371" t="s">
        <v>11156</v>
      </c>
      <c r="B371" t="s">
        <v>597</v>
      </c>
      <c r="C371" t="s">
        <v>598</v>
      </c>
      <c r="D371">
        <v>223</v>
      </c>
      <c r="E371" t="s">
        <v>598</v>
      </c>
      <c r="F371">
        <v>173.43</v>
      </c>
      <c r="G371">
        <v>19.13</v>
      </c>
      <c r="H371">
        <v>-7.84</v>
      </c>
      <c r="I371" t="s">
        <v>39</v>
      </c>
      <c r="J371" t="s">
        <v>113</v>
      </c>
      <c r="K371" t="s">
        <v>599</v>
      </c>
      <c r="L371" s="3">
        <v>33026403475</v>
      </c>
      <c r="M371">
        <v>168020436</v>
      </c>
      <c r="N371" s="4">
        <f t="shared" si="16"/>
        <v>196.56182462828511</v>
      </c>
      <c r="O371">
        <f t="shared" si="17"/>
        <v>0</v>
      </c>
      <c r="P371">
        <f t="shared" si="18"/>
        <v>0</v>
      </c>
      <c r="Q371" s="5">
        <v>0.68686103748579996</v>
      </c>
    </row>
    <row r="372" spans="1:17" hidden="1" x14ac:dyDescent="0.3">
      <c r="A372" t="s">
        <v>15664</v>
      </c>
      <c r="B372" t="s">
        <v>4399</v>
      </c>
      <c r="C372" t="s">
        <v>4400</v>
      </c>
      <c r="D372">
        <v>2615</v>
      </c>
      <c r="E372" t="s">
        <v>4400</v>
      </c>
      <c r="F372">
        <v>6.9</v>
      </c>
      <c r="G372" t="s">
        <v>67</v>
      </c>
      <c r="H372">
        <v>-18.920000000000002</v>
      </c>
      <c r="I372" t="s">
        <v>201</v>
      </c>
      <c r="J372" t="s">
        <v>703</v>
      </c>
      <c r="K372" t="s">
        <v>3140</v>
      </c>
      <c r="L372" s="3">
        <v>869181513.10000002</v>
      </c>
      <c r="M372">
        <v>126151163</v>
      </c>
      <c r="N372" s="4">
        <f t="shared" si="16"/>
        <v>6.8900000002378103</v>
      </c>
      <c r="O372">
        <f t="shared" si="17"/>
        <v>1</v>
      </c>
      <c r="P372">
        <f t="shared" si="18"/>
        <v>0</v>
      </c>
      <c r="Q372" s="5">
        <v>0.74461538461538401</v>
      </c>
    </row>
    <row r="373" spans="1:17" hidden="1" x14ac:dyDescent="0.3">
      <c r="A373" t="s">
        <v>14265</v>
      </c>
      <c r="B373" t="s">
        <v>605</v>
      </c>
      <c r="C373" t="s">
        <v>606</v>
      </c>
      <c r="D373">
        <v>226</v>
      </c>
      <c r="E373" t="s">
        <v>606</v>
      </c>
      <c r="F373">
        <v>19.45</v>
      </c>
      <c r="G373" t="s">
        <v>67</v>
      </c>
      <c r="H373">
        <v>34.14</v>
      </c>
      <c r="I373" t="s">
        <v>68</v>
      </c>
      <c r="J373" t="s">
        <v>260</v>
      </c>
      <c r="K373" t="s">
        <v>261</v>
      </c>
      <c r="L373" s="3">
        <v>33001437500</v>
      </c>
      <c r="M373">
        <v>1674350000</v>
      </c>
      <c r="N373" s="4">
        <f t="shared" si="16"/>
        <v>19.709999402753308</v>
      </c>
      <c r="O373">
        <f t="shared" si="17"/>
        <v>0</v>
      </c>
      <c r="P373">
        <f t="shared" si="18"/>
        <v>0</v>
      </c>
      <c r="Q373" s="5">
        <v>0.27003367003367001</v>
      </c>
    </row>
    <row r="374" spans="1:17" hidden="1" x14ac:dyDescent="0.3">
      <c r="A374" t="s">
        <v>11799</v>
      </c>
      <c r="B374" t="s">
        <v>611</v>
      </c>
      <c r="C374" t="s">
        <v>612</v>
      </c>
      <c r="D374">
        <v>229</v>
      </c>
      <c r="E374" t="s">
        <v>612</v>
      </c>
      <c r="F374">
        <v>81.96</v>
      </c>
      <c r="G374">
        <v>59.67</v>
      </c>
      <c r="H374">
        <v>9.51</v>
      </c>
      <c r="I374" t="s">
        <v>39</v>
      </c>
      <c r="J374" t="s">
        <v>88</v>
      </c>
      <c r="K374" t="s">
        <v>89</v>
      </c>
      <c r="L374" s="3">
        <v>32824095985</v>
      </c>
      <c r="M374">
        <v>396809671</v>
      </c>
      <c r="N374" s="4">
        <f t="shared" si="16"/>
        <v>82.719999999697592</v>
      </c>
      <c r="O374">
        <f t="shared" si="17"/>
        <v>0</v>
      </c>
      <c r="P374">
        <f t="shared" si="18"/>
        <v>0</v>
      </c>
      <c r="Q374" s="5">
        <v>0.77819383259911901</v>
      </c>
    </row>
    <row r="375" spans="1:17" hidden="1" x14ac:dyDescent="0.3">
      <c r="A375" t="s">
        <v>10941</v>
      </c>
      <c r="B375" t="s">
        <v>604</v>
      </c>
      <c r="C375" t="s">
        <v>601</v>
      </c>
      <c r="D375">
        <v>225</v>
      </c>
      <c r="E375" t="s">
        <v>601</v>
      </c>
      <c r="F375">
        <v>840.85</v>
      </c>
      <c r="G375">
        <v>99.73</v>
      </c>
      <c r="H375">
        <v>40.54</v>
      </c>
      <c r="I375" t="s">
        <v>39</v>
      </c>
      <c r="J375" t="s">
        <v>88</v>
      </c>
      <c r="K375" t="s">
        <v>88</v>
      </c>
      <c r="L375" s="3">
        <v>32733741987</v>
      </c>
      <c r="M375">
        <v>39367098</v>
      </c>
      <c r="N375" s="4">
        <f t="shared" si="16"/>
        <v>831.5</v>
      </c>
      <c r="O375">
        <f t="shared" si="17"/>
        <v>0</v>
      </c>
      <c r="P375">
        <f t="shared" si="18"/>
        <v>0</v>
      </c>
      <c r="Q375" s="5">
        <v>0.62363146531134706</v>
      </c>
    </row>
    <row r="376" spans="1:17" hidden="1" x14ac:dyDescent="0.3">
      <c r="A376" t="s">
        <v>15665</v>
      </c>
      <c r="B376" t="s">
        <v>3672</v>
      </c>
      <c r="C376" t="s">
        <v>4430</v>
      </c>
      <c r="D376">
        <v>2630</v>
      </c>
      <c r="E376" t="s">
        <v>4430</v>
      </c>
      <c r="F376">
        <v>6.21</v>
      </c>
      <c r="G376" t="s">
        <v>67</v>
      </c>
      <c r="H376">
        <v>-53.09</v>
      </c>
      <c r="I376" t="s">
        <v>68</v>
      </c>
      <c r="J376" t="s">
        <v>69</v>
      </c>
      <c r="K376" t="s">
        <v>70</v>
      </c>
      <c r="L376" s="3">
        <v>854376159.70000005</v>
      </c>
      <c r="M376">
        <v>140753892</v>
      </c>
      <c r="N376" s="4">
        <f t="shared" si="16"/>
        <v>6.0700002505081709</v>
      </c>
      <c r="O376">
        <f t="shared" si="17"/>
        <v>1</v>
      </c>
      <c r="P376">
        <f t="shared" si="18"/>
        <v>0</v>
      </c>
      <c r="Q376" s="5">
        <v>-0.762563729060451</v>
      </c>
    </row>
    <row r="377" spans="1:17" hidden="1" x14ac:dyDescent="0.3">
      <c r="A377" t="s">
        <v>14833</v>
      </c>
      <c r="B377" t="s">
        <v>609</v>
      </c>
      <c r="C377" t="s">
        <v>610</v>
      </c>
      <c r="D377">
        <v>228</v>
      </c>
      <c r="E377" t="s">
        <v>610</v>
      </c>
      <c r="F377">
        <v>14.44</v>
      </c>
      <c r="G377">
        <v>15.99</v>
      </c>
      <c r="H377">
        <v>-28.42</v>
      </c>
      <c r="I377" t="s">
        <v>125</v>
      </c>
      <c r="J377" t="s">
        <v>542</v>
      </c>
      <c r="K377" t="s">
        <v>542</v>
      </c>
      <c r="L377" s="3">
        <v>32368560296</v>
      </c>
      <c r="M377">
        <v>2263535685</v>
      </c>
      <c r="N377" s="4">
        <f t="shared" si="16"/>
        <v>14.300000000220894</v>
      </c>
      <c r="O377">
        <f t="shared" si="17"/>
        <v>0</v>
      </c>
      <c r="P377">
        <f t="shared" si="18"/>
        <v>0</v>
      </c>
      <c r="Q377" s="5">
        <v>0.27833182230281001</v>
      </c>
    </row>
    <row r="378" spans="1:17" hidden="1" x14ac:dyDescent="0.3">
      <c r="A378" t="s">
        <v>11290</v>
      </c>
      <c r="B378" t="s">
        <v>7920</v>
      </c>
      <c r="C378" t="s">
        <v>7921</v>
      </c>
      <c r="D378">
        <v>4427</v>
      </c>
      <c r="E378" t="s">
        <v>7921</v>
      </c>
      <c r="F378">
        <v>152.08000000000001</v>
      </c>
      <c r="G378" t="s">
        <v>67</v>
      </c>
      <c r="H378">
        <v>2.02</v>
      </c>
      <c r="I378" t="s">
        <v>68</v>
      </c>
      <c r="J378" t="s">
        <v>2232</v>
      </c>
      <c r="K378" t="s">
        <v>7922</v>
      </c>
      <c r="L378" s="3">
        <v>200600357.09999999</v>
      </c>
      <c r="M378">
        <v>1313200</v>
      </c>
      <c r="N378" s="4">
        <f t="shared" si="16"/>
        <v>152.75689696923544</v>
      </c>
      <c r="O378">
        <f t="shared" si="17"/>
        <v>0</v>
      </c>
      <c r="P378">
        <f t="shared" si="18"/>
        <v>0</v>
      </c>
      <c r="Q378"/>
    </row>
    <row r="379" spans="1:17" hidden="1" x14ac:dyDescent="0.3">
      <c r="A379" t="s">
        <v>11533</v>
      </c>
      <c r="B379" t="s">
        <v>613</v>
      </c>
      <c r="C379" t="s">
        <v>614</v>
      </c>
      <c r="D379">
        <v>230</v>
      </c>
      <c r="E379" t="s">
        <v>614</v>
      </c>
      <c r="F379">
        <v>108.65</v>
      </c>
      <c r="G379">
        <v>30.72</v>
      </c>
      <c r="H379">
        <v>1.02</v>
      </c>
      <c r="I379" t="s">
        <v>201</v>
      </c>
      <c r="J379" t="s">
        <v>228</v>
      </c>
      <c r="K379" t="s">
        <v>615</v>
      </c>
      <c r="L379" s="3">
        <v>32329133106</v>
      </c>
      <c r="M379">
        <v>298376863</v>
      </c>
      <c r="N379" s="4">
        <f t="shared" si="16"/>
        <v>108.34999999983242</v>
      </c>
      <c r="O379">
        <f t="shared" si="17"/>
        <v>0</v>
      </c>
      <c r="P379">
        <f t="shared" si="18"/>
        <v>0</v>
      </c>
      <c r="Q379" s="5">
        <v>0.53275362318840502</v>
      </c>
    </row>
    <row r="380" spans="1:17" hidden="1" x14ac:dyDescent="0.3">
      <c r="A380" t="s">
        <v>15666</v>
      </c>
      <c r="B380" t="s">
        <v>4440</v>
      </c>
      <c r="C380" t="s">
        <v>4441</v>
      </c>
      <c r="D380">
        <v>2636</v>
      </c>
      <c r="E380" t="s">
        <v>4441</v>
      </c>
      <c r="F380">
        <v>5.65</v>
      </c>
      <c r="G380">
        <v>15.21</v>
      </c>
      <c r="H380">
        <v>-35.19</v>
      </c>
      <c r="I380" t="s">
        <v>39</v>
      </c>
      <c r="J380" t="s">
        <v>88</v>
      </c>
      <c r="K380" t="s">
        <v>89</v>
      </c>
      <c r="L380" s="3">
        <v>848470449</v>
      </c>
      <c r="M380">
        <v>112484051</v>
      </c>
      <c r="N380" s="4">
        <f t="shared" si="16"/>
        <v>7.5430289134945898</v>
      </c>
      <c r="O380">
        <f t="shared" si="17"/>
        <v>1</v>
      </c>
      <c r="P380">
        <f t="shared" si="18"/>
        <v>0</v>
      </c>
      <c r="Q380" s="5">
        <v>0.119760479041916</v>
      </c>
    </row>
    <row r="381" spans="1:17" hidden="1" x14ac:dyDescent="0.3">
      <c r="A381" t="s">
        <v>15667</v>
      </c>
      <c r="B381" t="s">
        <v>4447</v>
      </c>
      <c r="C381" t="s">
        <v>4448</v>
      </c>
      <c r="D381">
        <v>2639</v>
      </c>
      <c r="E381" t="s">
        <v>4448</v>
      </c>
      <c r="F381">
        <v>6.61</v>
      </c>
      <c r="G381" t="s">
        <v>67</v>
      </c>
      <c r="H381">
        <v>-47.75</v>
      </c>
      <c r="I381" t="s">
        <v>34</v>
      </c>
      <c r="J381" t="s">
        <v>217</v>
      </c>
      <c r="K381" t="s">
        <v>1556</v>
      </c>
      <c r="L381" s="3">
        <v>846741574.20000005</v>
      </c>
      <c r="M381">
        <v>128488858</v>
      </c>
      <c r="N381" s="4">
        <f t="shared" si="16"/>
        <v>6.5899999998443448</v>
      </c>
      <c r="O381">
        <f t="shared" si="17"/>
        <v>1</v>
      </c>
      <c r="P381">
        <f t="shared" si="18"/>
        <v>0</v>
      </c>
      <c r="Q381" s="5">
        <v>1.0192307692307601</v>
      </c>
    </row>
    <row r="382" spans="1:17" hidden="1" x14ac:dyDescent="0.3">
      <c r="A382" t="s">
        <v>13073</v>
      </c>
      <c r="B382" t="s">
        <v>616</v>
      </c>
      <c r="C382" t="s">
        <v>617</v>
      </c>
      <c r="D382">
        <v>231</v>
      </c>
      <c r="E382" t="s">
        <v>617</v>
      </c>
      <c r="F382">
        <v>36.299999999999997</v>
      </c>
      <c r="G382">
        <v>7.76</v>
      </c>
      <c r="H382">
        <v>-26.15</v>
      </c>
      <c r="I382" t="s">
        <v>34</v>
      </c>
      <c r="J382" t="s">
        <v>63</v>
      </c>
      <c r="K382" t="s">
        <v>618</v>
      </c>
      <c r="L382" s="3">
        <v>31882163087</v>
      </c>
      <c r="M382">
        <v>885861714</v>
      </c>
      <c r="N382" s="4">
        <f t="shared" si="16"/>
        <v>35.990000000158041</v>
      </c>
      <c r="O382">
        <f t="shared" si="17"/>
        <v>0</v>
      </c>
      <c r="P382">
        <f t="shared" si="18"/>
        <v>0</v>
      </c>
      <c r="Q382" s="5">
        <v>0.30411058566751498</v>
      </c>
    </row>
    <row r="383" spans="1:17" hidden="1" x14ac:dyDescent="0.3">
      <c r="A383" t="s">
        <v>11146</v>
      </c>
      <c r="B383" t="s">
        <v>621</v>
      </c>
      <c r="C383" t="s">
        <v>622</v>
      </c>
      <c r="D383">
        <v>233</v>
      </c>
      <c r="E383" t="s">
        <v>622</v>
      </c>
      <c r="F383">
        <v>203.99</v>
      </c>
      <c r="G383">
        <v>19.64</v>
      </c>
      <c r="H383">
        <v>15.66</v>
      </c>
      <c r="I383" t="s">
        <v>14</v>
      </c>
      <c r="J383" t="s">
        <v>76</v>
      </c>
      <c r="K383" t="s">
        <v>368</v>
      </c>
      <c r="L383" s="3">
        <v>31566404329</v>
      </c>
      <c r="M383">
        <v>155048894</v>
      </c>
      <c r="N383" s="4">
        <f t="shared" si="16"/>
        <v>203.5899999970332</v>
      </c>
      <c r="O383">
        <f t="shared" si="17"/>
        <v>0</v>
      </c>
      <c r="P383">
        <f t="shared" si="18"/>
        <v>0</v>
      </c>
      <c r="Q383" s="5">
        <v>0.71734272946029498</v>
      </c>
    </row>
    <row r="384" spans="1:17" hidden="1" x14ac:dyDescent="0.3">
      <c r="A384" t="s">
        <v>11760</v>
      </c>
      <c r="B384" t="s">
        <v>627</v>
      </c>
      <c r="C384" t="s">
        <v>628</v>
      </c>
      <c r="D384">
        <v>236</v>
      </c>
      <c r="E384" t="s">
        <v>628</v>
      </c>
      <c r="F384">
        <v>85.19</v>
      </c>
      <c r="G384" t="s">
        <v>67</v>
      </c>
      <c r="H384">
        <v>-0.13</v>
      </c>
      <c r="I384" t="s">
        <v>68</v>
      </c>
      <c r="J384" t="s">
        <v>274</v>
      </c>
      <c r="K384" t="s">
        <v>629</v>
      </c>
      <c r="L384" s="3">
        <v>31462529297</v>
      </c>
      <c r="M384">
        <v>368500000</v>
      </c>
      <c r="N384" s="4">
        <f t="shared" si="16"/>
        <v>85.37999809226595</v>
      </c>
      <c r="O384">
        <f t="shared" si="17"/>
        <v>0</v>
      </c>
      <c r="P384">
        <f t="shared" si="18"/>
        <v>0</v>
      </c>
      <c r="Q384" s="5">
        <v>0.24420807227160099</v>
      </c>
    </row>
    <row r="385" spans="1:17" hidden="1" x14ac:dyDescent="0.3">
      <c r="A385" t="s">
        <v>13748</v>
      </c>
      <c r="B385" t="s">
        <v>619</v>
      </c>
      <c r="C385" t="s">
        <v>620</v>
      </c>
      <c r="D385">
        <v>232</v>
      </c>
      <c r="E385" t="s">
        <v>620</v>
      </c>
      <c r="F385">
        <v>21.7</v>
      </c>
      <c r="G385" t="s">
        <v>67</v>
      </c>
      <c r="H385">
        <v>32.880000000000003</v>
      </c>
      <c r="I385" t="s">
        <v>21</v>
      </c>
      <c r="J385" t="s">
        <v>22</v>
      </c>
      <c r="K385" t="s">
        <v>31</v>
      </c>
      <c r="L385" s="3">
        <v>31367855647</v>
      </c>
      <c r="M385">
        <v>1211080666</v>
      </c>
      <c r="N385" s="4">
        <f t="shared" si="16"/>
        <v>25.900715392148783</v>
      </c>
      <c r="O385">
        <f t="shared" si="17"/>
        <v>0</v>
      </c>
      <c r="P385">
        <f t="shared" si="18"/>
        <v>0</v>
      </c>
      <c r="Q385" s="5">
        <v>1.1051643192488201</v>
      </c>
    </row>
    <row r="386" spans="1:17" hidden="1" x14ac:dyDescent="0.3">
      <c r="A386" t="s">
        <v>11298</v>
      </c>
      <c r="B386" t="s">
        <v>8645</v>
      </c>
      <c r="C386" t="s">
        <v>8646</v>
      </c>
      <c r="D386">
        <v>4805</v>
      </c>
      <c r="E386" t="s">
        <v>8646</v>
      </c>
      <c r="F386">
        <v>150</v>
      </c>
      <c r="G386" t="s">
        <v>67</v>
      </c>
      <c r="H386">
        <v>-28.33</v>
      </c>
      <c r="I386" t="s">
        <v>34</v>
      </c>
      <c r="J386" t="s">
        <v>63</v>
      </c>
      <c r="K386" t="s">
        <v>1009</v>
      </c>
      <c r="L386" s="3">
        <v>153396600</v>
      </c>
      <c r="M386">
        <v>1022644</v>
      </c>
      <c r="N386" s="4">
        <f t="shared" ref="N386:N449" si="19">L386/M386</f>
        <v>150</v>
      </c>
      <c r="O386">
        <f t="shared" ref="O386:O449" si="20">IF(N386&lt;10,1,0)</f>
        <v>0</v>
      </c>
      <c r="P386">
        <f t="shared" si="18"/>
        <v>0</v>
      </c>
      <c r="Q386"/>
    </row>
    <row r="387" spans="1:17" hidden="1" x14ac:dyDescent="0.3">
      <c r="A387" t="s">
        <v>15668</v>
      </c>
      <c r="B387" t="s">
        <v>4461</v>
      </c>
      <c r="C387" t="s">
        <v>4462</v>
      </c>
      <c r="D387">
        <v>2646</v>
      </c>
      <c r="E387" t="s">
        <v>4462</v>
      </c>
      <c r="F387">
        <v>7.99</v>
      </c>
      <c r="G387" t="s">
        <v>67</v>
      </c>
      <c r="H387">
        <v>-5.79</v>
      </c>
      <c r="I387" t="s">
        <v>34</v>
      </c>
      <c r="J387" t="s">
        <v>2101</v>
      </c>
      <c r="K387" t="s">
        <v>2101</v>
      </c>
      <c r="L387" s="3">
        <v>845556640.60000002</v>
      </c>
      <c r="M387">
        <v>105430998</v>
      </c>
      <c r="N387" s="4">
        <f t="shared" si="19"/>
        <v>8.0200003475258761</v>
      </c>
      <c r="O387">
        <f t="shared" si="20"/>
        <v>1</v>
      </c>
      <c r="P387">
        <f t="shared" si="18"/>
        <v>0</v>
      </c>
      <c r="Q387" s="5">
        <v>0.49149338374291102</v>
      </c>
    </row>
    <row r="388" spans="1:17" hidden="1" x14ac:dyDescent="0.3">
      <c r="A388" t="s">
        <v>11028</v>
      </c>
      <c r="B388" t="s">
        <v>637</v>
      </c>
      <c r="C388" t="s">
        <v>638</v>
      </c>
      <c r="D388">
        <v>240</v>
      </c>
      <c r="E388" t="s">
        <v>638</v>
      </c>
      <c r="F388">
        <v>299.97000000000003</v>
      </c>
      <c r="G388">
        <v>37.26</v>
      </c>
      <c r="H388">
        <v>11.48</v>
      </c>
      <c r="I388" t="s">
        <v>39</v>
      </c>
      <c r="J388" t="s">
        <v>88</v>
      </c>
      <c r="K388" t="s">
        <v>88</v>
      </c>
      <c r="L388" s="3">
        <v>31363305606</v>
      </c>
      <c r="M388">
        <v>103499012</v>
      </c>
      <c r="N388" s="4">
        <f t="shared" si="19"/>
        <v>303.02999999652172</v>
      </c>
      <c r="O388">
        <f t="shared" si="20"/>
        <v>0</v>
      </c>
      <c r="P388">
        <f t="shared" si="18"/>
        <v>0</v>
      </c>
      <c r="Q388" s="5">
        <v>0.92200432955558298</v>
      </c>
    </row>
    <row r="389" spans="1:17" hidden="1" x14ac:dyDescent="0.3">
      <c r="A389" t="s">
        <v>11344</v>
      </c>
      <c r="B389" t="s">
        <v>625</v>
      </c>
      <c r="C389" t="s">
        <v>626</v>
      </c>
      <c r="D389">
        <v>235</v>
      </c>
      <c r="E389" t="s">
        <v>626</v>
      </c>
      <c r="F389">
        <v>138.97</v>
      </c>
      <c r="G389">
        <v>16.350000000000001</v>
      </c>
      <c r="H389">
        <v>15.87</v>
      </c>
      <c r="I389" t="s">
        <v>34</v>
      </c>
      <c r="J389" t="s">
        <v>44</v>
      </c>
      <c r="K389" t="s">
        <v>250</v>
      </c>
      <c r="L389" s="3">
        <v>31360334779</v>
      </c>
      <c r="M389">
        <v>226985631</v>
      </c>
      <c r="N389" s="4">
        <f t="shared" si="19"/>
        <v>138.16000000017621</v>
      </c>
      <c r="O389">
        <f t="shared" si="20"/>
        <v>0</v>
      </c>
      <c r="P389">
        <f t="shared" si="18"/>
        <v>0</v>
      </c>
      <c r="Q389" s="5">
        <v>0.61671739639428602</v>
      </c>
    </row>
    <row r="390" spans="1:17" hidden="1" x14ac:dyDescent="0.3">
      <c r="A390" t="s">
        <v>11084</v>
      </c>
      <c r="B390" t="s">
        <v>748</v>
      </c>
      <c r="C390" t="s">
        <v>749</v>
      </c>
      <c r="D390">
        <v>288</v>
      </c>
      <c r="E390" t="s">
        <v>749</v>
      </c>
      <c r="F390">
        <v>113.57</v>
      </c>
      <c r="G390">
        <v>450.44</v>
      </c>
      <c r="H390">
        <v>419.53</v>
      </c>
      <c r="I390" t="s">
        <v>14</v>
      </c>
      <c r="J390" t="s">
        <v>18</v>
      </c>
      <c r="K390" t="s">
        <v>750</v>
      </c>
      <c r="L390" s="3">
        <v>31327004200</v>
      </c>
      <c r="M390">
        <v>128687643</v>
      </c>
      <c r="N390" s="4">
        <f t="shared" si="19"/>
        <v>243.43443915590248</v>
      </c>
      <c r="O390">
        <f t="shared" si="20"/>
        <v>0</v>
      </c>
      <c r="P390">
        <f t="shared" si="18"/>
        <v>0</v>
      </c>
      <c r="Q390" s="5">
        <v>1.3526927138331499</v>
      </c>
    </row>
    <row r="391" spans="1:17" hidden="1" x14ac:dyDescent="0.3">
      <c r="A391" t="s">
        <v>10988</v>
      </c>
      <c r="B391" t="s">
        <v>646</v>
      </c>
      <c r="C391" t="s">
        <v>647</v>
      </c>
      <c r="D391">
        <v>244</v>
      </c>
      <c r="E391" t="s">
        <v>647</v>
      </c>
      <c r="F391">
        <v>364.58</v>
      </c>
      <c r="G391">
        <v>55.81</v>
      </c>
      <c r="H391">
        <v>41.79</v>
      </c>
      <c r="I391" t="s">
        <v>14</v>
      </c>
      <c r="J391" t="s">
        <v>18</v>
      </c>
      <c r="K391" t="s">
        <v>648</v>
      </c>
      <c r="L391" s="3">
        <v>31173249730</v>
      </c>
      <c r="M391">
        <v>83637180</v>
      </c>
      <c r="N391" s="4">
        <f t="shared" si="19"/>
        <v>372.72000000478255</v>
      </c>
      <c r="O391">
        <f t="shared" si="20"/>
        <v>0</v>
      </c>
      <c r="P391">
        <f t="shared" si="18"/>
        <v>0</v>
      </c>
      <c r="Q391" s="5">
        <v>0.62375296912113998</v>
      </c>
    </row>
    <row r="392" spans="1:17" hidden="1" x14ac:dyDescent="0.3">
      <c r="A392" t="s">
        <v>12801</v>
      </c>
      <c r="B392" t="s">
        <v>635</v>
      </c>
      <c r="C392" t="s">
        <v>636</v>
      </c>
      <c r="D392">
        <v>239</v>
      </c>
      <c r="E392" t="s">
        <v>636</v>
      </c>
      <c r="F392">
        <v>41.99</v>
      </c>
      <c r="G392">
        <v>16.399999999999999</v>
      </c>
      <c r="H392">
        <v>-20.51</v>
      </c>
      <c r="I392" t="s">
        <v>178</v>
      </c>
      <c r="J392" t="s">
        <v>179</v>
      </c>
      <c r="K392" t="s">
        <v>526</v>
      </c>
      <c r="L392" s="3">
        <v>31164156973</v>
      </c>
      <c r="M392">
        <v>741121450</v>
      </c>
      <c r="N392" s="4">
        <f t="shared" si="19"/>
        <v>42.05000000067465</v>
      </c>
      <c r="O392">
        <f t="shared" si="20"/>
        <v>0</v>
      </c>
      <c r="P392">
        <f t="shared" si="18"/>
        <v>0</v>
      </c>
      <c r="Q392" s="5">
        <v>0.54477050413844996</v>
      </c>
    </row>
    <row r="393" spans="1:17" hidden="1" x14ac:dyDescent="0.3">
      <c r="A393" t="s">
        <v>12318</v>
      </c>
      <c r="B393" t="s">
        <v>639</v>
      </c>
      <c r="C393" t="s">
        <v>640</v>
      </c>
      <c r="D393">
        <v>241</v>
      </c>
      <c r="E393" t="s">
        <v>640</v>
      </c>
      <c r="F393">
        <v>36.31</v>
      </c>
      <c r="G393">
        <v>122.77</v>
      </c>
      <c r="H393">
        <v>25.63</v>
      </c>
      <c r="I393" t="s">
        <v>34</v>
      </c>
      <c r="J393" t="s">
        <v>345</v>
      </c>
      <c r="K393" t="s">
        <v>345</v>
      </c>
      <c r="L393" s="3">
        <v>31108218805</v>
      </c>
      <c r="M393">
        <v>558642093</v>
      </c>
      <c r="N393" s="4">
        <f t="shared" si="19"/>
        <v>55.685418615600099</v>
      </c>
      <c r="O393">
        <f t="shared" si="20"/>
        <v>0</v>
      </c>
      <c r="P393">
        <f t="shared" si="18"/>
        <v>0</v>
      </c>
      <c r="Q393" s="5">
        <v>0.91189189189189102</v>
      </c>
    </row>
    <row r="394" spans="1:17" hidden="1" x14ac:dyDescent="0.3">
      <c r="A394" t="s">
        <v>11743</v>
      </c>
      <c r="B394" t="s">
        <v>623</v>
      </c>
      <c r="C394" t="s">
        <v>624</v>
      </c>
      <c r="D394">
        <v>234</v>
      </c>
      <c r="E394" t="s">
        <v>624</v>
      </c>
      <c r="F394">
        <v>88.68</v>
      </c>
      <c r="G394">
        <v>33.82</v>
      </c>
      <c r="H394">
        <v>-23.53</v>
      </c>
      <c r="I394" t="s">
        <v>48</v>
      </c>
      <c r="J394" t="s">
        <v>49</v>
      </c>
      <c r="K394" t="s">
        <v>480</v>
      </c>
      <c r="L394" s="3">
        <v>30954502509</v>
      </c>
      <c r="M394">
        <v>355921611</v>
      </c>
      <c r="N394" s="4">
        <f t="shared" si="19"/>
        <v>86.970000000927172</v>
      </c>
      <c r="O394">
        <f t="shared" si="20"/>
        <v>0</v>
      </c>
      <c r="P394">
        <f t="shared" si="18"/>
        <v>0</v>
      </c>
      <c r="Q394" s="5">
        <v>0.42514303877940202</v>
      </c>
    </row>
    <row r="395" spans="1:17" hidden="1" x14ac:dyDescent="0.3">
      <c r="A395" t="s">
        <v>15669</v>
      </c>
      <c r="B395" t="s">
        <v>4368</v>
      </c>
      <c r="C395" t="s">
        <v>4369</v>
      </c>
      <c r="D395">
        <v>2601</v>
      </c>
      <c r="E395" t="s">
        <v>4369</v>
      </c>
      <c r="F395">
        <v>9.76</v>
      </c>
      <c r="G395" t="s">
        <v>67</v>
      </c>
      <c r="H395">
        <v>-1.01</v>
      </c>
      <c r="I395" t="s">
        <v>21</v>
      </c>
      <c r="J395" t="s">
        <v>887</v>
      </c>
      <c r="K395" t="s">
        <v>4370</v>
      </c>
      <c r="L395" s="3">
        <v>844800814.39999998</v>
      </c>
      <c r="M395">
        <v>90449766</v>
      </c>
      <c r="N395" s="4">
        <f t="shared" si="19"/>
        <v>9.3399999995577652</v>
      </c>
      <c r="O395">
        <f t="shared" si="20"/>
        <v>1</v>
      </c>
      <c r="P395">
        <f t="shared" si="18"/>
        <v>0</v>
      </c>
      <c r="Q395" s="5">
        <v>0.39790575916230297</v>
      </c>
    </row>
    <row r="396" spans="1:17" hidden="1" x14ac:dyDescent="0.3">
      <c r="A396" t="s">
        <v>11517</v>
      </c>
      <c r="B396" t="s">
        <v>644</v>
      </c>
      <c r="C396" t="s">
        <v>645</v>
      </c>
      <c r="D396">
        <v>243</v>
      </c>
      <c r="E396" t="s">
        <v>645</v>
      </c>
      <c r="F396">
        <v>109.65</v>
      </c>
      <c r="G396">
        <v>66.510000000000005</v>
      </c>
      <c r="H396">
        <v>58.09</v>
      </c>
      <c r="I396" t="s">
        <v>14</v>
      </c>
      <c r="J396" t="s">
        <v>18</v>
      </c>
      <c r="K396" t="s">
        <v>422</v>
      </c>
      <c r="L396" s="3">
        <v>30812312880</v>
      </c>
      <c r="M396">
        <v>278794000</v>
      </c>
      <c r="N396" s="4">
        <f t="shared" si="19"/>
        <v>110.52</v>
      </c>
      <c r="O396">
        <f t="shared" si="20"/>
        <v>0</v>
      </c>
      <c r="P396">
        <f t="shared" si="18"/>
        <v>0</v>
      </c>
      <c r="Q396" s="5">
        <v>0.95578231292517002</v>
      </c>
    </row>
    <row r="397" spans="1:17" hidden="1" x14ac:dyDescent="0.3">
      <c r="A397" t="s">
        <v>15670</v>
      </c>
      <c r="B397" t="s">
        <v>4418</v>
      </c>
      <c r="C397" t="s">
        <v>4419</v>
      </c>
      <c r="D397">
        <v>2624</v>
      </c>
      <c r="E397" t="s">
        <v>4419</v>
      </c>
      <c r="F397">
        <v>6.15</v>
      </c>
      <c r="G397">
        <v>594.16999999999996</v>
      </c>
      <c r="H397">
        <v>30.85</v>
      </c>
      <c r="I397" t="s">
        <v>21</v>
      </c>
      <c r="J397" t="s">
        <v>22</v>
      </c>
      <c r="K397" t="s">
        <v>839</v>
      </c>
      <c r="L397" s="3">
        <v>839790864.89999998</v>
      </c>
      <c r="M397">
        <v>140433255</v>
      </c>
      <c r="N397" s="4">
        <f t="shared" si="19"/>
        <v>5.9799999999999995</v>
      </c>
      <c r="O397">
        <f t="shared" si="20"/>
        <v>1</v>
      </c>
      <c r="P397">
        <f t="shared" si="18"/>
        <v>0</v>
      </c>
      <c r="Q397" s="5">
        <v>2.04838709677419</v>
      </c>
    </row>
    <row r="398" spans="1:17" hidden="1" x14ac:dyDescent="0.3">
      <c r="A398" t="s">
        <v>11262</v>
      </c>
      <c r="B398" t="s">
        <v>641</v>
      </c>
      <c r="C398" t="s">
        <v>642</v>
      </c>
      <c r="D398">
        <v>242</v>
      </c>
      <c r="E398" t="s">
        <v>642</v>
      </c>
      <c r="F398">
        <v>160.75</v>
      </c>
      <c r="G398">
        <v>93.23</v>
      </c>
      <c r="H398">
        <v>4.04</v>
      </c>
      <c r="I398" t="s">
        <v>39</v>
      </c>
      <c r="J398" t="s">
        <v>59</v>
      </c>
      <c r="K398" t="s">
        <v>643</v>
      </c>
      <c r="L398" s="3">
        <v>30802276365</v>
      </c>
      <c r="M398">
        <v>191270966</v>
      </c>
      <c r="N398" s="4">
        <f t="shared" si="19"/>
        <v>161.04000000188213</v>
      </c>
      <c r="O398">
        <f t="shared" si="20"/>
        <v>0</v>
      </c>
      <c r="P398">
        <f t="shared" si="18"/>
        <v>0</v>
      </c>
      <c r="Q398" s="5">
        <v>0.88559523809523699</v>
      </c>
    </row>
    <row r="399" spans="1:17" hidden="1" x14ac:dyDescent="0.3">
      <c r="A399" t="s">
        <v>15671</v>
      </c>
      <c r="B399" t="s">
        <v>4474</v>
      </c>
      <c r="C399" t="s">
        <v>4475</v>
      </c>
      <c r="D399">
        <v>2652</v>
      </c>
      <c r="E399" t="s">
        <v>4475</v>
      </c>
      <c r="F399">
        <v>5.7</v>
      </c>
      <c r="G399">
        <v>6.75</v>
      </c>
      <c r="H399">
        <v>-22.99</v>
      </c>
      <c r="I399" t="s">
        <v>201</v>
      </c>
      <c r="J399" t="s">
        <v>202</v>
      </c>
      <c r="K399" t="s">
        <v>2953</v>
      </c>
      <c r="L399" s="3">
        <v>834647884</v>
      </c>
      <c r="M399">
        <v>146945050</v>
      </c>
      <c r="N399" s="4">
        <f t="shared" si="19"/>
        <v>5.68</v>
      </c>
      <c r="O399">
        <f t="shared" si="20"/>
        <v>1</v>
      </c>
      <c r="P399">
        <f t="shared" si="18"/>
        <v>0</v>
      </c>
      <c r="Q399" s="5">
        <v>-3.4013605442176902E-2</v>
      </c>
    </row>
    <row r="400" spans="1:17" hidden="1" x14ac:dyDescent="0.3">
      <c r="A400" t="s">
        <v>11176</v>
      </c>
      <c r="B400" t="s">
        <v>653</v>
      </c>
      <c r="C400" t="s">
        <v>654</v>
      </c>
      <c r="D400">
        <v>247</v>
      </c>
      <c r="E400" t="s">
        <v>654</v>
      </c>
      <c r="F400">
        <v>186.66</v>
      </c>
      <c r="G400">
        <v>47.54</v>
      </c>
      <c r="H400">
        <v>25.44</v>
      </c>
      <c r="I400" t="s">
        <v>39</v>
      </c>
      <c r="J400" t="s">
        <v>88</v>
      </c>
      <c r="K400" t="s">
        <v>655</v>
      </c>
      <c r="L400" s="3">
        <v>30781872910</v>
      </c>
      <c r="M400">
        <v>162385909</v>
      </c>
      <c r="N400" s="4">
        <f t="shared" si="19"/>
        <v>189.55999999975367</v>
      </c>
      <c r="O400">
        <f t="shared" si="20"/>
        <v>0</v>
      </c>
      <c r="P400">
        <f t="shared" si="18"/>
        <v>0</v>
      </c>
      <c r="Q400" s="5">
        <v>0.55727017659679801</v>
      </c>
    </row>
    <row r="401" spans="1:17" hidden="1" x14ac:dyDescent="0.3">
      <c r="A401" t="s">
        <v>11149</v>
      </c>
      <c r="B401" t="s">
        <v>651</v>
      </c>
      <c r="C401" t="s">
        <v>652</v>
      </c>
      <c r="D401">
        <v>246</v>
      </c>
      <c r="E401" t="s">
        <v>652</v>
      </c>
      <c r="F401">
        <v>201.56</v>
      </c>
      <c r="G401">
        <v>59.09</v>
      </c>
      <c r="H401">
        <v>44.8</v>
      </c>
      <c r="I401" t="s">
        <v>14</v>
      </c>
      <c r="J401" t="s">
        <v>18</v>
      </c>
      <c r="K401" t="s">
        <v>422</v>
      </c>
      <c r="L401" s="3">
        <v>30498523878</v>
      </c>
      <c r="M401">
        <v>150788707</v>
      </c>
      <c r="N401" s="4">
        <f t="shared" si="19"/>
        <v>202.26000000119373</v>
      </c>
      <c r="O401">
        <f t="shared" si="20"/>
        <v>0</v>
      </c>
      <c r="P401">
        <f t="shared" si="18"/>
        <v>0</v>
      </c>
      <c r="Q401" s="5">
        <v>0.83646755162241804</v>
      </c>
    </row>
    <row r="402" spans="1:17" hidden="1" x14ac:dyDescent="0.3">
      <c r="A402" t="s">
        <v>11314</v>
      </c>
      <c r="B402" t="s">
        <v>2649</v>
      </c>
      <c r="C402" t="s">
        <v>2650</v>
      </c>
      <c r="D402">
        <v>1291</v>
      </c>
      <c r="E402" t="s">
        <v>2650</v>
      </c>
      <c r="F402">
        <v>24.69</v>
      </c>
      <c r="G402" t="s">
        <v>67</v>
      </c>
      <c r="H402" t="s">
        <v>67</v>
      </c>
      <c r="I402" t="s">
        <v>14</v>
      </c>
      <c r="J402" t="s">
        <v>18</v>
      </c>
      <c r="K402" t="s">
        <v>136</v>
      </c>
      <c r="L402" s="3">
        <v>3765244377</v>
      </c>
      <c r="M402">
        <v>25749319</v>
      </c>
      <c r="N402" s="4">
        <f t="shared" si="19"/>
        <v>146.22694980787648</v>
      </c>
      <c r="O402">
        <f t="shared" si="20"/>
        <v>0</v>
      </c>
      <c r="P402">
        <f t="shared" si="18"/>
        <v>0</v>
      </c>
      <c r="Q402"/>
    </row>
    <row r="403" spans="1:17" hidden="1" x14ac:dyDescent="0.3">
      <c r="A403" t="s">
        <v>11688</v>
      </c>
      <c r="B403" t="s">
        <v>649</v>
      </c>
      <c r="C403" t="s">
        <v>650</v>
      </c>
      <c r="D403">
        <v>245</v>
      </c>
      <c r="E403" t="s">
        <v>650</v>
      </c>
      <c r="F403">
        <v>92.24</v>
      </c>
      <c r="G403">
        <v>20.75</v>
      </c>
      <c r="H403">
        <v>-2.67</v>
      </c>
      <c r="I403" t="s">
        <v>201</v>
      </c>
      <c r="J403" t="s">
        <v>228</v>
      </c>
      <c r="K403" t="s">
        <v>615</v>
      </c>
      <c r="L403" s="3">
        <v>30267828817</v>
      </c>
      <c r="M403">
        <v>330038478</v>
      </c>
      <c r="N403" s="4">
        <f t="shared" si="19"/>
        <v>91.709999998848616</v>
      </c>
      <c r="O403">
        <f t="shared" si="20"/>
        <v>0</v>
      </c>
      <c r="P403">
        <f t="shared" si="18"/>
        <v>0</v>
      </c>
      <c r="Q403" s="5">
        <v>0.62922992500457198</v>
      </c>
    </row>
    <row r="404" spans="1:17" hidden="1" x14ac:dyDescent="0.3">
      <c r="A404" t="s">
        <v>11098</v>
      </c>
      <c r="B404" t="s">
        <v>665</v>
      </c>
      <c r="C404" t="s">
        <v>666</v>
      </c>
      <c r="D404">
        <v>252</v>
      </c>
      <c r="E404" t="s">
        <v>666</v>
      </c>
      <c r="F404">
        <v>226.56</v>
      </c>
      <c r="G404" t="s">
        <v>67</v>
      </c>
      <c r="H404">
        <v>17.64</v>
      </c>
      <c r="I404" t="s">
        <v>68</v>
      </c>
      <c r="J404" t="s">
        <v>69</v>
      </c>
      <c r="K404" t="s">
        <v>358</v>
      </c>
      <c r="L404" s="3">
        <v>30256183594</v>
      </c>
      <c r="M404">
        <v>132100000</v>
      </c>
      <c r="N404" s="4">
        <f t="shared" si="19"/>
        <v>229.03999692657078</v>
      </c>
      <c r="O404">
        <f t="shared" si="20"/>
        <v>0</v>
      </c>
      <c r="P404">
        <f t="shared" si="18"/>
        <v>0</v>
      </c>
      <c r="Q404" s="5">
        <v>0.53763143331488605</v>
      </c>
    </row>
    <row r="405" spans="1:17" hidden="1" x14ac:dyDescent="0.3">
      <c r="A405" t="s">
        <v>11740</v>
      </c>
      <c r="B405" t="s">
        <v>662</v>
      </c>
      <c r="C405" t="s">
        <v>663</v>
      </c>
      <c r="D405">
        <v>251</v>
      </c>
      <c r="E405" t="s">
        <v>663</v>
      </c>
      <c r="F405">
        <v>86.9</v>
      </c>
      <c r="G405">
        <v>18.399999999999999</v>
      </c>
      <c r="H405">
        <v>10.84</v>
      </c>
      <c r="I405" t="s">
        <v>48</v>
      </c>
      <c r="J405" t="s">
        <v>80</v>
      </c>
      <c r="K405" t="s">
        <v>664</v>
      </c>
      <c r="L405" s="3">
        <v>30239570001</v>
      </c>
      <c r="M405">
        <v>346148924</v>
      </c>
      <c r="N405" s="4">
        <f t="shared" si="19"/>
        <v>87.360000001040021</v>
      </c>
      <c r="O405">
        <f t="shared" si="20"/>
        <v>0</v>
      </c>
      <c r="P405">
        <f t="shared" si="18"/>
        <v>0</v>
      </c>
      <c r="Q405" s="5">
        <v>0.70466840312562595</v>
      </c>
    </row>
    <row r="406" spans="1:17" hidden="1" x14ac:dyDescent="0.3">
      <c r="A406" t="s">
        <v>11793</v>
      </c>
      <c r="B406" t="s">
        <v>658</v>
      </c>
      <c r="C406" t="s">
        <v>659</v>
      </c>
      <c r="D406">
        <v>249</v>
      </c>
      <c r="E406" t="s">
        <v>659</v>
      </c>
      <c r="F406">
        <v>83.02</v>
      </c>
      <c r="G406" t="s">
        <v>67</v>
      </c>
      <c r="H406">
        <v>3.98</v>
      </c>
      <c r="I406" t="s">
        <v>68</v>
      </c>
      <c r="J406" t="s">
        <v>274</v>
      </c>
      <c r="K406" t="s">
        <v>545</v>
      </c>
      <c r="L406" s="3">
        <v>30229796875</v>
      </c>
      <c r="M406">
        <v>363973223</v>
      </c>
      <c r="N406" s="4">
        <f t="shared" si="19"/>
        <v>83.055002304386548</v>
      </c>
      <c r="O406">
        <f t="shared" si="20"/>
        <v>0</v>
      </c>
      <c r="P406">
        <f t="shared" si="18"/>
        <v>0</v>
      </c>
      <c r="Q406" s="5">
        <v>0.10022507612869</v>
      </c>
    </row>
    <row r="407" spans="1:17" hidden="1" x14ac:dyDescent="0.3">
      <c r="A407" t="s">
        <v>11735</v>
      </c>
      <c r="B407" t="s">
        <v>660</v>
      </c>
      <c r="C407" t="s">
        <v>661</v>
      </c>
      <c r="D407">
        <v>250</v>
      </c>
      <c r="E407" t="s">
        <v>661</v>
      </c>
      <c r="F407">
        <v>88.18</v>
      </c>
      <c r="G407">
        <v>25.06</v>
      </c>
      <c r="H407">
        <v>5.05</v>
      </c>
      <c r="I407" t="s">
        <v>173</v>
      </c>
      <c r="J407" t="s">
        <v>174</v>
      </c>
      <c r="K407" t="s">
        <v>175</v>
      </c>
      <c r="L407" s="3">
        <v>30178187806</v>
      </c>
      <c r="M407">
        <v>342544697</v>
      </c>
      <c r="N407" s="4">
        <f t="shared" si="19"/>
        <v>88.100000000875795</v>
      </c>
      <c r="O407">
        <f t="shared" si="20"/>
        <v>0</v>
      </c>
      <c r="P407">
        <f t="shared" si="18"/>
        <v>0</v>
      </c>
      <c r="Q407" s="5">
        <v>0.44737264984733999</v>
      </c>
    </row>
    <row r="408" spans="1:17" hidden="1" x14ac:dyDescent="0.3">
      <c r="A408" t="s">
        <v>11320</v>
      </c>
      <c r="B408" t="s">
        <v>2247</v>
      </c>
      <c r="C408" t="s">
        <v>2248</v>
      </c>
      <c r="D408">
        <v>1040</v>
      </c>
      <c r="E408" t="s">
        <v>2248</v>
      </c>
      <c r="F408">
        <v>23.9</v>
      </c>
      <c r="G408">
        <v>107.07</v>
      </c>
      <c r="H408">
        <v>27.6</v>
      </c>
      <c r="I408" t="s">
        <v>173</v>
      </c>
      <c r="J408" t="s">
        <v>174</v>
      </c>
      <c r="K408" t="s">
        <v>1703</v>
      </c>
      <c r="L408" s="3">
        <v>5008027326</v>
      </c>
      <c r="M408">
        <v>34599645</v>
      </c>
      <c r="N408" s="4">
        <f t="shared" si="19"/>
        <v>144.74215923313665</v>
      </c>
      <c r="O408">
        <f t="shared" si="20"/>
        <v>0</v>
      </c>
      <c r="P408">
        <f t="shared" si="18"/>
        <v>0</v>
      </c>
      <c r="Q408"/>
    </row>
    <row r="409" spans="1:17" hidden="1" x14ac:dyDescent="0.3">
      <c r="A409" t="s">
        <v>11638</v>
      </c>
      <c r="B409" t="s">
        <v>656</v>
      </c>
      <c r="C409" t="s">
        <v>657</v>
      </c>
      <c r="D409">
        <v>248</v>
      </c>
      <c r="E409" t="s">
        <v>657</v>
      </c>
      <c r="F409">
        <v>97.89</v>
      </c>
      <c r="G409">
        <v>36.78</v>
      </c>
      <c r="H409">
        <v>15.27</v>
      </c>
      <c r="I409" t="s">
        <v>201</v>
      </c>
      <c r="J409" t="s">
        <v>228</v>
      </c>
      <c r="K409" t="s">
        <v>463</v>
      </c>
      <c r="L409" s="3">
        <v>30090357240</v>
      </c>
      <c r="M409">
        <v>308777396</v>
      </c>
      <c r="N409" s="4">
        <f t="shared" si="19"/>
        <v>97.449999999352286</v>
      </c>
      <c r="O409">
        <f t="shared" si="20"/>
        <v>0</v>
      </c>
      <c r="P409">
        <f t="shared" si="18"/>
        <v>0</v>
      </c>
      <c r="Q409" s="5">
        <v>0.52011993056651395</v>
      </c>
    </row>
    <row r="410" spans="1:17" hidden="1" x14ac:dyDescent="0.3">
      <c r="A410" t="s">
        <v>12234</v>
      </c>
      <c r="B410" t="s">
        <v>667</v>
      </c>
      <c r="C410" t="s">
        <v>668</v>
      </c>
      <c r="D410">
        <v>253</v>
      </c>
      <c r="E410" t="s">
        <v>668</v>
      </c>
      <c r="F410">
        <v>58.19</v>
      </c>
      <c r="G410" t="s">
        <v>67</v>
      </c>
      <c r="H410">
        <v>3.44</v>
      </c>
      <c r="I410" t="s">
        <v>68</v>
      </c>
      <c r="J410" t="s">
        <v>274</v>
      </c>
      <c r="K410" t="s">
        <v>669</v>
      </c>
      <c r="L410" s="3">
        <v>29989419922</v>
      </c>
      <c r="M410">
        <v>514751472</v>
      </c>
      <c r="N410" s="4">
        <f t="shared" si="19"/>
        <v>58.259998374516549</v>
      </c>
      <c r="O410">
        <f t="shared" si="20"/>
        <v>0</v>
      </c>
      <c r="P410">
        <f t="shared" si="18"/>
        <v>0</v>
      </c>
      <c r="Q410" s="5">
        <v>5.03246753246753E-2</v>
      </c>
    </row>
    <row r="411" spans="1:17" hidden="1" x14ac:dyDescent="0.3">
      <c r="A411" t="s">
        <v>11148</v>
      </c>
      <c r="B411" t="s">
        <v>672</v>
      </c>
      <c r="C411" t="s">
        <v>673</v>
      </c>
      <c r="D411">
        <v>255</v>
      </c>
      <c r="E411" t="s">
        <v>673</v>
      </c>
      <c r="F411">
        <v>142.27000000000001</v>
      </c>
      <c r="G411">
        <v>24.52</v>
      </c>
      <c r="H411">
        <v>-2.15</v>
      </c>
      <c r="I411" t="s">
        <v>39</v>
      </c>
      <c r="J411" t="s">
        <v>278</v>
      </c>
      <c r="K411" t="s">
        <v>279</v>
      </c>
      <c r="L411" s="3">
        <v>29886591282</v>
      </c>
      <c r="M411">
        <v>147408714</v>
      </c>
      <c r="N411" s="4">
        <f t="shared" si="19"/>
        <v>202.74643520735145</v>
      </c>
      <c r="O411">
        <f t="shared" si="20"/>
        <v>0</v>
      </c>
      <c r="P411">
        <f t="shared" si="18"/>
        <v>0</v>
      </c>
      <c r="Q411" s="5">
        <v>0.30494480839989202</v>
      </c>
    </row>
    <row r="412" spans="1:17" hidden="1" x14ac:dyDescent="0.3">
      <c r="A412" t="s">
        <v>10974</v>
      </c>
      <c r="B412" t="s">
        <v>697</v>
      </c>
      <c r="C412" t="s">
        <v>698</v>
      </c>
      <c r="D412">
        <v>267</v>
      </c>
      <c r="E412" t="s">
        <v>698</v>
      </c>
      <c r="F412">
        <v>301.39999999999998</v>
      </c>
      <c r="G412" t="s">
        <v>67</v>
      </c>
      <c r="H412">
        <v>233.52</v>
      </c>
      <c r="I412" t="s">
        <v>21</v>
      </c>
      <c r="J412" t="s">
        <v>22</v>
      </c>
      <c r="K412" t="s">
        <v>23</v>
      </c>
      <c r="L412" s="3">
        <v>29828774768</v>
      </c>
      <c r="M412">
        <v>68434295</v>
      </c>
      <c r="N412" s="4">
        <f t="shared" si="19"/>
        <v>435.87465565328029</v>
      </c>
      <c r="O412">
        <f t="shared" si="20"/>
        <v>0</v>
      </c>
      <c r="P412">
        <f t="shared" si="18"/>
        <v>0</v>
      </c>
      <c r="Q412" s="5">
        <v>7.7414586070959199</v>
      </c>
    </row>
    <row r="413" spans="1:17" hidden="1" x14ac:dyDescent="0.3">
      <c r="A413" t="s">
        <v>12986</v>
      </c>
      <c r="B413" t="s">
        <v>690</v>
      </c>
      <c r="C413" t="s">
        <v>691</v>
      </c>
      <c r="D413">
        <v>264</v>
      </c>
      <c r="E413" t="s">
        <v>691</v>
      </c>
      <c r="F413">
        <v>36.79</v>
      </c>
      <c r="G413" t="s">
        <v>67</v>
      </c>
      <c r="H413">
        <v>14.79</v>
      </c>
      <c r="I413" t="s">
        <v>21</v>
      </c>
      <c r="J413" t="s">
        <v>22</v>
      </c>
      <c r="K413" t="s">
        <v>31</v>
      </c>
      <c r="L413" s="3">
        <v>29810866039</v>
      </c>
      <c r="M413">
        <v>790948953</v>
      </c>
      <c r="N413" s="4">
        <f t="shared" si="19"/>
        <v>37.690000000543648</v>
      </c>
      <c r="O413">
        <f t="shared" si="20"/>
        <v>0</v>
      </c>
      <c r="P413">
        <f t="shared" ref="P413:P476" si="21">IF(N413&lt;5,1,0)</f>
        <v>0</v>
      </c>
      <c r="Q413" s="5">
        <v>0.47428108545969999</v>
      </c>
    </row>
    <row r="414" spans="1:17" hidden="1" x14ac:dyDescent="0.3">
      <c r="A414" t="s">
        <v>11092</v>
      </c>
      <c r="B414" t="s">
        <v>670</v>
      </c>
      <c r="C414" t="s">
        <v>671</v>
      </c>
      <c r="D414">
        <v>254</v>
      </c>
      <c r="E414" t="s">
        <v>671</v>
      </c>
      <c r="F414">
        <v>237.16</v>
      </c>
      <c r="G414">
        <v>32.06</v>
      </c>
      <c r="H414">
        <v>57.13</v>
      </c>
      <c r="I414" t="s">
        <v>39</v>
      </c>
      <c r="J414" t="s">
        <v>425</v>
      </c>
      <c r="K414" t="s">
        <v>426</v>
      </c>
      <c r="L414" s="3">
        <v>29739271121</v>
      </c>
      <c r="M414">
        <v>125933818</v>
      </c>
      <c r="N414" s="4">
        <f t="shared" si="19"/>
        <v>236.1500000023822</v>
      </c>
      <c r="O414">
        <f t="shared" si="20"/>
        <v>0</v>
      </c>
      <c r="P414">
        <f t="shared" si="21"/>
        <v>0</v>
      </c>
      <c r="Q414" s="5">
        <v>0.39009051369460401</v>
      </c>
    </row>
    <row r="415" spans="1:17" hidden="1" x14ac:dyDescent="0.3">
      <c r="A415" t="s">
        <v>12496</v>
      </c>
      <c r="B415" t="s">
        <v>675</v>
      </c>
      <c r="C415" t="s">
        <v>676</v>
      </c>
      <c r="D415">
        <v>257</v>
      </c>
      <c r="E415" t="s">
        <v>676</v>
      </c>
      <c r="F415">
        <v>50.75</v>
      </c>
      <c r="G415">
        <v>12.52</v>
      </c>
      <c r="H415">
        <v>-38.159999999999997</v>
      </c>
      <c r="I415" t="s">
        <v>125</v>
      </c>
      <c r="J415" t="s">
        <v>126</v>
      </c>
      <c r="K415" t="s">
        <v>521</v>
      </c>
      <c r="L415" s="3">
        <v>29630374819</v>
      </c>
      <c r="M415">
        <v>582243561</v>
      </c>
      <c r="N415" s="4">
        <f t="shared" si="19"/>
        <v>50.889999999501924</v>
      </c>
      <c r="O415">
        <f t="shared" si="20"/>
        <v>0</v>
      </c>
      <c r="P415">
        <f t="shared" si="21"/>
        <v>0</v>
      </c>
      <c r="Q415" s="5">
        <v>0.35639837869137198</v>
      </c>
    </row>
    <row r="416" spans="1:17" hidden="1" x14ac:dyDescent="0.3">
      <c r="A416" t="s">
        <v>11485</v>
      </c>
      <c r="B416" t="s">
        <v>633</v>
      </c>
      <c r="C416" t="s">
        <v>634</v>
      </c>
      <c r="D416">
        <v>238</v>
      </c>
      <c r="E416" t="s">
        <v>634</v>
      </c>
      <c r="F416">
        <v>120.71</v>
      </c>
      <c r="G416">
        <v>28.04</v>
      </c>
      <c r="H416" t="s">
        <v>67</v>
      </c>
      <c r="I416" t="s">
        <v>21</v>
      </c>
      <c r="J416" t="s">
        <v>22</v>
      </c>
      <c r="K416" t="s">
        <v>310</v>
      </c>
      <c r="L416" s="3">
        <v>29513230250</v>
      </c>
      <c r="M416">
        <v>258956131</v>
      </c>
      <c r="N416" s="4">
        <f t="shared" si="19"/>
        <v>113.96999999972968</v>
      </c>
      <c r="O416">
        <f t="shared" si="20"/>
        <v>0</v>
      </c>
      <c r="P416">
        <f t="shared" si="21"/>
        <v>0</v>
      </c>
      <c r="Q416" s="5">
        <v>1.10839663313488</v>
      </c>
    </row>
    <row r="417" spans="1:17" hidden="1" x14ac:dyDescent="0.3">
      <c r="A417" t="s">
        <v>11665</v>
      </c>
      <c r="B417" t="s">
        <v>674</v>
      </c>
      <c r="C417" t="s">
        <v>673</v>
      </c>
      <c r="D417">
        <v>256</v>
      </c>
      <c r="E417" t="s">
        <v>673</v>
      </c>
      <c r="F417">
        <v>94.76</v>
      </c>
      <c r="G417">
        <v>8.61</v>
      </c>
      <c r="H417">
        <v>-14.83</v>
      </c>
      <c r="I417" t="s">
        <v>34</v>
      </c>
      <c r="J417" t="s">
        <v>35</v>
      </c>
      <c r="K417" t="s">
        <v>394</v>
      </c>
      <c r="L417" s="3">
        <v>29507630608</v>
      </c>
      <c r="M417">
        <v>312316158</v>
      </c>
      <c r="N417" s="4">
        <f t="shared" si="19"/>
        <v>94.480000000512305</v>
      </c>
      <c r="O417">
        <f t="shared" si="20"/>
        <v>0</v>
      </c>
      <c r="P417">
        <f t="shared" si="21"/>
        <v>0</v>
      </c>
      <c r="Q417" s="5">
        <v>0.28895261504847702</v>
      </c>
    </row>
    <row r="418" spans="1:17" x14ac:dyDescent="0.3">
      <c r="A418" t="s">
        <v>15651</v>
      </c>
      <c r="B418" t="s">
        <v>4210</v>
      </c>
      <c r="C418" t="s">
        <v>4211</v>
      </c>
      <c r="D418">
        <v>2520</v>
      </c>
      <c r="E418" t="s">
        <v>4211</v>
      </c>
      <c r="F418">
        <v>4.8099999999999996</v>
      </c>
      <c r="G418">
        <v>51.34</v>
      </c>
      <c r="H418">
        <v>-56.59</v>
      </c>
      <c r="I418" t="s">
        <v>34</v>
      </c>
      <c r="J418" t="s">
        <v>217</v>
      </c>
      <c r="K418" t="s">
        <v>1695</v>
      </c>
      <c r="L418" s="3">
        <v>970315056.10000002</v>
      </c>
      <c r="M418">
        <v>199243338</v>
      </c>
      <c r="N418" s="4">
        <f t="shared" si="19"/>
        <v>4.8700000002007595</v>
      </c>
      <c r="O418">
        <f t="shared" si="20"/>
        <v>1</v>
      </c>
      <c r="P418">
        <f t="shared" si="21"/>
        <v>1</v>
      </c>
      <c r="Q418" s="5">
        <v>2.8953229398663599E-2</v>
      </c>
    </row>
    <row r="419" spans="1:17" hidden="1" x14ac:dyDescent="0.3">
      <c r="A419" t="s">
        <v>15674</v>
      </c>
      <c r="B419" t="s">
        <v>4414</v>
      </c>
      <c r="C419" t="s">
        <v>4415</v>
      </c>
      <c r="D419">
        <v>2622</v>
      </c>
      <c r="E419" t="s">
        <v>4415</v>
      </c>
      <c r="F419">
        <v>9.64</v>
      </c>
      <c r="G419">
        <v>4.1100000000000003</v>
      </c>
      <c r="H419">
        <v>-39.04</v>
      </c>
      <c r="I419" t="s">
        <v>125</v>
      </c>
      <c r="J419" t="s">
        <v>542</v>
      </c>
      <c r="K419" t="s">
        <v>542</v>
      </c>
      <c r="L419" s="3">
        <v>822560891.79999995</v>
      </c>
      <c r="M419">
        <v>89799224</v>
      </c>
      <c r="N419" s="4">
        <f t="shared" si="19"/>
        <v>9.1599999995545609</v>
      </c>
      <c r="O419">
        <f t="shared" si="20"/>
        <v>1</v>
      </c>
      <c r="P419">
        <f t="shared" si="21"/>
        <v>0</v>
      </c>
      <c r="Q419" s="5">
        <v>0.227397260273972</v>
      </c>
    </row>
    <row r="420" spans="1:17" x14ac:dyDescent="0.3">
      <c r="A420" t="s">
        <v>15657</v>
      </c>
      <c r="B420" t="s">
        <v>4261</v>
      </c>
      <c r="C420" t="s">
        <v>4262</v>
      </c>
      <c r="D420">
        <v>2546</v>
      </c>
      <c r="E420" t="s">
        <v>4262</v>
      </c>
      <c r="F420">
        <v>1.95</v>
      </c>
      <c r="G420" t="s">
        <v>67</v>
      </c>
      <c r="H420">
        <v>-56.48</v>
      </c>
      <c r="I420" t="s">
        <v>34</v>
      </c>
      <c r="J420" t="s">
        <v>217</v>
      </c>
      <c r="K420" t="s">
        <v>218</v>
      </c>
      <c r="L420" s="3">
        <v>954232824.60000002</v>
      </c>
      <c r="M420">
        <v>481201839</v>
      </c>
      <c r="N420" s="4">
        <f t="shared" si="19"/>
        <v>1.9830199040448804</v>
      </c>
      <c r="O420">
        <f t="shared" si="20"/>
        <v>1</v>
      </c>
      <c r="P420">
        <f t="shared" si="21"/>
        <v>1</v>
      </c>
      <c r="Q420" s="5">
        <v>0.36170212765957399</v>
      </c>
    </row>
    <row r="421" spans="1:17" hidden="1" x14ac:dyDescent="0.3">
      <c r="A421" t="s">
        <v>15676</v>
      </c>
      <c r="B421" t="s">
        <v>4515</v>
      </c>
      <c r="C421" t="s">
        <v>4516</v>
      </c>
      <c r="D421">
        <v>2672</v>
      </c>
      <c r="E421" t="s">
        <v>4516</v>
      </c>
      <c r="F421">
        <v>6.01</v>
      </c>
      <c r="G421" t="s">
        <v>67</v>
      </c>
      <c r="H421">
        <v>-13.6</v>
      </c>
      <c r="I421" t="s">
        <v>34</v>
      </c>
      <c r="J421" t="s">
        <v>2101</v>
      </c>
      <c r="K421" t="s">
        <v>2101</v>
      </c>
      <c r="L421" s="3">
        <v>819080078.10000002</v>
      </c>
      <c r="M421">
        <v>135609290</v>
      </c>
      <c r="N421" s="4">
        <f t="shared" si="19"/>
        <v>6.0399997529667768</v>
      </c>
      <c r="O421">
        <f t="shared" si="20"/>
        <v>1</v>
      </c>
      <c r="P421">
        <f t="shared" si="21"/>
        <v>0</v>
      </c>
      <c r="Q421" s="5">
        <v>0.410071942446043</v>
      </c>
    </row>
    <row r="422" spans="1:17" hidden="1" x14ac:dyDescent="0.3">
      <c r="A422" t="s">
        <v>12495</v>
      </c>
      <c r="B422" t="s">
        <v>695</v>
      </c>
      <c r="C422" t="s">
        <v>696</v>
      </c>
      <c r="D422">
        <v>266</v>
      </c>
      <c r="E422" t="s">
        <v>696</v>
      </c>
      <c r="F422">
        <v>37</v>
      </c>
      <c r="G422">
        <v>43.81</v>
      </c>
      <c r="H422">
        <v>60.19</v>
      </c>
      <c r="I422" t="s">
        <v>201</v>
      </c>
      <c r="J422" t="s">
        <v>202</v>
      </c>
      <c r="K422" t="s">
        <v>203</v>
      </c>
      <c r="L422" s="3">
        <v>29419569329</v>
      </c>
      <c r="M422">
        <v>577794733</v>
      </c>
      <c r="N422" s="4">
        <f t="shared" si="19"/>
        <v>50.916991188633766</v>
      </c>
      <c r="O422">
        <f t="shared" si="20"/>
        <v>0</v>
      </c>
      <c r="P422">
        <f t="shared" si="21"/>
        <v>0</v>
      </c>
      <c r="Q422" s="5">
        <v>0.56858594411515595</v>
      </c>
    </row>
    <row r="423" spans="1:17" hidden="1" x14ac:dyDescent="0.3">
      <c r="A423" t="s">
        <v>11677</v>
      </c>
      <c r="B423" t="s">
        <v>681</v>
      </c>
      <c r="C423" t="s">
        <v>682</v>
      </c>
      <c r="D423">
        <v>260</v>
      </c>
      <c r="E423" t="s">
        <v>682</v>
      </c>
      <c r="F423">
        <v>93.31</v>
      </c>
      <c r="G423">
        <v>25.11</v>
      </c>
      <c r="H423">
        <v>2.56</v>
      </c>
      <c r="I423" t="s">
        <v>173</v>
      </c>
      <c r="J423" t="s">
        <v>174</v>
      </c>
      <c r="K423" t="s">
        <v>175</v>
      </c>
      <c r="L423" s="3">
        <v>29332257038</v>
      </c>
      <c r="M423">
        <v>315434531</v>
      </c>
      <c r="N423" s="4">
        <f t="shared" si="19"/>
        <v>92.990000000982775</v>
      </c>
      <c r="O423">
        <f t="shared" si="20"/>
        <v>0</v>
      </c>
      <c r="P423">
        <f t="shared" si="21"/>
        <v>0</v>
      </c>
      <c r="Q423" s="5">
        <v>0.34377204119057603</v>
      </c>
    </row>
    <row r="424" spans="1:17" hidden="1" x14ac:dyDescent="0.3">
      <c r="A424" t="s">
        <v>11710</v>
      </c>
      <c r="B424" t="s">
        <v>705</v>
      </c>
      <c r="C424" t="s">
        <v>706</v>
      </c>
      <c r="D424">
        <v>270</v>
      </c>
      <c r="E424" t="s">
        <v>706</v>
      </c>
      <c r="F424">
        <v>87.27</v>
      </c>
      <c r="G424">
        <v>30.92</v>
      </c>
      <c r="H424">
        <v>-42.14</v>
      </c>
      <c r="I424" t="s">
        <v>48</v>
      </c>
      <c r="J424" t="s">
        <v>602</v>
      </c>
      <c r="K424" t="s">
        <v>707</v>
      </c>
      <c r="L424" s="3">
        <v>29309493332</v>
      </c>
      <c r="M424">
        <v>324255928</v>
      </c>
      <c r="N424" s="4">
        <f t="shared" si="19"/>
        <v>90.390000000246715</v>
      </c>
      <c r="O424">
        <f t="shared" si="20"/>
        <v>0</v>
      </c>
      <c r="P424">
        <f t="shared" si="21"/>
        <v>0</v>
      </c>
      <c r="Q424" s="5">
        <v>0.195280193925566</v>
      </c>
    </row>
    <row r="425" spans="1:17" hidden="1" x14ac:dyDescent="0.3">
      <c r="A425" t="s">
        <v>11816</v>
      </c>
      <c r="B425" t="s">
        <v>692</v>
      </c>
      <c r="C425" t="s">
        <v>693</v>
      </c>
      <c r="D425">
        <v>265</v>
      </c>
      <c r="E425" t="s">
        <v>693</v>
      </c>
      <c r="F425">
        <v>81.099999999999994</v>
      </c>
      <c r="G425" t="s">
        <v>67</v>
      </c>
      <c r="H425">
        <v>-11.08</v>
      </c>
      <c r="I425" t="s">
        <v>68</v>
      </c>
      <c r="J425" t="s">
        <v>69</v>
      </c>
      <c r="K425" t="s">
        <v>694</v>
      </c>
      <c r="L425" s="3">
        <v>29082521484</v>
      </c>
      <c r="M425">
        <v>358026848</v>
      </c>
      <c r="N425" s="4">
        <f t="shared" si="19"/>
        <v>81.230001734395074</v>
      </c>
      <c r="O425">
        <f t="shared" si="20"/>
        <v>0</v>
      </c>
      <c r="P425">
        <f t="shared" si="21"/>
        <v>0</v>
      </c>
      <c r="Q425" s="5">
        <v>0.43015287295730098</v>
      </c>
    </row>
    <row r="426" spans="1:17" hidden="1" x14ac:dyDescent="0.3">
      <c r="A426" t="s">
        <v>12111</v>
      </c>
      <c r="B426" t="s">
        <v>677</v>
      </c>
      <c r="C426" t="s">
        <v>678</v>
      </c>
      <c r="D426">
        <v>258</v>
      </c>
      <c r="E426" t="s">
        <v>678</v>
      </c>
      <c r="F426">
        <v>64.67</v>
      </c>
      <c r="G426">
        <v>88.91</v>
      </c>
      <c r="H426">
        <v>-36.51</v>
      </c>
      <c r="I426" t="s">
        <v>34</v>
      </c>
      <c r="J426" t="s">
        <v>44</v>
      </c>
      <c r="K426" t="s">
        <v>45</v>
      </c>
      <c r="L426" s="3">
        <v>28997865000</v>
      </c>
      <c r="M426">
        <v>456300000</v>
      </c>
      <c r="N426" s="4">
        <f t="shared" si="19"/>
        <v>63.55</v>
      </c>
      <c r="O426">
        <f t="shared" si="20"/>
        <v>0</v>
      </c>
      <c r="P426">
        <f t="shared" si="21"/>
        <v>0</v>
      </c>
      <c r="Q426" s="5">
        <v>0.48822020060648402</v>
      </c>
    </row>
    <row r="427" spans="1:17" hidden="1" x14ac:dyDescent="0.3">
      <c r="A427" t="s">
        <v>15677</v>
      </c>
      <c r="B427" t="s">
        <v>4488</v>
      </c>
      <c r="C427" t="s">
        <v>4489</v>
      </c>
      <c r="D427">
        <v>2659</v>
      </c>
      <c r="E427" t="s">
        <v>4489</v>
      </c>
      <c r="F427">
        <v>8.51</v>
      </c>
      <c r="G427" t="s">
        <v>67</v>
      </c>
      <c r="H427">
        <v>-40.15</v>
      </c>
      <c r="I427" t="s">
        <v>201</v>
      </c>
      <c r="J427" t="s">
        <v>202</v>
      </c>
      <c r="K427" t="s">
        <v>2953</v>
      </c>
      <c r="L427" s="3">
        <v>815672049.39999998</v>
      </c>
      <c r="M427">
        <v>97802404</v>
      </c>
      <c r="N427" s="4">
        <f t="shared" si="19"/>
        <v>8.3400000004089883</v>
      </c>
      <c r="O427">
        <f t="shared" si="20"/>
        <v>1</v>
      </c>
      <c r="P427">
        <f t="shared" si="21"/>
        <v>0</v>
      </c>
      <c r="Q427" s="5">
        <v>8.3815028901734007E-2</v>
      </c>
    </row>
    <row r="428" spans="1:17" hidden="1" x14ac:dyDescent="0.3">
      <c r="A428" t="s">
        <v>11157</v>
      </c>
      <c r="B428" t="s">
        <v>686</v>
      </c>
      <c r="C428" t="s">
        <v>687</v>
      </c>
      <c r="D428">
        <v>262</v>
      </c>
      <c r="E428" t="s">
        <v>687</v>
      </c>
      <c r="F428">
        <v>198.34</v>
      </c>
      <c r="G428">
        <v>18.149999999999999</v>
      </c>
      <c r="H428">
        <v>12.63</v>
      </c>
      <c r="I428" t="s">
        <v>48</v>
      </c>
      <c r="J428" t="s">
        <v>80</v>
      </c>
      <c r="K428" t="s">
        <v>664</v>
      </c>
      <c r="L428" s="3">
        <v>28976890731</v>
      </c>
      <c r="M428">
        <v>147675521</v>
      </c>
      <c r="N428" s="4">
        <f t="shared" si="19"/>
        <v>196.22000000257322</v>
      </c>
      <c r="O428">
        <f t="shared" si="20"/>
        <v>0</v>
      </c>
      <c r="P428">
        <f t="shared" si="21"/>
        <v>0</v>
      </c>
      <c r="Q428" s="5">
        <v>0.88069287660568296</v>
      </c>
    </row>
    <row r="429" spans="1:17" hidden="1" x14ac:dyDescent="0.3">
      <c r="A429" t="s">
        <v>11490</v>
      </c>
      <c r="B429" t="s">
        <v>688</v>
      </c>
      <c r="C429" t="s">
        <v>689</v>
      </c>
      <c r="D429">
        <v>263</v>
      </c>
      <c r="E429" t="s">
        <v>689</v>
      </c>
      <c r="F429">
        <v>115.08</v>
      </c>
      <c r="G429">
        <v>15.81</v>
      </c>
      <c r="H429">
        <v>-14.8</v>
      </c>
      <c r="I429" t="s">
        <v>34</v>
      </c>
      <c r="J429" t="s">
        <v>35</v>
      </c>
      <c r="K429" t="s">
        <v>36</v>
      </c>
      <c r="L429" s="3">
        <v>28797964131</v>
      </c>
      <c r="M429">
        <v>253191174</v>
      </c>
      <c r="N429" s="4">
        <f t="shared" si="19"/>
        <v>113.7400000009479</v>
      </c>
      <c r="O429">
        <f t="shared" si="20"/>
        <v>0</v>
      </c>
      <c r="P429">
        <f t="shared" si="21"/>
        <v>0</v>
      </c>
      <c r="Q429" s="5">
        <v>0.294929832503395</v>
      </c>
    </row>
    <row r="430" spans="1:17" hidden="1" x14ac:dyDescent="0.3">
      <c r="A430" t="s">
        <v>11271</v>
      </c>
      <c r="B430" t="s">
        <v>699</v>
      </c>
      <c r="C430" t="s">
        <v>700</v>
      </c>
      <c r="D430">
        <v>268</v>
      </c>
      <c r="E430" t="s">
        <v>700</v>
      </c>
      <c r="F430">
        <v>157.35</v>
      </c>
      <c r="G430" t="s">
        <v>67</v>
      </c>
      <c r="H430">
        <v>-4.47</v>
      </c>
      <c r="I430" t="s">
        <v>68</v>
      </c>
      <c r="J430" t="s">
        <v>69</v>
      </c>
      <c r="K430" t="s">
        <v>495</v>
      </c>
      <c r="L430" s="3">
        <v>28790859375</v>
      </c>
      <c r="M430">
        <v>183357902</v>
      </c>
      <c r="N430" s="4">
        <f t="shared" si="19"/>
        <v>157.02000874224663</v>
      </c>
      <c r="O430">
        <f t="shared" si="20"/>
        <v>0</v>
      </c>
      <c r="P430">
        <f t="shared" si="21"/>
        <v>0</v>
      </c>
      <c r="Q430" s="5">
        <v>0.54819705434230503</v>
      </c>
    </row>
    <row r="431" spans="1:17" x14ac:dyDescent="0.3">
      <c r="A431" t="s">
        <v>15672</v>
      </c>
      <c r="B431" t="s">
        <v>4120</v>
      </c>
      <c r="C431" t="s">
        <v>4117</v>
      </c>
      <c r="D431">
        <v>2468</v>
      </c>
      <c r="E431" t="s">
        <v>4117</v>
      </c>
      <c r="F431">
        <v>4.9400000000000004</v>
      </c>
      <c r="G431" t="s">
        <v>67</v>
      </c>
      <c r="H431">
        <v>59.87</v>
      </c>
      <c r="I431" t="s">
        <v>178</v>
      </c>
      <c r="J431" t="s">
        <v>179</v>
      </c>
      <c r="K431" t="s">
        <v>410</v>
      </c>
      <c r="L431" s="3">
        <v>825635336.79999995</v>
      </c>
      <c r="M431">
        <v>204618423</v>
      </c>
      <c r="N431" s="4">
        <f t="shared" si="19"/>
        <v>4.0349999999755637</v>
      </c>
      <c r="O431">
        <f t="shared" si="20"/>
        <v>1</v>
      </c>
      <c r="P431">
        <f t="shared" si="21"/>
        <v>1</v>
      </c>
      <c r="Q431" s="5">
        <v>1.2061855670103001</v>
      </c>
    </row>
    <row r="432" spans="1:17" hidden="1" x14ac:dyDescent="0.3">
      <c r="A432" t="s">
        <v>11934</v>
      </c>
      <c r="B432" t="s">
        <v>679</v>
      </c>
      <c r="C432" t="s">
        <v>680</v>
      </c>
      <c r="D432">
        <v>259</v>
      </c>
      <c r="E432" t="s">
        <v>680</v>
      </c>
      <c r="F432">
        <v>75.8</v>
      </c>
      <c r="G432" t="s">
        <v>67</v>
      </c>
      <c r="H432">
        <v>287.52999999999997</v>
      </c>
      <c r="I432" t="s">
        <v>39</v>
      </c>
      <c r="J432" t="s">
        <v>169</v>
      </c>
      <c r="K432" t="s">
        <v>170</v>
      </c>
      <c r="L432" s="3">
        <v>28679648282</v>
      </c>
      <c r="M432">
        <v>388823865</v>
      </c>
      <c r="N432" s="4">
        <f t="shared" si="19"/>
        <v>73.759999998971253</v>
      </c>
      <c r="O432">
        <f t="shared" si="20"/>
        <v>0</v>
      </c>
      <c r="P432">
        <f t="shared" si="21"/>
        <v>0</v>
      </c>
      <c r="Q432" s="5">
        <v>1.7888596161083901</v>
      </c>
    </row>
    <row r="433" spans="1:17" hidden="1" x14ac:dyDescent="0.3">
      <c r="A433" t="s">
        <v>15679</v>
      </c>
      <c r="B433" t="s">
        <v>4557</v>
      </c>
      <c r="C433" t="s">
        <v>4558</v>
      </c>
      <c r="D433">
        <v>2692</v>
      </c>
      <c r="E433" t="s">
        <v>4558</v>
      </c>
      <c r="F433">
        <v>7.36</v>
      </c>
      <c r="G433" t="s">
        <v>67</v>
      </c>
      <c r="H433">
        <v>-40.99</v>
      </c>
      <c r="I433" t="s">
        <v>34</v>
      </c>
      <c r="J433" t="s">
        <v>217</v>
      </c>
      <c r="K433" t="s">
        <v>218</v>
      </c>
      <c r="L433" s="3">
        <v>812872727.70000005</v>
      </c>
      <c r="M433">
        <v>108527734</v>
      </c>
      <c r="N433" s="4">
        <f t="shared" si="19"/>
        <v>7.4900000003685694</v>
      </c>
      <c r="O433">
        <f t="shared" si="20"/>
        <v>1</v>
      </c>
      <c r="P433">
        <f t="shared" si="21"/>
        <v>0</v>
      </c>
      <c r="Q433" s="5">
        <v>5.8695652173913003E-2</v>
      </c>
    </row>
    <row r="434" spans="1:17" hidden="1" x14ac:dyDescent="0.3">
      <c r="A434" t="s">
        <v>12296</v>
      </c>
      <c r="B434" t="s">
        <v>712</v>
      </c>
      <c r="C434" t="s">
        <v>713</v>
      </c>
      <c r="D434">
        <v>273</v>
      </c>
      <c r="E434" t="s">
        <v>713</v>
      </c>
      <c r="F434">
        <v>54.99</v>
      </c>
      <c r="G434">
        <v>16.670000000000002</v>
      </c>
      <c r="H434">
        <v>-34.119999999999997</v>
      </c>
      <c r="I434" t="s">
        <v>39</v>
      </c>
      <c r="J434" t="s">
        <v>278</v>
      </c>
      <c r="K434" t="s">
        <v>714</v>
      </c>
      <c r="L434" s="3">
        <v>28629653113</v>
      </c>
      <c r="M434">
        <v>507617963</v>
      </c>
      <c r="N434" s="4">
        <f t="shared" si="19"/>
        <v>56.399999999606003</v>
      </c>
      <c r="O434">
        <f t="shared" si="20"/>
        <v>0</v>
      </c>
      <c r="P434">
        <f t="shared" si="21"/>
        <v>0</v>
      </c>
      <c r="Q434" s="5">
        <v>0.45712710228839198</v>
      </c>
    </row>
    <row r="435" spans="1:17" hidden="1" x14ac:dyDescent="0.3">
      <c r="A435" t="s">
        <v>12951</v>
      </c>
      <c r="B435" t="s">
        <v>701</v>
      </c>
      <c r="C435" t="s">
        <v>702</v>
      </c>
      <c r="D435">
        <v>269</v>
      </c>
      <c r="E435" t="s">
        <v>702</v>
      </c>
      <c r="F435">
        <v>38.340000000000003</v>
      </c>
      <c r="G435">
        <v>22.11</v>
      </c>
      <c r="H435">
        <v>-4.3600000000000003</v>
      </c>
      <c r="I435" t="s">
        <v>201</v>
      </c>
      <c r="J435" t="s">
        <v>703</v>
      </c>
      <c r="K435" t="s">
        <v>704</v>
      </c>
      <c r="L435" s="3">
        <v>28563984562</v>
      </c>
      <c r="M435">
        <v>744047527</v>
      </c>
      <c r="N435" s="4">
        <f t="shared" si="19"/>
        <v>38.39000000063168</v>
      </c>
      <c r="O435">
        <f t="shared" si="20"/>
        <v>0</v>
      </c>
      <c r="P435">
        <f t="shared" si="21"/>
        <v>0</v>
      </c>
      <c r="Q435" s="5">
        <v>0.63744680851063795</v>
      </c>
    </row>
    <row r="436" spans="1:17" hidden="1" x14ac:dyDescent="0.3">
      <c r="A436" t="s">
        <v>15680</v>
      </c>
      <c r="B436" t="s">
        <v>4499</v>
      </c>
      <c r="C436" t="s">
        <v>4500</v>
      </c>
      <c r="D436">
        <v>2664</v>
      </c>
      <c r="E436" t="s">
        <v>4500</v>
      </c>
      <c r="F436">
        <v>7.16</v>
      </c>
      <c r="G436" t="s">
        <v>67</v>
      </c>
      <c r="H436">
        <v>-18.16</v>
      </c>
      <c r="I436" t="s">
        <v>34</v>
      </c>
      <c r="J436" t="s">
        <v>35</v>
      </c>
      <c r="K436" t="s">
        <v>36</v>
      </c>
      <c r="L436" s="3">
        <v>805192947.89999998</v>
      </c>
      <c r="M436">
        <v>115299341</v>
      </c>
      <c r="N436" s="4">
        <f t="shared" si="19"/>
        <v>6.983500000229836</v>
      </c>
      <c r="O436">
        <f t="shared" si="20"/>
        <v>1</v>
      </c>
      <c r="P436">
        <f t="shared" si="21"/>
        <v>0</v>
      </c>
      <c r="Q436" s="5">
        <v>0.187365635852488</v>
      </c>
    </row>
    <row r="437" spans="1:17" hidden="1" x14ac:dyDescent="0.3">
      <c r="A437" t="s">
        <v>11259</v>
      </c>
      <c r="B437" t="s">
        <v>708</v>
      </c>
      <c r="C437" t="s">
        <v>709</v>
      </c>
      <c r="D437">
        <v>271</v>
      </c>
      <c r="E437" t="s">
        <v>709</v>
      </c>
      <c r="F437">
        <v>162.59</v>
      </c>
      <c r="G437" t="s">
        <v>67</v>
      </c>
      <c r="H437">
        <v>42.3</v>
      </c>
      <c r="I437" t="s">
        <v>39</v>
      </c>
      <c r="J437" t="s">
        <v>169</v>
      </c>
      <c r="K437" t="s">
        <v>170</v>
      </c>
      <c r="L437" s="3">
        <v>28152653116</v>
      </c>
      <c r="M437">
        <v>173996620</v>
      </c>
      <c r="N437" s="4">
        <f t="shared" si="19"/>
        <v>161.80000000000001</v>
      </c>
      <c r="O437">
        <f t="shared" si="20"/>
        <v>0</v>
      </c>
      <c r="P437">
        <f t="shared" si="21"/>
        <v>0</v>
      </c>
      <c r="Q437" s="5">
        <v>0.67492696685806397</v>
      </c>
    </row>
    <row r="438" spans="1:17" hidden="1" x14ac:dyDescent="0.3">
      <c r="A438" t="s">
        <v>11737</v>
      </c>
      <c r="B438" t="s">
        <v>735</v>
      </c>
      <c r="C438" t="s">
        <v>736</v>
      </c>
      <c r="D438">
        <v>283</v>
      </c>
      <c r="E438" t="s">
        <v>736</v>
      </c>
      <c r="F438">
        <v>86.5</v>
      </c>
      <c r="G438">
        <v>26.02</v>
      </c>
      <c r="H438">
        <v>-2.4900000000000002</v>
      </c>
      <c r="I438" t="s">
        <v>201</v>
      </c>
      <c r="J438" t="s">
        <v>457</v>
      </c>
      <c r="K438" t="s">
        <v>458</v>
      </c>
      <c r="L438" s="3">
        <v>27979641413</v>
      </c>
      <c r="M438">
        <v>318312189</v>
      </c>
      <c r="N438" s="4">
        <f t="shared" si="19"/>
        <v>87.899999999685846</v>
      </c>
      <c r="O438">
        <f t="shared" si="20"/>
        <v>0</v>
      </c>
      <c r="P438">
        <f t="shared" si="21"/>
        <v>0</v>
      </c>
      <c r="Q438" s="5">
        <v>0.31678237247207902</v>
      </c>
    </row>
    <row r="439" spans="1:17" hidden="1" x14ac:dyDescent="0.3">
      <c r="A439" t="s">
        <v>12823</v>
      </c>
      <c r="B439" t="s">
        <v>724</v>
      </c>
      <c r="C439" t="s">
        <v>725</v>
      </c>
      <c r="D439">
        <v>278</v>
      </c>
      <c r="E439" t="s">
        <v>725</v>
      </c>
      <c r="F439">
        <v>16.5</v>
      </c>
      <c r="G439">
        <v>96.96</v>
      </c>
      <c r="H439">
        <v>40.549999999999997</v>
      </c>
      <c r="I439" t="s">
        <v>21</v>
      </c>
      <c r="J439" t="s">
        <v>22</v>
      </c>
      <c r="K439" t="s">
        <v>454</v>
      </c>
      <c r="L439" s="3">
        <v>27796721288</v>
      </c>
      <c r="M439">
        <v>670667661</v>
      </c>
      <c r="N439" s="4">
        <f t="shared" si="19"/>
        <v>41.446342062406373</v>
      </c>
      <c r="O439">
        <f t="shared" si="20"/>
        <v>0</v>
      </c>
      <c r="P439">
        <f t="shared" si="21"/>
        <v>0</v>
      </c>
      <c r="Q439" s="5">
        <v>0.70793650793650797</v>
      </c>
    </row>
    <row r="440" spans="1:17" hidden="1" x14ac:dyDescent="0.3">
      <c r="A440" t="s">
        <v>15681</v>
      </c>
      <c r="B440" t="s">
        <v>4561</v>
      </c>
      <c r="C440" t="s">
        <v>4562</v>
      </c>
      <c r="D440">
        <v>2694</v>
      </c>
      <c r="E440" t="s">
        <v>4562</v>
      </c>
      <c r="F440">
        <v>8.67</v>
      </c>
      <c r="G440">
        <v>23.2</v>
      </c>
      <c r="H440">
        <v>-16.149999999999999</v>
      </c>
      <c r="I440" t="s">
        <v>14</v>
      </c>
      <c r="J440" t="s">
        <v>15</v>
      </c>
      <c r="K440" t="s">
        <v>164</v>
      </c>
      <c r="L440" s="3">
        <v>798912876.70000005</v>
      </c>
      <c r="M440">
        <v>92040654</v>
      </c>
      <c r="N440" s="4">
        <f t="shared" si="19"/>
        <v>8.6799999997827051</v>
      </c>
      <c r="O440">
        <f t="shared" si="20"/>
        <v>1</v>
      </c>
      <c r="P440">
        <f t="shared" si="21"/>
        <v>0</v>
      </c>
      <c r="Q440" s="5">
        <v>0.22741433021806801</v>
      </c>
    </row>
    <row r="441" spans="1:17" hidden="1" x14ac:dyDescent="0.3">
      <c r="A441" t="s">
        <v>11474</v>
      </c>
      <c r="B441" t="s">
        <v>733</v>
      </c>
      <c r="C441" t="s">
        <v>734</v>
      </c>
      <c r="D441">
        <v>282</v>
      </c>
      <c r="E441" t="s">
        <v>734</v>
      </c>
      <c r="F441">
        <v>115.15</v>
      </c>
      <c r="G441">
        <v>23.39</v>
      </c>
      <c r="H441">
        <v>12.91</v>
      </c>
      <c r="I441" t="s">
        <v>201</v>
      </c>
      <c r="J441" t="s">
        <v>246</v>
      </c>
      <c r="K441" t="s">
        <v>247</v>
      </c>
      <c r="L441" s="3">
        <v>27643011707</v>
      </c>
      <c r="M441">
        <v>239354158</v>
      </c>
      <c r="N441" s="4">
        <f t="shared" si="19"/>
        <v>115.48999999824528</v>
      </c>
      <c r="O441">
        <f t="shared" si="20"/>
        <v>0</v>
      </c>
      <c r="P441">
        <f t="shared" si="21"/>
        <v>0</v>
      </c>
      <c r="Q441" s="5">
        <v>0.56988492843109695</v>
      </c>
    </row>
    <row r="442" spans="1:17" hidden="1" x14ac:dyDescent="0.3">
      <c r="A442" t="s">
        <v>12360</v>
      </c>
      <c r="B442" t="s">
        <v>728</v>
      </c>
      <c r="C442" t="s">
        <v>729</v>
      </c>
      <c r="D442">
        <v>280</v>
      </c>
      <c r="E442" t="s">
        <v>729</v>
      </c>
      <c r="F442">
        <v>54.58</v>
      </c>
      <c r="G442">
        <v>15.88</v>
      </c>
      <c r="H442">
        <v>-5.85</v>
      </c>
      <c r="I442" t="s">
        <v>173</v>
      </c>
      <c r="J442" t="s">
        <v>174</v>
      </c>
      <c r="K442" t="s">
        <v>175</v>
      </c>
      <c r="L442" s="3">
        <v>27629427554</v>
      </c>
      <c r="M442">
        <v>505755584</v>
      </c>
      <c r="N442" s="4">
        <f t="shared" si="19"/>
        <v>54.630000000158176</v>
      </c>
      <c r="O442">
        <f t="shared" si="20"/>
        <v>0</v>
      </c>
      <c r="P442">
        <f t="shared" si="21"/>
        <v>0</v>
      </c>
      <c r="Q442" s="5">
        <v>0.51763429191535504</v>
      </c>
    </row>
    <row r="443" spans="1:17" hidden="1" x14ac:dyDescent="0.3">
      <c r="A443" t="s">
        <v>15682</v>
      </c>
      <c r="B443" t="s">
        <v>4517</v>
      </c>
      <c r="C443" t="s">
        <v>4518</v>
      </c>
      <c r="D443">
        <v>2673</v>
      </c>
      <c r="E443" t="s">
        <v>4518</v>
      </c>
      <c r="F443">
        <v>6.71</v>
      </c>
      <c r="G443" t="s">
        <v>67</v>
      </c>
      <c r="H443">
        <v>64.459999999999994</v>
      </c>
      <c r="I443" t="s">
        <v>21</v>
      </c>
      <c r="J443" t="s">
        <v>22</v>
      </c>
      <c r="K443" t="s">
        <v>31</v>
      </c>
      <c r="L443" s="3">
        <v>788588072.20000005</v>
      </c>
      <c r="M443">
        <v>122072457</v>
      </c>
      <c r="N443" s="4">
        <f t="shared" si="19"/>
        <v>6.459999999836163</v>
      </c>
      <c r="O443">
        <f t="shared" si="20"/>
        <v>1</v>
      </c>
      <c r="P443">
        <f t="shared" si="21"/>
        <v>0</v>
      </c>
      <c r="Q443" s="5">
        <v>0.303534303534303</v>
      </c>
    </row>
    <row r="444" spans="1:17" hidden="1" x14ac:dyDescent="0.3">
      <c r="A444" t="s">
        <v>11876</v>
      </c>
      <c r="B444" t="s">
        <v>767</v>
      </c>
      <c r="C444" t="s">
        <v>768</v>
      </c>
      <c r="D444">
        <v>295</v>
      </c>
      <c r="E444" t="s">
        <v>768</v>
      </c>
      <c r="F444">
        <v>47.94</v>
      </c>
      <c r="G444">
        <v>90.69</v>
      </c>
      <c r="H444">
        <v>24.45</v>
      </c>
      <c r="I444" t="s">
        <v>34</v>
      </c>
      <c r="J444" t="s">
        <v>44</v>
      </c>
      <c r="K444" t="s">
        <v>250</v>
      </c>
      <c r="L444" s="3">
        <v>27590016300</v>
      </c>
      <c r="M444">
        <v>359681346</v>
      </c>
      <c r="N444" s="4">
        <f t="shared" si="19"/>
        <v>76.706831218319564</v>
      </c>
      <c r="O444">
        <f t="shared" si="20"/>
        <v>0</v>
      </c>
      <c r="P444">
        <f t="shared" si="21"/>
        <v>0</v>
      </c>
      <c r="Q444" s="5">
        <v>1.74174528301886</v>
      </c>
    </row>
    <row r="445" spans="1:17" hidden="1" x14ac:dyDescent="0.3">
      <c r="A445" t="s">
        <v>12486</v>
      </c>
      <c r="B445" t="s">
        <v>739</v>
      </c>
      <c r="C445" t="s">
        <v>740</v>
      </c>
      <c r="D445">
        <v>285</v>
      </c>
      <c r="E445" t="s">
        <v>740</v>
      </c>
      <c r="F445">
        <v>50.86</v>
      </c>
      <c r="G445">
        <v>29.95</v>
      </c>
      <c r="H445">
        <v>14.43</v>
      </c>
      <c r="I445" t="s">
        <v>39</v>
      </c>
      <c r="J445" t="s">
        <v>278</v>
      </c>
      <c r="K445" t="s">
        <v>741</v>
      </c>
      <c r="L445" s="3">
        <v>27583554813</v>
      </c>
      <c r="M445">
        <v>538951833</v>
      </c>
      <c r="N445" s="4">
        <f t="shared" si="19"/>
        <v>51.180000000111328</v>
      </c>
      <c r="O445">
        <f t="shared" si="20"/>
        <v>0</v>
      </c>
      <c r="P445">
        <f t="shared" si="21"/>
        <v>0</v>
      </c>
      <c r="Q445" s="5">
        <v>0.202079886551642</v>
      </c>
    </row>
    <row r="446" spans="1:17" hidden="1" x14ac:dyDescent="0.3">
      <c r="A446" t="s">
        <v>15683</v>
      </c>
      <c r="B446" t="s">
        <v>4551</v>
      </c>
      <c r="C446" t="s">
        <v>4552</v>
      </c>
      <c r="D446">
        <v>2689</v>
      </c>
      <c r="E446" t="s">
        <v>4552</v>
      </c>
      <c r="F446">
        <v>6.98</v>
      </c>
      <c r="G446" t="s">
        <v>67</v>
      </c>
      <c r="H446">
        <v>-55.91</v>
      </c>
      <c r="I446" t="s">
        <v>34</v>
      </c>
      <c r="J446" t="s">
        <v>217</v>
      </c>
      <c r="K446" t="s">
        <v>1556</v>
      </c>
      <c r="L446" s="3">
        <v>785040200</v>
      </c>
      <c r="M446">
        <v>114940000</v>
      </c>
      <c r="N446" s="4">
        <f t="shared" si="19"/>
        <v>6.83</v>
      </c>
      <c r="O446">
        <f t="shared" si="20"/>
        <v>1</v>
      </c>
      <c r="P446">
        <f t="shared" si="21"/>
        <v>0</v>
      </c>
      <c r="Q446" s="5">
        <v>0.68160377358490498</v>
      </c>
    </row>
    <row r="447" spans="1:17" hidden="1" x14ac:dyDescent="0.3">
      <c r="A447" t="s">
        <v>11361</v>
      </c>
      <c r="B447" t="s">
        <v>726</v>
      </c>
      <c r="C447" t="s">
        <v>727</v>
      </c>
      <c r="D447">
        <v>279</v>
      </c>
      <c r="E447" t="s">
        <v>727</v>
      </c>
      <c r="F447">
        <v>133.63</v>
      </c>
      <c r="G447">
        <v>38.450000000000003</v>
      </c>
      <c r="H447">
        <v>-10.32</v>
      </c>
      <c r="I447" t="s">
        <v>39</v>
      </c>
      <c r="J447" t="s">
        <v>132</v>
      </c>
      <c r="K447" t="s">
        <v>133</v>
      </c>
      <c r="L447" s="3">
        <v>27535556626</v>
      </c>
      <c r="M447">
        <v>207049828</v>
      </c>
      <c r="N447" s="4">
        <f t="shared" si="19"/>
        <v>132.99000000135234</v>
      </c>
      <c r="O447">
        <f t="shared" si="20"/>
        <v>0</v>
      </c>
      <c r="P447">
        <f t="shared" si="21"/>
        <v>0</v>
      </c>
      <c r="Q447" s="5">
        <v>0.66885286474446204</v>
      </c>
    </row>
    <row r="448" spans="1:17" hidden="1" x14ac:dyDescent="0.3">
      <c r="A448" t="s">
        <v>10935</v>
      </c>
      <c r="B448" t="s">
        <v>715</v>
      </c>
      <c r="C448" t="s">
        <v>716</v>
      </c>
      <c r="D448">
        <v>274</v>
      </c>
      <c r="E448" t="s">
        <v>716</v>
      </c>
      <c r="F448">
        <v>1192.6099999999999</v>
      </c>
      <c r="G448">
        <v>19.04</v>
      </c>
      <c r="H448">
        <v>0.11</v>
      </c>
      <c r="I448" t="s">
        <v>48</v>
      </c>
      <c r="J448" t="s">
        <v>49</v>
      </c>
      <c r="K448" t="s">
        <v>575</v>
      </c>
      <c r="L448" s="3">
        <v>27525987897</v>
      </c>
      <c r="M448">
        <v>23359376</v>
      </c>
      <c r="N448" s="4">
        <f t="shared" si="19"/>
        <v>1178.3699999948628</v>
      </c>
      <c r="O448">
        <f t="shared" si="20"/>
        <v>0</v>
      </c>
      <c r="P448">
        <f t="shared" si="21"/>
        <v>0</v>
      </c>
      <c r="Q448" s="5">
        <v>0.66950582118857305</v>
      </c>
    </row>
    <row r="449" spans="1:17" hidden="1" x14ac:dyDescent="0.3">
      <c r="A449" t="s">
        <v>12596</v>
      </c>
      <c r="B449" t="s">
        <v>730</v>
      </c>
      <c r="C449" t="s">
        <v>731</v>
      </c>
      <c r="D449">
        <v>281</v>
      </c>
      <c r="E449" t="s">
        <v>731</v>
      </c>
      <c r="F449">
        <v>48.06</v>
      </c>
      <c r="G449">
        <v>33.15</v>
      </c>
      <c r="H449">
        <v>32.56</v>
      </c>
      <c r="I449" t="s">
        <v>48</v>
      </c>
      <c r="J449" t="s">
        <v>732</v>
      </c>
      <c r="K449" t="s">
        <v>732</v>
      </c>
      <c r="L449" s="3">
        <v>27499646116</v>
      </c>
      <c r="M449">
        <v>573626327</v>
      </c>
      <c r="N449" s="4">
        <f t="shared" si="19"/>
        <v>47.939999999337545</v>
      </c>
      <c r="O449">
        <f t="shared" si="20"/>
        <v>0</v>
      </c>
      <c r="P449">
        <f t="shared" si="21"/>
        <v>0</v>
      </c>
      <c r="Q449" s="5">
        <v>0.66926898509581201</v>
      </c>
    </row>
    <row r="450" spans="1:17" hidden="1" x14ac:dyDescent="0.3">
      <c r="A450" t="s">
        <v>12113</v>
      </c>
      <c r="B450" t="s">
        <v>742</v>
      </c>
      <c r="C450" t="s">
        <v>743</v>
      </c>
      <c r="D450">
        <v>286</v>
      </c>
      <c r="E450" t="s">
        <v>743</v>
      </c>
      <c r="F450">
        <v>63.09</v>
      </c>
      <c r="G450" t="s">
        <v>67</v>
      </c>
      <c r="H450" t="s">
        <v>67</v>
      </c>
      <c r="I450" t="s">
        <v>201</v>
      </c>
      <c r="J450" t="s">
        <v>390</v>
      </c>
      <c r="K450" t="s">
        <v>744</v>
      </c>
      <c r="L450" s="3">
        <v>27491883803</v>
      </c>
      <c r="M450">
        <v>433079455</v>
      </c>
      <c r="N450" s="4">
        <f t="shared" ref="N450:N513" si="22">L450/M450</f>
        <v>63.479999999076384</v>
      </c>
      <c r="O450">
        <f t="shared" ref="O450:O513" si="23">IF(N450&lt;10,1,0)</f>
        <v>0</v>
      </c>
      <c r="P450">
        <f t="shared" si="21"/>
        <v>0</v>
      </c>
      <c r="Q450" s="5">
        <v>0.56850000000000001</v>
      </c>
    </row>
    <row r="451" spans="1:17" hidden="1" x14ac:dyDescent="0.3">
      <c r="A451" t="s">
        <v>11700</v>
      </c>
      <c r="B451" t="s">
        <v>737</v>
      </c>
      <c r="C451" t="s">
        <v>738</v>
      </c>
      <c r="D451">
        <v>284</v>
      </c>
      <c r="E451" t="s">
        <v>738</v>
      </c>
      <c r="F451">
        <v>91</v>
      </c>
      <c r="G451">
        <v>31.37</v>
      </c>
      <c r="H451">
        <v>-8.7899999999999991</v>
      </c>
      <c r="I451" t="s">
        <v>48</v>
      </c>
      <c r="J451" t="s">
        <v>49</v>
      </c>
      <c r="K451" t="s">
        <v>157</v>
      </c>
      <c r="L451" s="3">
        <v>27424352243</v>
      </c>
      <c r="M451">
        <v>301399629</v>
      </c>
      <c r="N451" s="4">
        <f t="shared" si="22"/>
        <v>90.990000000962183</v>
      </c>
      <c r="O451">
        <f t="shared" si="23"/>
        <v>0</v>
      </c>
      <c r="P451">
        <f t="shared" si="21"/>
        <v>0</v>
      </c>
      <c r="Q451" s="5">
        <v>0.61093418259023302</v>
      </c>
    </row>
    <row r="452" spans="1:17" hidden="1" x14ac:dyDescent="0.3">
      <c r="A452" t="s">
        <v>13119</v>
      </c>
      <c r="B452" t="s">
        <v>745</v>
      </c>
      <c r="C452" t="s">
        <v>746</v>
      </c>
      <c r="D452">
        <v>287</v>
      </c>
      <c r="E452" t="s">
        <v>746</v>
      </c>
      <c r="F452">
        <v>35.090000000000003</v>
      </c>
      <c r="G452">
        <v>13.09</v>
      </c>
      <c r="H452">
        <v>22.31</v>
      </c>
      <c r="I452" t="s">
        <v>39</v>
      </c>
      <c r="J452" t="s">
        <v>278</v>
      </c>
      <c r="K452" t="s">
        <v>747</v>
      </c>
      <c r="L452" s="3">
        <v>27250741194</v>
      </c>
      <c r="M452">
        <v>777925812</v>
      </c>
      <c r="N452" s="4">
        <f t="shared" si="22"/>
        <v>35.029999999537232</v>
      </c>
      <c r="O452">
        <f t="shared" si="23"/>
        <v>0</v>
      </c>
      <c r="P452">
        <f t="shared" si="21"/>
        <v>0</v>
      </c>
      <c r="Q452" s="5">
        <v>0.119369369369369</v>
      </c>
    </row>
    <row r="453" spans="1:17" hidden="1" x14ac:dyDescent="0.3">
      <c r="A453" t="s">
        <v>11094</v>
      </c>
      <c r="B453" t="s">
        <v>717</v>
      </c>
      <c r="C453" t="s">
        <v>716</v>
      </c>
      <c r="D453">
        <v>275</v>
      </c>
      <c r="E453" t="s">
        <v>716</v>
      </c>
      <c r="F453">
        <v>223.56</v>
      </c>
      <c r="G453" t="s">
        <v>67</v>
      </c>
      <c r="H453">
        <v>93.78</v>
      </c>
      <c r="I453" t="s">
        <v>21</v>
      </c>
      <c r="J453" t="s">
        <v>22</v>
      </c>
      <c r="K453" t="s">
        <v>718</v>
      </c>
      <c r="L453" s="3">
        <v>27078830250</v>
      </c>
      <c r="M453">
        <v>116135161</v>
      </c>
      <c r="N453" s="4">
        <f t="shared" si="22"/>
        <v>233.16651061430053</v>
      </c>
      <c r="O453">
        <f t="shared" si="23"/>
        <v>0</v>
      </c>
      <c r="P453">
        <f t="shared" si="21"/>
        <v>0</v>
      </c>
      <c r="Q453" s="5">
        <v>0.86638513513513504</v>
      </c>
    </row>
    <row r="454" spans="1:17" hidden="1" x14ac:dyDescent="0.3">
      <c r="A454" t="s">
        <v>11015</v>
      </c>
      <c r="B454" t="s">
        <v>758</v>
      </c>
      <c r="C454" t="s">
        <v>759</v>
      </c>
      <c r="D454">
        <v>291</v>
      </c>
      <c r="E454" t="s">
        <v>759</v>
      </c>
      <c r="F454">
        <v>312.27</v>
      </c>
      <c r="G454">
        <v>66.28</v>
      </c>
      <c r="H454">
        <v>21.31</v>
      </c>
      <c r="I454" t="s">
        <v>14</v>
      </c>
      <c r="J454" t="s">
        <v>18</v>
      </c>
      <c r="K454" t="s">
        <v>422</v>
      </c>
      <c r="L454" s="3">
        <v>27045056964</v>
      </c>
      <c r="M454">
        <v>85789237</v>
      </c>
      <c r="N454" s="4">
        <f t="shared" si="22"/>
        <v>315.24999999708587</v>
      </c>
      <c r="O454">
        <f t="shared" si="23"/>
        <v>0</v>
      </c>
      <c r="P454">
        <f t="shared" si="21"/>
        <v>0</v>
      </c>
      <c r="Q454" s="5">
        <v>0.49076073914086799</v>
      </c>
    </row>
    <row r="455" spans="1:17" hidden="1" x14ac:dyDescent="0.3">
      <c r="A455" t="s">
        <v>11288</v>
      </c>
      <c r="B455" t="s">
        <v>710</v>
      </c>
      <c r="C455" t="s">
        <v>711</v>
      </c>
      <c r="D455">
        <v>272</v>
      </c>
      <c r="E455" t="s">
        <v>711</v>
      </c>
      <c r="F455">
        <v>94.32</v>
      </c>
      <c r="G455" t="s">
        <v>67</v>
      </c>
      <c r="H455">
        <v>149.66</v>
      </c>
      <c r="I455" t="s">
        <v>14</v>
      </c>
      <c r="J455" t="s">
        <v>18</v>
      </c>
      <c r="K455" t="s">
        <v>290</v>
      </c>
      <c r="L455" s="3">
        <v>26947069046</v>
      </c>
      <c r="M455">
        <v>176047887</v>
      </c>
      <c r="N455" s="4">
        <f t="shared" si="22"/>
        <v>153.06669966450661</v>
      </c>
      <c r="O455">
        <f t="shared" si="23"/>
        <v>0</v>
      </c>
      <c r="P455">
        <f t="shared" si="21"/>
        <v>0</v>
      </c>
      <c r="Q455" s="5">
        <v>1.85288753799392</v>
      </c>
    </row>
    <row r="456" spans="1:17" hidden="1" x14ac:dyDescent="0.3">
      <c r="A456" t="s">
        <v>11902</v>
      </c>
      <c r="B456" t="s">
        <v>493</v>
      </c>
      <c r="C456" t="s">
        <v>760</v>
      </c>
      <c r="D456">
        <v>292</v>
      </c>
      <c r="E456" t="s">
        <v>760</v>
      </c>
      <c r="F456">
        <v>74.94</v>
      </c>
      <c r="G456" t="s">
        <v>67</v>
      </c>
      <c r="H456">
        <v>4.0199999999999996</v>
      </c>
      <c r="I456" t="s">
        <v>68</v>
      </c>
      <c r="J456" t="s">
        <v>69</v>
      </c>
      <c r="K456" t="s">
        <v>152</v>
      </c>
      <c r="L456" s="3">
        <v>26908070313</v>
      </c>
      <c r="M456">
        <v>357250000</v>
      </c>
      <c r="N456" s="4">
        <f t="shared" si="22"/>
        <v>75.320000876137158</v>
      </c>
      <c r="O456">
        <f t="shared" si="23"/>
        <v>0</v>
      </c>
      <c r="P456">
        <f t="shared" si="21"/>
        <v>0</v>
      </c>
      <c r="Q456" s="5">
        <v>0.47855848600765</v>
      </c>
    </row>
    <row r="457" spans="1:17" hidden="1" x14ac:dyDescent="0.3">
      <c r="A457" t="s">
        <v>14288</v>
      </c>
      <c r="B457" t="s">
        <v>751</v>
      </c>
      <c r="C457" t="s">
        <v>752</v>
      </c>
      <c r="D457">
        <v>289</v>
      </c>
      <c r="E457" t="s">
        <v>752</v>
      </c>
      <c r="F457">
        <v>19.5</v>
      </c>
      <c r="G457">
        <v>26.75</v>
      </c>
      <c r="H457">
        <v>-50.46</v>
      </c>
      <c r="I457" t="s">
        <v>125</v>
      </c>
      <c r="J457" t="s">
        <v>753</v>
      </c>
      <c r="K457" t="s">
        <v>754</v>
      </c>
      <c r="L457" s="3">
        <v>26818125675</v>
      </c>
      <c r="M457">
        <v>1388101743</v>
      </c>
      <c r="N457" s="4">
        <f t="shared" si="22"/>
        <v>19.320000000172897</v>
      </c>
      <c r="O457">
        <f t="shared" si="23"/>
        <v>0</v>
      </c>
      <c r="P457">
        <f t="shared" si="21"/>
        <v>0</v>
      </c>
      <c r="Q457" s="5">
        <v>0.41387373343725598</v>
      </c>
    </row>
    <row r="458" spans="1:17" hidden="1" x14ac:dyDescent="0.3">
      <c r="A458" t="s">
        <v>11309</v>
      </c>
      <c r="B458" t="s">
        <v>761</v>
      </c>
      <c r="C458" t="s">
        <v>762</v>
      </c>
      <c r="D458">
        <v>293</v>
      </c>
      <c r="E458" t="s">
        <v>762</v>
      </c>
      <c r="F458">
        <v>147.25</v>
      </c>
      <c r="G458">
        <v>37.51</v>
      </c>
      <c r="H458">
        <v>20.86</v>
      </c>
      <c r="I458" t="s">
        <v>173</v>
      </c>
      <c r="J458" t="s">
        <v>763</v>
      </c>
      <c r="K458" t="s">
        <v>763</v>
      </c>
      <c r="L458" s="3">
        <v>26631561874</v>
      </c>
      <c r="M458">
        <v>181204068</v>
      </c>
      <c r="N458" s="4">
        <f t="shared" si="22"/>
        <v>146.97000000022075</v>
      </c>
      <c r="O458">
        <f t="shared" si="23"/>
        <v>0</v>
      </c>
      <c r="P458">
        <f t="shared" si="21"/>
        <v>0</v>
      </c>
      <c r="Q458" s="5">
        <v>0.51715257031008499</v>
      </c>
    </row>
    <row r="459" spans="1:17" hidden="1" x14ac:dyDescent="0.3">
      <c r="A459" t="s">
        <v>15684</v>
      </c>
      <c r="B459" t="s">
        <v>4574</v>
      </c>
      <c r="C459" t="s">
        <v>4575</v>
      </c>
      <c r="D459">
        <v>2701</v>
      </c>
      <c r="E459" t="s">
        <v>4575</v>
      </c>
      <c r="F459">
        <v>8.07</v>
      </c>
      <c r="G459">
        <v>9.23</v>
      </c>
      <c r="H459">
        <v>-43.17</v>
      </c>
      <c r="I459" t="s">
        <v>34</v>
      </c>
      <c r="J459" t="s">
        <v>63</v>
      </c>
      <c r="K459" t="s">
        <v>1301</v>
      </c>
      <c r="L459" s="3">
        <v>783114882.10000002</v>
      </c>
      <c r="M459">
        <v>98134697</v>
      </c>
      <c r="N459" s="4">
        <f t="shared" si="22"/>
        <v>7.9800000004076033</v>
      </c>
      <c r="O459">
        <f t="shared" si="23"/>
        <v>1</v>
      </c>
      <c r="P459">
        <f t="shared" si="21"/>
        <v>0</v>
      </c>
      <c r="Q459" s="5">
        <v>-4.0243902439024301E-2</v>
      </c>
    </row>
    <row r="460" spans="1:17" hidden="1" x14ac:dyDescent="0.3">
      <c r="A460" t="s">
        <v>15685</v>
      </c>
      <c r="B460" t="s">
        <v>4594</v>
      </c>
      <c r="C460" t="s">
        <v>4595</v>
      </c>
      <c r="D460">
        <v>2710</v>
      </c>
      <c r="E460" t="s">
        <v>4595</v>
      </c>
      <c r="F460">
        <v>6.93</v>
      </c>
      <c r="G460" t="s">
        <v>67</v>
      </c>
      <c r="H460">
        <v>-35.590000000000003</v>
      </c>
      <c r="I460" t="s">
        <v>48</v>
      </c>
      <c r="J460" t="s">
        <v>897</v>
      </c>
      <c r="K460" t="s">
        <v>898</v>
      </c>
      <c r="L460" s="3">
        <v>782716360.89999998</v>
      </c>
      <c r="M460">
        <v>113272990</v>
      </c>
      <c r="N460" s="4">
        <f t="shared" si="22"/>
        <v>6.91</v>
      </c>
      <c r="O460">
        <f t="shared" si="23"/>
        <v>1</v>
      </c>
      <c r="P460">
        <f t="shared" si="21"/>
        <v>0</v>
      </c>
      <c r="Q460" s="5">
        <v>1.54873646209386</v>
      </c>
    </row>
    <row r="461" spans="1:17" hidden="1" x14ac:dyDescent="0.3">
      <c r="A461" t="s">
        <v>12164</v>
      </c>
      <c r="B461" t="s">
        <v>755</v>
      </c>
      <c r="C461" t="s">
        <v>756</v>
      </c>
      <c r="D461">
        <v>290</v>
      </c>
      <c r="E461" t="s">
        <v>756</v>
      </c>
      <c r="F461">
        <v>61.96</v>
      </c>
      <c r="G461">
        <v>17.54</v>
      </c>
      <c r="H461">
        <v>-43.11</v>
      </c>
      <c r="I461" t="s">
        <v>125</v>
      </c>
      <c r="J461" t="s">
        <v>126</v>
      </c>
      <c r="K461" t="s">
        <v>757</v>
      </c>
      <c r="L461" s="3">
        <v>26625395360</v>
      </c>
      <c r="M461">
        <v>436696660</v>
      </c>
      <c r="N461" s="4">
        <f t="shared" si="22"/>
        <v>60.969999999542019</v>
      </c>
      <c r="O461">
        <f t="shared" si="23"/>
        <v>0</v>
      </c>
      <c r="P461">
        <f t="shared" si="21"/>
        <v>0</v>
      </c>
      <c r="Q461" s="5">
        <v>0.47350914706581099</v>
      </c>
    </row>
    <row r="462" spans="1:17" hidden="1" x14ac:dyDescent="0.3">
      <c r="A462" t="s">
        <v>11529</v>
      </c>
      <c r="B462" t="s">
        <v>776</v>
      </c>
      <c r="C462" t="s">
        <v>777</v>
      </c>
      <c r="D462">
        <v>299</v>
      </c>
      <c r="E462" t="s">
        <v>777</v>
      </c>
      <c r="F462">
        <v>107.57</v>
      </c>
      <c r="G462">
        <v>37.65</v>
      </c>
      <c r="H462">
        <v>10.99</v>
      </c>
      <c r="I462" t="s">
        <v>14</v>
      </c>
      <c r="J462" t="s">
        <v>76</v>
      </c>
      <c r="K462" t="s">
        <v>77</v>
      </c>
      <c r="L462" s="3">
        <v>26547159240</v>
      </c>
      <c r="M462">
        <v>244314000</v>
      </c>
      <c r="N462" s="4">
        <f t="shared" si="22"/>
        <v>108.66</v>
      </c>
      <c r="O462">
        <f t="shared" si="23"/>
        <v>0</v>
      </c>
      <c r="P462">
        <f t="shared" si="21"/>
        <v>0</v>
      </c>
      <c r="Q462" s="5">
        <v>0.49097222222222198</v>
      </c>
    </row>
    <row r="463" spans="1:17" hidden="1" x14ac:dyDescent="0.3">
      <c r="A463" t="s">
        <v>15686</v>
      </c>
      <c r="B463" t="s">
        <v>4617</v>
      </c>
      <c r="C463" t="s">
        <v>4618</v>
      </c>
      <c r="D463">
        <v>2721</v>
      </c>
      <c r="E463" t="s">
        <v>4618</v>
      </c>
      <c r="F463">
        <v>8.15</v>
      </c>
      <c r="G463" t="s">
        <v>67</v>
      </c>
      <c r="H463">
        <v>-22.53</v>
      </c>
      <c r="I463" t="s">
        <v>34</v>
      </c>
      <c r="J463" t="s">
        <v>35</v>
      </c>
      <c r="K463" t="s">
        <v>1661</v>
      </c>
      <c r="L463" s="3">
        <v>780872514.70000005</v>
      </c>
      <c r="M463">
        <v>94881229</v>
      </c>
      <c r="N463" s="4">
        <f t="shared" si="22"/>
        <v>8.2300000003161848</v>
      </c>
      <c r="O463">
        <f t="shared" si="23"/>
        <v>1</v>
      </c>
      <c r="P463">
        <f t="shared" si="21"/>
        <v>0</v>
      </c>
      <c r="Q463" s="5">
        <v>0.28547854785478499</v>
      </c>
    </row>
    <row r="464" spans="1:17" hidden="1" x14ac:dyDescent="0.3">
      <c r="A464" t="s">
        <v>11577</v>
      </c>
      <c r="B464" t="s">
        <v>773</v>
      </c>
      <c r="C464" t="s">
        <v>774</v>
      </c>
      <c r="D464">
        <v>298</v>
      </c>
      <c r="E464" t="s">
        <v>774</v>
      </c>
      <c r="F464">
        <v>101.91</v>
      </c>
      <c r="G464">
        <v>18.23</v>
      </c>
      <c r="H464">
        <v>18.04</v>
      </c>
      <c r="I464" t="s">
        <v>48</v>
      </c>
      <c r="J464" t="s">
        <v>49</v>
      </c>
      <c r="K464" t="s">
        <v>775</v>
      </c>
      <c r="L464" s="3">
        <v>26541254374</v>
      </c>
      <c r="M464">
        <v>258309045</v>
      </c>
      <c r="N464" s="4">
        <f t="shared" si="22"/>
        <v>102.75000000096783</v>
      </c>
      <c r="O464">
        <f t="shared" si="23"/>
        <v>0</v>
      </c>
      <c r="P464">
        <f t="shared" si="21"/>
        <v>0</v>
      </c>
      <c r="Q464" s="5">
        <v>0.964687315052278</v>
      </c>
    </row>
    <row r="465" spans="1:17" hidden="1" x14ac:dyDescent="0.3">
      <c r="A465" t="s">
        <v>15687</v>
      </c>
      <c r="B465" t="s">
        <v>4590</v>
      </c>
      <c r="C465" t="s">
        <v>4591</v>
      </c>
      <c r="D465">
        <v>2708</v>
      </c>
      <c r="E465" t="s">
        <v>4591</v>
      </c>
      <c r="F465">
        <v>5.57</v>
      </c>
      <c r="G465">
        <v>292.87</v>
      </c>
      <c r="H465">
        <v>56.9</v>
      </c>
      <c r="I465" t="s">
        <v>34</v>
      </c>
      <c r="J465" t="s">
        <v>44</v>
      </c>
      <c r="K465" t="s">
        <v>488</v>
      </c>
      <c r="L465" s="3">
        <v>778257497.79999995</v>
      </c>
      <c r="M465">
        <v>118481229</v>
      </c>
      <c r="N465" s="4">
        <f t="shared" si="22"/>
        <v>6.5686143228645948</v>
      </c>
      <c r="O465">
        <f t="shared" si="23"/>
        <v>1</v>
      </c>
      <c r="P465">
        <f t="shared" si="21"/>
        <v>0</v>
      </c>
      <c r="Q465" s="5">
        <v>1.2715517241379299</v>
      </c>
    </row>
    <row r="466" spans="1:17" hidden="1" x14ac:dyDescent="0.3">
      <c r="A466" t="s">
        <v>11120</v>
      </c>
      <c r="B466" t="s">
        <v>778</v>
      </c>
      <c r="C466" t="s">
        <v>779</v>
      </c>
      <c r="D466">
        <v>300</v>
      </c>
      <c r="E466" t="s">
        <v>779</v>
      </c>
      <c r="F466">
        <v>197.25</v>
      </c>
      <c r="G466">
        <v>35.24</v>
      </c>
      <c r="H466">
        <v>17.079999999999998</v>
      </c>
      <c r="I466" t="s">
        <v>39</v>
      </c>
      <c r="J466" t="s">
        <v>278</v>
      </c>
      <c r="K466" t="s">
        <v>508</v>
      </c>
      <c r="L466" s="3">
        <v>26514179668</v>
      </c>
      <c r="M466">
        <v>123945302</v>
      </c>
      <c r="N466" s="4">
        <f t="shared" si="22"/>
        <v>213.91839174348053</v>
      </c>
      <c r="O466">
        <f t="shared" si="23"/>
        <v>0</v>
      </c>
      <c r="P466">
        <f t="shared" si="21"/>
        <v>0</v>
      </c>
      <c r="Q466" s="5">
        <v>0.71220240709830396</v>
      </c>
    </row>
    <row r="467" spans="1:17" x14ac:dyDescent="0.3">
      <c r="A467" t="s">
        <v>15673</v>
      </c>
      <c r="B467" t="s">
        <v>4501</v>
      </c>
      <c r="C467" t="s">
        <v>4502</v>
      </c>
      <c r="D467">
        <v>2665</v>
      </c>
      <c r="E467" t="s">
        <v>4502</v>
      </c>
      <c r="F467">
        <v>1.9</v>
      </c>
      <c r="G467" t="s">
        <v>67</v>
      </c>
      <c r="H467">
        <v>-12.84</v>
      </c>
      <c r="I467" t="s">
        <v>39</v>
      </c>
      <c r="J467" t="s">
        <v>211</v>
      </c>
      <c r="K467" t="s">
        <v>852</v>
      </c>
      <c r="L467" s="3">
        <v>824739931.20000005</v>
      </c>
      <c r="M467">
        <v>434073648</v>
      </c>
      <c r="N467" s="4">
        <f t="shared" si="22"/>
        <v>1.9000000000000001</v>
      </c>
      <c r="O467">
        <f t="shared" si="23"/>
        <v>1</v>
      </c>
      <c r="P467">
        <f t="shared" si="21"/>
        <v>1</v>
      </c>
      <c r="Q467"/>
    </row>
    <row r="468" spans="1:17" hidden="1" x14ac:dyDescent="0.3">
      <c r="A468" t="s">
        <v>11810</v>
      </c>
      <c r="B468" t="s">
        <v>769</v>
      </c>
      <c r="C468" t="s">
        <v>770</v>
      </c>
      <c r="D468">
        <v>296</v>
      </c>
      <c r="E468" t="s">
        <v>770</v>
      </c>
      <c r="F468">
        <v>82.16</v>
      </c>
      <c r="G468" t="s">
        <v>67</v>
      </c>
      <c r="H468">
        <v>-10.79</v>
      </c>
      <c r="I468" t="s">
        <v>68</v>
      </c>
      <c r="J468" t="s">
        <v>69</v>
      </c>
      <c r="K468" t="s">
        <v>466</v>
      </c>
      <c r="L468" s="3">
        <v>26513408203</v>
      </c>
      <c r="M468">
        <v>322861744</v>
      </c>
      <c r="N468" s="4">
        <f t="shared" si="22"/>
        <v>82.120005530912323</v>
      </c>
      <c r="O468">
        <f t="shared" si="23"/>
        <v>0</v>
      </c>
      <c r="P468">
        <f t="shared" si="21"/>
        <v>0</v>
      </c>
      <c r="Q468" s="5">
        <v>0.33180252583237602</v>
      </c>
    </row>
    <row r="469" spans="1:17" hidden="1" x14ac:dyDescent="0.3">
      <c r="A469" t="s">
        <v>11508</v>
      </c>
      <c r="B469" t="s">
        <v>771</v>
      </c>
      <c r="C469" t="s">
        <v>772</v>
      </c>
      <c r="D469">
        <v>297</v>
      </c>
      <c r="E469" t="s">
        <v>772</v>
      </c>
      <c r="F469">
        <v>111.66</v>
      </c>
      <c r="G469">
        <v>21.94</v>
      </c>
      <c r="H469">
        <v>-15.53</v>
      </c>
      <c r="I469" t="s">
        <v>178</v>
      </c>
      <c r="J469" t="s">
        <v>179</v>
      </c>
      <c r="K469" t="s">
        <v>526</v>
      </c>
      <c r="L469" s="3">
        <v>26297317333</v>
      </c>
      <c r="M469">
        <v>235977363</v>
      </c>
      <c r="N469" s="4">
        <f t="shared" si="22"/>
        <v>111.44000000118656</v>
      </c>
      <c r="O469">
        <f t="shared" si="23"/>
        <v>0</v>
      </c>
      <c r="P469">
        <f t="shared" si="21"/>
        <v>0</v>
      </c>
      <c r="Q469" s="5">
        <v>0.48482758620689598</v>
      </c>
    </row>
    <row r="470" spans="1:17" hidden="1" x14ac:dyDescent="0.3">
      <c r="A470" t="s">
        <v>11382</v>
      </c>
      <c r="B470" t="s">
        <v>8211</v>
      </c>
      <c r="C470" t="s">
        <v>8212</v>
      </c>
      <c r="D470">
        <v>4576</v>
      </c>
      <c r="E470" t="s">
        <v>8212</v>
      </c>
      <c r="F470">
        <v>129.75</v>
      </c>
      <c r="G470" t="s">
        <v>67</v>
      </c>
      <c r="H470">
        <v>10.65</v>
      </c>
      <c r="I470" t="s">
        <v>34</v>
      </c>
      <c r="J470" t="s">
        <v>217</v>
      </c>
      <c r="K470" t="s">
        <v>953</v>
      </c>
      <c r="L470" s="3">
        <v>181060935</v>
      </c>
      <c r="M470">
        <v>1395460</v>
      </c>
      <c r="N470" s="4">
        <f t="shared" si="22"/>
        <v>129.75</v>
      </c>
      <c r="O470">
        <f t="shared" si="23"/>
        <v>0</v>
      </c>
      <c r="P470">
        <f t="shared" si="21"/>
        <v>0</v>
      </c>
      <c r="Q470"/>
    </row>
    <row r="471" spans="1:17" hidden="1" x14ac:dyDescent="0.3">
      <c r="A471" t="s">
        <v>15689</v>
      </c>
      <c r="B471" t="s">
        <v>4434</v>
      </c>
      <c r="C471" t="s">
        <v>4435</v>
      </c>
      <c r="D471">
        <v>2633</v>
      </c>
      <c r="E471" t="s">
        <v>4435</v>
      </c>
      <c r="F471">
        <v>7.06</v>
      </c>
      <c r="G471" t="s">
        <v>67</v>
      </c>
      <c r="H471">
        <v>-19.309999999999999</v>
      </c>
      <c r="I471" t="s">
        <v>14</v>
      </c>
      <c r="J471" t="s">
        <v>15</v>
      </c>
      <c r="K471" t="s">
        <v>1890</v>
      </c>
      <c r="L471" s="3">
        <v>759517102.10000002</v>
      </c>
      <c r="M471">
        <v>121135104</v>
      </c>
      <c r="N471" s="4">
        <f t="shared" si="22"/>
        <v>6.2700000001651048</v>
      </c>
      <c r="O471">
        <f t="shared" si="23"/>
        <v>1</v>
      </c>
      <c r="P471">
        <f t="shared" si="21"/>
        <v>0</v>
      </c>
      <c r="Q471" s="5">
        <v>0.116949152542372</v>
      </c>
    </row>
    <row r="472" spans="1:17" hidden="1" x14ac:dyDescent="0.3">
      <c r="A472" t="s">
        <v>14381</v>
      </c>
      <c r="B472" t="s">
        <v>793</v>
      </c>
      <c r="C472" t="s">
        <v>794</v>
      </c>
      <c r="D472">
        <v>307</v>
      </c>
      <c r="E472" t="s">
        <v>794</v>
      </c>
      <c r="F472">
        <v>17.97</v>
      </c>
      <c r="G472">
        <v>9.8699999999999992</v>
      </c>
      <c r="H472">
        <v>-10.89</v>
      </c>
      <c r="I472" t="s">
        <v>14</v>
      </c>
      <c r="J472" t="s">
        <v>15</v>
      </c>
      <c r="K472" t="s">
        <v>15</v>
      </c>
      <c r="L472" s="3">
        <v>26125311704</v>
      </c>
      <c r="M472">
        <v>1429956853</v>
      </c>
      <c r="N472" s="4">
        <f t="shared" si="22"/>
        <v>18.269999999783209</v>
      </c>
      <c r="O472">
        <f t="shared" si="23"/>
        <v>0</v>
      </c>
      <c r="P472">
        <f t="shared" si="21"/>
        <v>0</v>
      </c>
      <c r="Q472" s="5">
        <v>0.28321167883211601</v>
      </c>
    </row>
    <row r="473" spans="1:17" hidden="1" x14ac:dyDescent="0.3">
      <c r="A473" t="s">
        <v>11950</v>
      </c>
      <c r="B473" t="s">
        <v>782</v>
      </c>
      <c r="C473" t="s">
        <v>783</v>
      </c>
      <c r="D473">
        <v>302</v>
      </c>
      <c r="E473" t="s">
        <v>783</v>
      </c>
      <c r="F473">
        <v>72.72</v>
      </c>
      <c r="G473">
        <v>23.69</v>
      </c>
      <c r="H473">
        <v>-12.29</v>
      </c>
      <c r="I473" t="s">
        <v>14</v>
      </c>
      <c r="J473" t="s">
        <v>18</v>
      </c>
      <c r="K473" t="s">
        <v>243</v>
      </c>
      <c r="L473" s="3">
        <v>26043091216</v>
      </c>
      <c r="M473">
        <v>358769682</v>
      </c>
      <c r="N473" s="4">
        <f t="shared" si="22"/>
        <v>72.589999998940826</v>
      </c>
      <c r="O473">
        <f t="shared" si="23"/>
        <v>0</v>
      </c>
      <c r="P473">
        <f t="shared" si="21"/>
        <v>0</v>
      </c>
      <c r="Q473" s="5">
        <v>0.427267314943441</v>
      </c>
    </row>
    <row r="474" spans="1:17" hidden="1" x14ac:dyDescent="0.3">
      <c r="A474" t="s">
        <v>10938</v>
      </c>
      <c r="B474" t="s">
        <v>791</v>
      </c>
      <c r="C474" t="s">
        <v>792</v>
      </c>
      <c r="D474">
        <v>306</v>
      </c>
      <c r="E474" t="s">
        <v>792</v>
      </c>
      <c r="F474">
        <v>139.72</v>
      </c>
      <c r="G474">
        <v>91.49</v>
      </c>
      <c r="H474">
        <v>12.17</v>
      </c>
      <c r="I474" t="s">
        <v>21</v>
      </c>
      <c r="J474" t="s">
        <v>92</v>
      </c>
      <c r="K474" t="s">
        <v>120</v>
      </c>
      <c r="L474" s="3">
        <v>26034422689</v>
      </c>
      <c r="M474">
        <v>26495123</v>
      </c>
      <c r="N474" s="4">
        <f t="shared" si="22"/>
        <v>982.61188253400451</v>
      </c>
      <c r="O474">
        <f t="shared" si="23"/>
        <v>0</v>
      </c>
      <c r="P474">
        <f t="shared" si="21"/>
        <v>0</v>
      </c>
      <c r="Q474" s="5">
        <v>0.53403022383819998</v>
      </c>
    </row>
    <row r="475" spans="1:17" hidden="1" x14ac:dyDescent="0.3">
      <c r="A475" t="s">
        <v>11153</v>
      </c>
      <c r="B475" t="s">
        <v>780</v>
      </c>
      <c r="C475" t="s">
        <v>781</v>
      </c>
      <c r="D475">
        <v>301</v>
      </c>
      <c r="E475" t="s">
        <v>781</v>
      </c>
      <c r="F475">
        <v>202.52</v>
      </c>
      <c r="G475">
        <v>24.19</v>
      </c>
      <c r="H475">
        <v>1.04</v>
      </c>
      <c r="I475" t="s">
        <v>34</v>
      </c>
      <c r="J475" t="s">
        <v>35</v>
      </c>
      <c r="K475" t="s">
        <v>363</v>
      </c>
      <c r="L475" s="3">
        <v>25765239879</v>
      </c>
      <c r="M475">
        <v>128858414</v>
      </c>
      <c r="N475" s="4">
        <f t="shared" si="22"/>
        <v>199.94999999767185</v>
      </c>
      <c r="O475">
        <f t="shared" si="23"/>
        <v>0</v>
      </c>
      <c r="P475">
        <f t="shared" si="21"/>
        <v>0</v>
      </c>
      <c r="Q475" s="5">
        <v>0.42321767416644002</v>
      </c>
    </row>
    <row r="476" spans="1:17" hidden="1" x14ac:dyDescent="0.3">
      <c r="A476" t="s">
        <v>11110</v>
      </c>
      <c r="B476" t="s">
        <v>786</v>
      </c>
      <c r="C476" t="s">
        <v>787</v>
      </c>
      <c r="D476">
        <v>304</v>
      </c>
      <c r="E476" t="s">
        <v>787</v>
      </c>
      <c r="F476">
        <v>223.94</v>
      </c>
      <c r="G476">
        <v>28.62</v>
      </c>
      <c r="H476">
        <v>11.63</v>
      </c>
      <c r="I476" t="s">
        <v>201</v>
      </c>
      <c r="J476" t="s">
        <v>390</v>
      </c>
      <c r="K476" t="s">
        <v>788</v>
      </c>
      <c r="L476" s="3">
        <v>25738868104</v>
      </c>
      <c r="M476">
        <v>115966966</v>
      </c>
      <c r="N476" s="4">
        <f t="shared" si="22"/>
        <v>221.95000000258693</v>
      </c>
      <c r="O476">
        <f t="shared" si="23"/>
        <v>0</v>
      </c>
      <c r="P476">
        <f t="shared" si="21"/>
        <v>0</v>
      </c>
      <c r="Q476" s="5">
        <v>0.80759032151143495</v>
      </c>
    </row>
    <row r="477" spans="1:17" hidden="1" x14ac:dyDescent="0.3">
      <c r="A477" t="s">
        <v>11789</v>
      </c>
      <c r="B477" t="s">
        <v>797</v>
      </c>
      <c r="C477" t="s">
        <v>796</v>
      </c>
      <c r="D477">
        <v>309</v>
      </c>
      <c r="E477" t="s">
        <v>796</v>
      </c>
      <c r="F477">
        <v>83.16</v>
      </c>
      <c r="G477" t="s">
        <v>67</v>
      </c>
      <c r="H477">
        <v>4.3499999999999996</v>
      </c>
      <c r="I477" t="s">
        <v>68</v>
      </c>
      <c r="J477" t="s">
        <v>274</v>
      </c>
      <c r="K477" t="s">
        <v>798</v>
      </c>
      <c r="L477" s="3">
        <v>25648521484</v>
      </c>
      <c r="M477">
        <v>308312541</v>
      </c>
      <c r="N477" s="4">
        <f t="shared" si="22"/>
        <v>83.190003886348563</v>
      </c>
      <c r="O477">
        <f t="shared" si="23"/>
        <v>0</v>
      </c>
      <c r="P477">
        <f t="shared" ref="P477:P540" si="24">IF(N477&lt;5,1,0)</f>
        <v>0</v>
      </c>
      <c r="Q477" s="5">
        <v>2.9030265596046802E-2</v>
      </c>
    </row>
    <row r="478" spans="1:17" hidden="1" x14ac:dyDescent="0.3">
      <c r="A478" t="s">
        <v>15690</v>
      </c>
      <c r="B478" t="s">
        <v>5114</v>
      </c>
      <c r="C478" t="s">
        <v>5115</v>
      </c>
      <c r="D478">
        <v>2978</v>
      </c>
      <c r="E478" t="s">
        <v>5115</v>
      </c>
      <c r="F478">
        <v>7.9</v>
      </c>
      <c r="G478" t="s">
        <v>67</v>
      </c>
      <c r="H478">
        <v>-36.799999999999997</v>
      </c>
      <c r="I478" t="s">
        <v>48</v>
      </c>
      <c r="J478" t="s">
        <v>1217</v>
      </c>
      <c r="K478" t="s">
        <v>2112</v>
      </c>
      <c r="L478" s="3">
        <v>758430044.20000005</v>
      </c>
      <c r="M478">
        <v>82348539</v>
      </c>
      <c r="N478" s="4">
        <f t="shared" si="22"/>
        <v>9.2100000001214362</v>
      </c>
      <c r="O478">
        <f t="shared" si="23"/>
        <v>1</v>
      </c>
      <c r="P478">
        <f t="shared" si="24"/>
        <v>0</v>
      </c>
      <c r="Q478" s="5">
        <v>0.394415357766143</v>
      </c>
    </row>
    <row r="479" spans="1:17" hidden="1" x14ac:dyDescent="0.3">
      <c r="A479" t="s">
        <v>15691</v>
      </c>
      <c r="B479" t="s">
        <v>4627</v>
      </c>
      <c r="C479" t="s">
        <v>4628</v>
      </c>
      <c r="D479">
        <v>2726</v>
      </c>
      <c r="E479" t="s">
        <v>4628</v>
      </c>
      <c r="F479">
        <v>9.77</v>
      </c>
      <c r="G479">
        <v>16.03</v>
      </c>
      <c r="H479">
        <v>-39.409999999999997</v>
      </c>
      <c r="I479" t="s">
        <v>34</v>
      </c>
      <c r="J479" t="s">
        <v>2330</v>
      </c>
      <c r="K479" t="s">
        <v>2331</v>
      </c>
      <c r="L479" s="3">
        <v>757625020.79999995</v>
      </c>
      <c r="M479">
        <v>78919273</v>
      </c>
      <c r="N479" s="4">
        <f t="shared" si="22"/>
        <v>9.6</v>
      </c>
      <c r="O479">
        <f t="shared" si="23"/>
        <v>1</v>
      </c>
      <c r="P479">
        <f t="shared" si="24"/>
        <v>0</v>
      </c>
      <c r="Q479" s="5">
        <v>-3.7612838515546601E-2</v>
      </c>
    </row>
    <row r="480" spans="1:17" hidden="1" x14ac:dyDescent="0.3">
      <c r="A480" t="s">
        <v>11061</v>
      </c>
      <c r="B480" t="s">
        <v>804</v>
      </c>
      <c r="C480" t="s">
        <v>805</v>
      </c>
      <c r="D480">
        <v>312</v>
      </c>
      <c r="E480" t="s">
        <v>805</v>
      </c>
      <c r="F480">
        <v>264.10000000000002</v>
      </c>
      <c r="G480" t="s">
        <v>67</v>
      </c>
      <c r="H480">
        <v>14.21</v>
      </c>
      <c r="I480" t="s">
        <v>21</v>
      </c>
      <c r="J480" t="s">
        <v>22</v>
      </c>
      <c r="K480" t="s">
        <v>806</v>
      </c>
      <c r="L480" s="3">
        <v>25648350301</v>
      </c>
      <c r="M480">
        <v>96465888</v>
      </c>
      <c r="N480" s="4">
        <f t="shared" si="22"/>
        <v>265.87999999543882</v>
      </c>
      <c r="O480">
        <f t="shared" si="23"/>
        <v>0</v>
      </c>
      <c r="P480">
        <f t="shared" si="24"/>
        <v>0</v>
      </c>
      <c r="Q480" s="5">
        <v>0.75095785440613005</v>
      </c>
    </row>
    <row r="481" spans="1:17" hidden="1" x14ac:dyDescent="0.3">
      <c r="A481" t="s">
        <v>10964</v>
      </c>
      <c r="B481" t="s">
        <v>802</v>
      </c>
      <c r="C481" t="s">
        <v>803</v>
      </c>
      <c r="D481">
        <v>311</v>
      </c>
      <c r="E481" t="s">
        <v>803</v>
      </c>
      <c r="F481">
        <v>471.61</v>
      </c>
      <c r="G481">
        <v>50.8</v>
      </c>
      <c r="H481">
        <v>-15.78</v>
      </c>
      <c r="I481" t="s">
        <v>201</v>
      </c>
      <c r="J481" t="s">
        <v>223</v>
      </c>
      <c r="K481" t="s">
        <v>223</v>
      </c>
      <c r="L481" s="3">
        <v>25589157655</v>
      </c>
      <c r="M481">
        <v>54206278</v>
      </c>
      <c r="N481" s="4">
        <f t="shared" si="22"/>
        <v>472.0699999915139</v>
      </c>
      <c r="O481">
        <f t="shared" si="23"/>
        <v>0</v>
      </c>
      <c r="P481">
        <f t="shared" si="24"/>
        <v>0</v>
      </c>
      <c r="Q481" s="5">
        <v>0.431300368122574</v>
      </c>
    </row>
    <row r="482" spans="1:17" hidden="1" x14ac:dyDescent="0.3">
      <c r="A482" t="s">
        <v>15692</v>
      </c>
      <c r="B482" t="s">
        <v>4737</v>
      </c>
      <c r="C482" t="s">
        <v>4738</v>
      </c>
      <c r="D482">
        <v>2785</v>
      </c>
      <c r="E482" t="s">
        <v>4738</v>
      </c>
      <c r="F482">
        <v>5.93</v>
      </c>
      <c r="G482" t="s">
        <v>67</v>
      </c>
      <c r="H482">
        <v>-68.77</v>
      </c>
      <c r="I482" t="s">
        <v>125</v>
      </c>
      <c r="J482" t="s">
        <v>542</v>
      </c>
      <c r="K482" t="s">
        <v>542</v>
      </c>
      <c r="L482" s="3">
        <v>736701100.20000005</v>
      </c>
      <c r="M482">
        <v>122539221</v>
      </c>
      <c r="N482" s="4">
        <f t="shared" si="22"/>
        <v>6.011961673887253</v>
      </c>
      <c r="O482">
        <f t="shared" si="23"/>
        <v>1</v>
      </c>
      <c r="P482">
        <f t="shared" si="24"/>
        <v>0</v>
      </c>
      <c r="Q482" s="5">
        <v>1.05864197530864</v>
      </c>
    </row>
    <row r="483" spans="1:17" hidden="1" x14ac:dyDescent="0.3">
      <c r="A483" t="s">
        <v>12074</v>
      </c>
      <c r="B483" t="s">
        <v>764</v>
      </c>
      <c r="C483" t="s">
        <v>765</v>
      </c>
      <c r="D483">
        <v>294</v>
      </c>
      <c r="E483" t="s">
        <v>765</v>
      </c>
      <c r="F483">
        <v>67.2</v>
      </c>
      <c r="G483">
        <v>5.51</v>
      </c>
      <c r="H483">
        <v>-26.06</v>
      </c>
      <c r="I483" t="s">
        <v>34</v>
      </c>
      <c r="J483" t="s">
        <v>35</v>
      </c>
      <c r="K483" t="s">
        <v>766</v>
      </c>
      <c r="L483" s="3">
        <v>25536750000</v>
      </c>
      <c r="M483">
        <v>395000000</v>
      </c>
      <c r="N483" s="4">
        <f t="shared" si="22"/>
        <v>64.650000000000006</v>
      </c>
      <c r="O483">
        <f t="shared" si="23"/>
        <v>0</v>
      </c>
      <c r="P483">
        <f t="shared" si="24"/>
        <v>0</v>
      </c>
      <c r="Q483" s="5">
        <v>0.615757266700663</v>
      </c>
    </row>
    <row r="484" spans="1:17" hidden="1" x14ac:dyDescent="0.3">
      <c r="A484" t="s">
        <v>15693</v>
      </c>
      <c r="B484" t="s">
        <v>4720</v>
      </c>
      <c r="C484" t="s">
        <v>4721</v>
      </c>
      <c r="D484">
        <v>2776</v>
      </c>
      <c r="E484" t="s">
        <v>4721</v>
      </c>
      <c r="F484">
        <v>5.51</v>
      </c>
      <c r="G484" t="s">
        <v>67</v>
      </c>
      <c r="H484">
        <v>-7.84</v>
      </c>
      <c r="I484" t="s">
        <v>34</v>
      </c>
      <c r="J484" t="s">
        <v>2101</v>
      </c>
      <c r="K484" t="s">
        <v>2101</v>
      </c>
      <c r="L484" s="3">
        <v>733768493.70000005</v>
      </c>
      <c r="M484">
        <v>134144158</v>
      </c>
      <c r="N484" s="4">
        <f t="shared" si="22"/>
        <v>5.4699996230920469</v>
      </c>
      <c r="O484">
        <f t="shared" si="23"/>
        <v>1</v>
      </c>
      <c r="P484">
        <f t="shared" si="24"/>
        <v>0</v>
      </c>
      <c r="Q484" s="5">
        <v>0.11156186612576</v>
      </c>
    </row>
    <row r="485" spans="1:17" hidden="1" x14ac:dyDescent="0.3">
      <c r="A485" t="s">
        <v>11218</v>
      </c>
      <c r="B485" t="s">
        <v>683</v>
      </c>
      <c r="C485" t="s">
        <v>684</v>
      </c>
      <c r="D485">
        <v>261</v>
      </c>
      <c r="E485" t="s">
        <v>684</v>
      </c>
      <c r="F485">
        <v>202.96</v>
      </c>
      <c r="G485">
        <v>40.35</v>
      </c>
      <c r="H485">
        <v>31.57</v>
      </c>
      <c r="I485" t="s">
        <v>39</v>
      </c>
      <c r="J485" t="s">
        <v>132</v>
      </c>
      <c r="K485" t="s">
        <v>685</v>
      </c>
      <c r="L485" s="3">
        <v>25392202658</v>
      </c>
      <c r="M485">
        <v>144668429</v>
      </c>
      <c r="N485" s="4">
        <f t="shared" si="22"/>
        <v>175.51999999944701</v>
      </c>
      <c r="O485">
        <f t="shared" si="23"/>
        <v>0</v>
      </c>
      <c r="P485">
        <f t="shared" si="24"/>
        <v>0</v>
      </c>
      <c r="Q485" s="5">
        <v>0.668671720500988</v>
      </c>
    </row>
    <row r="486" spans="1:17" hidden="1" x14ac:dyDescent="0.3">
      <c r="A486" t="s">
        <v>14160</v>
      </c>
      <c r="B486" t="s">
        <v>789</v>
      </c>
      <c r="C486" t="s">
        <v>790</v>
      </c>
      <c r="D486">
        <v>305</v>
      </c>
      <c r="E486" t="s">
        <v>790</v>
      </c>
      <c r="F486">
        <v>21.29</v>
      </c>
      <c r="G486">
        <v>16.77</v>
      </c>
      <c r="H486">
        <v>-5.51</v>
      </c>
      <c r="I486" t="s">
        <v>125</v>
      </c>
      <c r="J486" t="s">
        <v>542</v>
      </c>
      <c r="K486" t="s">
        <v>542</v>
      </c>
      <c r="L486" s="3">
        <v>25266287470</v>
      </c>
      <c r="M486">
        <v>1213558476</v>
      </c>
      <c r="N486" s="4">
        <f t="shared" si="22"/>
        <v>20.819999999736314</v>
      </c>
      <c r="O486">
        <f t="shared" si="23"/>
        <v>0</v>
      </c>
      <c r="P486">
        <f t="shared" si="24"/>
        <v>0</v>
      </c>
      <c r="Q486" s="5">
        <v>0.71569506726457299</v>
      </c>
    </row>
    <row r="487" spans="1:17" hidden="1" x14ac:dyDescent="0.3">
      <c r="A487" t="s">
        <v>15694</v>
      </c>
      <c r="B487" t="s">
        <v>4765</v>
      </c>
      <c r="C487" t="s">
        <v>4766</v>
      </c>
      <c r="D487">
        <v>2799</v>
      </c>
      <c r="E487" t="s">
        <v>4766</v>
      </c>
      <c r="F487">
        <v>6.1</v>
      </c>
      <c r="G487" t="s">
        <v>67</v>
      </c>
      <c r="H487">
        <v>-19.38</v>
      </c>
      <c r="I487" t="s">
        <v>34</v>
      </c>
      <c r="J487" t="s">
        <v>2101</v>
      </c>
      <c r="K487" t="s">
        <v>2101</v>
      </c>
      <c r="L487" s="3">
        <v>721695190.39999998</v>
      </c>
      <c r="M487">
        <v>116590494</v>
      </c>
      <c r="N487" s="4">
        <f t="shared" si="22"/>
        <v>6.1900002790965098</v>
      </c>
      <c r="O487">
        <f t="shared" si="23"/>
        <v>1</v>
      </c>
      <c r="P487">
        <f t="shared" si="24"/>
        <v>0</v>
      </c>
      <c r="Q487" s="5">
        <v>0.55754475703324702</v>
      </c>
    </row>
    <row r="488" spans="1:17" hidden="1" x14ac:dyDescent="0.3">
      <c r="A488" t="s">
        <v>13460</v>
      </c>
      <c r="B488" t="s">
        <v>784</v>
      </c>
      <c r="C488" t="s">
        <v>785</v>
      </c>
      <c r="D488">
        <v>303</v>
      </c>
      <c r="E488" t="s">
        <v>785</v>
      </c>
      <c r="F488">
        <v>30.18</v>
      </c>
      <c r="G488">
        <v>14.44</v>
      </c>
      <c r="H488">
        <v>-39.97</v>
      </c>
      <c r="I488" t="s">
        <v>34</v>
      </c>
      <c r="J488" t="s">
        <v>35</v>
      </c>
      <c r="K488" t="s">
        <v>394</v>
      </c>
      <c r="L488" s="3">
        <v>25257241948</v>
      </c>
      <c r="M488">
        <v>861433900</v>
      </c>
      <c r="N488" s="4">
        <f t="shared" si="22"/>
        <v>29.32</v>
      </c>
      <c r="O488">
        <f t="shared" si="23"/>
        <v>0</v>
      </c>
      <c r="P488">
        <f t="shared" si="24"/>
        <v>0</v>
      </c>
      <c r="Q488" s="5">
        <v>0.66528497409326404</v>
      </c>
    </row>
    <row r="489" spans="1:17" hidden="1" x14ac:dyDescent="0.3">
      <c r="A489" t="s">
        <v>11010</v>
      </c>
      <c r="B489" t="s">
        <v>799</v>
      </c>
      <c r="C489" t="s">
        <v>800</v>
      </c>
      <c r="D489">
        <v>310</v>
      </c>
      <c r="E489" t="s">
        <v>800</v>
      </c>
      <c r="F489">
        <v>290.94</v>
      </c>
      <c r="G489" t="s">
        <v>67</v>
      </c>
      <c r="H489">
        <v>72.489999999999995</v>
      </c>
      <c r="I489" t="s">
        <v>14</v>
      </c>
      <c r="J489" t="s">
        <v>18</v>
      </c>
      <c r="K489" t="s">
        <v>801</v>
      </c>
      <c r="L489" s="3">
        <v>25253195504</v>
      </c>
      <c r="M489">
        <v>77005935</v>
      </c>
      <c r="N489" s="4">
        <f t="shared" si="22"/>
        <v>327.93830117120194</v>
      </c>
      <c r="O489">
        <f t="shared" si="23"/>
        <v>0</v>
      </c>
      <c r="P489">
        <f t="shared" si="24"/>
        <v>0</v>
      </c>
      <c r="Q489" s="5">
        <v>0.51505819719192003</v>
      </c>
    </row>
    <row r="490" spans="1:17" hidden="1" x14ac:dyDescent="0.3">
      <c r="A490" t="s">
        <v>13100</v>
      </c>
      <c r="B490" t="s">
        <v>809</v>
      </c>
      <c r="C490" t="s">
        <v>810</v>
      </c>
      <c r="D490">
        <v>314</v>
      </c>
      <c r="E490" t="s">
        <v>810</v>
      </c>
      <c r="F490">
        <v>35.549999999999997</v>
      </c>
      <c r="G490">
        <v>7.6</v>
      </c>
      <c r="H490">
        <v>-31.87</v>
      </c>
      <c r="I490" t="s">
        <v>34</v>
      </c>
      <c r="J490" t="s">
        <v>35</v>
      </c>
      <c r="K490" t="s">
        <v>766</v>
      </c>
      <c r="L490" s="3">
        <v>25244227305</v>
      </c>
      <c r="M490">
        <v>712912378</v>
      </c>
      <c r="N490" s="4">
        <f t="shared" si="22"/>
        <v>35.410000000028056</v>
      </c>
      <c r="O490">
        <f t="shared" si="23"/>
        <v>0</v>
      </c>
      <c r="P490">
        <f t="shared" si="24"/>
        <v>0</v>
      </c>
      <c r="Q490" s="5">
        <v>0.38458544180615001</v>
      </c>
    </row>
    <row r="491" spans="1:17" hidden="1" x14ac:dyDescent="0.3">
      <c r="A491" t="s">
        <v>11624</v>
      </c>
      <c r="B491" t="s">
        <v>822</v>
      </c>
      <c r="C491" t="s">
        <v>823</v>
      </c>
      <c r="D491">
        <v>319</v>
      </c>
      <c r="E491" t="s">
        <v>823</v>
      </c>
      <c r="F491">
        <v>98.5</v>
      </c>
      <c r="G491">
        <v>53.8</v>
      </c>
      <c r="H491">
        <v>-5.24</v>
      </c>
      <c r="I491" t="s">
        <v>14</v>
      </c>
      <c r="J491" t="s">
        <v>76</v>
      </c>
      <c r="K491" t="s">
        <v>77</v>
      </c>
      <c r="L491" s="3">
        <v>25040665773</v>
      </c>
      <c r="M491">
        <v>252451515</v>
      </c>
      <c r="N491" s="4">
        <f t="shared" si="22"/>
        <v>99.190000000594168</v>
      </c>
      <c r="O491">
        <f t="shared" si="23"/>
        <v>0</v>
      </c>
      <c r="P491">
        <f t="shared" si="24"/>
        <v>0</v>
      </c>
      <c r="Q491" s="5">
        <v>0.55289268813921499</v>
      </c>
    </row>
    <row r="492" spans="1:17" hidden="1" x14ac:dyDescent="0.3">
      <c r="A492" t="s">
        <v>12492</v>
      </c>
      <c r="B492" t="s">
        <v>817</v>
      </c>
      <c r="C492" t="s">
        <v>818</v>
      </c>
      <c r="D492">
        <v>317</v>
      </c>
      <c r="E492" t="s">
        <v>818</v>
      </c>
      <c r="F492">
        <v>50.94</v>
      </c>
      <c r="G492" t="s">
        <v>67</v>
      </c>
      <c r="H492">
        <v>-4.42</v>
      </c>
      <c r="I492" t="s">
        <v>68</v>
      </c>
      <c r="J492" t="s">
        <v>69</v>
      </c>
      <c r="K492" t="s">
        <v>297</v>
      </c>
      <c r="L492" s="3">
        <v>25025300781</v>
      </c>
      <c r="M492">
        <v>490307590</v>
      </c>
      <c r="N492" s="4">
        <f t="shared" si="22"/>
        <v>51.040002829652302</v>
      </c>
      <c r="O492">
        <f t="shared" si="23"/>
        <v>0</v>
      </c>
      <c r="P492">
        <f t="shared" si="24"/>
        <v>0</v>
      </c>
      <c r="Q492" s="5">
        <v>0.37981037367540399</v>
      </c>
    </row>
    <row r="493" spans="1:17" hidden="1" x14ac:dyDescent="0.3">
      <c r="A493" t="s">
        <v>11280</v>
      </c>
      <c r="B493" t="s">
        <v>813</v>
      </c>
      <c r="C493" t="s">
        <v>814</v>
      </c>
      <c r="D493">
        <v>316</v>
      </c>
      <c r="E493" t="s">
        <v>814</v>
      </c>
      <c r="F493">
        <v>157.30000000000001</v>
      </c>
      <c r="G493">
        <v>20.72</v>
      </c>
      <c r="H493">
        <v>-4.1100000000000003</v>
      </c>
      <c r="I493" t="s">
        <v>201</v>
      </c>
      <c r="J493" t="s">
        <v>815</v>
      </c>
      <c r="K493" t="s">
        <v>816</v>
      </c>
      <c r="L493" s="3">
        <v>24757057745</v>
      </c>
      <c r="M493">
        <v>159681745</v>
      </c>
      <c r="N493" s="4">
        <f t="shared" si="22"/>
        <v>155.04000000125248</v>
      </c>
      <c r="O493">
        <f t="shared" si="23"/>
        <v>0</v>
      </c>
      <c r="P493">
        <f t="shared" si="24"/>
        <v>0</v>
      </c>
      <c r="Q493" s="5">
        <v>1.1285575454671599</v>
      </c>
    </row>
    <row r="494" spans="1:17" hidden="1" x14ac:dyDescent="0.3">
      <c r="A494" t="s">
        <v>11171</v>
      </c>
      <c r="B494" t="s">
        <v>858</v>
      </c>
      <c r="C494" t="s">
        <v>859</v>
      </c>
      <c r="D494">
        <v>332</v>
      </c>
      <c r="E494" t="s">
        <v>859</v>
      </c>
      <c r="F494">
        <v>185.61</v>
      </c>
      <c r="G494">
        <v>18.05</v>
      </c>
      <c r="H494">
        <v>-8.93</v>
      </c>
      <c r="I494" t="s">
        <v>201</v>
      </c>
      <c r="J494" t="s">
        <v>246</v>
      </c>
      <c r="K494" t="s">
        <v>247</v>
      </c>
      <c r="L494" s="3">
        <v>24749807424</v>
      </c>
      <c r="M494">
        <v>128217414</v>
      </c>
      <c r="N494" s="4">
        <f t="shared" si="22"/>
        <v>193.02999999672431</v>
      </c>
      <c r="O494">
        <f t="shared" si="23"/>
        <v>0</v>
      </c>
      <c r="P494">
        <f t="shared" si="24"/>
        <v>0</v>
      </c>
      <c r="Q494" s="5">
        <v>0.83394833948339397</v>
      </c>
    </row>
    <row r="495" spans="1:17" hidden="1" x14ac:dyDescent="0.3">
      <c r="A495" t="s">
        <v>11303</v>
      </c>
      <c r="B495" t="s">
        <v>845</v>
      </c>
      <c r="C495" t="s">
        <v>846</v>
      </c>
      <c r="D495">
        <v>327</v>
      </c>
      <c r="E495" t="s">
        <v>846</v>
      </c>
      <c r="F495">
        <v>145.37</v>
      </c>
      <c r="G495">
        <v>30.41</v>
      </c>
      <c r="H495">
        <v>21.17</v>
      </c>
      <c r="I495" t="s">
        <v>14</v>
      </c>
      <c r="J495" t="s">
        <v>76</v>
      </c>
      <c r="K495" t="s">
        <v>77</v>
      </c>
      <c r="L495" s="3">
        <v>24733033402</v>
      </c>
      <c r="M495">
        <v>167036087</v>
      </c>
      <c r="N495" s="4">
        <f t="shared" si="22"/>
        <v>148.0699999994612</v>
      </c>
      <c r="O495">
        <f t="shared" si="23"/>
        <v>0</v>
      </c>
      <c r="P495">
        <f t="shared" si="24"/>
        <v>0</v>
      </c>
      <c r="Q495" s="5">
        <v>0.94236157438292201</v>
      </c>
    </row>
    <row r="496" spans="1:17" hidden="1" x14ac:dyDescent="0.3">
      <c r="A496" t="s">
        <v>11931</v>
      </c>
      <c r="B496" t="s">
        <v>831</v>
      </c>
      <c r="C496" t="s">
        <v>832</v>
      </c>
      <c r="D496">
        <v>322</v>
      </c>
      <c r="E496" t="s">
        <v>832</v>
      </c>
      <c r="F496">
        <v>73.66</v>
      </c>
      <c r="G496">
        <v>17.09</v>
      </c>
      <c r="H496">
        <v>-17.04</v>
      </c>
      <c r="I496" t="s">
        <v>173</v>
      </c>
      <c r="J496" t="s">
        <v>174</v>
      </c>
      <c r="K496" t="s">
        <v>553</v>
      </c>
      <c r="L496" s="3">
        <v>24696822945</v>
      </c>
      <c r="M496">
        <v>334102042</v>
      </c>
      <c r="N496" s="4">
        <f t="shared" si="22"/>
        <v>73.920000001077511</v>
      </c>
      <c r="O496">
        <f t="shared" si="23"/>
        <v>0</v>
      </c>
      <c r="P496">
        <f t="shared" si="24"/>
        <v>0</v>
      </c>
      <c r="Q496" s="5">
        <v>0.17566947207344999</v>
      </c>
    </row>
    <row r="497" spans="1:17" hidden="1" x14ac:dyDescent="0.3">
      <c r="A497" t="s">
        <v>11294</v>
      </c>
      <c r="B497" t="s">
        <v>819</v>
      </c>
      <c r="C497" t="s">
        <v>820</v>
      </c>
      <c r="D497">
        <v>318</v>
      </c>
      <c r="E497" t="s">
        <v>820</v>
      </c>
      <c r="F497">
        <v>153.66999999999999</v>
      </c>
      <c r="G497">
        <v>11.92</v>
      </c>
      <c r="H497">
        <v>11.71</v>
      </c>
      <c r="I497" t="s">
        <v>39</v>
      </c>
      <c r="J497" t="s">
        <v>40</v>
      </c>
      <c r="K497" t="s">
        <v>821</v>
      </c>
      <c r="L497" s="3">
        <v>24612296232</v>
      </c>
      <c r="M497">
        <v>162189761</v>
      </c>
      <c r="N497" s="4">
        <f t="shared" si="22"/>
        <v>151.75000000154139</v>
      </c>
      <c r="O497">
        <f t="shared" si="23"/>
        <v>0</v>
      </c>
      <c r="P497">
        <f t="shared" si="24"/>
        <v>0</v>
      </c>
      <c r="Q497" s="5">
        <v>0.297278617710583</v>
      </c>
    </row>
    <row r="498" spans="1:17" hidden="1" x14ac:dyDescent="0.3">
      <c r="A498" t="s">
        <v>15695</v>
      </c>
      <c r="B498" t="s">
        <v>4690</v>
      </c>
      <c r="C498" t="s">
        <v>4691</v>
      </c>
      <c r="D498">
        <v>2758</v>
      </c>
      <c r="E498" t="s">
        <v>4691</v>
      </c>
      <c r="F498">
        <v>6.65</v>
      </c>
      <c r="G498" t="s">
        <v>67</v>
      </c>
      <c r="H498">
        <v>-39.65</v>
      </c>
      <c r="I498" t="s">
        <v>125</v>
      </c>
      <c r="J498" t="s">
        <v>753</v>
      </c>
      <c r="K498" t="s">
        <v>754</v>
      </c>
      <c r="L498" s="3">
        <v>719387586.20000005</v>
      </c>
      <c r="M498">
        <v>84853162</v>
      </c>
      <c r="N498" s="4">
        <f t="shared" si="22"/>
        <v>8.4780292123939951</v>
      </c>
      <c r="O498">
        <f t="shared" si="23"/>
        <v>1</v>
      </c>
      <c r="P498">
        <f t="shared" si="24"/>
        <v>0</v>
      </c>
      <c r="Q498" s="5">
        <v>1.3541666666666601</v>
      </c>
    </row>
    <row r="499" spans="1:17" x14ac:dyDescent="0.3">
      <c r="A499" t="s">
        <v>15675</v>
      </c>
      <c r="B499" t="s">
        <v>4465</v>
      </c>
      <c r="C499" t="s">
        <v>4466</v>
      </c>
      <c r="D499">
        <v>2648</v>
      </c>
      <c r="E499" t="s">
        <v>4466</v>
      </c>
      <c r="F499">
        <v>4.8899999999999997</v>
      </c>
      <c r="G499" t="s">
        <v>67</v>
      </c>
      <c r="H499">
        <v>-10.77</v>
      </c>
      <c r="I499" t="s">
        <v>39</v>
      </c>
      <c r="J499" t="s">
        <v>169</v>
      </c>
      <c r="K499" t="s">
        <v>170</v>
      </c>
      <c r="L499" s="3">
        <v>819625123.5</v>
      </c>
      <c r="M499">
        <v>172190152</v>
      </c>
      <c r="N499" s="4">
        <f t="shared" si="22"/>
        <v>4.7599999998838491</v>
      </c>
      <c r="O499">
        <f t="shared" si="23"/>
        <v>1</v>
      </c>
      <c r="P499">
        <f t="shared" si="24"/>
        <v>1</v>
      </c>
      <c r="Q499" s="5">
        <v>0.84649122807017496</v>
      </c>
    </row>
    <row r="500" spans="1:17" hidden="1" x14ac:dyDescent="0.3">
      <c r="A500" t="s">
        <v>12021</v>
      </c>
      <c r="B500" t="s">
        <v>824</v>
      </c>
      <c r="C500" t="s">
        <v>825</v>
      </c>
      <c r="D500">
        <v>320</v>
      </c>
      <c r="E500" t="s">
        <v>825</v>
      </c>
      <c r="F500">
        <v>68.09</v>
      </c>
      <c r="G500">
        <v>12.59</v>
      </c>
      <c r="H500">
        <v>29.91</v>
      </c>
      <c r="I500" t="s">
        <v>48</v>
      </c>
      <c r="J500" t="s">
        <v>826</v>
      </c>
      <c r="K500" t="s">
        <v>827</v>
      </c>
      <c r="L500" s="3">
        <v>24593567310</v>
      </c>
      <c r="M500">
        <v>363702563</v>
      </c>
      <c r="N500" s="4">
        <f t="shared" si="22"/>
        <v>67.619999999835031</v>
      </c>
      <c r="O500">
        <f t="shared" si="23"/>
        <v>0</v>
      </c>
      <c r="P500">
        <f t="shared" si="24"/>
        <v>0</v>
      </c>
      <c r="Q500" s="5">
        <v>1.2381596752368</v>
      </c>
    </row>
    <row r="501" spans="1:17" hidden="1" x14ac:dyDescent="0.3">
      <c r="A501" t="s">
        <v>15697</v>
      </c>
      <c r="B501" t="s">
        <v>4787</v>
      </c>
      <c r="C501" t="s">
        <v>4788</v>
      </c>
      <c r="D501">
        <v>2810</v>
      </c>
      <c r="E501" t="s">
        <v>4788</v>
      </c>
      <c r="F501">
        <v>7.68</v>
      </c>
      <c r="G501">
        <v>13.52</v>
      </c>
      <c r="H501">
        <v>-43.53</v>
      </c>
      <c r="I501" t="s">
        <v>34</v>
      </c>
      <c r="J501" t="s">
        <v>63</v>
      </c>
      <c r="K501" t="s">
        <v>1301</v>
      </c>
      <c r="L501" s="3">
        <v>706117566</v>
      </c>
      <c r="M501">
        <v>91703580</v>
      </c>
      <c r="N501" s="4">
        <f t="shared" si="22"/>
        <v>7.7</v>
      </c>
      <c r="O501">
        <f t="shared" si="23"/>
        <v>1</v>
      </c>
      <c r="P501">
        <f t="shared" si="24"/>
        <v>0</v>
      </c>
      <c r="Q501" s="5">
        <v>4.0103492884863999E-2</v>
      </c>
    </row>
    <row r="502" spans="1:17" hidden="1" x14ac:dyDescent="0.3">
      <c r="A502" t="s">
        <v>11323</v>
      </c>
      <c r="B502" t="s">
        <v>870</v>
      </c>
      <c r="C502" t="s">
        <v>871</v>
      </c>
      <c r="D502">
        <v>339</v>
      </c>
      <c r="E502" t="s">
        <v>871</v>
      </c>
      <c r="F502">
        <v>138.33000000000001</v>
      </c>
      <c r="G502">
        <v>20.55</v>
      </c>
      <c r="H502">
        <v>-13.37</v>
      </c>
      <c r="I502" t="s">
        <v>21</v>
      </c>
      <c r="J502" t="s">
        <v>84</v>
      </c>
      <c r="K502" t="s">
        <v>872</v>
      </c>
      <c r="L502" s="3">
        <v>24494798692</v>
      </c>
      <c r="M502">
        <v>170067338</v>
      </c>
      <c r="N502" s="4">
        <f t="shared" si="22"/>
        <v>144.02999999917679</v>
      </c>
      <c r="O502">
        <f t="shared" si="23"/>
        <v>0</v>
      </c>
      <c r="P502">
        <f t="shared" si="24"/>
        <v>0</v>
      </c>
      <c r="Q502" s="5">
        <v>0.122350674373795</v>
      </c>
    </row>
    <row r="503" spans="1:17" x14ac:dyDescent="0.3">
      <c r="A503" t="s">
        <v>15678</v>
      </c>
      <c r="B503" t="s">
        <v>4490</v>
      </c>
      <c r="C503" t="s">
        <v>4491</v>
      </c>
      <c r="D503">
        <v>2660</v>
      </c>
      <c r="E503" t="s">
        <v>4491</v>
      </c>
      <c r="F503">
        <v>3.61</v>
      </c>
      <c r="G503">
        <v>2.29</v>
      </c>
      <c r="H503">
        <v>-23.03</v>
      </c>
      <c r="I503" t="s">
        <v>39</v>
      </c>
      <c r="J503" t="s">
        <v>40</v>
      </c>
      <c r="K503" t="s">
        <v>1721</v>
      </c>
      <c r="L503" s="3">
        <v>813155133.60000002</v>
      </c>
      <c r="M503">
        <v>229704840</v>
      </c>
      <c r="N503" s="4">
        <f t="shared" si="22"/>
        <v>3.54</v>
      </c>
      <c r="O503">
        <f t="shared" si="23"/>
        <v>1</v>
      </c>
      <c r="P503">
        <f t="shared" si="24"/>
        <v>1</v>
      </c>
      <c r="Q503" s="5">
        <v>7.4074074074073903E-2</v>
      </c>
    </row>
    <row r="504" spans="1:17" x14ac:dyDescent="0.3">
      <c r="A504" t="s">
        <v>15688</v>
      </c>
      <c r="B504" t="s">
        <v>4528</v>
      </c>
      <c r="C504" t="s">
        <v>4529</v>
      </c>
      <c r="D504">
        <v>2678</v>
      </c>
      <c r="E504" t="s">
        <v>4529</v>
      </c>
      <c r="F504">
        <v>4.34</v>
      </c>
      <c r="G504" t="s">
        <v>67</v>
      </c>
      <c r="H504">
        <v>-58.12</v>
      </c>
      <c r="I504" t="s">
        <v>125</v>
      </c>
      <c r="J504" t="s">
        <v>126</v>
      </c>
      <c r="K504" t="s">
        <v>3276</v>
      </c>
      <c r="L504" s="3">
        <v>777735315</v>
      </c>
      <c r="M504">
        <v>187406100</v>
      </c>
      <c r="N504" s="4">
        <f t="shared" si="22"/>
        <v>4.1500000000000004</v>
      </c>
      <c r="O504">
        <f t="shared" si="23"/>
        <v>1</v>
      </c>
      <c r="P504">
        <f t="shared" si="24"/>
        <v>1</v>
      </c>
      <c r="Q504" s="5">
        <v>0.76136363636363602</v>
      </c>
    </row>
    <row r="505" spans="1:17" hidden="1" x14ac:dyDescent="0.3">
      <c r="A505" t="s">
        <v>13539</v>
      </c>
      <c r="B505" t="s">
        <v>840</v>
      </c>
      <c r="C505" t="s">
        <v>841</v>
      </c>
      <c r="D505">
        <v>325</v>
      </c>
      <c r="E505" t="s">
        <v>841</v>
      </c>
      <c r="F505">
        <v>28.11</v>
      </c>
      <c r="G505" t="s">
        <v>67</v>
      </c>
      <c r="H505" t="s">
        <v>67</v>
      </c>
      <c r="I505" t="s">
        <v>201</v>
      </c>
      <c r="J505" t="s">
        <v>703</v>
      </c>
      <c r="K505" t="s">
        <v>704</v>
      </c>
      <c r="L505" s="3">
        <v>24486483645</v>
      </c>
      <c r="M505">
        <v>866164968</v>
      </c>
      <c r="N505" s="4">
        <f t="shared" si="22"/>
        <v>28.269999999584375</v>
      </c>
      <c r="O505">
        <f t="shared" si="23"/>
        <v>0</v>
      </c>
      <c r="P505">
        <f t="shared" si="24"/>
        <v>0</v>
      </c>
      <c r="Q505" s="5">
        <v>1.36048526863084</v>
      </c>
    </row>
    <row r="506" spans="1:17" hidden="1" x14ac:dyDescent="0.3">
      <c r="A506" t="s">
        <v>15700</v>
      </c>
      <c r="B506" t="s">
        <v>4826</v>
      </c>
      <c r="C506" t="s">
        <v>4827</v>
      </c>
      <c r="D506">
        <v>2830</v>
      </c>
      <c r="E506" t="s">
        <v>4827</v>
      </c>
      <c r="F506">
        <v>5.27</v>
      </c>
      <c r="G506" t="s">
        <v>67</v>
      </c>
      <c r="H506">
        <v>-24.95</v>
      </c>
      <c r="I506" t="s">
        <v>34</v>
      </c>
      <c r="J506" t="s">
        <v>2101</v>
      </c>
      <c r="K506" t="s">
        <v>2101</v>
      </c>
      <c r="L506" s="3">
        <v>692622680.70000005</v>
      </c>
      <c r="M506">
        <v>132432637</v>
      </c>
      <c r="N506" s="4">
        <f t="shared" si="22"/>
        <v>5.2299999183735961</v>
      </c>
      <c r="O506">
        <f t="shared" si="23"/>
        <v>1</v>
      </c>
      <c r="P506">
        <f t="shared" si="24"/>
        <v>0</v>
      </c>
      <c r="Q506" s="5">
        <v>0.29499999999999899</v>
      </c>
    </row>
    <row r="507" spans="1:17" hidden="1" x14ac:dyDescent="0.3">
      <c r="A507" t="s">
        <v>13041</v>
      </c>
      <c r="B507" t="s">
        <v>811</v>
      </c>
      <c r="C507" t="s">
        <v>812</v>
      </c>
      <c r="D507">
        <v>315</v>
      </c>
      <c r="E507" t="s">
        <v>812</v>
      </c>
      <c r="F507">
        <v>37.770000000000003</v>
      </c>
      <c r="G507" t="s">
        <v>67</v>
      </c>
      <c r="H507">
        <v>42.81</v>
      </c>
      <c r="I507" t="s">
        <v>14</v>
      </c>
      <c r="J507" t="s">
        <v>76</v>
      </c>
      <c r="K507" t="s">
        <v>77</v>
      </c>
      <c r="L507" s="3">
        <v>24369939000</v>
      </c>
      <c r="M507">
        <v>665300000</v>
      </c>
      <c r="N507" s="4">
        <f t="shared" si="22"/>
        <v>36.630000000000003</v>
      </c>
      <c r="O507">
        <f t="shared" si="23"/>
        <v>0</v>
      </c>
      <c r="P507">
        <f t="shared" si="24"/>
        <v>0</v>
      </c>
      <c r="Q507" s="5">
        <v>0.92352320675105404</v>
      </c>
    </row>
    <row r="508" spans="1:17" hidden="1" x14ac:dyDescent="0.3">
      <c r="A508" t="s">
        <v>11127</v>
      </c>
      <c r="B508" t="s">
        <v>837</v>
      </c>
      <c r="C508" t="s">
        <v>838</v>
      </c>
      <c r="D508">
        <v>324</v>
      </c>
      <c r="E508" t="s">
        <v>838</v>
      </c>
      <c r="F508">
        <v>212.16</v>
      </c>
      <c r="G508">
        <v>33.04</v>
      </c>
      <c r="H508">
        <v>10.11</v>
      </c>
      <c r="I508" t="s">
        <v>21</v>
      </c>
      <c r="J508" t="s">
        <v>22</v>
      </c>
      <c r="K508" t="s">
        <v>839</v>
      </c>
      <c r="L508" s="3">
        <v>24326010059</v>
      </c>
      <c r="M508">
        <v>114853683</v>
      </c>
      <c r="N508" s="4">
        <f t="shared" si="22"/>
        <v>211.7999999965173</v>
      </c>
      <c r="O508">
        <f t="shared" si="23"/>
        <v>0</v>
      </c>
      <c r="P508">
        <f t="shared" si="24"/>
        <v>0</v>
      </c>
      <c r="Q508" s="5">
        <v>0.400277832903354</v>
      </c>
    </row>
    <row r="509" spans="1:17" x14ac:dyDescent="0.3">
      <c r="A509" t="s">
        <v>15696</v>
      </c>
      <c r="B509" t="s">
        <v>4769</v>
      </c>
      <c r="C509" t="s">
        <v>4770</v>
      </c>
      <c r="D509">
        <v>2801</v>
      </c>
      <c r="E509" t="s">
        <v>4770</v>
      </c>
      <c r="F509">
        <v>3.32</v>
      </c>
      <c r="G509" t="s">
        <v>67</v>
      </c>
      <c r="H509">
        <v>-36.64</v>
      </c>
      <c r="I509" t="s">
        <v>125</v>
      </c>
      <c r="J509" t="s">
        <v>753</v>
      </c>
      <c r="K509" t="s">
        <v>754</v>
      </c>
      <c r="L509" s="3">
        <v>712057964.10000002</v>
      </c>
      <c r="M509">
        <v>215123252</v>
      </c>
      <c r="N509" s="4">
        <f t="shared" si="22"/>
        <v>3.30999999990703</v>
      </c>
      <c r="O509">
        <f t="shared" si="23"/>
        <v>1</v>
      </c>
      <c r="P509">
        <f t="shared" si="24"/>
        <v>1</v>
      </c>
      <c r="Q509" s="5">
        <v>0.34389140271493202</v>
      </c>
    </row>
    <row r="510" spans="1:17" hidden="1" x14ac:dyDescent="0.3">
      <c r="A510" t="s">
        <v>11922</v>
      </c>
      <c r="B510" t="s">
        <v>833</v>
      </c>
      <c r="C510" t="s">
        <v>834</v>
      </c>
      <c r="D510">
        <v>323</v>
      </c>
      <c r="E510" t="s">
        <v>834</v>
      </c>
      <c r="F510">
        <v>75.040000000000006</v>
      </c>
      <c r="G510">
        <v>32.22</v>
      </c>
      <c r="H510">
        <v>16.53</v>
      </c>
      <c r="I510" t="s">
        <v>201</v>
      </c>
      <c r="J510" t="s">
        <v>835</v>
      </c>
      <c r="K510" t="s">
        <v>836</v>
      </c>
      <c r="L510" s="3">
        <v>24267674039</v>
      </c>
      <c r="M510">
        <v>326001768</v>
      </c>
      <c r="N510" s="4">
        <f t="shared" si="22"/>
        <v>74.440314197927904</v>
      </c>
      <c r="O510">
        <f t="shared" si="23"/>
        <v>0</v>
      </c>
      <c r="P510">
        <f t="shared" si="24"/>
        <v>0</v>
      </c>
      <c r="Q510" s="5">
        <v>0.41759722757027301</v>
      </c>
    </row>
    <row r="511" spans="1:17" hidden="1" x14ac:dyDescent="0.3">
      <c r="A511" t="s">
        <v>13286</v>
      </c>
      <c r="B511" t="s">
        <v>842</v>
      </c>
      <c r="C511" t="s">
        <v>843</v>
      </c>
      <c r="D511">
        <v>326</v>
      </c>
      <c r="E511" t="s">
        <v>843</v>
      </c>
      <c r="F511">
        <v>31.88</v>
      </c>
      <c r="G511">
        <v>18.850000000000001</v>
      </c>
      <c r="H511">
        <v>11.57</v>
      </c>
      <c r="I511" t="s">
        <v>21</v>
      </c>
      <c r="J511" t="s">
        <v>84</v>
      </c>
      <c r="K511" t="s">
        <v>844</v>
      </c>
      <c r="L511" s="3">
        <v>24254957710</v>
      </c>
      <c r="M511">
        <v>761776310</v>
      </c>
      <c r="N511" s="4">
        <f t="shared" si="22"/>
        <v>31.839999999474912</v>
      </c>
      <c r="O511">
        <f t="shared" si="23"/>
        <v>0</v>
      </c>
      <c r="P511">
        <f t="shared" si="24"/>
        <v>0</v>
      </c>
      <c r="Q511" s="5">
        <v>0.74647887323943596</v>
      </c>
    </row>
    <row r="512" spans="1:17" hidden="1" x14ac:dyDescent="0.3">
      <c r="A512" t="s">
        <v>12743</v>
      </c>
      <c r="B512" t="s">
        <v>850</v>
      </c>
      <c r="C512" t="s">
        <v>851</v>
      </c>
      <c r="D512">
        <v>329</v>
      </c>
      <c r="E512" t="s">
        <v>851</v>
      </c>
      <c r="F512">
        <v>43.34</v>
      </c>
      <c r="G512">
        <v>11.87</v>
      </c>
      <c r="H512">
        <v>-4.78</v>
      </c>
      <c r="I512" t="s">
        <v>39</v>
      </c>
      <c r="J512" t="s">
        <v>211</v>
      </c>
      <c r="K512" t="s">
        <v>852</v>
      </c>
      <c r="L512" s="3">
        <v>24198422016</v>
      </c>
      <c r="M512">
        <v>555646889</v>
      </c>
      <c r="N512" s="4">
        <f t="shared" si="22"/>
        <v>43.550000000089987</v>
      </c>
      <c r="O512">
        <f t="shared" si="23"/>
        <v>0</v>
      </c>
      <c r="P512">
        <f t="shared" si="24"/>
        <v>0</v>
      </c>
      <c r="Q512" s="5">
        <v>0.46127601501194099</v>
      </c>
    </row>
    <row r="513" spans="1:17" x14ac:dyDescent="0.3">
      <c r="A513" t="s">
        <v>15698</v>
      </c>
      <c r="B513" t="s">
        <v>4708</v>
      </c>
      <c r="C513" t="s">
        <v>4709</v>
      </c>
      <c r="D513">
        <v>2768</v>
      </c>
      <c r="E513" t="s">
        <v>4709</v>
      </c>
      <c r="F513">
        <v>4.21</v>
      </c>
      <c r="G513" t="s">
        <v>67</v>
      </c>
      <c r="H513">
        <v>22.03</v>
      </c>
      <c r="I513" t="s">
        <v>39</v>
      </c>
      <c r="J513" t="s">
        <v>169</v>
      </c>
      <c r="K513" t="s">
        <v>170</v>
      </c>
      <c r="L513" s="3">
        <v>705604364</v>
      </c>
      <c r="M513">
        <v>176401091</v>
      </c>
      <c r="N513" s="4">
        <f t="shared" si="22"/>
        <v>4</v>
      </c>
      <c r="O513">
        <f t="shared" si="23"/>
        <v>1</v>
      </c>
      <c r="P513">
        <f t="shared" si="24"/>
        <v>1</v>
      </c>
      <c r="Q513" s="5">
        <v>1.0765306122448901</v>
      </c>
    </row>
    <row r="514" spans="1:17" hidden="1" x14ac:dyDescent="0.3">
      <c r="A514" t="s">
        <v>12700</v>
      </c>
      <c r="B514" t="s">
        <v>853</v>
      </c>
      <c r="C514" t="s">
        <v>854</v>
      </c>
      <c r="D514">
        <v>330</v>
      </c>
      <c r="E514" t="s">
        <v>854</v>
      </c>
      <c r="F514">
        <v>44.65</v>
      </c>
      <c r="G514" t="s">
        <v>67</v>
      </c>
      <c r="H514">
        <v>0.09</v>
      </c>
      <c r="I514" t="s">
        <v>68</v>
      </c>
      <c r="J514" t="s">
        <v>69</v>
      </c>
      <c r="K514" t="s">
        <v>350</v>
      </c>
      <c r="L514" s="3">
        <v>24146289063</v>
      </c>
      <c r="M514">
        <v>539100000</v>
      </c>
      <c r="N514" s="4">
        <f t="shared" ref="N514:N577" si="25">L514/M514</f>
        <v>44.790000116861435</v>
      </c>
      <c r="O514">
        <f t="shared" ref="O514:O577" si="26">IF(N514&lt;10,1,0)</f>
        <v>0</v>
      </c>
      <c r="P514">
        <f t="shared" si="24"/>
        <v>0</v>
      </c>
      <c r="Q514" s="5">
        <v>0.41424371120548797</v>
      </c>
    </row>
    <row r="515" spans="1:17" hidden="1" x14ac:dyDescent="0.3">
      <c r="A515" t="s">
        <v>11547</v>
      </c>
      <c r="B515" t="s">
        <v>855</v>
      </c>
      <c r="C515" t="s">
        <v>856</v>
      </c>
      <c r="D515">
        <v>331</v>
      </c>
      <c r="E515" t="s">
        <v>856</v>
      </c>
      <c r="F515">
        <v>106.64</v>
      </c>
      <c r="G515" t="s">
        <v>67</v>
      </c>
      <c r="H515">
        <v>5.68</v>
      </c>
      <c r="I515" t="s">
        <v>68</v>
      </c>
      <c r="J515" t="s">
        <v>69</v>
      </c>
      <c r="K515" t="s">
        <v>857</v>
      </c>
      <c r="L515" s="3">
        <v>23952230469</v>
      </c>
      <c r="M515">
        <v>225815324</v>
      </c>
      <c r="N515" s="4">
        <f t="shared" si="25"/>
        <v>106.06999580329632</v>
      </c>
      <c r="O515">
        <f t="shared" si="26"/>
        <v>0</v>
      </c>
      <c r="P515">
        <f t="shared" si="24"/>
        <v>0</v>
      </c>
      <c r="Q515" s="5">
        <v>0.41423210935406002</v>
      </c>
    </row>
    <row r="516" spans="1:17" hidden="1" x14ac:dyDescent="0.3">
      <c r="A516" t="s">
        <v>11984</v>
      </c>
      <c r="B516" t="s">
        <v>868</v>
      </c>
      <c r="C516" t="s">
        <v>869</v>
      </c>
      <c r="D516">
        <v>337</v>
      </c>
      <c r="E516" t="s">
        <v>869</v>
      </c>
      <c r="F516">
        <v>70.02</v>
      </c>
      <c r="G516">
        <v>32.32</v>
      </c>
      <c r="H516">
        <v>-8.14</v>
      </c>
      <c r="I516" t="s">
        <v>201</v>
      </c>
      <c r="J516" t="s">
        <v>228</v>
      </c>
      <c r="K516" t="s">
        <v>463</v>
      </c>
      <c r="L516" s="3">
        <v>23830954697</v>
      </c>
      <c r="M516">
        <v>337071495</v>
      </c>
      <c r="N516" s="4">
        <f t="shared" si="25"/>
        <v>70.70000000148336</v>
      </c>
      <c r="O516">
        <f t="shared" si="26"/>
        <v>0</v>
      </c>
      <c r="P516">
        <f t="shared" si="24"/>
        <v>0</v>
      </c>
      <c r="Q516" s="5">
        <v>0.67079266841228202</v>
      </c>
    </row>
    <row r="517" spans="1:17" hidden="1" x14ac:dyDescent="0.3">
      <c r="A517" t="s">
        <v>11030</v>
      </c>
      <c r="B517" t="s">
        <v>873</v>
      </c>
      <c r="C517" t="s">
        <v>874</v>
      </c>
      <c r="D517">
        <v>340</v>
      </c>
      <c r="E517" t="s">
        <v>874</v>
      </c>
      <c r="F517">
        <v>298.51</v>
      </c>
      <c r="G517">
        <v>112.29</v>
      </c>
      <c r="H517">
        <v>6.98</v>
      </c>
      <c r="I517" t="s">
        <v>39</v>
      </c>
      <c r="J517" t="s">
        <v>132</v>
      </c>
      <c r="K517" t="s">
        <v>875</v>
      </c>
      <c r="L517" s="3">
        <v>23777820929</v>
      </c>
      <c r="M517">
        <v>78786683</v>
      </c>
      <c r="N517" s="4">
        <f t="shared" si="25"/>
        <v>301.79999999492298</v>
      </c>
      <c r="O517">
        <f t="shared" si="26"/>
        <v>0</v>
      </c>
      <c r="P517">
        <f t="shared" si="24"/>
        <v>0</v>
      </c>
      <c r="Q517" s="5">
        <v>1.13345919256462</v>
      </c>
    </row>
    <row r="518" spans="1:17" hidden="1" x14ac:dyDescent="0.3">
      <c r="A518" t="s">
        <v>11270</v>
      </c>
      <c r="B518" t="s">
        <v>828</v>
      </c>
      <c r="C518" t="s">
        <v>829</v>
      </c>
      <c r="D518">
        <v>321</v>
      </c>
      <c r="E518" t="s">
        <v>829</v>
      </c>
      <c r="F518">
        <v>114.75</v>
      </c>
      <c r="G518" t="s">
        <v>67</v>
      </c>
      <c r="H518">
        <v>130.1</v>
      </c>
      <c r="I518" t="s">
        <v>14</v>
      </c>
      <c r="J518" t="s">
        <v>15</v>
      </c>
      <c r="K518" t="s">
        <v>830</v>
      </c>
      <c r="L518" s="3">
        <v>23770162895</v>
      </c>
      <c r="M518">
        <v>149898737</v>
      </c>
      <c r="N518" s="4">
        <f t="shared" si="25"/>
        <v>158.5748043694324</v>
      </c>
      <c r="O518">
        <f t="shared" si="26"/>
        <v>0</v>
      </c>
      <c r="P518">
        <f t="shared" si="24"/>
        <v>0</v>
      </c>
      <c r="Q518" s="5">
        <v>1.2001943634596599</v>
      </c>
    </row>
    <row r="519" spans="1:17" hidden="1" x14ac:dyDescent="0.3">
      <c r="A519" t="s">
        <v>15703</v>
      </c>
      <c r="B519" t="s">
        <v>4828</v>
      </c>
      <c r="C519" t="s">
        <v>4829</v>
      </c>
      <c r="D519">
        <v>2831</v>
      </c>
      <c r="E519" t="s">
        <v>4829</v>
      </c>
      <c r="F519">
        <v>8.92</v>
      </c>
      <c r="G519" t="s">
        <v>67</v>
      </c>
      <c r="H519">
        <v>-52.73</v>
      </c>
      <c r="I519" t="s">
        <v>34</v>
      </c>
      <c r="J519" t="s">
        <v>217</v>
      </c>
      <c r="K519" t="s">
        <v>1556</v>
      </c>
      <c r="L519" s="3">
        <v>681581092.5</v>
      </c>
      <c r="M519">
        <v>76756317</v>
      </c>
      <c r="N519" s="4">
        <f t="shared" si="25"/>
        <v>8.8798045442956823</v>
      </c>
      <c r="O519">
        <f t="shared" si="26"/>
        <v>1</v>
      </c>
      <c r="P519">
        <f t="shared" si="24"/>
        <v>0</v>
      </c>
      <c r="Q519" s="5">
        <v>0.75708502024291402</v>
      </c>
    </row>
    <row r="520" spans="1:17" hidden="1" x14ac:dyDescent="0.3">
      <c r="A520" t="s">
        <v>12001</v>
      </c>
      <c r="B520" t="s">
        <v>860</v>
      </c>
      <c r="C520" t="s">
        <v>861</v>
      </c>
      <c r="D520">
        <v>333</v>
      </c>
      <c r="E520" t="s">
        <v>861</v>
      </c>
      <c r="F520">
        <v>69.260000000000005</v>
      </c>
      <c r="G520">
        <v>16.920000000000002</v>
      </c>
      <c r="H520">
        <v>1.93</v>
      </c>
      <c r="I520" t="s">
        <v>39</v>
      </c>
      <c r="J520" t="s">
        <v>278</v>
      </c>
      <c r="K520" t="s">
        <v>508</v>
      </c>
      <c r="L520" s="3">
        <v>23740300716</v>
      </c>
      <c r="M520">
        <v>342919265</v>
      </c>
      <c r="N520" s="4">
        <f t="shared" si="25"/>
        <v>69.230000000145807</v>
      </c>
      <c r="O520">
        <f t="shared" si="26"/>
        <v>0</v>
      </c>
      <c r="P520">
        <f t="shared" si="24"/>
        <v>0</v>
      </c>
      <c r="Q520" s="5">
        <v>0.28808812546676599</v>
      </c>
    </row>
    <row r="521" spans="1:17" hidden="1" x14ac:dyDescent="0.3">
      <c r="A521" t="s">
        <v>11185</v>
      </c>
      <c r="B521" t="s">
        <v>376</v>
      </c>
      <c r="C521" t="s">
        <v>869</v>
      </c>
      <c r="D521">
        <v>338</v>
      </c>
      <c r="E521" t="s">
        <v>869</v>
      </c>
      <c r="F521">
        <v>185.23</v>
      </c>
      <c r="G521" t="s">
        <v>67</v>
      </c>
      <c r="H521">
        <v>4.75</v>
      </c>
      <c r="I521" t="s">
        <v>68</v>
      </c>
      <c r="J521" t="s">
        <v>69</v>
      </c>
      <c r="K521" t="s">
        <v>70</v>
      </c>
      <c r="L521" s="3">
        <v>23732945313</v>
      </c>
      <c r="M521">
        <v>127350000</v>
      </c>
      <c r="N521" s="4">
        <f t="shared" si="25"/>
        <v>186.35999460541814</v>
      </c>
      <c r="O521">
        <f t="shared" si="26"/>
        <v>0</v>
      </c>
      <c r="P521">
        <f t="shared" si="24"/>
        <v>0</v>
      </c>
      <c r="Q521" s="5">
        <v>0.47873810878933198</v>
      </c>
    </row>
    <row r="522" spans="1:17" hidden="1" x14ac:dyDescent="0.3">
      <c r="A522" t="s">
        <v>12295</v>
      </c>
      <c r="B522" t="s">
        <v>908</v>
      </c>
      <c r="C522" t="s">
        <v>909</v>
      </c>
      <c r="D522">
        <v>356</v>
      </c>
      <c r="E522" t="s">
        <v>909</v>
      </c>
      <c r="F522">
        <v>53.15</v>
      </c>
      <c r="G522">
        <v>47.44</v>
      </c>
      <c r="H522">
        <v>-33.47</v>
      </c>
      <c r="I522" t="s">
        <v>34</v>
      </c>
      <c r="J522" t="s">
        <v>217</v>
      </c>
      <c r="K522" t="s">
        <v>910</v>
      </c>
      <c r="L522" s="3">
        <v>23550007144</v>
      </c>
      <c r="M522">
        <v>417479297</v>
      </c>
      <c r="N522" s="4">
        <f t="shared" si="25"/>
        <v>56.410000000550923</v>
      </c>
      <c r="O522">
        <f t="shared" si="26"/>
        <v>0</v>
      </c>
      <c r="P522">
        <f t="shared" si="24"/>
        <v>0</v>
      </c>
      <c r="Q522" s="5">
        <v>0.231547482179811</v>
      </c>
    </row>
    <row r="523" spans="1:17" hidden="1" x14ac:dyDescent="0.3">
      <c r="A523" t="s">
        <v>11659</v>
      </c>
      <c r="B523" t="s">
        <v>864</v>
      </c>
      <c r="C523" t="s">
        <v>863</v>
      </c>
      <c r="D523">
        <v>335</v>
      </c>
      <c r="E523" t="s">
        <v>863</v>
      </c>
      <c r="F523">
        <v>95.83</v>
      </c>
      <c r="G523">
        <v>33.49</v>
      </c>
      <c r="H523">
        <v>37.119999999999997</v>
      </c>
      <c r="I523" t="s">
        <v>39</v>
      </c>
      <c r="J523" t="s">
        <v>425</v>
      </c>
      <c r="K523" t="s">
        <v>865</v>
      </c>
      <c r="L523" s="3">
        <v>23524312113</v>
      </c>
      <c r="M523">
        <v>247311944</v>
      </c>
      <c r="N523" s="4">
        <f t="shared" si="25"/>
        <v>95.119999998867826</v>
      </c>
      <c r="O523">
        <f t="shared" si="26"/>
        <v>0</v>
      </c>
      <c r="P523">
        <f t="shared" si="24"/>
        <v>0</v>
      </c>
      <c r="Q523" s="5">
        <v>0.58255298176441594</v>
      </c>
    </row>
    <row r="524" spans="1:17" hidden="1" x14ac:dyDescent="0.3">
      <c r="A524" t="s">
        <v>15704</v>
      </c>
      <c r="B524" t="s">
        <v>4850</v>
      </c>
      <c r="C524" t="s">
        <v>4851</v>
      </c>
      <c r="D524">
        <v>2842</v>
      </c>
      <c r="E524" t="s">
        <v>4851</v>
      </c>
      <c r="F524">
        <v>7.18</v>
      </c>
      <c r="G524" t="s">
        <v>67</v>
      </c>
      <c r="H524">
        <v>-38.85</v>
      </c>
      <c r="I524" t="s">
        <v>201</v>
      </c>
      <c r="J524" t="s">
        <v>202</v>
      </c>
      <c r="K524" t="s">
        <v>2953</v>
      </c>
      <c r="L524" s="3">
        <v>673482224</v>
      </c>
      <c r="M524">
        <v>96074497</v>
      </c>
      <c r="N524" s="4">
        <f t="shared" si="25"/>
        <v>7.0100000003122576</v>
      </c>
      <c r="O524">
        <f t="shared" si="26"/>
        <v>1</v>
      </c>
      <c r="P524">
        <f t="shared" si="24"/>
        <v>0</v>
      </c>
      <c r="Q524" s="5">
        <v>0.38019801980197998</v>
      </c>
    </row>
    <row r="525" spans="1:17" hidden="1" x14ac:dyDescent="0.3">
      <c r="A525" t="s">
        <v>15705</v>
      </c>
      <c r="B525" t="s">
        <v>4862</v>
      </c>
      <c r="C525" t="s">
        <v>4863</v>
      </c>
      <c r="D525">
        <v>2848</v>
      </c>
      <c r="E525" t="s">
        <v>4863</v>
      </c>
      <c r="F525">
        <v>6.4</v>
      </c>
      <c r="G525" t="s">
        <v>67</v>
      </c>
      <c r="H525">
        <v>-21.57</v>
      </c>
      <c r="I525" t="s">
        <v>21</v>
      </c>
      <c r="J525" t="s">
        <v>22</v>
      </c>
      <c r="K525" t="s">
        <v>3453</v>
      </c>
      <c r="L525" s="3">
        <v>673438303.60000002</v>
      </c>
      <c r="M525">
        <v>107406428</v>
      </c>
      <c r="N525" s="4">
        <f t="shared" si="25"/>
        <v>6.2700000003724172</v>
      </c>
      <c r="O525">
        <f t="shared" si="26"/>
        <v>1</v>
      </c>
      <c r="P525">
        <f t="shared" si="24"/>
        <v>0</v>
      </c>
      <c r="Q525" s="5">
        <v>0.20340681362725399</v>
      </c>
    </row>
    <row r="526" spans="1:17" x14ac:dyDescent="0.3">
      <c r="A526" t="s">
        <v>15699</v>
      </c>
      <c r="B526" t="s">
        <v>4724</v>
      </c>
      <c r="C526" t="s">
        <v>4725</v>
      </c>
      <c r="D526">
        <v>2778</v>
      </c>
      <c r="E526" t="s">
        <v>4725</v>
      </c>
      <c r="F526">
        <v>4.25</v>
      </c>
      <c r="G526" t="s">
        <v>67</v>
      </c>
      <c r="H526">
        <v>59.77</v>
      </c>
      <c r="I526" t="s">
        <v>14</v>
      </c>
      <c r="J526" t="s">
        <v>76</v>
      </c>
      <c r="K526" t="s">
        <v>198</v>
      </c>
      <c r="L526" s="3">
        <v>695623485.20000005</v>
      </c>
      <c r="M526">
        <v>172184031</v>
      </c>
      <c r="N526" s="4">
        <f t="shared" si="25"/>
        <v>4.0399999997676908</v>
      </c>
      <c r="O526">
        <f t="shared" si="26"/>
        <v>1</v>
      </c>
      <c r="P526">
        <f t="shared" si="24"/>
        <v>1</v>
      </c>
      <c r="Q526" s="5">
        <v>0.644067796610169</v>
      </c>
    </row>
    <row r="527" spans="1:17" x14ac:dyDescent="0.3">
      <c r="A527" t="s">
        <v>15701</v>
      </c>
      <c r="B527" t="s">
        <v>4816</v>
      </c>
      <c r="C527" t="s">
        <v>4817</v>
      </c>
      <c r="D527">
        <v>2825</v>
      </c>
      <c r="E527" t="s">
        <v>4817</v>
      </c>
      <c r="F527">
        <v>3.99</v>
      </c>
      <c r="G527" t="s">
        <v>67</v>
      </c>
      <c r="H527">
        <v>-21.74</v>
      </c>
      <c r="I527" t="s">
        <v>39</v>
      </c>
      <c r="J527" t="s">
        <v>169</v>
      </c>
      <c r="K527" t="s">
        <v>170</v>
      </c>
      <c r="L527" s="3">
        <v>687695933.10000002</v>
      </c>
      <c r="M527">
        <v>174542115</v>
      </c>
      <c r="N527" s="4">
        <f t="shared" si="25"/>
        <v>3.94</v>
      </c>
      <c r="O527">
        <f t="shared" si="26"/>
        <v>1</v>
      </c>
      <c r="P527">
        <f t="shared" si="24"/>
        <v>1</v>
      </c>
      <c r="Q527" s="5">
        <v>0.61811023622047201</v>
      </c>
    </row>
    <row r="528" spans="1:17" hidden="1" x14ac:dyDescent="0.3">
      <c r="A528" t="s">
        <v>15708</v>
      </c>
      <c r="B528" t="s">
        <v>5065</v>
      </c>
      <c r="C528" t="s">
        <v>5066</v>
      </c>
      <c r="D528">
        <v>2951</v>
      </c>
      <c r="E528" t="s">
        <v>5066</v>
      </c>
      <c r="F528">
        <v>6.68</v>
      </c>
      <c r="G528">
        <v>7.27</v>
      </c>
      <c r="H528">
        <v>-26.9</v>
      </c>
      <c r="I528" t="s">
        <v>39</v>
      </c>
      <c r="J528" t="s">
        <v>425</v>
      </c>
      <c r="K528" t="s">
        <v>1631</v>
      </c>
      <c r="L528" s="3">
        <v>665013514.89999998</v>
      </c>
      <c r="M528">
        <v>94462147</v>
      </c>
      <c r="N528" s="4">
        <f t="shared" si="25"/>
        <v>7.0400000002117249</v>
      </c>
      <c r="O528">
        <f t="shared" si="26"/>
        <v>1</v>
      </c>
      <c r="P528">
        <f t="shared" si="24"/>
        <v>0</v>
      </c>
      <c r="Q528" s="5">
        <v>0.67609254498714599</v>
      </c>
    </row>
    <row r="529" spans="1:17" hidden="1" x14ac:dyDescent="0.3">
      <c r="A529" t="s">
        <v>12042</v>
      </c>
      <c r="B529" t="s">
        <v>876</v>
      </c>
      <c r="C529" t="s">
        <v>874</v>
      </c>
      <c r="D529">
        <v>341</v>
      </c>
      <c r="E529" t="s">
        <v>874</v>
      </c>
      <c r="F529">
        <v>66.739999999999995</v>
      </c>
      <c r="G529">
        <v>10.01</v>
      </c>
      <c r="H529">
        <v>-14.11</v>
      </c>
      <c r="I529" t="s">
        <v>34</v>
      </c>
      <c r="J529" t="s">
        <v>63</v>
      </c>
      <c r="K529" t="s">
        <v>618</v>
      </c>
      <c r="L529" s="3">
        <v>23447581455</v>
      </c>
      <c r="M529">
        <v>352383250</v>
      </c>
      <c r="N529" s="4">
        <f t="shared" si="25"/>
        <v>66.540000000000006</v>
      </c>
      <c r="O529">
        <f t="shared" si="26"/>
        <v>0</v>
      </c>
      <c r="P529">
        <f t="shared" si="24"/>
        <v>0</v>
      </c>
      <c r="Q529" s="5">
        <v>0.47627863920388802</v>
      </c>
    </row>
    <row r="530" spans="1:17" hidden="1" x14ac:dyDescent="0.3">
      <c r="A530" t="s">
        <v>12427</v>
      </c>
      <c r="B530" t="s">
        <v>879</v>
      </c>
      <c r="C530" t="s">
        <v>880</v>
      </c>
      <c r="D530">
        <v>343</v>
      </c>
      <c r="E530" t="s">
        <v>880</v>
      </c>
      <c r="F530">
        <v>52.66</v>
      </c>
      <c r="G530" t="s">
        <v>67</v>
      </c>
      <c r="H530">
        <v>-4.6900000000000004</v>
      </c>
      <c r="I530" t="s">
        <v>68</v>
      </c>
      <c r="J530" t="s">
        <v>69</v>
      </c>
      <c r="K530" t="s">
        <v>297</v>
      </c>
      <c r="L530" s="3">
        <v>23416458984</v>
      </c>
      <c r="M530">
        <v>443325624</v>
      </c>
      <c r="N530" s="4">
        <f t="shared" si="25"/>
        <v>52.819998927018936</v>
      </c>
      <c r="O530">
        <f t="shared" si="26"/>
        <v>0</v>
      </c>
      <c r="P530">
        <f t="shared" si="24"/>
        <v>0</v>
      </c>
      <c r="Q530" s="5">
        <v>0.39346938775510198</v>
      </c>
    </row>
    <row r="531" spans="1:17" x14ac:dyDescent="0.3">
      <c r="A531" t="s">
        <v>15702</v>
      </c>
      <c r="B531" t="s">
        <v>4783</v>
      </c>
      <c r="C531" t="s">
        <v>4784</v>
      </c>
      <c r="D531">
        <v>2808</v>
      </c>
      <c r="E531" t="s">
        <v>4784</v>
      </c>
      <c r="F531">
        <v>3.29</v>
      </c>
      <c r="G531" t="s">
        <v>67</v>
      </c>
      <c r="H531">
        <v>-30.3</v>
      </c>
      <c r="I531" t="s">
        <v>39</v>
      </c>
      <c r="J531" t="s">
        <v>169</v>
      </c>
      <c r="K531" t="s">
        <v>170</v>
      </c>
      <c r="L531" s="3">
        <v>685283008</v>
      </c>
      <c r="M531">
        <v>214150940</v>
      </c>
      <c r="N531" s="4">
        <f t="shared" si="25"/>
        <v>3.2</v>
      </c>
      <c r="O531">
        <f t="shared" si="26"/>
        <v>1</v>
      </c>
      <c r="P531">
        <f t="shared" si="24"/>
        <v>1</v>
      </c>
      <c r="Q531" s="5">
        <v>0.25847457627118597</v>
      </c>
    </row>
    <row r="532" spans="1:17" hidden="1" x14ac:dyDescent="0.3">
      <c r="A532" t="s">
        <v>11305</v>
      </c>
      <c r="B532" t="s">
        <v>877</v>
      </c>
      <c r="C532" t="s">
        <v>878</v>
      </c>
      <c r="D532">
        <v>342</v>
      </c>
      <c r="E532" t="s">
        <v>878</v>
      </c>
      <c r="F532">
        <v>148.08000000000001</v>
      </c>
      <c r="G532">
        <v>54.57</v>
      </c>
      <c r="H532">
        <v>22.13</v>
      </c>
      <c r="I532" t="s">
        <v>39</v>
      </c>
      <c r="J532" t="s">
        <v>88</v>
      </c>
      <c r="K532" t="s">
        <v>445</v>
      </c>
      <c r="L532" s="3">
        <v>23384132208</v>
      </c>
      <c r="M532">
        <v>158429080</v>
      </c>
      <c r="N532" s="4">
        <f t="shared" si="25"/>
        <v>147.6</v>
      </c>
      <c r="O532">
        <f t="shared" si="26"/>
        <v>0</v>
      </c>
      <c r="P532">
        <f t="shared" si="24"/>
        <v>0</v>
      </c>
      <c r="Q532" s="5">
        <v>0.35002407318247403</v>
      </c>
    </row>
    <row r="533" spans="1:17" x14ac:dyDescent="0.3">
      <c r="A533" t="s">
        <v>15706</v>
      </c>
      <c r="B533" t="s">
        <v>4860</v>
      </c>
      <c r="C533" t="s">
        <v>4861</v>
      </c>
      <c r="D533">
        <v>2847</v>
      </c>
      <c r="E533" t="s">
        <v>4861</v>
      </c>
      <c r="F533">
        <v>4.75</v>
      </c>
      <c r="G533">
        <v>134.94</v>
      </c>
      <c r="H533">
        <v>53.23</v>
      </c>
      <c r="I533" t="s">
        <v>21</v>
      </c>
      <c r="J533" t="s">
        <v>84</v>
      </c>
      <c r="K533" t="s">
        <v>872</v>
      </c>
      <c r="L533" s="3">
        <v>673186159.10000002</v>
      </c>
      <c r="M533">
        <v>144771217</v>
      </c>
      <c r="N533" s="4">
        <f t="shared" si="25"/>
        <v>4.650000000345373</v>
      </c>
      <c r="O533">
        <f t="shared" si="26"/>
        <v>1</v>
      </c>
      <c r="P533">
        <f t="shared" si="24"/>
        <v>1</v>
      </c>
      <c r="Q533" s="5">
        <v>0.78137651821862297</v>
      </c>
    </row>
    <row r="534" spans="1:17" hidden="1" x14ac:dyDescent="0.3">
      <c r="A534" t="s">
        <v>15711</v>
      </c>
      <c r="B534" t="s">
        <v>4979</v>
      </c>
      <c r="C534" t="s">
        <v>4980</v>
      </c>
      <c r="D534">
        <v>2908</v>
      </c>
      <c r="E534" t="s">
        <v>4980</v>
      </c>
      <c r="F534">
        <v>5.9</v>
      </c>
      <c r="G534" t="s">
        <v>67</v>
      </c>
      <c r="H534">
        <v>-22.16</v>
      </c>
      <c r="I534" t="s">
        <v>39</v>
      </c>
      <c r="J534" t="s">
        <v>132</v>
      </c>
      <c r="K534" t="s">
        <v>133</v>
      </c>
      <c r="L534" s="3">
        <v>661751178</v>
      </c>
      <c r="M534">
        <v>110291863</v>
      </c>
      <c r="N534" s="4">
        <f t="shared" si="25"/>
        <v>6</v>
      </c>
      <c r="O534">
        <f t="shared" si="26"/>
        <v>1</v>
      </c>
      <c r="P534">
        <f t="shared" si="24"/>
        <v>0</v>
      </c>
      <c r="Q534" s="5">
        <v>0.67878787878787805</v>
      </c>
    </row>
    <row r="535" spans="1:17" hidden="1" x14ac:dyDescent="0.3">
      <c r="A535" t="s">
        <v>12195</v>
      </c>
      <c r="B535" t="s">
        <v>847</v>
      </c>
      <c r="C535" t="s">
        <v>848</v>
      </c>
      <c r="D535">
        <v>328</v>
      </c>
      <c r="E535" t="s">
        <v>848</v>
      </c>
      <c r="F535">
        <v>61.94</v>
      </c>
      <c r="G535">
        <v>26.24</v>
      </c>
      <c r="H535">
        <v>-36.9</v>
      </c>
      <c r="I535" t="s">
        <v>48</v>
      </c>
      <c r="J535" t="s">
        <v>146</v>
      </c>
      <c r="K535" t="s">
        <v>849</v>
      </c>
      <c r="L535" s="3">
        <v>23371125307</v>
      </c>
      <c r="M535">
        <v>389648638</v>
      </c>
      <c r="N535" s="4">
        <f t="shared" si="25"/>
        <v>59.979999999384063</v>
      </c>
      <c r="O535">
        <f t="shared" si="26"/>
        <v>0</v>
      </c>
      <c r="P535">
        <f t="shared" si="24"/>
        <v>0</v>
      </c>
      <c r="Q535" s="5">
        <v>0.31245923026744898</v>
      </c>
    </row>
    <row r="536" spans="1:17" hidden="1" x14ac:dyDescent="0.3">
      <c r="A536" t="s">
        <v>15712</v>
      </c>
      <c r="B536" t="s">
        <v>5016</v>
      </c>
      <c r="C536" t="s">
        <v>5017</v>
      </c>
      <c r="D536">
        <v>2926</v>
      </c>
      <c r="E536" t="s">
        <v>5017</v>
      </c>
      <c r="F536">
        <v>7.36</v>
      </c>
      <c r="G536">
        <v>18.53</v>
      </c>
      <c r="H536">
        <v>-19.3</v>
      </c>
      <c r="I536" t="s">
        <v>125</v>
      </c>
      <c r="J536" t="s">
        <v>753</v>
      </c>
      <c r="K536" t="s">
        <v>754</v>
      </c>
      <c r="L536" s="3">
        <v>661463870.79999995</v>
      </c>
      <c r="M536">
        <v>87495221</v>
      </c>
      <c r="N536" s="4">
        <f t="shared" si="25"/>
        <v>7.5600000004571672</v>
      </c>
      <c r="O536">
        <f t="shared" si="26"/>
        <v>1</v>
      </c>
      <c r="P536">
        <f t="shared" si="24"/>
        <v>0</v>
      </c>
      <c r="Q536" s="5">
        <v>0.29651162790697599</v>
      </c>
    </row>
    <row r="537" spans="1:17" hidden="1" x14ac:dyDescent="0.3">
      <c r="A537" t="s">
        <v>13092</v>
      </c>
      <c r="B537" t="s">
        <v>862</v>
      </c>
      <c r="C537" t="s">
        <v>863</v>
      </c>
      <c r="D537">
        <v>334</v>
      </c>
      <c r="E537" t="s">
        <v>863</v>
      </c>
      <c r="F537">
        <v>36.43</v>
      </c>
      <c r="G537">
        <v>17.5</v>
      </c>
      <c r="H537">
        <v>-37.89</v>
      </c>
      <c r="I537" t="s">
        <v>125</v>
      </c>
      <c r="J537" t="s">
        <v>126</v>
      </c>
      <c r="K537" t="s">
        <v>757</v>
      </c>
      <c r="L537" s="3">
        <v>23249349036</v>
      </c>
      <c r="M537">
        <v>650695467</v>
      </c>
      <c r="N537" s="4">
        <f t="shared" si="25"/>
        <v>35.730000000138311</v>
      </c>
      <c r="O537">
        <f t="shared" si="26"/>
        <v>0</v>
      </c>
      <c r="P537">
        <f t="shared" si="24"/>
        <v>0</v>
      </c>
      <c r="Q537" s="5">
        <v>1.29843561973525</v>
      </c>
    </row>
    <row r="538" spans="1:17" hidden="1" x14ac:dyDescent="0.3">
      <c r="A538" t="s">
        <v>11627</v>
      </c>
      <c r="B538" t="s">
        <v>883</v>
      </c>
      <c r="C538" t="s">
        <v>884</v>
      </c>
      <c r="D538">
        <v>345</v>
      </c>
      <c r="E538" t="s">
        <v>884</v>
      </c>
      <c r="F538">
        <v>97.57</v>
      </c>
      <c r="G538">
        <v>40.159999999999997</v>
      </c>
      <c r="H538">
        <v>7.29</v>
      </c>
      <c r="I538" t="s">
        <v>48</v>
      </c>
      <c r="J538" t="s">
        <v>732</v>
      </c>
      <c r="K538" t="s">
        <v>732</v>
      </c>
      <c r="L538" s="3">
        <v>23200715119</v>
      </c>
      <c r="M538">
        <v>234777526</v>
      </c>
      <c r="N538" s="4">
        <f t="shared" si="25"/>
        <v>98.819999998637002</v>
      </c>
      <c r="O538">
        <f t="shared" si="26"/>
        <v>0</v>
      </c>
      <c r="P538">
        <f t="shared" si="24"/>
        <v>0</v>
      </c>
      <c r="Q538" s="5">
        <v>0.58642395372575695</v>
      </c>
    </row>
    <row r="539" spans="1:17" hidden="1" x14ac:dyDescent="0.3">
      <c r="A539" t="s">
        <v>11800</v>
      </c>
      <c r="B539" t="s">
        <v>912</v>
      </c>
      <c r="C539" t="s">
        <v>913</v>
      </c>
      <c r="D539">
        <v>358</v>
      </c>
      <c r="E539" t="s">
        <v>913</v>
      </c>
      <c r="F539">
        <v>80</v>
      </c>
      <c r="G539">
        <v>27.07</v>
      </c>
      <c r="H539">
        <v>-27.76</v>
      </c>
      <c r="I539" t="s">
        <v>48</v>
      </c>
      <c r="J539" t="s">
        <v>602</v>
      </c>
      <c r="K539" t="s">
        <v>707</v>
      </c>
      <c r="L539" s="3">
        <v>22933483410</v>
      </c>
      <c r="M539">
        <v>277309352</v>
      </c>
      <c r="N539" s="4">
        <f t="shared" si="25"/>
        <v>82.699999998557573</v>
      </c>
      <c r="O539">
        <f t="shared" si="26"/>
        <v>0</v>
      </c>
      <c r="P539">
        <f t="shared" si="24"/>
        <v>0</v>
      </c>
      <c r="Q539" s="5">
        <v>0.18506237170377299</v>
      </c>
    </row>
    <row r="540" spans="1:17" hidden="1" x14ac:dyDescent="0.3">
      <c r="A540" t="s">
        <v>11768</v>
      </c>
      <c r="B540" t="s">
        <v>895</v>
      </c>
      <c r="C540" t="s">
        <v>896</v>
      </c>
      <c r="D540">
        <v>350</v>
      </c>
      <c r="E540" t="s">
        <v>896</v>
      </c>
      <c r="F540">
        <v>83.84</v>
      </c>
      <c r="G540">
        <v>43</v>
      </c>
      <c r="H540">
        <v>-11.5</v>
      </c>
      <c r="I540" t="s">
        <v>48</v>
      </c>
      <c r="J540" t="s">
        <v>897</v>
      </c>
      <c r="K540" t="s">
        <v>898</v>
      </c>
      <c r="L540" s="3">
        <v>22825244864</v>
      </c>
      <c r="M540">
        <v>270025374</v>
      </c>
      <c r="N540" s="4">
        <f t="shared" si="25"/>
        <v>84.529999999185264</v>
      </c>
      <c r="O540">
        <f t="shared" si="26"/>
        <v>0</v>
      </c>
      <c r="P540">
        <f t="shared" si="24"/>
        <v>0</v>
      </c>
      <c r="Q540" s="5">
        <v>0.67204301075268802</v>
      </c>
    </row>
    <row r="541" spans="1:17" hidden="1" x14ac:dyDescent="0.3">
      <c r="A541" t="s">
        <v>11057</v>
      </c>
      <c r="B541" t="s">
        <v>866</v>
      </c>
      <c r="C541" t="s">
        <v>867</v>
      </c>
      <c r="D541">
        <v>336</v>
      </c>
      <c r="E541" t="s">
        <v>867</v>
      </c>
      <c r="F541">
        <v>58.82</v>
      </c>
      <c r="G541" t="s">
        <v>67</v>
      </c>
      <c r="H541">
        <v>102.83</v>
      </c>
      <c r="I541" t="s">
        <v>21</v>
      </c>
      <c r="J541" t="s">
        <v>22</v>
      </c>
      <c r="K541" t="s">
        <v>23</v>
      </c>
      <c r="L541" s="3">
        <v>22784701188</v>
      </c>
      <c r="M541">
        <v>84224936</v>
      </c>
      <c r="N541" s="4">
        <f t="shared" si="25"/>
        <v>270.52203622927061</v>
      </c>
      <c r="O541">
        <f t="shared" si="26"/>
        <v>0</v>
      </c>
      <c r="P541">
        <f t="shared" ref="P541:P604" si="27">IF(N541&lt;5,1,0)</f>
        <v>0</v>
      </c>
      <c r="Q541" s="5">
        <v>0.63316739265712496</v>
      </c>
    </row>
    <row r="542" spans="1:17" hidden="1" x14ac:dyDescent="0.3">
      <c r="A542" t="s">
        <v>11564</v>
      </c>
      <c r="B542" t="s">
        <v>903</v>
      </c>
      <c r="C542" t="s">
        <v>900</v>
      </c>
      <c r="D542">
        <v>353</v>
      </c>
      <c r="E542" t="s">
        <v>900</v>
      </c>
      <c r="F542">
        <v>102.75</v>
      </c>
      <c r="G542">
        <v>10.39</v>
      </c>
      <c r="H542">
        <v>-4.99</v>
      </c>
      <c r="I542" t="s">
        <v>39</v>
      </c>
      <c r="J542" t="s">
        <v>169</v>
      </c>
      <c r="K542" t="s">
        <v>170</v>
      </c>
      <c r="L542" s="3">
        <v>22772072934</v>
      </c>
      <c r="M542">
        <v>219172983</v>
      </c>
      <c r="N542" s="4">
        <f t="shared" si="25"/>
        <v>103.90000000136878</v>
      </c>
      <c r="O542">
        <f t="shared" si="26"/>
        <v>0</v>
      </c>
      <c r="P542">
        <f t="shared" si="27"/>
        <v>0</v>
      </c>
      <c r="Q542" s="5">
        <v>0.26328115370393101</v>
      </c>
    </row>
    <row r="543" spans="1:17" hidden="1" x14ac:dyDescent="0.3">
      <c r="A543" t="s">
        <v>15713</v>
      </c>
      <c r="B543" t="s">
        <v>4894</v>
      </c>
      <c r="C543" t="s">
        <v>4895</v>
      </c>
      <c r="D543">
        <v>2865</v>
      </c>
      <c r="E543" t="s">
        <v>4895</v>
      </c>
      <c r="F543">
        <v>5.81</v>
      </c>
      <c r="G543" t="s">
        <v>67</v>
      </c>
      <c r="H543">
        <v>19.55</v>
      </c>
      <c r="I543" t="s">
        <v>14</v>
      </c>
      <c r="J543" t="s">
        <v>18</v>
      </c>
      <c r="K543" t="s">
        <v>136</v>
      </c>
      <c r="L543" s="3">
        <v>656885292.5</v>
      </c>
      <c r="M543">
        <v>116883504</v>
      </c>
      <c r="N543" s="4">
        <f t="shared" si="25"/>
        <v>5.6200000001711103</v>
      </c>
      <c r="O543">
        <f t="shared" si="26"/>
        <v>1</v>
      </c>
      <c r="P543">
        <f t="shared" si="27"/>
        <v>0</v>
      </c>
      <c r="Q543" s="5">
        <v>0.89939024390243905</v>
      </c>
    </row>
    <row r="544" spans="1:17" hidden="1" x14ac:dyDescent="0.3">
      <c r="A544" t="s">
        <v>11865</v>
      </c>
      <c r="B544" t="s">
        <v>881</v>
      </c>
      <c r="C544" t="s">
        <v>882</v>
      </c>
      <c r="D544">
        <v>344</v>
      </c>
      <c r="E544" t="s">
        <v>882</v>
      </c>
      <c r="F544">
        <v>62.93</v>
      </c>
      <c r="G544">
        <v>11.9</v>
      </c>
      <c r="H544">
        <v>-29.98</v>
      </c>
      <c r="I544" t="s">
        <v>39</v>
      </c>
      <c r="J544" t="s">
        <v>278</v>
      </c>
      <c r="K544" t="s">
        <v>741</v>
      </c>
      <c r="L544" s="3">
        <v>22751770479</v>
      </c>
      <c r="M544">
        <v>294251100</v>
      </c>
      <c r="N544" s="4">
        <f t="shared" si="25"/>
        <v>77.320936027087072</v>
      </c>
      <c r="O544">
        <f t="shared" si="26"/>
        <v>0</v>
      </c>
      <c r="P544">
        <f t="shared" si="27"/>
        <v>0</v>
      </c>
      <c r="Q544" s="5">
        <v>6.6840277777777901E-2</v>
      </c>
    </row>
    <row r="545" spans="1:17" hidden="1" x14ac:dyDescent="0.3">
      <c r="A545" t="s">
        <v>11655</v>
      </c>
      <c r="B545" t="s">
        <v>889</v>
      </c>
      <c r="C545" t="s">
        <v>890</v>
      </c>
      <c r="D545">
        <v>347</v>
      </c>
      <c r="E545" t="s">
        <v>890</v>
      </c>
      <c r="F545">
        <v>95.82</v>
      </c>
      <c r="G545">
        <v>20.41</v>
      </c>
      <c r="H545">
        <v>1.88</v>
      </c>
      <c r="I545" t="s">
        <v>48</v>
      </c>
      <c r="J545" t="s">
        <v>49</v>
      </c>
      <c r="K545" t="s">
        <v>50</v>
      </c>
      <c r="L545" s="3">
        <v>22679416866</v>
      </c>
      <c r="M545">
        <v>237232394</v>
      </c>
      <c r="N545" s="4">
        <f t="shared" si="25"/>
        <v>95.599999998313891</v>
      </c>
      <c r="O545">
        <f t="shared" si="26"/>
        <v>0</v>
      </c>
      <c r="P545">
        <f t="shared" si="27"/>
        <v>0</v>
      </c>
      <c r="Q545" s="5">
        <v>0.222338614639256</v>
      </c>
    </row>
    <row r="546" spans="1:17" hidden="1" x14ac:dyDescent="0.3">
      <c r="A546" t="s">
        <v>11051</v>
      </c>
      <c r="B546" t="s">
        <v>902</v>
      </c>
      <c r="C546" t="s">
        <v>900</v>
      </c>
      <c r="D546">
        <v>352</v>
      </c>
      <c r="E546" t="s">
        <v>900</v>
      </c>
      <c r="F546">
        <v>272</v>
      </c>
      <c r="G546" t="s">
        <v>67</v>
      </c>
      <c r="H546">
        <v>-3.39</v>
      </c>
      <c r="I546" t="s">
        <v>68</v>
      </c>
      <c r="J546" t="s">
        <v>69</v>
      </c>
      <c r="K546" t="s">
        <v>70</v>
      </c>
      <c r="L546" s="3">
        <v>22649576172</v>
      </c>
      <c r="M546">
        <v>82692867</v>
      </c>
      <c r="N546" s="4">
        <f t="shared" si="25"/>
        <v>273.89999879917093</v>
      </c>
      <c r="O546">
        <f t="shared" si="26"/>
        <v>0</v>
      </c>
      <c r="P546">
        <f t="shared" si="27"/>
        <v>0</v>
      </c>
      <c r="Q546" s="5">
        <v>0.42024391554290003</v>
      </c>
    </row>
    <row r="547" spans="1:17" hidden="1" x14ac:dyDescent="0.3">
      <c r="A547" t="s">
        <v>11338</v>
      </c>
      <c r="B547" t="s">
        <v>893</v>
      </c>
      <c r="C547" t="s">
        <v>894</v>
      </c>
      <c r="D547">
        <v>349</v>
      </c>
      <c r="E547" t="s">
        <v>894</v>
      </c>
      <c r="F547">
        <v>140.12</v>
      </c>
      <c r="G547">
        <v>64.87</v>
      </c>
      <c r="H547">
        <v>31.25</v>
      </c>
      <c r="I547" t="s">
        <v>14</v>
      </c>
      <c r="J547" t="s">
        <v>15</v>
      </c>
      <c r="K547" t="s">
        <v>830</v>
      </c>
      <c r="L547" s="3">
        <v>22577124284</v>
      </c>
      <c r="M547">
        <v>161831584</v>
      </c>
      <c r="N547" s="4">
        <f t="shared" si="25"/>
        <v>139.51000000098867</v>
      </c>
      <c r="O547">
        <f t="shared" si="26"/>
        <v>0</v>
      </c>
      <c r="P547">
        <f t="shared" si="27"/>
        <v>0</v>
      </c>
      <c r="Q547" s="5">
        <v>0.61001164144353903</v>
      </c>
    </row>
    <row r="548" spans="1:17" hidden="1" x14ac:dyDescent="0.3">
      <c r="A548" t="s">
        <v>11404</v>
      </c>
      <c r="B548" t="s">
        <v>899</v>
      </c>
      <c r="C548" t="s">
        <v>900</v>
      </c>
      <c r="D548">
        <v>351</v>
      </c>
      <c r="E548" t="s">
        <v>900</v>
      </c>
      <c r="F548">
        <v>126.37</v>
      </c>
      <c r="G548" t="s">
        <v>67</v>
      </c>
      <c r="H548">
        <v>8.9499999999999993</v>
      </c>
      <c r="I548" t="s">
        <v>68</v>
      </c>
      <c r="J548" t="s">
        <v>274</v>
      </c>
      <c r="K548" t="s">
        <v>901</v>
      </c>
      <c r="L548" s="3">
        <v>22493478516</v>
      </c>
      <c r="M548">
        <v>177800000</v>
      </c>
      <c r="N548" s="4">
        <f t="shared" si="25"/>
        <v>126.51000290213723</v>
      </c>
      <c r="O548">
        <f t="shared" si="26"/>
        <v>0</v>
      </c>
      <c r="P548">
        <f t="shared" si="27"/>
        <v>0</v>
      </c>
      <c r="Q548" s="5">
        <v>6.6248729244323901E-2</v>
      </c>
    </row>
    <row r="549" spans="1:17" hidden="1" x14ac:dyDescent="0.3">
      <c r="A549" t="s">
        <v>10939</v>
      </c>
      <c r="B549" t="s">
        <v>891</v>
      </c>
      <c r="C549" t="s">
        <v>892</v>
      </c>
      <c r="D549">
        <v>348</v>
      </c>
      <c r="E549" t="s">
        <v>892</v>
      </c>
      <c r="F549">
        <v>945.24</v>
      </c>
      <c r="G549">
        <v>41.94</v>
      </c>
      <c r="H549">
        <v>19.16</v>
      </c>
      <c r="I549" t="s">
        <v>201</v>
      </c>
      <c r="J549" t="s">
        <v>228</v>
      </c>
      <c r="K549" t="s">
        <v>229</v>
      </c>
      <c r="L549" s="3">
        <v>22491039386</v>
      </c>
      <c r="M549">
        <v>23971265</v>
      </c>
      <c r="N549" s="4">
        <f t="shared" si="25"/>
        <v>938.24999998957082</v>
      </c>
      <c r="O549">
        <f t="shared" si="26"/>
        <v>0</v>
      </c>
      <c r="P549">
        <f t="shared" si="27"/>
        <v>0</v>
      </c>
      <c r="Q549" s="5">
        <v>0.58633209480667103</v>
      </c>
    </row>
    <row r="550" spans="1:17" hidden="1" x14ac:dyDescent="0.3">
      <c r="A550" t="s">
        <v>11468</v>
      </c>
      <c r="B550" t="s">
        <v>911</v>
      </c>
      <c r="C550" t="s">
        <v>909</v>
      </c>
      <c r="D550">
        <v>357</v>
      </c>
      <c r="E550" t="s">
        <v>909</v>
      </c>
      <c r="F550">
        <v>115.5</v>
      </c>
      <c r="G550">
        <v>17.97</v>
      </c>
      <c r="H550">
        <v>-9.27</v>
      </c>
      <c r="I550" t="s">
        <v>173</v>
      </c>
      <c r="J550" t="s">
        <v>174</v>
      </c>
      <c r="K550" t="s">
        <v>175</v>
      </c>
      <c r="L550" s="3">
        <v>22464766769</v>
      </c>
      <c r="M550">
        <v>192105069</v>
      </c>
      <c r="N550" s="4">
        <f t="shared" si="25"/>
        <v>116.94000000072877</v>
      </c>
      <c r="O550">
        <f t="shared" si="26"/>
        <v>0</v>
      </c>
      <c r="P550">
        <f t="shared" si="27"/>
        <v>0</v>
      </c>
      <c r="Q550" s="5">
        <v>0.50540294232521799</v>
      </c>
    </row>
    <row r="551" spans="1:17" hidden="1" x14ac:dyDescent="0.3">
      <c r="A551" t="s">
        <v>11636</v>
      </c>
      <c r="B551" t="s">
        <v>914</v>
      </c>
      <c r="C551" t="s">
        <v>915</v>
      </c>
      <c r="D551">
        <v>359</v>
      </c>
      <c r="E551" t="s">
        <v>915</v>
      </c>
      <c r="F551">
        <v>96.42</v>
      </c>
      <c r="G551">
        <v>28.83</v>
      </c>
      <c r="H551">
        <v>-2.87</v>
      </c>
      <c r="I551" t="s">
        <v>201</v>
      </c>
      <c r="J551" t="s">
        <v>536</v>
      </c>
      <c r="K551" t="s">
        <v>537</v>
      </c>
      <c r="L551" s="3">
        <v>22393556120</v>
      </c>
      <c r="M551">
        <v>229630395</v>
      </c>
      <c r="N551" s="4">
        <f t="shared" si="25"/>
        <v>97.519999998258072</v>
      </c>
      <c r="O551">
        <f t="shared" si="26"/>
        <v>0</v>
      </c>
      <c r="P551">
        <f t="shared" si="27"/>
        <v>0</v>
      </c>
      <c r="Q551" s="5">
        <v>0.60195842638721797</v>
      </c>
    </row>
    <row r="552" spans="1:17" hidden="1" x14ac:dyDescent="0.3">
      <c r="A552" t="s">
        <v>11822</v>
      </c>
      <c r="B552" t="s">
        <v>904</v>
      </c>
      <c r="C552" t="s">
        <v>905</v>
      </c>
      <c r="D552">
        <v>354</v>
      </c>
      <c r="E552" t="s">
        <v>905</v>
      </c>
      <c r="F552">
        <v>73.56</v>
      </c>
      <c r="G552">
        <v>10.99</v>
      </c>
      <c r="H552">
        <v>32.770000000000003</v>
      </c>
      <c r="I552" t="s">
        <v>48</v>
      </c>
      <c r="J552" t="s">
        <v>826</v>
      </c>
      <c r="K552" t="s">
        <v>827</v>
      </c>
      <c r="L552" s="3">
        <v>22218250442</v>
      </c>
      <c r="M552">
        <v>274618334</v>
      </c>
      <c r="N552" s="4">
        <f t="shared" si="25"/>
        <v>80.905925392439386</v>
      </c>
      <c r="O552">
        <f t="shared" si="26"/>
        <v>0</v>
      </c>
      <c r="P552">
        <f t="shared" si="27"/>
        <v>0</v>
      </c>
      <c r="Q552" s="5">
        <v>1.4650766609880701</v>
      </c>
    </row>
    <row r="553" spans="1:17" hidden="1" x14ac:dyDescent="0.3">
      <c r="A553" t="s">
        <v>11831</v>
      </c>
      <c r="B553" t="s">
        <v>916</v>
      </c>
      <c r="C553" t="s">
        <v>917</v>
      </c>
      <c r="D553">
        <v>360</v>
      </c>
      <c r="E553" t="s">
        <v>917</v>
      </c>
      <c r="F553">
        <v>79.86</v>
      </c>
      <c r="G553" t="s">
        <v>67</v>
      </c>
      <c r="H553">
        <v>5</v>
      </c>
      <c r="I553" t="s">
        <v>68</v>
      </c>
      <c r="J553" t="s">
        <v>69</v>
      </c>
      <c r="K553" t="s">
        <v>70</v>
      </c>
      <c r="L553" s="3">
        <v>22165558594</v>
      </c>
      <c r="M553">
        <v>276000000</v>
      </c>
      <c r="N553" s="4">
        <f t="shared" si="25"/>
        <v>80.309994905797097</v>
      </c>
      <c r="O553">
        <f t="shared" si="26"/>
        <v>0</v>
      </c>
      <c r="P553">
        <f t="shared" si="27"/>
        <v>0</v>
      </c>
      <c r="Q553" s="5">
        <v>0.47415899267055001</v>
      </c>
    </row>
    <row r="554" spans="1:17" hidden="1" x14ac:dyDescent="0.3">
      <c r="A554" t="s">
        <v>10953</v>
      </c>
      <c r="B554" t="s">
        <v>885</v>
      </c>
      <c r="C554" t="s">
        <v>886</v>
      </c>
      <c r="D554">
        <v>346</v>
      </c>
      <c r="E554" t="s">
        <v>886</v>
      </c>
      <c r="F554">
        <v>495.99</v>
      </c>
      <c r="G554">
        <v>189.92</v>
      </c>
      <c r="H554">
        <v>90.93</v>
      </c>
      <c r="I554" t="s">
        <v>21</v>
      </c>
      <c r="J554" t="s">
        <v>887</v>
      </c>
      <c r="K554" t="s">
        <v>888</v>
      </c>
      <c r="L554" s="3">
        <v>22142562339</v>
      </c>
      <c r="M554">
        <v>40888742</v>
      </c>
      <c r="N554" s="4">
        <f t="shared" si="25"/>
        <v>541.53200259866151</v>
      </c>
      <c r="O554">
        <f t="shared" si="26"/>
        <v>0</v>
      </c>
      <c r="P554">
        <f t="shared" si="27"/>
        <v>0</v>
      </c>
      <c r="Q554" s="5">
        <v>1.55459330956019</v>
      </c>
    </row>
    <row r="555" spans="1:17" x14ac:dyDescent="0.3">
      <c r="A555" t="s">
        <v>15707</v>
      </c>
      <c r="B555" t="s">
        <v>4844</v>
      </c>
      <c r="C555" t="s">
        <v>4845</v>
      </c>
      <c r="D555">
        <v>2839</v>
      </c>
      <c r="E555" t="s">
        <v>4845</v>
      </c>
      <c r="F555">
        <v>4.6100000000000003</v>
      </c>
      <c r="G555">
        <v>21.38</v>
      </c>
      <c r="H555">
        <v>-52.13</v>
      </c>
      <c r="I555" t="s">
        <v>125</v>
      </c>
      <c r="J555" t="s">
        <v>753</v>
      </c>
      <c r="K555" t="s">
        <v>754</v>
      </c>
      <c r="L555" s="3">
        <v>669264179.20000005</v>
      </c>
      <c r="M555">
        <v>150059233</v>
      </c>
      <c r="N555" s="4">
        <f t="shared" si="25"/>
        <v>4.4600000001332809</v>
      </c>
      <c r="O555">
        <f t="shared" si="26"/>
        <v>1</v>
      </c>
      <c r="P555">
        <f t="shared" si="27"/>
        <v>1</v>
      </c>
      <c r="Q555" s="5">
        <v>1.7207792207792201</v>
      </c>
    </row>
    <row r="556" spans="1:17" hidden="1" x14ac:dyDescent="0.3">
      <c r="A556" t="s">
        <v>11064</v>
      </c>
      <c r="B556" t="s">
        <v>906</v>
      </c>
      <c r="C556" t="s">
        <v>907</v>
      </c>
      <c r="D556">
        <v>355</v>
      </c>
      <c r="E556" t="s">
        <v>907</v>
      </c>
      <c r="F556">
        <v>265.29000000000002</v>
      </c>
      <c r="G556">
        <v>29.49</v>
      </c>
      <c r="H556">
        <v>-7.8</v>
      </c>
      <c r="I556" t="s">
        <v>39</v>
      </c>
      <c r="J556" t="s">
        <v>88</v>
      </c>
      <c r="K556" t="s">
        <v>89</v>
      </c>
      <c r="L556" s="3">
        <v>22039988068</v>
      </c>
      <c r="M556">
        <v>83802236</v>
      </c>
      <c r="N556" s="4">
        <f t="shared" si="25"/>
        <v>263</v>
      </c>
      <c r="O556">
        <f t="shared" si="26"/>
        <v>0</v>
      </c>
      <c r="P556">
        <f t="shared" si="27"/>
        <v>0</v>
      </c>
      <c r="Q556" s="5">
        <v>0.50576519916142504</v>
      </c>
    </row>
    <row r="557" spans="1:17" hidden="1" x14ac:dyDescent="0.3">
      <c r="A557" t="s">
        <v>15715</v>
      </c>
      <c r="B557" t="s">
        <v>5014</v>
      </c>
      <c r="C557" t="s">
        <v>5015</v>
      </c>
      <c r="D557">
        <v>2925</v>
      </c>
      <c r="E557" t="s">
        <v>5015</v>
      </c>
      <c r="F557">
        <v>9.8800000000000008</v>
      </c>
      <c r="G557">
        <v>4.59</v>
      </c>
      <c r="H557">
        <v>-37.6</v>
      </c>
      <c r="I557" t="s">
        <v>34</v>
      </c>
      <c r="J557" t="s">
        <v>1493</v>
      </c>
      <c r="K557" t="s">
        <v>1493</v>
      </c>
      <c r="L557" s="3">
        <v>655776966</v>
      </c>
      <c r="M557">
        <v>67259176</v>
      </c>
      <c r="N557" s="4">
        <f t="shared" si="25"/>
        <v>9.75</v>
      </c>
      <c r="O557">
        <f t="shared" si="26"/>
        <v>1</v>
      </c>
      <c r="P557">
        <f t="shared" si="27"/>
        <v>0</v>
      </c>
      <c r="Q557" s="5">
        <v>0.522508038585209</v>
      </c>
    </row>
    <row r="558" spans="1:17" hidden="1" x14ac:dyDescent="0.3">
      <c r="A558" t="s">
        <v>11220</v>
      </c>
      <c r="B558" t="s">
        <v>918</v>
      </c>
      <c r="C558" t="s">
        <v>919</v>
      </c>
      <c r="D558">
        <v>361</v>
      </c>
      <c r="E558" t="s">
        <v>919</v>
      </c>
      <c r="F558">
        <v>174.62</v>
      </c>
      <c r="G558">
        <v>45.6</v>
      </c>
      <c r="H558">
        <v>9.5500000000000007</v>
      </c>
      <c r="I558" t="s">
        <v>34</v>
      </c>
      <c r="J558" t="s">
        <v>217</v>
      </c>
      <c r="K558" t="s">
        <v>920</v>
      </c>
      <c r="L558" s="3">
        <v>21991859240</v>
      </c>
      <c r="M558">
        <v>126114573</v>
      </c>
      <c r="N558" s="4">
        <f t="shared" si="25"/>
        <v>174.38000000206162</v>
      </c>
      <c r="O558">
        <f t="shared" si="26"/>
        <v>0</v>
      </c>
      <c r="P558">
        <f t="shared" si="27"/>
        <v>0</v>
      </c>
      <c r="Q558" s="5">
        <v>0.54498781761225201</v>
      </c>
    </row>
    <row r="559" spans="1:17" hidden="1" x14ac:dyDescent="0.3">
      <c r="A559" t="s">
        <v>11182</v>
      </c>
      <c r="B559" t="s">
        <v>923</v>
      </c>
      <c r="C559" t="s">
        <v>924</v>
      </c>
      <c r="D559">
        <v>363</v>
      </c>
      <c r="E559" t="s">
        <v>924</v>
      </c>
      <c r="F559">
        <v>185.4</v>
      </c>
      <c r="G559">
        <v>37.590000000000003</v>
      </c>
      <c r="H559">
        <v>46.84</v>
      </c>
      <c r="I559" t="s">
        <v>201</v>
      </c>
      <c r="J559" t="s">
        <v>202</v>
      </c>
      <c r="K559" t="s">
        <v>925</v>
      </c>
      <c r="L559" s="3">
        <v>21963273564</v>
      </c>
      <c r="M559">
        <v>117331447</v>
      </c>
      <c r="N559" s="4">
        <f t="shared" si="25"/>
        <v>187.1900000005966</v>
      </c>
      <c r="O559">
        <f t="shared" si="26"/>
        <v>0</v>
      </c>
      <c r="P559">
        <f t="shared" si="27"/>
        <v>0</v>
      </c>
      <c r="Q559" s="5">
        <v>6.3772838356801906E-2</v>
      </c>
    </row>
    <row r="560" spans="1:17" hidden="1" x14ac:dyDescent="0.3">
      <c r="A560" t="s">
        <v>12059</v>
      </c>
      <c r="B560" t="s">
        <v>921</v>
      </c>
      <c r="C560" t="s">
        <v>922</v>
      </c>
      <c r="D560">
        <v>362</v>
      </c>
      <c r="E560" t="s">
        <v>922</v>
      </c>
      <c r="F560">
        <v>65.83</v>
      </c>
      <c r="G560">
        <v>9.27</v>
      </c>
      <c r="H560">
        <v>-28.31</v>
      </c>
      <c r="I560" t="s">
        <v>178</v>
      </c>
      <c r="J560" t="s">
        <v>179</v>
      </c>
      <c r="K560" t="s">
        <v>526</v>
      </c>
      <c r="L560" s="3">
        <v>21846442745</v>
      </c>
      <c r="M560">
        <v>333839284</v>
      </c>
      <c r="N560" s="4">
        <f t="shared" si="25"/>
        <v>65.440000000119824</v>
      </c>
      <c r="O560">
        <f t="shared" si="26"/>
        <v>0</v>
      </c>
      <c r="P560">
        <f t="shared" si="27"/>
        <v>0</v>
      </c>
      <c r="Q560" s="5">
        <v>0.54408495924919698</v>
      </c>
    </row>
    <row r="561" spans="1:17" hidden="1" x14ac:dyDescent="0.3">
      <c r="A561" t="s">
        <v>11514</v>
      </c>
      <c r="B561" t="s">
        <v>926</v>
      </c>
      <c r="C561" t="s">
        <v>927</v>
      </c>
      <c r="D561">
        <v>364</v>
      </c>
      <c r="E561" t="s">
        <v>927</v>
      </c>
      <c r="F561">
        <v>110.61</v>
      </c>
      <c r="G561" t="s">
        <v>67</v>
      </c>
      <c r="H561">
        <v>3.8</v>
      </c>
      <c r="I561" t="s">
        <v>68</v>
      </c>
      <c r="J561" t="s">
        <v>274</v>
      </c>
      <c r="K561" t="s">
        <v>928</v>
      </c>
      <c r="L561" s="3">
        <v>21800021484</v>
      </c>
      <c r="M561">
        <v>197000000</v>
      </c>
      <c r="N561" s="4">
        <f t="shared" si="25"/>
        <v>110.66000753299492</v>
      </c>
      <c r="O561">
        <f t="shared" si="26"/>
        <v>0</v>
      </c>
      <c r="P561">
        <f t="shared" si="27"/>
        <v>0</v>
      </c>
      <c r="Q561" s="5">
        <v>1.9784669181926701E-2</v>
      </c>
    </row>
    <row r="562" spans="1:17" x14ac:dyDescent="0.3">
      <c r="A562" t="s">
        <v>15709</v>
      </c>
      <c r="B562" t="s">
        <v>4986</v>
      </c>
      <c r="C562" t="s">
        <v>4987</v>
      </c>
      <c r="D562">
        <v>2912</v>
      </c>
      <c r="E562" t="s">
        <v>4987</v>
      </c>
      <c r="F562">
        <v>4.6100000000000003</v>
      </c>
      <c r="G562" t="s">
        <v>67</v>
      </c>
      <c r="H562">
        <v>-11.66</v>
      </c>
      <c r="I562" t="s">
        <v>34</v>
      </c>
      <c r="J562" t="s">
        <v>1493</v>
      </c>
      <c r="K562" t="s">
        <v>1493</v>
      </c>
      <c r="L562" s="3">
        <v>663924666.20000005</v>
      </c>
      <c r="M562">
        <v>140960651</v>
      </c>
      <c r="N562" s="4">
        <f t="shared" si="25"/>
        <v>4.7099999999290585</v>
      </c>
      <c r="O562">
        <f t="shared" si="26"/>
        <v>1</v>
      </c>
      <c r="P562">
        <f t="shared" si="27"/>
        <v>1</v>
      </c>
      <c r="Q562" s="5">
        <v>0.91949152542372903</v>
      </c>
    </row>
    <row r="563" spans="1:17" hidden="1" x14ac:dyDescent="0.3">
      <c r="A563" t="s">
        <v>11747</v>
      </c>
      <c r="B563" t="s">
        <v>929</v>
      </c>
      <c r="C563" t="s">
        <v>930</v>
      </c>
      <c r="D563">
        <v>365</v>
      </c>
      <c r="E563" t="s">
        <v>930</v>
      </c>
      <c r="F563">
        <v>86.57</v>
      </c>
      <c r="G563" t="s">
        <v>67</v>
      </c>
      <c r="H563">
        <v>3.03</v>
      </c>
      <c r="I563" t="s">
        <v>68</v>
      </c>
      <c r="J563" t="s">
        <v>274</v>
      </c>
      <c r="K563" t="s">
        <v>931</v>
      </c>
      <c r="L563" s="3">
        <v>21781011719</v>
      </c>
      <c r="M563">
        <v>251600000</v>
      </c>
      <c r="N563" s="4">
        <f t="shared" si="25"/>
        <v>86.569998883147861</v>
      </c>
      <c r="O563">
        <f t="shared" si="26"/>
        <v>0</v>
      </c>
      <c r="P563">
        <f t="shared" si="27"/>
        <v>0</v>
      </c>
      <c r="Q563" s="5">
        <v>4.6194710705615901E-4</v>
      </c>
    </row>
    <row r="564" spans="1:17" hidden="1" x14ac:dyDescent="0.3">
      <c r="A564" t="s">
        <v>11446</v>
      </c>
      <c r="B564" t="s">
        <v>932</v>
      </c>
      <c r="C564" t="s">
        <v>933</v>
      </c>
      <c r="D564">
        <v>366</v>
      </c>
      <c r="E564" t="s">
        <v>933</v>
      </c>
      <c r="F564">
        <v>119.83</v>
      </c>
      <c r="G564">
        <v>241.64</v>
      </c>
      <c r="H564">
        <v>41.73</v>
      </c>
      <c r="I564" t="s">
        <v>39</v>
      </c>
      <c r="J564" t="s">
        <v>169</v>
      </c>
      <c r="K564" t="s">
        <v>170</v>
      </c>
      <c r="L564" s="3">
        <v>21698479281</v>
      </c>
      <c r="M564">
        <v>181349597</v>
      </c>
      <c r="N564" s="4">
        <f t="shared" si="25"/>
        <v>119.64999999972429</v>
      </c>
      <c r="O564">
        <f t="shared" si="26"/>
        <v>0</v>
      </c>
      <c r="P564">
        <f t="shared" si="27"/>
        <v>0</v>
      </c>
      <c r="Q564" s="5">
        <v>0.67871654756900601</v>
      </c>
    </row>
    <row r="565" spans="1:17" hidden="1" x14ac:dyDescent="0.3">
      <c r="A565" t="s">
        <v>12637</v>
      </c>
      <c r="B565" t="s">
        <v>934</v>
      </c>
      <c r="C565" t="s">
        <v>935</v>
      </c>
      <c r="D565">
        <v>367</v>
      </c>
      <c r="E565" t="s">
        <v>935</v>
      </c>
      <c r="F565">
        <v>35.880000000000003</v>
      </c>
      <c r="G565" t="s">
        <v>67</v>
      </c>
      <c r="H565">
        <v>92.49</v>
      </c>
      <c r="I565" t="s">
        <v>21</v>
      </c>
      <c r="J565" t="s">
        <v>22</v>
      </c>
      <c r="K565" t="s">
        <v>31</v>
      </c>
      <c r="L565" s="3">
        <v>21559777813</v>
      </c>
      <c r="M565">
        <v>462675810</v>
      </c>
      <c r="N565" s="4">
        <f t="shared" si="25"/>
        <v>46.598022518186113</v>
      </c>
      <c r="O565">
        <f t="shared" si="26"/>
        <v>0</v>
      </c>
      <c r="P565">
        <f t="shared" si="27"/>
        <v>0</v>
      </c>
      <c r="Q565" s="5">
        <v>1.7388178913737999</v>
      </c>
    </row>
    <row r="566" spans="1:17" hidden="1" x14ac:dyDescent="0.3">
      <c r="A566" t="s">
        <v>11375</v>
      </c>
      <c r="B566" t="s">
        <v>941</v>
      </c>
      <c r="C566" t="s">
        <v>942</v>
      </c>
      <c r="D566">
        <v>370</v>
      </c>
      <c r="E566" t="s">
        <v>942</v>
      </c>
      <c r="F566">
        <v>130.36000000000001</v>
      </c>
      <c r="G566">
        <v>24.79</v>
      </c>
      <c r="H566">
        <v>22.89</v>
      </c>
      <c r="I566" t="s">
        <v>34</v>
      </c>
      <c r="J566" t="s">
        <v>44</v>
      </c>
      <c r="K566" t="s">
        <v>380</v>
      </c>
      <c r="L566" s="3">
        <v>21468574710</v>
      </c>
      <c r="M566">
        <v>164258414</v>
      </c>
      <c r="N566" s="4">
        <f t="shared" si="25"/>
        <v>130.7000000012176</v>
      </c>
      <c r="O566">
        <f t="shared" si="26"/>
        <v>0</v>
      </c>
      <c r="P566">
        <f t="shared" si="27"/>
        <v>0</v>
      </c>
      <c r="Q566" s="5">
        <v>0.80222344221795205</v>
      </c>
    </row>
    <row r="567" spans="1:17" hidden="1" x14ac:dyDescent="0.3">
      <c r="A567" t="s">
        <v>12139</v>
      </c>
      <c r="B567" t="s">
        <v>938</v>
      </c>
      <c r="C567" t="s">
        <v>939</v>
      </c>
      <c r="D567">
        <v>369</v>
      </c>
      <c r="E567" t="s">
        <v>939</v>
      </c>
      <c r="F567">
        <v>62.35</v>
      </c>
      <c r="G567">
        <v>43.65</v>
      </c>
      <c r="H567">
        <v>-13</v>
      </c>
      <c r="I567" t="s">
        <v>34</v>
      </c>
      <c r="J567" t="s">
        <v>217</v>
      </c>
      <c r="K567" t="s">
        <v>940</v>
      </c>
      <c r="L567" s="3">
        <v>21440744153</v>
      </c>
      <c r="M567">
        <v>345039333</v>
      </c>
      <c r="N567" s="4">
        <f t="shared" si="25"/>
        <v>62.14000000110132</v>
      </c>
      <c r="O567">
        <f t="shared" si="26"/>
        <v>0</v>
      </c>
      <c r="P567">
        <f t="shared" si="27"/>
        <v>0</v>
      </c>
      <c r="Q567" s="5">
        <v>0.38555606829718397</v>
      </c>
    </row>
    <row r="568" spans="1:17" hidden="1" x14ac:dyDescent="0.3">
      <c r="A568" t="s">
        <v>11994</v>
      </c>
      <c r="B568" t="s">
        <v>956</v>
      </c>
      <c r="C568" t="s">
        <v>957</v>
      </c>
      <c r="D568">
        <v>377</v>
      </c>
      <c r="E568" t="s">
        <v>957</v>
      </c>
      <c r="F568">
        <v>69.31</v>
      </c>
      <c r="G568">
        <v>31.48</v>
      </c>
      <c r="H568">
        <v>-5.05</v>
      </c>
      <c r="I568" t="s">
        <v>14</v>
      </c>
      <c r="J568" t="s">
        <v>18</v>
      </c>
      <c r="K568" t="s">
        <v>958</v>
      </c>
      <c r="L568" s="3">
        <v>21361439492</v>
      </c>
      <c r="M568">
        <v>305381551</v>
      </c>
      <c r="N568" s="4">
        <f t="shared" si="25"/>
        <v>69.949999998526437</v>
      </c>
      <c r="O568">
        <f t="shared" si="26"/>
        <v>0</v>
      </c>
      <c r="P568">
        <f t="shared" si="27"/>
        <v>0</v>
      </c>
      <c r="Q568" s="5">
        <v>0.26965265082266898</v>
      </c>
    </row>
    <row r="569" spans="1:17" hidden="1" x14ac:dyDescent="0.3">
      <c r="A569" t="s">
        <v>11480</v>
      </c>
      <c r="B569" t="s">
        <v>8207</v>
      </c>
      <c r="C569" t="s">
        <v>8208</v>
      </c>
      <c r="D569">
        <v>4574</v>
      </c>
      <c r="E569" t="s">
        <v>8208</v>
      </c>
      <c r="F569">
        <v>115</v>
      </c>
      <c r="G569" t="s">
        <v>67</v>
      </c>
      <c r="H569">
        <v>-3.44</v>
      </c>
      <c r="I569" t="s">
        <v>34</v>
      </c>
      <c r="J569" t="s">
        <v>63</v>
      </c>
      <c r="K569" t="s">
        <v>1301</v>
      </c>
      <c r="L569" s="3">
        <v>181574190</v>
      </c>
      <c r="M569">
        <v>1578906</v>
      </c>
      <c r="N569" s="4">
        <f t="shared" si="25"/>
        <v>115</v>
      </c>
      <c r="O569">
        <f t="shared" si="26"/>
        <v>0</v>
      </c>
      <c r="P569">
        <f t="shared" si="27"/>
        <v>0</v>
      </c>
      <c r="Q569"/>
    </row>
    <row r="570" spans="1:17" hidden="1" x14ac:dyDescent="0.3">
      <c r="A570" t="s">
        <v>11513</v>
      </c>
      <c r="B570" t="s">
        <v>950</v>
      </c>
      <c r="C570" t="s">
        <v>949</v>
      </c>
      <c r="D570">
        <v>374</v>
      </c>
      <c r="E570" t="s">
        <v>949</v>
      </c>
      <c r="F570">
        <v>110.72</v>
      </c>
      <c r="G570" t="s">
        <v>67</v>
      </c>
      <c r="H570">
        <v>0.8</v>
      </c>
      <c r="I570" t="s">
        <v>68</v>
      </c>
      <c r="J570" t="s">
        <v>274</v>
      </c>
      <c r="K570" t="s">
        <v>931</v>
      </c>
      <c r="L570" s="3">
        <v>21346816406</v>
      </c>
      <c r="M570">
        <v>192800000</v>
      </c>
      <c r="N570" s="4">
        <f t="shared" si="25"/>
        <v>110.72000210580913</v>
      </c>
      <c r="O570">
        <f t="shared" si="26"/>
        <v>0</v>
      </c>
      <c r="P570">
        <f t="shared" si="27"/>
        <v>0</v>
      </c>
      <c r="Q570" s="5">
        <v>-2.3423423423424199E-3</v>
      </c>
    </row>
    <row r="571" spans="1:17" hidden="1" x14ac:dyDescent="0.3">
      <c r="A571" t="s">
        <v>11639</v>
      </c>
      <c r="B571" t="s">
        <v>948</v>
      </c>
      <c r="C571" t="s">
        <v>949</v>
      </c>
      <c r="D571">
        <v>373</v>
      </c>
      <c r="E571" t="s">
        <v>949</v>
      </c>
      <c r="F571">
        <v>97.62</v>
      </c>
      <c r="G571" t="s">
        <v>67</v>
      </c>
      <c r="H571">
        <v>11.8</v>
      </c>
      <c r="I571" t="s">
        <v>39</v>
      </c>
      <c r="J571" t="s">
        <v>169</v>
      </c>
      <c r="K571" t="s">
        <v>170</v>
      </c>
      <c r="L571" s="3">
        <v>21268486016</v>
      </c>
      <c r="M571">
        <v>218699085</v>
      </c>
      <c r="N571" s="4">
        <f t="shared" si="25"/>
        <v>97.249999998856879</v>
      </c>
      <c r="O571">
        <f t="shared" si="26"/>
        <v>0</v>
      </c>
      <c r="P571">
        <f t="shared" si="27"/>
        <v>0</v>
      </c>
      <c r="Q571" s="5">
        <v>0.56315289648623001</v>
      </c>
    </row>
    <row r="572" spans="1:17" hidden="1" x14ac:dyDescent="0.3">
      <c r="A572" t="s">
        <v>11297</v>
      </c>
      <c r="B572" t="s">
        <v>951</v>
      </c>
      <c r="C572" t="s">
        <v>952</v>
      </c>
      <c r="D572">
        <v>375</v>
      </c>
      <c r="E572" t="s">
        <v>952</v>
      </c>
      <c r="F572">
        <v>150.93</v>
      </c>
      <c r="G572">
        <v>35.18</v>
      </c>
      <c r="H572">
        <v>-26.52</v>
      </c>
      <c r="I572" t="s">
        <v>34</v>
      </c>
      <c r="J572" t="s">
        <v>217</v>
      </c>
      <c r="K572" t="s">
        <v>953</v>
      </c>
      <c r="L572" s="3">
        <v>21248055102</v>
      </c>
      <c r="M572">
        <v>140743559</v>
      </c>
      <c r="N572" s="4">
        <f t="shared" si="25"/>
        <v>150.96999999836584</v>
      </c>
      <c r="O572">
        <f t="shared" si="26"/>
        <v>0</v>
      </c>
      <c r="P572">
        <f t="shared" si="27"/>
        <v>0</v>
      </c>
      <c r="Q572" s="5">
        <v>0.26461843409316099</v>
      </c>
    </row>
    <row r="573" spans="1:17" hidden="1" x14ac:dyDescent="0.3">
      <c r="A573" t="s">
        <v>14784</v>
      </c>
      <c r="B573" t="s">
        <v>981</v>
      </c>
      <c r="C573" t="s">
        <v>982</v>
      </c>
      <c r="D573">
        <v>389</v>
      </c>
      <c r="E573" t="s">
        <v>982</v>
      </c>
      <c r="F573">
        <v>13.97</v>
      </c>
      <c r="G573" t="s">
        <v>67</v>
      </c>
      <c r="H573">
        <v>6.88</v>
      </c>
      <c r="I573" t="s">
        <v>178</v>
      </c>
      <c r="J573" t="s">
        <v>398</v>
      </c>
      <c r="K573" t="s">
        <v>570</v>
      </c>
      <c r="L573" s="3">
        <v>21140694469</v>
      </c>
      <c r="M573">
        <v>1451970774</v>
      </c>
      <c r="N573" s="4">
        <f t="shared" si="25"/>
        <v>14.559999999696963</v>
      </c>
      <c r="O573">
        <f t="shared" si="26"/>
        <v>0</v>
      </c>
      <c r="P573">
        <f t="shared" si="27"/>
        <v>0</v>
      </c>
      <c r="Q573" s="5">
        <v>1.3970315398886799</v>
      </c>
    </row>
    <row r="574" spans="1:17" hidden="1" x14ac:dyDescent="0.3">
      <c r="A574" t="s">
        <v>11049</v>
      </c>
      <c r="B574" t="s">
        <v>936</v>
      </c>
      <c r="C574" t="s">
        <v>937</v>
      </c>
      <c r="D574">
        <v>368</v>
      </c>
      <c r="E574" t="s">
        <v>937</v>
      </c>
      <c r="F574">
        <v>51.85</v>
      </c>
      <c r="G574">
        <v>25.16</v>
      </c>
      <c r="H574">
        <v>11.7</v>
      </c>
      <c r="I574" t="s">
        <v>34</v>
      </c>
      <c r="J574" t="s">
        <v>44</v>
      </c>
      <c r="K574" t="s">
        <v>488</v>
      </c>
      <c r="L574" s="3">
        <v>21111829741</v>
      </c>
      <c r="M574">
        <v>76753005</v>
      </c>
      <c r="N574" s="4">
        <f t="shared" si="25"/>
        <v>275.06193068271398</v>
      </c>
      <c r="O574">
        <f t="shared" si="26"/>
        <v>0</v>
      </c>
      <c r="P574">
        <f t="shared" si="27"/>
        <v>0</v>
      </c>
      <c r="Q574" s="5">
        <v>0.40589569160997702</v>
      </c>
    </row>
    <row r="575" spans="1:17" hidden="1" x14ac:dyDescent="0.3">
      <c r="A575" t="s">
        <v>11686</v>
      </c>
      <c r="B575" t="s">
        <v>946</v>
      </c>
      <c r="C575" t="s">
        <v>947</v>
      </c>
      <c r="D575">
        <v>372</v>
      </c>
      <c r="E575" t="s">
        <v>947</v>
      </c>
      <c r="F575">
        <v>49.39</v>
      </c>
      <c r="G575" t="s">
        <v>67</v>
      </c>
      <c r="H575">
        <v>6.59</v>
      </c>
      <c r="I575" t="s">
        <v>34</v>
      </c>
      <c r="J575" t="s">
        <v>345</v>
      </c>
      <c r="K575" t="s">
        <v>345</v>
      </c>
      <c r="L575" s="3">
        <v>21028456655</v>
      </c>
      <c r="M575">
        <v>228834099</v>
      </c>
      <c r="N575" s="4">
        <f t="shared" si="25"/>
        <v>91.893894952255351</v>
      </c>
      <c r="O575">
        <f t="shared" si="26"/>
        <v>0</v>
      </c>
      <c r="P575">
        <f t="shared" si="27"/>
        <v>0</v>
      </c>
      <c r="Q575" s="5">
        <v>1.0630252100840301</v>
      </c>
    </row>
    <row r="576" spans="1:17" hidden="1" x14ac:dyDescent="0.3">
      <c r="A576" t="s">
        <v>15717</v>
      </c>
      <c r="B576" t="s">
        <v>4982</v>
      </c>
      <c r="C576" t="s">
        <v>4983</v>
      </c>
      <c r="D576">
        <v>2910</v>
      </c>
      <c r="E576" t="s">
        <v>4983</v>
      </c>
      <c r="F576">
        <v>8.35</v>
      </c>
      <c r="G576">
        <v>165.65</v>
      </c>
      <c r="H576">
        <v>21.54</v>
      </c>
      <c r="I576" t="s">
        <v>21</v>
      </c>
      <c r="J576" t="s">
        <v>84</v>
      </c>
      <c r="K576" t="s">
        <v>117</v>
      </c>
      <c r="L576" s="3">
        <v>651485578.89999998</v>
      </c>
      <c r="M576">
        <v>77928897</v>
      </c>
      <c r="N576" s="4">
        <f t="shared" si="25"/>
        <v>8.3599999997433549</v>
      </c>
      <c r="O576">
        <f t="shared" si="26"/>
        <v>1</v>
      </c>
      <c r="P576">
        <f t="shared" si="27"/>
        <v>0</v>
      </c>
      <c r="Q576" s="5">
        <v>0.79955456570155903</v>
      </c>
    </row>
    <row r="577" spans="1:17" hidden="1" x14ac:dyDescent="0.3">
      <c r="A577" t="s">
        <v>12034</v>
      </c>
      <c r="B577" t="s">
        <v>965</v>
      </c>
      <c r="C577" t="s">
        <v>966</v>
      </c>
      <c r="D577">
        <v>381</v>
      </c>
      <c r="E577" t="s">
        <v>966</v>
      </c>
      <c r="F577">
        <v>59.8</v>
      </c>
      <c r="G577">
        <v>150.72999999999999</v>
      </c>
      <c r="H577">
        <v>37.5</v>
      </c>
      <c r="I577" t="s">
        <v>21</v>
      </c>
      <c r="J577" t="s">
        <v>22</v>
      </c>
      <c r="K577" t="s">
        <v>26</v>
      </c>
      <c r="L577" s="3">
        <v>21004465200</v>
      </c>
      <c r="M577">
        <v>314365746</v>
      </c>
      <c r="N577" s="4">
        <f t="shared" si="25"/>
        <v>66.815374980453498</v>
      </c>
      <c r="O577">
        <f t="shared" si="26"/>
        <v>0</v>
      </c>
      <c r="P577">
        <f t="shared" si="27"/>
        <v>0</v>
      </c>
      <c r="Q577" s="5">
        <v>0.97460535346602595</v>
      </c>
    </row>
    <row r="578" spans="1:17" hidden="1" x14ac:dyDescent="0.3">
      <c r="A578" t="s">
        <v>12475</v>
      </c>
      <c r="B578" t="s">
        <v>963</v>
      </c>
      <c r="C578" t="s">
        <v>964</v>
      </c>
      <c r="D578">
        <v>380</v>
      </c>
      <c r="E578" t="s">
        <v>964</v>
      </c>
      <c r="F578">
        <v>51.62</v>
      </c>
      <c r="G578">
        <v>19.79</v>
      </c>
      <c r="H578">
        <v>-42.28</v>
      </c>
      <c r="I578" t="s">
        <v>125</v>
      </c>
      <c r="J578" t="s">
        <v>126</v>
      </c>
      <c r="K578" t="s">
        <v>757</v>
      </c>
      <c r="L578" s="3">
        <v>20991344466</v>
      </c>
      <c r="M578">
        <v>407757274</v>
      </c>
      <c r="N578" s="4">
        <f t="shared" ref="N578:N641" si="28">L578/M578</f>
        <v>51.480000001177174</v>
      </c>
      <c r="O578">
        <f t="shared" ref="O578:O641" si="29">IF(N578&lt;10,1,0)</f>
        <v>0</v>
      </c>
      <c r="P578">
        <f t="shared" si="27"/>
        <v>0</v>
      </c>
      <c r="Q578" s="5">
        <v>0.72378908645003004</v>
      </c>
    </row>
    <row r="579" spans="1:17" hidden="1" x14ac:dyDescent="0.3">
      <c r="A579" t="s">
        <v>15718</v>
      </c>
      <c r="B579" t="s">
        <v>4977</v>
      </c>
      <c r="C579" t="s">
        <v>4978</v>
      </c>
      <c r="D579">
        <v>2907</v>
      </c>
      <c r="E579" t="s">
        <v>4978</v>
      </c>
      <c r="F579">
        <v>7.04</v>
      </c>
      <c r="G579" t="s">
        <v>67</v>
      </c>
      <c r="H579">
        <v>-32.64</v>
      </c>
      <c r="I579" t="s">
        <v>68</v>
      </c>
      <c r="J579" t="s">
        <v>69</v>
      </c>
      <c r="K579" t="s">
        <v>1565</v>
      </c>
      <c r="L579" s="3">
        <v>651360046.39999998</v>
      </c>
      <c r="M579">
        <v>94400002</v>
      </c>
      <c r="N579" s="4">
        <f t="shared" si="28"/>
        <v>6.9000003453389755</v>
      </c>
      <c r="O579">
        <f t="shared" si="29"/>
        <v>1</v>
      </c>
      <c r="P579">
        <f t="shared" si="27"/>
        <v>0</v>
      </c>
      <c r="Q579" s="5">
        <v>0.89275362318840501</v>
      </c>
    </row>
    <row r="580" spans="1:17" hidden="1" x14ac:dyDescent="0.3">
      <c r="A580" t="s">
        <v>15719</v>
      </c>
      <c r="B580" t="s">
        <v>5005</v>
      </c>
      <c r="C580" t="s">
        <v>5006</v>
      </c>
      <c r="D580">
        <v>2921</v>
      </c>
      <c r="E580" t="s">
        <v>5006</v>
      </c>
      <c r="F580">
        <v>9.1199999999999992</v>
      </c>
      <c r="G580" t="s">
        <v>67</v>
      </c>
      <c r="H580">
        <v>-8.52</v>
      </c>
      <c r="I580" t="s">
        <v>34</v>
      </c>
      <c r="J580" t="s">
        <v>2101</v>
      </c>
      <c r="K580" t="s">
        <v>2101</v>
      </c>
      <c r="L580" s="3">
        <v>646747070.29999995</v>
      </c>
      <c r="M580">
        <v>70760068</v>
      </c>
      <c r="N580" s="4">
        <f t="shared" si="28"/>
        <v>9.1400006893718633</v>
      </c>
      <c r="O580">
        <f t="shared" si="29"/>
        <v>1</v>
      </c>
      <c r="P580">
        <f t="shared" si="27"/>
        <v>0</v>
      </c>
      <c r="Q580" s="5">
        <v>0.32339791356184799</v>
      </c>
    </row>
    <row r="581" spans="1:17" hidden="1" x14ac:dyDescent="0.3">
      <c r="A581" t="s">
        <v>11020</v>
      </c>
      <c r="B581" t="s">
        <v>954</v>
      </c>
      <c r="C581" t="s">
        <v>955</v>
      </c>
      <c r="D581">
        <v>376</v>
      </c>
      <c r="E581" t="s">
        <v>955</v>
      </c>
      <c r="F581">
        <v>315.94</v>
      </c>
      <c r="G581" t="s">
        <v>67</v>
      </c>
      <c r="H581">
        <v>116.03</v>
      </c>
      <c r="I581" t="s">
        <v>14</v>
      </c>
      <c r="J581" t="s">
        <v>18</v>
      </c>
      <c r="K581" t="s">
        <v>136</v>
      </c>
      <c r="L581" s="3">
        <v>20943824338</v>
      </c>
      <c r="M581">
        <v>67073897</v>
      </c>
      <c r="N581" s="4">
        <f t="shared" si="28"/>
        <v>312.24999999627278</v>
      </c>
      <c r="O581">
        <f t="shared" si="29"/>
        <v>0</v>
      </c>
      <c r="P581">
        <f t="shared" si="27"/>
        <v>0</v>
      </c>
      <c r="Q581" s="5">
        <v>1.24686560598284</v>
      </c>
    </row>
    <row r="582" spans="1:17" x14ac:dyDescent="0.3">
      <c r="A582" t="s">
        <v>15710</v>
      </c>
      <c r="B582" t="s">
        <v>4946</v>
      </c>
      <c r="C582" t="s">
        <v>4947</v>
      </c>
      <c r="D582">
        <v>2892</v>
      </c>
      <c r="E582" t="s">
        <v>4947</v>
      </c>
      <c r="F582">
        <v>4.49</v>
      </c>
      <c r="G582">
        <v>30.2</v>
      </c>
      <c r="H582">
        <v>-3.84</v>
      </c>
      <c r="I582" t="s">
        <v>201</v>
      </c>
      <c r="J582" t="s">
        <v>202</v>
      </c>
      <c r="K582" t="s">
        <v>2953</v>
      </c>
      <c r="L582" s="3">
        <v>662537853</v>
      </c>
      <c r="M582">
        <v>147230634</v>
      </c>
      <c r="N582" s="4">
        <f t="shared" si="28"/>
        <v>4.5</v>
      </c>
      <c r="O582">
        <f t="shared" si="29"/>
        <v>1</v>
      </c>
      <c r="P582">
        <f t="shared" si="27"/>
        <v>1</v>
      </c>
      <c r="Q582" s="5">
        <v>0.79133858267716495</v>
      </c>
    </row>
    <row r="583" spans="1:17" hidden="1" x14ac:dyDescent="0.3">
      <c r="A583" t="s">
        <v>12251</v>
      </c>
      <c r="B583" t="s">
        <v>376</v>
      </c>
      <c r="C583" t="s">
        <v>967</v>
      </c>
      <c r="D583">
        <v>382</v>
      </c>
      <c r="E583" t="s">
        <v>967</v>
      </c>
      <c r="F583">
        <v>57.84</v>
      </c>
      <c r="G583" t="s">
        <v>67</v>
      </c>
      <c r="H583">
        <v>-2.0699999999999998</v>
      </c>
      <c r="I583" t="s">
        <v>68</v>
      </c>
      <c r="J583" t="s">
        <v>69</v>
      </c>
      <c r="K583" t="s">
        <v>475</v>
      </c>
      <c r="L583" s="3">
        <v>20936445313</v>
      </c>
      <c r="M583">
        <v>362850000</v>
      </c>
      <c r="N583" s="4">
        <f t="shared" si="28"/>
        <v>57.700000862615404</v>
      </c>
      <c r="O583">
        <f t="shared" si="29"/>
        <v>0</v>
      </c>
      <c r="P583">
        <f t="shared" si="27"/>
        <v>0</v>
      </c>
      <c r="Q583" s="5">
        <v>0.54224395544688897</v>
      </c>
    </row>
    <row r="584" spans="1:17" hidden="1" x14ac:dyDescent="0.3">
      <c r="A584" t="s">
        <v>13565</v>
      </c>
      <c r="B584" t="s">
        <v>959</v>
      </c>
      <c r="C584" t="s">
        <v>960</v>
      </c>
      <c r="D584">
        <v>378</v>
      </c>
      <c r="E584" t="s">
        <v>960</v>
      </c>
      <c r="F584">
        <v>28.35</v>
      </c>
      <c r="G584">
        <v>72.930000000000007</v>
      </c>
      <c r="H584">
        <v>-4.9400000000000004</v>
      </c>
      <c r="I584" t="s">
        <v>34</v>
      </c>
      <c r="J584" t="s">
        <v>217</v>
      </c>
      <c r="K584" t="s">
        <v>218</v>
      </c>
      <c r="L584" s="3">
        <v>20902938670</v>
      </c>
      <c r="M584">
        <v>746267000</v>
      </c>
      <c r="N584" s="4">
        <f t="shared" si="28"/>
        <v>28.01</v>
      </c>
      <c r="O584">
        <f t="shared" si="29"/>
        <v>0</v>
      </c>
      <c r="P584">
        <f t="shared" si="27"/>
        <v>0</v>
      </c>
      <c r="Q584" s="5">
        <v>1.0645879732739401</v>
      </c>
    </row>
    <row r="585" spans="1:17" hidden="1" x14ac:dyDescent="0.3">
      <c r="A585" t="s">
        <v>15722</v>
      </c>
      <c r="B585" t="s">
        <v>5053</v>
      </c>
      <c r="C585" t="s">
        <v>5054</v>
      </c>
      <c r="D585">
        <v>2945</v>
      </c>
      <c r="E585" t="s">
        <v>5054</v>
      </c>
      <c r="F585">
        <v>5.03</v>
      </c>
      <c r="G585" t="s">
        <v>67</v>
      </c>
      <c r="H585">
        <v>-61.38</v>
      </c>
      <c r="I585" t="s">
        <v>34</v>
      </c>
      <c r="J585" t="s">
        <v>2101</v>
      </c>
      <c r="K585" t="s">
        <v>2101</v>
      </c>
      <c r="L585" s="3">
        <v>639265808.10000002</v>
      </c>
      <c r="M585">
        <v>126337114</v>
      </c>
      <c r="N585" s="4">
        <f t="shared" si="28"/>
        <v>5.0600000891266204</v>
      </c>
      <c r="O585">
        <f t="shared" si="29"/>
        <v>1</v>
      </c>
      <c r="P585">
        <f t="shared" si="27"/>
        <v>0</v>
      </c>
      <c r="Q585" s="5">
        <v>0.64808362369337902</v>
      </c>
    </row>
    <row r="586" spans="1:17" hidden="1" x14ac:dyDescent="0.3">
      <c r="A586" t="s">
        <v>11597</v>
      </c>
      <c r="B586" t="s">
        <v>961</v>
      </c>
      <c r="C586" t="s">
        <v>962</v>
      </c>
      <c r="D586">
        <v>379</v>
      </c>
      <c r="E586" t="s">
        <v>962</v>
      </c>
      <c r="F586">
        <v>103.5</v>
      </c>
      <c r="G586">
        <v>14.04</v>
      </c>
      <c r="H586">
        <v>22.88</v>
      </c>
      <c r="I586" t="s">
        <v>39</v>
      </c>
      <c r="J586" t="s">
        <v>40</v>
      </c>
      <c r="K586" t="s">
        <v>821</v>
      </c>
      <c r="L586" s="3">
        <v>20742847790</v>
      </c>
      <c r="M586">
        <v>204141795</v>
      </c>
      <c r="N586" s="4">
        <f t="shared" si="28"/>
        <v>101.61000000024492</v>
      </c>
      <c r="O586">
        <f t="shared" si="29"/>
        <v>0</v>
      </c>
      <c r="P586">
        <f t="shared" si="27"/>
        <v>0</v>
      </c>
      <c r="Q586" s="5">
        <v>0.35520086568375397</v>
      </c>
    </row>
    <row r="587" spans="1:17" hidden="1" x14ac:dyDescent="0.3">
      <c r="A587" t="s">
        <v>12224</v>
      </c>
      <c r="B587" t="s">
        <v>971</v>
      </c>
      <c r="C587" t="s">
        <v>972</v>
      </c>
      <c r="D587">
        <v>384</v>
      </c>
      <c r="E587" t="s">
        <v>972</v>
      </c>
      <c r="F587">
        <v>58.53</v>
      </c>
      <c r="G587" t="s">
        <v>67</v>
      </c>
      <c r="H587">
        <v>-4.51</v>
      </c>
      <c r="I587" t="s">
        <v>68</v>
      </c>
      <c r="J587" t="s">
        <v>69</v>
      </c>
      <c r="K587" t="s">
        <v>297</v>
      </c>
      <c r="L587" s="3">
        <v>20566195313</v>
      </c>
      <c r="M587">
        <v>350600000</v>
      </c>
      <c r="N587" s="4">
        <f t="shared" si="28"/>
        <v>58.659998040501996</v>
      </c>
      <c r="O587">
        <f t="shared" si="29"/>
        <v>0</v>
      </c>
      <c r="P587">
        <f t="shared" si="27"/>
        <v>0</v>
      </c>
      <c r="Q587" s="5">
        <v>0.39264705882352902</v>
      </c>
    </row>
    <row r="588" spans="1:17" hidden="1" x14ac:dyDescent="0.3">
      <c r="A588" t="s">
        <v>11231</v>
      </c>
      <c r="B588" t="s">
        <v>968</v>
      </c>
      <c r="C588" t="s">
        <v>969</v>
      </c>
      <c r="D588">
        <v>383</v>
      </c>
      <c r="E588" t="s">
        <v>969</v>
      </c>
      <c r="F588">
        <v>170.07</v>
      </c>
      <c r="G588" t="s">
        <v>67</v>
      </c>
      <c r="H588">
        <v>26.72</v>
      </c>
      <c r="I588" t="s">
        <v>68</v>
      </c>
      <c r="J588" t="s">
        <v>274</v>
      </c>
      <c r="K588" t="s">
        <v>970</v>
      </c>
      <c r="L588" s="3">
        <v>20488197266</v>
      </c>
      <c r="M588">
        <v>119800000</v>
      </c>
      <c r="N588" s="4">
        <f t="shared" si="28"/>
        <v>171.0200105676127</v>
      </c>
      <c r="O588">
        <f t="shared" si="29"/>
        <v>0</v>
      </c>
      <c r="P588">
        <f t="shared" si="27"/>
        <v>0</v>
      </c>
      <c r="Q588" s="5">
        <v>3.0120481927710701E-2</v>
      </c>
    </row>
    <row r="589" spans="1:17" hidden="1" x14ac:dyDescent="0.3">
      <c r="A589" t="s">
        <v>11588</v>
      </c>
      <c r="B589" t="s">
        <v>993</v>
      </c>
      <c r="C589" t="s">
        <v>994</v>
      </c>
      <c r="D589">
        <v>395</v>
      </c>
      <c r="E589" t="s">
        <v>994</v>
      </c>
      <c r="F589">
        <v>100.36</v>
      </c>
      <c r="G589">
        <v>9.91</v>
      </c>
      <c r="H589">
        <v>-14.79</v>
      </c>
      <c r="I589" t="s">
        <v>173</v>
      </c>
      <c r="J589" t="s">
        <v>174</v>
      </c>
      <c r="K589" t="s">
        <v>175</v>
      </c>
      <c r="L589" s="3">
        <v>20479616230</v>
      </c>
      <c r="M589">
        <v>200211323</v>
      </c>
      <c r="N589" s="4">
        <f t="shared" si="28"/>
        <v>102.29000000164825</v>
      </c>
      <c r="O589">
        <f t="shared" si="29"/>
        <v>0</v>
      </c>
      <c r="P589">
        <f t="shared" si="27"/>
        <v>0</v>
      </c>
      <c r="Q589" s="5">
        <v>0.34471731900741798</v>
      </c>
    </row>
    <row r="590" spans="1:17" x14ac:dyDescent="0.3">
      <c r="A590" t="s">
        <v>15714</v>
      </c>
      <c r="B590" t="s">
        <v>5043</v>
      </c>
      <c r="C590" t="s">
        <v>5044</v>
      </c>
      <c r="D590">
        <v>2940</v>
      </c>
      <c r="E590" t="s">
        <v>5044</v>
      </c>
      <c r="F590">
        <v>0.38</v>
      </c>
      <c r="G590" t="s">
        <v>67</v>
      </c>
      <c r="H590">
        <v>-26.14</v>
      </c>
      <c r="I590" t="s">
        <v>21</v>
      </c>
      <c r="J590" t="s">
        <v>84</v>
      </c>
      <c r="K590" t="s">
        <v>2577</v>
      </c>
      <c r="L590" s="3">
        <v>656438144.70000005</v>
      </c>
      <c r="M590">
        <v>1670326068</v>
      </c>
      <c r="N590" s="4">
        <f t="shared" si="28"/>
        <v>0.39299999998563157</v>
      </c>
      <c r="O590">
        <f t="shared" si="29"/>
        <v>1</v>
      </c>
      <c r="P590">
        <f t="shared" si="27"/>
        <v>1</v>
      </c>
      <c r="Q590" s="5">
        <v>0.51281055900621098</v>
      </c>
    </row>
    <row r="591" spans="1:17" hidden="1" x14ac:dyDescent="0.3">
      <c r="A591" t="s">
        <v>12373</v>
      </c>
      <c r="B591" t="s">
        <v>995</v>
      </c>
      <c r="C591" t="s">
        <v>996</v>
      </c>
      <c r="D591">
        <v>396</v>
      </c>
      <c r="E591" t="s">
        <v>996</v>
      </c>
      <c r="F591">
        <v>53.19</v>
      </c>
      <c r="G591">
        <v>35.79</v>
      </c>
      <c r="H591">
        <v>11.09</v>
      </c>
      <c r="I591" t="s">
        <v>48</v>
      </c>
      <c r="J591" t="s">
        <v>49</v>
      </c>
      <c r="K591" t="s">
        <v>157</v>
      </c>
      <c r="L591" s="3">
        <v>20462040201</v>
      </c>
      <c r="M591">
        <v>377110951</v>
      </c>
      <c r="N591" s="4">
        <f t="shared" si="28"/>
        <v>54.259999999310544</v>
      </c>
      <c r="O591">
        <f t="shared" si="29"/>
        <v>0</v>
      </c>
      <c r="P591">
        <f t="shared" si="27"/>
        <v>0</v>
      </c>
      <c r="Q591" s="5">
        <v>0.24188075618032001</v>
      </c>
    </row>
    <row r="592" spans="1:17" hidden="1" x14ac:dyDescent="0.3">
      <c r="A592" t="s">
        <v>11429</v>
      </c>
      <c r="B592" t="s">
        <v>976</v>
      </c>
      <c r="C592" t="s">
        <v>977</v>
      </c>
      <c r="D592">
        <v>387</v>
      </c>
      <c r="E592" t="s">
        <v>977</v>
      </c>
      <c r="F592">
        <v>122.65</v>
      </c>
      <c r="G592" t="s">
        <v>67</v>
      </c>
      <c r="H592">
        <v>12.12</v>
      </c>
      <c r="I592" t="s">
        <v>68</v>
      </c>
      <c r="J592" t="s">
        <v>274</v>
      </c>
      <c r="K592" t="s">
        <v>978</v>
      </c>
      <c r="L592" s="3">
        <v>20407697266</v>
      </c>
      <c r="M592">
        <v>166200000</v>
      </c>
      <c r="N592" s="4">
        <f t="shared" si="28"/>
        <v>122.78999558363418</v>
      </c>
      <c r="O592">
        <f t="shared" si="29"/>
        <v>0</v>
      </c>
      <c r="P592">
        <f t="shared" si="27"/>
        <v>0</v>
      </c>
      <c r="Q592" s="5">
        <v>1.8664454583160399E-2</v>
      </c>
    </row>
    <row r="593" spans="1:17" hidden="1" x14ac:dyDescent="0.3">
      <c r="A593" t="s">
        <v>12392</v>
      </c>
      <c r="B593" t="s">
        <v>984</v>
      </c>
      <c r="C593" t="s">
        <v>982</v>
      </c>
      <c r="D593">
        <v>391</v>
      </c>
      <c r="E593" t="s">
        <v>982</v>
      </c>
      <c r="F593">
        <v>53.61</v>
      </c>
      <c r="G593">
        <v>13.4</v>
      </c>
      <c r="H593">
        <v>-27.28</v>
      </c>
      <c r="I593" t="s">
        <v>173</v>
      </c>
      <c r="J593" t="s">
        <v>174</v>
      </c>
      <c r="K593" t="s">
        <v>175</v>
      </c>
      <c r="L593" s="3">
        <v>20374764677</v>
      </c>
      <c r="M593">
        <v>378220989</v>
      </c>
      <c r="N593" s="4">
        <f t="shared" si="28"/>
        <v>53.869999998863101</v>
      </c>
      <c r="O593">
        <f t="shared" si="29"/>
        <v>0</v>
      </c>
      <c r="P593">
        <f t="shared" si="27"/>
        <v>0</v>
      </c>
      <c r="Q593" s="5">
        <v>0.25185518326961998</v>
      </c>
    </row>
    <row r="594" spans="1:17" hidden="1" x14ac:dyDescent="0.3">
      <c r="A594" t="s">
        <v>13698</v>
      </c>
      <c r="B594" t="s">
        <v>973</v>
      </c>
      <c r="C594" t="s">
        <v>974</v>
      </c>
      <c r="D594">
        <v>385</v>
      </c>
      <c r="E594" t="s">
        <v>974</v>
      </c>
      <c r="F594">
        <v>26.61</v>
      </c>
      <c r="G594">
        <v>10.93</v>
      </c>
      <c r="H594">
        <v>-23.68</v>
      </c>
      <c r="I594" t="s">
        <v>173</v>
      </c>
      <c r="J594" t="s">
        <v>174</v>
      </c>
      <c r="K594" t="s">
        <v>175</v>
      </c>
      <c r="L594" s="3">
        <v>20359049000</v>
      </c>
      <c r="M594">
        <v>768266000</v>
      </c>
      <c r="N594" s="4">
        <f t="shared" si="28"/>
        <v>26.5</v>
      </c>
      <c r="O594">
        <f t="shared" si="29"/>
        <v>0</v>
      </c>
      <c r="P594">
        <f t="shared" si="27"/>
        <v>0</v>
      </c>
      <c r="Q594" s="5">
        <v>0.43195266272189298</v>
      </c>
    </row>
    <row r="595" spans="1:17" hidden="1" x14ac:dyDescent="0.3">
      <c r="A595" t="s">
        <v>11213</v>
      </c>
      <c r="B595" t="s">
        <v>991</v>
      </c>
      <c r="C595" t="s">
        <v>992</v>
      </c>
      <c r="D595">
        <v>394</v>
      </c>
      <c r="E595" t="s">
        <v>992</v>
      </c>
      <c r="F595">
        <v>176.02</v>
      </c>
      <c r="G595">
        <v>78.64</v>
      </c>
      <c r="H595">
        <v>43.77</v>
      </c>
      <c r="I595" t="s">
        <v>14</v>
      </c>
      <c r="J595" t="s">
        <v>18</v>
      </c>
      <c r="K595" t="s">
        <v>319</v>
      </c>
      <c r="L595" s="3">
        <v>20276849531</v>
      </c>
      <c r="M595">
        <v>114338838</v>
      </c>
      <c r="N595" s="4">
        <f t="shared" si="28"/>
        <v>177.34000000069966</v>
      </c>
      <c r="O595">
        <f t="shared" si="29"/>
        <v>0</v>
      </c>
      <c r="P595">
        <f t="shared" si="27"/>
        <v>0</v>
      </c>
      <c r="Q595" s="5">
        <v>0.49353487525040901</v>
      </c>
    </row>
    <row r="596" spans="1:17" hidden="1" x14ac:dyDescent="0.3">
      <c r="A596" t="s">
        <v>11507</v>
      </c>
      <c r="B596" t="s">
        <v>8049</v>
      </c>
      <c r="C596" t="s">
        <v>8050</v>
      </c>
      <c r="D596">
        <v>4492</v>
      </c>
      <c r="E596" t="s">
        <v>8050</v>
      </c>
      <c r="F596">
        <v>112</v>
      </c>
      <c r="G596">
        <v>5.24</v>
      </c>
      <c r="H596">
        <v>-36.270000000000003</v>
      </c>
      <c r="I596" t="s">
        <v>34</v>
      </c>
      <c r="J596" t="s">
        <v>63</v>
      </c>
      <c r="K596" t="s">
        <v>1009</v>
      </c>
      <c r="L596" s="3">
        <v>191149356</v>
      </c>
      <c r="M596">
        <v>1714344</v>
      </c>
      <c r="N596" s="4">
        <f t="shared" si="28"/>
        <v>111.5</v>
      </c>
      <c r="O596">
        <f t="shared" si="29"/>
        <v>0</v>
      </c>
      <c r="P596">
        <f t="shared" si="27"/>
        <v>0</v>
      </c>
      <c r="Q596"/>
    </row>
    <row r="597" spans="1:17" hidden="1" x14ac:dyDescent="0.3">
      <c r="A597" t="s">
        <v>11052</v>
      </c>
      <c r="B597" t="s">
        <v>983</v>
      </c>
      <c r="C597" t="s">
        <v>982</v>
      </c>
      <c r="D597">
        <v>390</v>
      </c>
      <c r="E597" t="s">
        <v>982</v>
      </c>
      <c r="F597">
        <v>274.64999999999998</v>
      </c>
      <c r="G597">
        <v>70.569999999999993</v>
      </c>
      <c r="H597">
        <v>83.17</v>
      </c>
      <c r="I597" t="s">
        <v>39</v>
      </c>
      <c r="J597" t="s">
        <v>132</v>
      </c>
      <c r="K597" t="s">
        <v>133</v>
      </c>
      <c r="L597" s="3">
        <v>20224225489</v>
      </c>
      <c r="M597">
        <v>73840686</v>
      </c>
      <c r="N597" s="4">
        <f t="shared" si="28"/>
        <v>273.89000000622963</v>
      </c>
      <c r="O597">
        <f t="shared" si="29"/>
        <v>0</v>
      </c>
      <c r="P597">
        <f t="shared" si="27"/>
        <v>0</v>
      </c>
      <c r="Q597" s="5">
        <v>1.0849100496277899</v>
      </c>
    </row>
    <row r="598" spans="1:17" hidden="1" x14ac:dyDescent="0.3">
      <c r="A598" t="s">
        <v>11551</v>
      </c>
      <c r="B598" t="s">
        <v>985</v>
      </c>
      <c r="C598" t="s">
        <v>986</v>
      </c>
      <c r="D598">
        <v>392</v>
      </c>
      <c r="E598" t="s">
        <v>986</v>
      </c>
      <c r="F598">
        <v>105.5</v>
      </c>
      <c r="G598">
        <v>25.39</v>
      </c>
      <c r="H598">
        <v>11.78</v>
      </c>
      <c r="I598" t="s">
        <v>34</v>
      </c>
      <c r="J598" t="s">
        <v>35</v>
      </c>
      <c r="K598" t="s">
        <v>363</v>
      </c>
      <c r="L598" s="3">
        <v>20211467640</v>
      </c>
      <c r="M598">
        <v>191469000</v>
      </c>
      <c r="N598" s="4">
        <f t="shared" si="28"/>
        <v>105.56</v>
      </c>
      <c r="O598">
        <f t="shared" si="29"/>
        <v>0</v>
      </c>
      <c r="P598">
        <f t="shared" si="27"/>
        <v>0</v>
      </c>
      <c r="Q598" s="5">
        <v>0.57517584994138304</v>
      </c>
    </row>
    <row r="599" spans="1:17" hidden="1" x14ac:dyDescent="0.3">
      <c r="A599" t="s">
        <v>11105</v>
      </c>
      <c r="B599" t="s">
        <v>975</v>
      </c>
      <c r="C599" t="s">
        <v>974</v>
      </c>
      <c r="D599">
        <v>386</v>
      </c>
      <c r="E599" t="s">
        <v>974</v>
      </c>
      <c r="F599">
        <v>227.01</v>
      </c>
      <c r="G599" t="s">
        <v>67</v>
      </c>
      <c r="H599">
        <v>36.950000000000003</v>
      </c>
      <c r="I599" t="s">
        <v>39</v>
      </c>
      <c r="J599" t="s">
        <v>169</v>
      </c>
      <c r="K599" t="s">
        <v>170</v>
      </c>
      <c r="L599" s="3">
        <v>20169686268</v>
      </c>
      <c r="M599">
        <v>90019130</v>
      </c>
      <c r="N599" s="4">
        <f t="shared" si="28"/>
        <v>224.06000000222176</v>
      </c>
      <c r="O599">
        <f t="shared" si="29"/>
        <v>0</v>
      </c>
      <c r="P599">
        <f t="shared" si="27"/>
        <v>0</v>
      </c>
      <c r="Q599" s="5">
        <v>0.63536776212832502</v>
      </c>
    </row>
    <row r="600" spans="1:17" hidden="1" x14ac:dyDescent="0.3">
      <c r="A600" t="s">
        <v>11818</v>
      </c>
      <c r="B600" t="s">
        <v>1002</v>
      </c>
      <c r="C600" t="s">
        <v>1003</v>
      </c>
      <c r="D600">
        <v>399</v>
      </c>
      <c r="E600" t="s">
        <v>1003</v>
      </c>
      <c r="F600">
        <v>80.45</v>
      </c>
      <c r="G600">
        <v>25.65</v>
      </c>
      <c r="H600">
        <v>6.07</v>
      </c>
      <c r="I600" t="s">
        <v>173</v>
      </c>
      <c r="J600" t="s">
        <v>174</v>
      </c>
      <c r="K600" t="s">
        <v>175</v>
      </c>
      <c r="L600" s="3">
        <v>20000521728</v>
      </c>
      <c r="M600">
        <v>246737253</v>
      </c>
      <c r="N600" s="4">
        <f t="shared" si="28"/>
        <v>81.059999999270474</v>
      </c>
      <c r="O600">
        <f t="shared" si="29"/>
        <v>0</v>
      </c>
      <c r="P600">
        <f t="shared" si="27"/>
        <v>0</v>
      </c>
      <c r="Q600" s="5">
        <v>0.30747922437673098</v>
      </c>
    </row>
    <row r="601" spans="1:17" hidden="1" x14ac:dyDescent="0.3">
      <c r="A601" t="s">
        <v>12401</v>
      </c>
      <c r="B601" t="s">
        <v>1004</v>
      </c>
      <c r="C601" t="s">
        <v>1003</v>
      </c>
      <c r="D601">
        <v>400</v>
      </c>
      <c r="E601" t="s">
        <v>1003</v>
      </c>
      <c r="F601">
        <v>53.32</v>
      </c>
      <c r="G601">
        <v>43.41</v>
      </c>
      <c r="H601">
        <v>-32.72</v>
      </c>
      <c r="I601" t="s">
        <v>34</v>
      </c>
      <c r="J601" t="s">
        <v>217</v>
      </c>
      <c r="K601" t="s">
        <v>953</v>
      </c>
      <c r="L601" s="3">
        <v>19965351802</v>
      </c>
      <c r="M601">
        <v>372210138</v>
      </c>
      <c r="N601" s="4">
        <f t="shared" si="28"/>
        <v>53.639999999140272</v>
      </c>
      <c r="O601">
        <f t="shared" si="29"/>
        <v>0</v>
      </c>
      <c r="P601">
        <f t="shared" si="27"/>
        <v>0</v>
      </c>
      <c r="Q601" s="5">
        <v>4.3588246740611E-2</v>
      </c>
    </row>
    <row r="602" spans="1:17" x14ac:dyDescent="0.3">
      <c r="A602" t="s">
        <v>15716</v>
      </c>
      <c r="B602" t="s">
        <v>5067</v>
      </c>
      <c r="C602" t="s">
        <v>5068</v>
      </c>
      <c r="D602">
        <v>2952</v>
      </c>
      <c r="E602" t="s">
        <v>5068</v>
      </c>
      <c r="F602">
        <v>3.7</v>
      </c>
      <c r="G602" t="s">
        <v>67</v>
      </c>
      <c r="H602">
        <v>-18.32</v>
      </c>
      <c r="I602" t="s">
        <v>39</v>
      </c>
      <c r="J602" t="s">
        <v>40</v>
      </c>
      <c r="K602" t="s">
        <v>41</v>
      </c>
      <c r="L602" s="3">
        <v>653743595.89999998</v>
      </c>
      <c r="M602">
        <v>171137067</v>
      </c>
      <c r="N602" s="4">
        <f t="shared" si="28"/>
        <v>3.819999999766269</v>
      </c>
      <c r="O602">
        <f t="shared" si="29"/>
        <v>1</v>
      </c>
      <c r="P602">
        <f t="shared" si="27"/>
        <v>1</v>
      </c>
      <c r="Q602" s="5">
        <v>8.9285714285714399E-2</v>
      </c>
    </row>
    <row r="603" spans="1:17" hidden="1" x14ac:dyDescent="0.3">
      <c r="A603" t="s">
        <v>15726</v>
      </c>
      <c r="B603" t="s">
        <v>5055</v>
      </c>
      <c r="C603" t="s">
        <v>5056</v>
      </c>
      <c r="D603">
        <v>2946</v>
      </c>
      <c r="E603" t="s">
        <v>5056</v>
      </c>
      <c r="F603">
        <v>6.51</v>
      </c>
      <c r="G603" t="s">
        <v>67</v>
      </c>
      <c r="H603">
        <v>-16.47</v>
      </c>
      <c r="I603" t="s">
        <v>21</v>
      </c>
      <c r="J603" t="s">
        <v>84</v>
      </c>
      <c r="K603" t="s">
        <v>1740</v>
      </c>
      <c r="L603" s="3">
        <v>632314917.39999998</v>
      </c>
      <c r="M603">
        <v>97429109</v>
      </c>
      <c r="N603" s="4">
        <f t="shared" si="28"/>
        <v>6.4899999998973614</v>
      </c>
      <c r="O603">
        <f t="shared" si="29"/>
        <v>1</v>
      </c>
      <c r="P603">
        <f t="shared" si="27"/>
        <v>0</v>
      </c>
      <c r="Q603" s="5">
        <v>0.111553784860557</v>
      </c>
    </row>
    <row r="604" spans="1:17" x14ac:dyDescent="0.3">
      <c r="A604" t="s">
        <v>15720</v>
      </c>
      <c r="B604" t="s">
        <v>5484</v>
      </c>
      <c r="C604" t="s">
        <v>5485</v>
      </c>
      <c r="D604">
        <v>3171</v>
      </c>
      <c r="E604" t="s">
        <v>5485</v>
      </c>
      <c r="F604">
        <v>0.05</v>
      </c>
      <c r="G604" t="s">
        <v>67</v>
      </c>
      <c r="H604">
        <v>-21.88</v>
      </c>
      <c r="I604" t="s">
        <v>125</v>
      </c>
      <c r="J604" t="s">
        <v>1528</v>
      </c>
      <c r="K604" t="s">
        <v>1528</v>
      </c>
      <c r="L604" s="3">
        <v>640191317</v>
      </c>
      <c r="M604">
        <v>10669855284</v>
      </c>
      <c r="N604" s="4">
        <f t="shared" si="28"/>
        <v>5.9999999996251122E-2</v>
      </c>
      <c r="O604">
        <f t="shared" si="29"/>
        <v>1</v>
      </c>
      <c r="P604">
        <f t="shared" si="27"/>
        <v>1</v>
      </c>
      <c r="Q604"/>
    </row>
    <row r="605" spans="1:17" hidden="1" x14ac:dyDescent="0.3">
      <c r="A605" t="s">
        <v>11256</v>
      </c>
      <c r="B605" t="s">
        <v>1005</v>
      </c>
      <c r="C605" t="s">
        <v>1006</v>
      </c>
      <c r="D605">
        <v>401</v>
      </c>
      <c r="E605" t="s">
        <v>1006</v>
      </c>
      <c r="F605">
        <v>162.62</v>
      </c>
      <c r="G605">
        <v>32.35</v>
      </c>
      <c r="H605">
        <v>16.670000000000002</v>
      </c>
      <c r="I605" t="s">
        <v>39</v>
      </c>
      <c r="J605" t="s">
        <v>88</v>
      </c>
      <c r="K605" t="s">
        <v>89</v>
      </c>
      <c r="L605" s="3">
        <v>19770844688</v>
      </c>
      <c r="M605">
        <v>121457456</v>
      </c>
      <c r="N605" s="4">
        <f t="shared" si="28"/>
        <v>162.78000000263467</v>
      </c>
      <c r="O605">
        <f t="shared" si="29"/>
        <v>0</v>
      </c>
      <c r="P605">
        <f t="shared" ref="P605:P668" si="30">IF(N605&lt;5,1,0)</f>
        <v>0</v>
      </c>
      <c r="Q605" s="5">
        <v>0.55381380233224997</v>
      </c>
    </row>
    <row r="606" spans="1:17" hidden="1" x14ac:dyDescent="0.3">
      <c r="A606" t="s">
        <v>11654</v>
      </c>
      <c r="B606" t="s">
        <v>987</v>
      </c>
      <c r="C606" t="s">
        <v>988</v>
      </c>
      <c r="D606">
        <v>393</v>
      </c>
      <c r="E606" t="s">
        <v>988</v>
      </c>
      <c r="F606">
        <v>71.209999999999994</v>
      </c>
      <c r="G606" t="s">
        <v>67</v>
      </c>
      <c r="H606">
        <v>150.74</v>
      </c>
      <c r="I606" t="s">
        <v>48</v>
      </c>
      <c r="J606" t="s">
        <v>989</v>
      </c>
      <c r="K606" t="s">
        <v>990</v>
      </c>
      <c r="L606" s="3">
        <v>19746951285</v>
      </c>
      <c r="M606">
        <v>206067364</v>
      </c>
      <c r="N606" s="4">
        <f t="shared" si="28"/>
        <v>95.827650248391592</v>
      </c>
      <c r="O606">
        <f t="shared" si="29"/>
        <v>0</v>
      </c>
      <c r="P606">
        <f t="shared" si="30"/>
        <v>0</v>
      </c>
      <c r="Q606" s="5">
        <v>1.9228791773778899</v>
      </c>
    </row>
    <row r="607" spans="1:17" hidden="1" x14ac:dyDescent="0.3">
      <c r="A607" t="s">
        <v>14355</v>
      </c>
      <c r="B607" t="s">
        <v>979</v>
      </c>
      <c r="C607" t="s">
        <v>980</v>
      </c>
      <c r="D607">
        <v>388</v>
      </c>
      <c r="E607" t="s">
        <v>980</v>
      </c>
      <c r="F607">
        <v>19.239999999999998</v>
      </c>
      <c r="G607">
        <v>15.61</v>
      </c>
      <c r="H607">
        <v>-18.95</v>
      </c>
      <c r="I607" t="s">
        <v>125</v>
      </c>
      <c r="J607" t="s">
        <v>542</v>
      </c>
      <c r="K607" t="s">
        <v>542</v>
      </c>
      <c r="L607" s="3">
        <v>19618645690</v>
      </c>
      <c r="M607">
        <v>1058750442</v>
      </c>
      <c r="N607" s="4">
        <f t="shared" si="28"/>
        <v>18.529999999754427</v>
      </c>
      <c r="O607">
        <f t="shared" si="29"/>
        <v>0</v>
      </c>
      <c r="P607">
        <f t="shared" si="30"/>
        <v>0</v>
      </c>
      <c r="Q607" s="5">
        <v>0.63270777479892704</v>
      </c>
    </row>
    <row r="608" spans="1:17" hidden="1" x14ac:dyDescent="0.3">
      <c r="A608" t="s">
        <v>11585</v>
      </c>
      <c r="B608" t="s">
        <v>1010</v>
      </c>
      <c r="C608" t="s">
        <v>1011</v>
      </c>
      <c r="D608">
        <v>403</v>
      </c>
      <c r="E608" t="s">
        <v>1011</v>
      </c>
      <c r="F608">
        <v>102.36</v>
      </c>
      <c r="G608">
        <v>23.79</v>
      </c>
      <c r="H608">
        <v>6.4</v>
      </c>
      <c r="I608" t="s">
        <v>201</v>
      </c>
      <c r="J608" t="s">
        <v>228</v>
      </c>
      <c r="K608" t="s">
        <v>1012</v>
      </c>
      <c r="L608" s="3">
        <v>19569327747</v>
      </c>
      <c r="M608">
        <v>191237445</v>
      </c>
      <c r="N608" s="4">
        <f t="shared" si="28"/>
        <v>102.33000000078437</v>
      </c>
      <c r="O608">
        <f t="shared" si="29"/>
        <v>0</v>
      </c>
      <c r="P608">
        <f t="shared" si="30"/>
        <v>0</v>
      </c>
      <c r="Q608" s="5">
        <v>0.54942637120854898</v>
      </c>
    </row>
    <row r="609" spans="1:17" hidden="1" x14ac:dyDescent="0.3">
      <c r="A609" t="s">
        <v>11520</v>
      </c>
      <c r="B609" t="s">
        <v>1361</v>
      </c>
      <c r="C609" t="s">
        <v>8449</v>
      </c>
      <c r="D609">
        <v>4702</v>
      </c>
      <c r="E609" t="s">
        <v>8449</v>
      </c>
      <c r="F609">
        <v>110.83</v>
      </c>
      <c r="G609" t="s">
        <v>67</v>
      </c>
      <c r="H609">
        <v>-3.13</v>
      </c>
      <c r="I609" t="s">
        <v>68</v>
      </c>
      <c r="J609" t="s">
        <v>69</v>
      </c>
      <c r="K609" t="s">
        <v>1294</v>
      </c>
      <c r="L609" s="3">
        <v>165267898.59999999</v>
      </c>
      <c r="M609">
        <v>1500000</v>
      </c>
      <c r="N609" s="4">
        <f t="shared" si="28"/>
        <v>110.17859906666666</v>
      </c>
      <c r="O609">
        <f t="shared" si="29"/>
        <v>0</v>
      </c>
      <c r="P609">
        <f t="shared" si="30"/>
        <v>0</v>
      </c>
      <c r="Q609"/>
    </row>
    <row r="610" spans="1:17" hidden="1" x14ac:dyDescent="0.3">
      <c r="A610" t="s">
        <v>11521</v>
      </c>
      <c r="B610" t="s">
        <v>9385</v>
      </c>
      <c r="C610" t="s">
        <v>9386</v>
      </c>
      <c r="D610">
        <v>5195</v>
      </c>
      <c r="E610" t="s">
        <v>9386</v>
      </c>
      <c r="F610">
        <v>109.55</v>
      </c>
      <c r="G610" t="s">
        <v>67</v>
      </c>
      <c r="H610">
        <v>2.5499999999999998</v>
      </c>
      <c r="I610" t="s">
        <v>68</v>
      </c>
      <c r="J610" t="s">
        <v>69</v>
      </c>
      <c r="K610" t="s">
        <v>1294</v>
      </c>
      <c r="L610" s="3">
        <v>115680290.2</v>
      </c>
      <c r="M610">
        <v>1050001</v>
      </c>
      <c r="N610" s="4">
        <f t="shared" si="28"/>
        <v>110.1716000270476</v>
      </c>
      <c r="O610">
        <f t="shared" si="29"/>
        <v>0</v>
      </c>
      <c r="P610">
        <f t="shared" si="30"/>
        <v>0</v>
      </c>
      <c r="Q610"/>
    </row>
    <row r="611" spans="1:17" hidden="1" x14ac:dyDescent="0.3">
      <c r="A611" t="s">
        <v>11486</v>
      </c>
      <c r="B611" t="s">
        <v>1007</v>
      </c>
      <c r="C611" t="s">
        <v>1008</v>
      </c>
      <c r="D611">
        <v>402</v>
      </c>
      <c r="E611" t="s">
        <v>1008</v>
      </c>
      <c r="F611">
        <v>114.55</v>
      </c>
      <c r="G611">
        <v>21.55</v>
      </c>
      <c r="H611">
        <v>-1.95</v>
      </c>
      <c r="I611" t="s">
        <v>34</v>
      </c>
      <c r="J611" t="s">
        <v>63</v>
      </c>
      <c r="K611" t="s">
        <v>1009</v>
      </c>
      <c r="L611" s="3">
        <v>19518223160</v>
      </c>
      <c r="M611">
        <v>171287610</v>
      </c>
      <c r="N611" s="4">
        <f t="shared" si="28"/>
        <v>113.95000000291907</v>
      </c>
      <c r="O611">
        <f t="shared" si="29"/>
        <v>0</v>
      </c>
      <c r="P611">
        <f t="shared" si="30"/>
        <v>0</v>
      </c>
      <c r="Q611" s="5">
        <v>0.487830687830687</v>
      </c>
    </row>
    <row r="612" spans="1:17" hidden="1" x14ac:dyDescent="0.3">
      <c r="A612" t="s">
        <v>15728</v>
      </c>
      <c r="B612" t="s">
        <v>5070</v>
      </c>
      <c r="C612" t="s">
        <v>5071</v>
      </c>
      <c r="D612">
        <v>2954</v>
      </c>
      <c r="E612" t="s">
        <v>5071</v>
      </c>
      <c r="F612">
        <v>9.75</v>
      </c>
      <c r="G612" t="s">
        <v>67</v>
      </c>
      <c r="H612">
        <v>-7.06</v>
      </c>
      <c r="I612" t="s">
        <v>34</v>
      </c>
      <c r="J612" t="s">
        <v>2101</v>
      </c>
      <c r="K612" t="s">
        <v>2101</v>
      </c>
      <c r="L612" s="3">
        <v>629365844.70000005</v>
      </c>
      <c r="M612">
        <v>64816254</v>
      </c>
      <c r="N612" s="4">
        <f t="shared" si="28"/>
        <v>9.710000283262282</v>
      </c>
      <c r="O612">
        <f t="shared" si="29"/>
        <v>1</v>
      </c>
      <c r="P612">
        <f t="shared" si="30"/>
        <v>0</v>
      </c>
      <c r="Q612" s="5">
        <v>0.38636363636363602</v>
      </c>
    </row>
    <row r="613" spans="1:17" hidden="1" x14ac:dyDescent="0.3">
      <c r="A613" t="s">
        <v>12344</v>
      </c>
      <c r="B613" t="s">
        <v>1013</v>
      </c>
      <c r="C613" t="s">
        <v>1014</v>
      </c>
      <c r="D613">
        <v>404</v>
      </c>
      <c r="E613" t="s">
        <v>1014</v>
      </c>
      <c r="F613">
        <v>55.01</v>
      </c>
      <c r="G613" t="s">
        <v>67</v>
      </c>
      <c r="H613">
        <v>4.13</v>
      </c>
      <c r="I613" t="s">
        <v>68</v>
      </c>
      <c r="J613" t="s">
        <v>274</v>
      </c>
      <c r="K613" t="s">
        <v>798</v>
      </c>
      <c r="L613" s="3">
        <v>19511679688</v>
      </c>
      <c r="M613">
        <v>354500000</v>
      </c>
      <c r="N613" s="4">
        <f t="shared" si="28"/>
        <v>55.039999119887163</v>
      </c>
      <c r="O613">
        <f t="shared" si="29"/>
        <v>0</v>
      </c>
      <c r="P613">
        <f t="shared" si="30"/>
        <v>0</v>
      </c>
      <c r="Q613" s="5">
        <v>9.9680383539752102E-2</v>
      </c>
    </row>
    <row r="614" spans="1:17" hidden="1" x14ac:dyDescent="0.3">
      <c r="A614" t="s">
        <v>13227</v>
      </c>
      <c r="B614" t="s">
        <v>1021</v>
      </c>
      <c r="C614" t="s">
        <v>1022</v>
      </c>
      <c r="D614">
        <v>408</v>
      </c>
      <c r="E614" t="s">
        <v>1022</v>
      </c>
      <c r="F614">
        <v>32.72</v>
      </c>
      <c r="G614" t="s">
        <v>67</v>
      </c>
      <c r="H614">
        <v>-39.14</v>
      </c>
      <c r="I614" t="s">
        <v>48</v>
      </c>
      <c r="J614" t="s">
        <v>1023</v>
      </c>
      <c r="K614" t="s">
        <v>1023</v>
      </c>
      <c r="L614" s="3">
        <v>19477577006</v>
      </c>
      <c r="M614">
        <v>589872108</v>
      </c>
      <c r="N614" s="4">
        <f t="shared" si="28"/>
        <v>33.019999999728753</v>
      </c>
      <c r="O614">
        <f t="shared" si="29"/>
        <v>0</v>
      </c>
      <c r="P614">
        <f t="shared" si="30"/>
        <v>0</v>
      </c>
      <c r="Q614" s="5">
        <v>-8.4198043284909402E-2</v>
      </c>
    </row>
    <row r="615" spans="1:17" hidden="1" x14ac:dyDescent="0.3">
      <c r="A615" t="s">
        <v>15729</v>
      </c>
      <c r="B615" t="s">
        <v>5138</v>
      </c>
      <c r="C615" t="s">
        <v>5139</v>
      </c>
      <c r="D615">
        <v>2990</v>
      </c>
      <c r="E615" t="s">
        <v>5139</v>
      </c>
      <c r="F615">
        <v>3.77</v>
      </c>
      <c r="G615">
        <v>756.54</v>
      </c>
      <c r="H615">
        <v>-43.48</v>
      </c>
      <c r="I615" t="s">
        <v>39</v>
      </c>
      <c r="J615" t="s">
        <v>88</v>
      </c>
      <c r="K615" t="s">
        <v>445</v>
      </c>
      <c r="L615" s="3">
        <v>623272075.79999995</v>
      </c>
      <c r="M615">
        <v>104889386</v>
      </c>
      <c r="N615" s="4">
        <f t="shared" si="28"/>
        <v>5.9421844246471229</v>
      </c>
      <c r="O615">
        <f t="shared" si="29"/>
        <v>1</v>
      </c>
      <c r="P615">
        <f t="shared" si="30"/>
        <v>0</v>
      </c>
      <c r="Q615" s="5">
        <v>-0.21052631578947301</v>
      </c>
    </row>
    <row r="616" spans="1:17" hidden="1" x14ac:dyDescent="0.3">
      <c r="A616" t="s">
        <v>13318</v>
      </c>
      <c r="B616" t="s">
        <v>1015</v>
      </c>
      <c r="C616" t="s">
        <v>1016</v>
      </c>
      <c r="D616">
        <v>405</v>
      </c>
      <c r="E616" t="s">
        <v>1016</v>
      </c>
      <c r="F616">
        <v>31.36</v>
      </c>
      <c r="G616" t="s">
        <v>67</v>
      </c>
      <c r="H616">
        <v>-6</v>
      </c>
      <c r="I616" t="s">
        <v>68</v>
      </c>
      <c r="J616" t="s">
        <v>69</v>
      </c>
      <c r="K616" t="s">
        <v>297</v>
      </c>
      <c r="L616" s="3">
        <v>19417560547</v>
      </c>
      <c r="M616">
        <v>618000000</v>
      </c>
      <c r="N616" s="4">
        <f t="shared" si="28"/>
        <v>31.420000885113268</v>
      </c>
      <c r="O616">
        <f t="shared" si="29"/>
        <v>0</v>
      </c>
      <c r="P616">
        <f t="shared" si="30"/>
        <v>0</v>
      </c>
      <c r="Q616" s="5">
        <v>0.36636771300448401</v>
      </c>
    </row>
    <row r="617" spans="1:17" hidden="1" x14ac:dyDescent="0.3">
      <c r="A617" t="s">
        <v>13080</v>
      </c>
      <c r="B617" t="s">
        <v>997</v>
      </c>
      <c r="C617" t="s">
        <v>998</v>
      </c>
      <c r="D617">
        <v>397</v>
      </c>
      <c r="E617" t="s">
        <v>998</v>
      </c>
      <c r="F617">
        <v>37.03</v>
      </c>
      <c r="G617">
        <v>10.039999999999999</v>
      </c>
      <c r="H617">
        <v>-24.38</v>
      </c>
      <c r="I617" t="s">
        <v>21</v>
      </c>
      <c r="J617" t="s">
        <v>22</v>
      </c>
      <c r="K617" t="s">
        <v>999</v>
      </c>
      <c r="L617" s="3">
        <v>19392130383</v>
      </c>
      <c r="M617">
        <v>540924139</v>
      </c>
      <c r="N617" s="4">
        <f t="shared" si="28"/>
        <v>35.849999999722698</v>
      </c>
      <c r="O617">
        <f t="shared" si="29"/>
        <v>0</v>
      </c>
      <c r="P617">
        <f t="shared" si="30"/>
        <v>0</v>
      </c>
      <c r="Q617" s="5">
        <v>0.235030970406056</v>
      </c>
    </row>
    <row r="618" spans="1:17" hidden="1" x14ac:dyDescent="0.3">
      <c r="A618" t="s">
        <v>11574</v>
      </c>
      <c r="B618" t="s">
        <v>585</v>
      </c>
      <c r="C618" t="s">
        <v>1026</v>
      </c>
      <c r="D618">
        <v>410</v>
      </c>
      <c r="E618" t="s">
        <v>1026</v>
      </c>
      <c r="F618">
        <v>102.38</v>
      </c>
      <c r="G618" t="s">
        <v>67</v>
      </c>
      <c r="H618">
        <v>2.2799999999999998</v>
      </c>
      <c r="I618" t="s">
        <v>68</v>
      </c>
      <c r="J618" t="s">
        <v>69</v>
      </c>
      <c r="K618" t="s">
        <v>70</v>
      </c>
      <c r="L618" s="3">
        <v>19300326172</v>
      </c>
      <c r="M618">
        <v>187400000</v>
      </c>
      <c r="N618" s="4">
        <f t="shared" si="28"/>
        <v>102.99000091782284</v>
      </c>
      <c r="O618">
        <f t="shared" si="29"/>
        <v>0</v>
      </c>
      <c r="P618">
        <f t="shared" si="30"/>
        <v>0</v>
      </c>
      <c r="Q618" s="5">
        <v>0.453088914549653</v>
      </c>
    </row>
    <row r="619" spans="1:17" hidden="1" x14ac:dyDescent="0.3">
      <c r="A619" t="s">
        <v>10961</v>
      </c>
      <c r="B619" t="s">
        <v>1017</v>
      </c>
      <c r="C619" t="s">
        <v>1018</v>
      </c>
      <c r="D619">
        <v>406</v>
      </c>
      <c r="E619" t="s">
        <v>1018</v>
      </c>
      <c r="F619">
        <v>510.09</v>
      </c>
      <c r="G619">
        <v>72.790000000000006</v>
      </c>
      <c r="H619">
        <v>35.11</v>
      </c>
      <c r="I619" t="s">
        <v>39</v>
      </c>
      <c r="J619" t="s">
        <v>88</v>
      </c>
      <c r="K619" t="s">
        <v>89</v>
      </c>
      <c r="L619" s="3">
        <v>19124464333</v>
      </c>
      <c r="M619">
        <v>37971735</v>
      </c>
      <c r="N619" s="4">
        <f t="shared" si="28"/>
        <v>503.65000000658387</v>
      </c>
      <c r="O619">
        <f t="shared" si="29"/>
        <v>0</v>
      </c>
      <c r="P619">
        <f t="shared" si="30"/>
        <v>0</v>
      </c>
      <c r="Q619" s="5">
        <v>0.836763712630194</v>
      </c>
    </row>
    <row r="620" spans="1:17" hidden="1" x14ac:dyDescent="0.3">
      <c r="A620" t="s">
        <v>11277</v>
      </c>
      <c r="B620" t="s">
        <v>1030</v>
      </c>
      <c r="C620" t="s">
        <v>1028</v>
      </c>
      <c r="D620">
        <v>412</v>
      </c>
      <c r="E620" t="s">
        <v>1028</v>
      </c>
      <c r="F620">
        <v>156.16999999999999</v>
      </c>
      <c r="G620">
        <v>9.67</v>
      </c>
      <c r="H620">
        <v>-4.9400000000000004</v>
      </c>
      <c r="I620" t="s">
        <v>34</v>
      </c>
      <c r="J620" t="s">
        <v>44</v>
      </c>
      <c r="K620" t="s">
        <v>250</v>
      </c>
      <c r="L620" s="3">
        <v>19066260101</v>
      </c>
      <c r="M620">
        <v>122337248</v>
      </c>
      <c r="N620" s="4">
        <f t="shared" si="28"/>
        <v>155.85000000163481</v>
      </c>
      <c r="O620">
        <f t="shared" si="29"/>
        <v>0</v>
      </c>
      <c r="P620">
        <f t="shared" si="30"/>
        <v>0</v>
      </c>
      <c r="Q620" s="5">
        <v>0.85364382239382197</v>
      </c>
    </row>
    <row r="621" spans="1:17" hidden="1" x14ac:dyDescent="0.3">
      <c r="A621" t="s">
        <v>13790</v>
      </c>
      <c r="B621" t="s">
        <v>943</v>
      </c>
      <c r="C621" t="s">
        <v>944</v>
      </c>
      <c r="D621">
        <v>371</v>
      </c>
      <c r="E621" t="s">
        <v>944</v>
      </c>
      <c r="F621">
        <v>28.55</v>
      </c>
      <c r="G621">
        <v>21.31</v>
      </c>
      <c r="H621">
        <v>-2.4300000000000002</v>
      </c>
      <c r="I621" t="s">
        <v>39</v>
      </c>
      <c r="J621" t="s">
        <v>169</v>
      </c>
      <c r="K621" t="s">
        <v>945</v>
      </c>
      <c r="L621" s="3">
        <v>19026488700</v>
      </c>
      <c r="M621">
        <v>748485000</v>
      </c>
      <c r="N621" s="4">
        <f t="shared" si="28"/>
        <v>25.42</v>
      </c>
      <c r="O621">
        <f t="shared" si="29"/>
        <v>0</v>
      </c>
      <c r="P621">
        <f t="shared" si="30"/>
        <v>0</v>
      </c>
      <c r="Q621" s="5">
        <v>0.30291970802919699</v>
      </c>
    </row>
    <row r="622" spans="1:17" hidden="1" x14ac:dyDescent="0.3">
      <c r="A622" t="s">
        <v>12724</v>
      </c>
      <c r="B622" t="s">
        <v>1035</v>
      </c>
      <c r="C622" t="s">
        <v>1036</v>
      </c>
      <c r="D622">
        <v>415</v>
      </c>
      <c r="E622" t="s">
        <v>1036</v>
      </c>
      <c r="F622">
        <v>44.53</v>
      </c>
      <c r="G622" t="s">
        <v>67</v>
      </c>
      <c r="H622">
        <v>52.08</v>
      </c>
      <c r="I622" t="s">
        <v>68</v>
      </c>
      <c r="J622" t="s">
        <v>69</v>
      </c>
      <c r="K622" t="s">
        <v>1037</v>
      </c>
      <c r="L622" s="3">
        <v>18930550781</v>
      </c>
      <c r="M622">
        <v>428002500</v>
      </c>
      <c r="N622" s="4">
        <f t="shared" si="28"/>
        <v>44.230000481305602</v>
      </c>
      <c r="O622">
        <f t="shared" si="29"/>
        <v>0</v>
      </c>
      <c r="P622">
        <f t="shared" si="30"/>
        <v>0</v>
      </c>
      <c r="Q622" s="5">
        <v>0.95804833561331404</v>
      </c>
    </row>
    <row r="623" spans="1:17" hidden="1" x14ac:dyDescent="0.3">
      <c r="A623" t="s">
        <v>11278</v>
      </c>
      <c r="B623" t="s">
        <v>1040</v>
      </c>
      <c r="C623" t="s">
        <v>1041</v>
      </c>
      <c r="D623">
        <v>417</v>
      </c>
      <c r="E623" t="s">
        <v>1041</v>
      </c>
      <c r="F623">
        <v>154.36000000000001</v>
      </c>
      <c r="G623" t="s">
        <v>67</v>
      </c>
      <c r="H623">
        <v>5.43</v>
      </c>
      <c r="I623" t="s">
        <v>68</v>
      </c>
      <c r="J623" t="s">
        <v>69</v>
      </c>
      <c r="K623" t="s">
        <v>70</v>
      </c>
      <c r="L623" s="3">
        <v>18818009766</v>
      </c>
      <c r="M623">
        <v>121195398</v>
      </c>
      <c r="N623" s="4">
        <f t="shared" si="28"/>
        <v>155.27000262831763</v>
      </c>
      <c r="O623">
        <f t="shared" si="29"/>
        <v>0</v>
      </c>
      <c r="P623">
        <f t="shared" si="30"/>
        <v>0</v>
      </c>
      <c r="Q623" s="5">
        <v>0.47695156417503098</v>
      </c>
    </row>
    <row r="624" spans="1:17" hidden="1" x14ac:dyDescent="0.3">
      <c r="A624" t="s">
        <v>12160</v>
      </c>
      <c r="B624" t="s">
        <v>1027</v>
      </c>
      <c r="C624" t="s">
        <v>1028</v>
      </c>
      <c r="D624">
        <v>411</v>
      </c>
      <c r="E624" t="s">
        <v>1028</v>
      </c>
      <c r="F624">
        <v>62.5</v>
      </c>
      <c r="G624">
        <v>9.1</v>
      </c>
      <c r="H624">
        <v>-56.5</v>
      </c>
      <c r="I624" t="s">
        <v>34</v>
      </c>
      <c r="J624" t="s">
        <v>217</v>
      </c>
      <c r="K624" t="s">
        <v>1029</v>
      </c>
      <c r="L624" s="3">
        <v>18712216465</v>
      </c>
      <c r="M624">
        <v>305747171</v>
      </c>
      <c r="N624" s="4">
        <f t="shared" si="28"/>
        <v>61.201601322420743</v>
      </c>
      <c r="O624">
        <f t="shared" si="29"/>
        <v>0</v>
      </c>
      <c r="P624">
        <f t="shared" si="30"/>
        <v>0</v>
      </c>
      <c r="Q624" s="5">
        <v>0.243022328548644</v>
      </c>
    </row>
    <row r="625" spans="1:17" hidden="1" x14ac:dyDescent="0.3">
      <c r="A625" t="s">
        <v>15730</v>
      </c>
      <c r="B625" t="s">
        <v>5257</v>
      </c>
      <c r="C625" t="s">
        <v>5256</v>
      </c>
      <c r="D625">
        <v>3053</v>
      </c>
      <c r="E625" t="s">
        <v>5256</v>
      </c>
      <c r="F625">
        <v>8.69</v>
      </c>
      <c r="G625" t="s">
        <v>67</v>
      </c>
      <c r="H625">
        <v>-28.89</v>
      </c>
      <c r="I625" t="s">
        <v>21</v>
      </c>
      <c r="J625" t="s">
        <v>22</v>
      </c>
      <c r="K625" t="s">
        <v>310</v>
      </c>
      <c r="L625" s="3">
        <v>614880247.10000002</v>
      </c>
      <c r="M625">
        <v>67200027</v>
      </c>
      <c r="N625" s="4">
        <f t="shared" si="28"/>
        <v>9.150000000744047</v>
      </c>
      <c r="O625">
        <f t="shared" si="29"/>
        <v>1</v>
      </c>
      <c r="P625">
        <f t="shared" si="30"/>
        <v>0</v>
      </c>
      <c r="Q625" s="5">
        <v>1.1769436997319001</v>
      </c>
    </row>
    <row r="626" spans="1:17" hidden="1" x14ac:dyDescent="0.3">
      <c r="A626" t="s">
        <v>15731</v>
      </c>
      <c r="B626" t="s">
        <v>5097</v>
      </c>
      <c r="C626" t="s">
        <v>5098</v>
      </c>
      <c r="D626">
        <v>2969</v>
      </c>
      <c r="E626" t="s">
        <v>5098</v>
      </c>
      <c r="F626">
        <v>9.56</v>
      </c>
      <c r="G626">
        <v>8.73</v>
      </c>
      <c r="H626">
        <v>-15.62</v>
      </c>
      <c r="I626" t="s">
        <v>201</v>
      </c>
      <c r="J626" t="s">
        <v>1409</v>
      </c>
      <c r="K626" t="s">
        <v>2763</v>
      </c>
      <c r="L626" s="3">
        <v>614073431.20000005</v>
      </c>
      <c r="M626">
        <v>64946952</v>
      </c>
      <c r="N626" s="4">
        <f t="shared" si="28"/>
        <v>9.4550000006158879</v>
      </c>
      <c r="O626">
        <f t="shared" si="29"/>
        <v>1</v>
      </c>
      <c r="P626">
        <f t="shared" si="30"/>
        <v>0</v>
      </c>
      <c r="Q626" s="5">
        <v>0.13741496598639399</v>
      </c>
    </row>
    <row r="627" spans="1:17" hidden="1" x14ac:dyDescent="0.3">
      <c r="A627" t="s">
        <v>11617</v>
      </c>
      <c r="B627" t="s">
        <v>1038</v>
      </c>
      <c r="C627" t="s">
        <v>1039</v>
      </c>
      <c r="D627">
        <v>416</v>
      </c>
      <c r="E627" t="s">
        <v>1039</v>
      </c>
      <c r="F627">
        <v>100.35</v>
      </c>
      <c r="G627">
        <v>34.340000000000003</v>
      </c>
      <c r="H627">
        <v>-2.2200000000000002</v>
      </c>
      <c r="I627" t="s">
        <v>201</v>
      </c>
      <c r="J627" t="s">
        <v>228</v>
      </c>
      <c r="K627" t="s">
        <v>463</v>
      </c>
      <c r="L627" s="3">
        <v>18699962759</v>
      </c>
      <c r="M627">
        <v>187037035</v>
      </c>
      <c r="N627" s="4">
        <f t="shared" si="28"/>
        <v>99.979999998396039</v>
      </c>
      <c r="O627">
        <f t="shared" si="29"/>
        <v>0</v>
      </c>
      <c r="P627">
        <f t="shared" si="30"/>
        <v>0</v>
      </c>
      <c r="Q627" s="5">
        <v>0.23062707897006199</v>
      </c>
    </row>
    <row r="628" spans="1:17" hidden="1" x14ac:dyDescent="0.3">
      <c r="A628" t="s">
        <v>11197</v>
      </c>
      <c r="B628" t="s">
        <v>1000</v>
      </c>
      <c r="C628" t="s">
        <v>1001</v>
      </c>
      <c r="D628">
        <v>398</v>
      </c>
      <c r="E628" t="s">
        <v>1001</v>
      </c>
      <c r="F628">
        <v>165.42</v>
      </c>
      <c r="G628" t="s">
        <v>67</v>
      </c>
      <c r="H628">
        <v>23.54</v>
      </c>
      <c r="I628" t="s">
        <v>21</v>
      </c>
      <c r="J628" t="s">
        <v>22</v>
      </c>
      <c r="K628" t="s">
        <v>31</v>
      </c>
      <c r="L628" s="3">
        <v>18575057919</v>
      </c>
      <c r="M628">
        <v>101747842</v>
      </c>
      <c r="N628" s="4">
        <f t="shared" si="28"/>
        <v>182.55972366470436</v>
      </c>
      <c r="O628">
        <f t="shared" si="29"/>
        <v>0</v>
      </c>
      <c r="P628">
        <f t="shared" si="30"/>
        <v>0</v>
      </c>
      <c r="Q628" s="5">
        <v>0.73138832997987901</v>
      </c>
    </row>
    <row r="629" spans="1:17" hidden="1" x14ac:dyDescent="0.3">
      <c r="A629" t="s">
        <v>10998</v>
      </c>
      <c r="B629" t="s">
        <v>1044</v>
      </c>
      <c r="C629" t="s">
        <v>1045</v>
      </c>
      <c r="D629">
        <v>419</v>
      </c>
      <c r="E629" t="s">
        <v>1045</v>
      </c>
      <c r="F629">
        <v>344.41</v>
      </c>
      <c r="G629">
        <v>21.33</v>
      </c>
      <c r="H629">
        <v>2.74</v>
      </c>
      <c r="I629" t="s">
        <v>48</v>
      </c>
      <c r="J629" t="s">
        <v>732</v>
      </c>
      <c r="K629" t="s">
        <v>732</v>
      </c>
      <c r="L629" s="3">
        <v>18567427980</v>
      </c>
      <c r="M629">
        <v>53571736</v>
      </c>
      <c r="N629" s="4">
        <f t="shared" si="28"/>
        <v>346.58999999552003</v>
      </c>
      <c r="O629">
        <f t="shared" si="29"/>
        <v>0</v>
      </c>
      <c r="P629">
        <f t="shared" si="30"/>
        <v>0</v>
      </c>
      <c r="Q629" s="5">
        <v>0.63029261539930204</v>
      </c>
    </row>
    <row r="630" spans="1:17" hidden="1" x14ac:dyDescent="0.3">
      <c r="A630" t="s">
        <v>12867</v>
      </c>
      <c r="B630" t="s">
        <v>1042</v>
      </c>
      <c r="C630" t="s">
        <v>1043</v>
      </c>
      <c r="D630">
        <v>418</v>
      </c>
      <c r="E630" t="s">
        <v>1043</v>
      </c>
      <c r="F630">
        <v>40.47</v>
      </c>
      <c r="G630">
        <v>18.11</v>
      </c>
      <c r="H630">
        <v>-20.46</v>
      </c>
      <c r="I630" t="s">
        <v>39</v>
      </c>
      <c r="J630" t="s">
        <v>113</v>
      </c>
      <c r="K630" t="s">
        <v>114</v>
      </c>
      <c r="L630" s="3">
        <v>18534399005</v>
      </c>
      <c r="M630">
        <v>456399877</v>
      </c>
      <c r="N630" s="4">
        <f t="shared" si="28"/>
        <v>40.610000000065732</v>
      </c>
      <c r="O630">
        <f t="shared" si="29"/>
        <v>0</v>
      </c>
      <c r="P630">
        <f t="shared" si="30"/>
        <v>0</v>
      </c>
      <c r="Q630" s="5">
        <v>0.38572871087176003</v>
      </c>
    </row>
    <row r="631" spans="1:17" hidden="1" x14ac:dyDescent="0.3">
      <c r="A631" t="s">
        <v>11175</v>
      </c>
      <c r="B631" t="s">
        <v>1033</v>
      </c>
      <c r="C631" t="s">
        <v>1034</v>
      </c>
      <c r="D631">
        <v>414</v>
      </c>
      <c r="E631" t="s">
        <v>1034</v>
      </c>
      <c r="F631">
        <v>193.52</v>
      </c>
      <c r="G631">
        <v>21.55</v>
      </c>
      <c r="H631">
        <v>14.39</v>
      </c>
      <c r="I631" t="s">
        <v>39</v>
      </c>
      <c r="J631" t="s">
        <v>59</v>
      </c>
      <c r="K631" t="s">
        <v>643</v>
      </c>
      <c r="L631" s="3">
        <v>18483598000</v>
      </c>
      <c r="M631">
        <v>97400000</v>
      </c>
      <c r="N631" s="4">
        <f t="shared" si="28"/>
        <v>189.77</v>
      </c>
      <c r="O631">
        <f t="shared" si="29"/>
        <v>0</v>
      </c>
      <c r="P631">
        <f t="shared" si="30"/>
        <v>0</v>
      </c>
      <c r="Q631" s="5">
        <v>0.84930981595092003</v>
      </c>
    </row>
    <row r="632" spans="1:17" hidden="1" x14ac:dyDescent="0.3">
      <c r="A632" t="s">
        <v>12003</v>
      </c>
      <c r="B632" t="s">
        <v>1046</v>
      </c>
      <c r="C632" t="s">
        <v>1047</v>
      </c>
      <c r="D632">
        <v>420</v>
      </c>
      <c r="E632" t="s">
        <v>1047</v>
      </c>
      <c r="F632">
        <v>68.89</v>
      </c>
      <c r="G632">
        <v>30.49</v>
      </c>
      <c r="H632">
        <v>13.87</v>
      </c>
      <c r="I632" t="s">
        <v>14</v>
      </c>
      <c r="J632" t="s">
        <v>76</v>
      </c>
      <c r="K632" t="s">
        <v>198</v>
      </c>
      <c r="L632" s="3">
        <v>18425229894</v>
      </c>
      <c r="M632">
        <v>266684468</v>
      </c>
      <c r="N632" s="4">
        <f t="shared" si="28"/>
        <v>69.089999999550031</v>
      </c>
      <c r="O632">
        <f t="shared" si="29"/>
        <v>0</v>
      </c>
      <c r="P632">
        <f t="shared" si="30"/>
        <v>0</v>
      </c>
      <c r="Q632" s="5">
        <v>0.48570805149465401</v>
      </c>
    </row>
    <row r="633" spans="1:17" hidden="1" x14ac:dyDescent="0.3">
      <c r="A633" t="s">
        <v>11867</v>
      </c>
      <c r="B633" t="s">
        <v>1019</v>
      </c>
      <c r="C633" t="s">
        <v>1020</v>
      </c>
      <c r="D633">
        <v>407</v>
      </c>
      <c r="E633" t="s">
        <v>1020</v>
      </c>
      <c r="F633">
        <v>81.3</v>
      </c>
      <c r="G633" t="s">
        <v>67</v>
      </c>
      <c r="H633">
        <v>140.77000000000001</v>
      </c>
      <c r="I633" t="s">
        <v>39</v>
      </c>
      <c r="J633" t="s">
        <v>169</v>
      </c>
      <c r="K633" t="s">
        <v>170</v>
      </c>
      <c r="L633" s="3">
        <v>18358409911</v>
      </c>
      <c r="M633">
        <v>238173455</v>
      </c>
      <c r="N633" s="4">
        <f t="shared" si="28"/>
        <v>77.079999998320545</v>
      </c>
      <c r="O633">
        <f t="shared" si="29"/>
        <v>0</v>
      </c>
      <c r="P633">
        <f t="shared" si="30"/>
        <v>0</v>
      </c>
      <c r="Q633" s="5">
        <v>0.60027285129604302</v>
      </c>
    </row>
    <row r="634" spans="1:17" hidden="1" x14ac:dyDescent="0.3">
      <c r="A634" t="s">
        <v>11467</v>
      </c>
      <c r="B634" t="s">
        <v>1048</v>
      </c>
      <c r="C634" t="s">
        <v>1049</v>
      </c>
      <c r="D634">
        <v>421</v>
      </c>
      <c r="E634" t="s">
        <v>1049</v>
      </c>
      <c r="F634">
        <v>116.96</v>
      </c>
      <c r="G634" t="s">
        <v>67</v>
      </c>
      <c r="H634">
        <v>4.03</v>
      </c>
      <c r="I634" t="s">
        <v>68</v>
      </c>
      <c r="J634" t="s">
        <v>274</v>
      </c>
      <c r="K634" t="s">
        <v>1050</v>
      </c>
      <c r="L634" s="3">
        <v>18313669922</v>
      </c>
      <c r="M634">
        <v>156300000</v>
      </c>
      <c r="N634" s="4">
        <f t="shared" si="28"/>
        <v>117.16999310300704</v>
      </c>
      <c r="O634">
        <f t="shared" si="29"/>
        <v>0</v>
      </c>
      <c r="P634">
        <f t="shared" si="30"/>
        <v>0</v>
      </c>
      <c r="Q634" s="5">
        <v>0.121066768994627</v>
      </c>
    </row>
    <row r="635" spans="1:17" hidden="1" x14ac:dyDescent="0.3">
      <c r="A635" t="s">
        <v>12997</v>
      </c>
      <c r="B635" t="s">
        <v>1051</v>
      </c>
      <c r="C635" t="s">
        <v>1049</v>
      </c>
      <c r="D635">
        <v>422</v>
      </c>
      <c r="E635" t="s">
        <v>1049</v>
      </c>
      <c r="F635">
        <v>37.58</v>
      </c>
      <c r="G635">
        <v>16.670000000000002</v>
      </c>
      <c r="H635">
        <v>11.77</v>
      </c>
      <c r="I635" t="s">
        <v>39</v>
      </c>
      <c r="J635" t="s">
        <v>278</v>
      </c>
      <c r="K635" t="s">
        <v>508</v>
      </c>
      <c r="L635" s="3">
        <v>18257020839</v>
      </c>
      <c r="M635">
        <v>487243684</v>
      </c>
      <c r="N635" s="4">
        <f t="shared" si="28"/>
        <v>37.469999999014867</v>
      </c>
      <c r="O635">
        <f t="shared" si="29"/>
        <v>0</v>
      </c>
      <c r="P635">
        <f t="shared" si="30"/>
        <v>0</v>
      </c>
      <c r="Q635" s="5">
        <v>0.45380434782608597</v>
      </c>
    </row>
    <row r="636" spans="1:17" hidden="1" x14ac:dyDescent="0.3">
      <c r="A636" t="s">
        <v>15732</v>
      </c>
      <c r="B636" t="s">
        <v>3998</v>
      </c>
      <c r="C636" t="s">
        <v>5174</v>
      </c>
      <c r="D636">
        <v>3009</v>
      </c>
      <c r="E636" t="s">
        <v>5174</v>
      </c>
      <c r="F636">
        <v>5.0599999999999996</v>
      </c>
      <c r="G636" t="s">
        <v>67</v>
      </c>
      <c r="H636">
        <v>74.48</v>
      </c>
      <c r="I636" t="s">
        <v>39</v>
      </c>
      <c r="J636" t="s">
        <v>59</v>
      </c>
      <c r="K636" t="s">
        <v>485</v>
      </c>
      <c r="L636" s="3">
        <v>613645387.89999998</v>
      </c>
      <c r="M636">
        <v>119618984</v>
      </c>
      <c r="N636" s="4">
        <f t="shared" si="28"/>
        <v>5.1299999998328021</v>
      </c>
      <c r="O636">
        <f t="shared" si="29"/>
        <v>1</v>
      </c>
      <c r="P636">
        <f t="shared" si="30"/>
        <v>0</v>
      </c>
      <c r="Q636" s="5">
        <v>0.76595744680850997</v>
      </c>
    </row>
    <row r="637" spans="1:17" hidden="1" x14ac:dyDescent="0.3">
      <c r="A637" t="s">
        <v>12448</v>
      </c>
      <c r="B637" t="s">
        <v>1062</v>
      </c>
      <c r="C637" t="s">
        <v>1063</v>
      </c>
      <c r="D637">
        <v>428</v>
      </c>
      <c r="E637" t="s">
        <v>1063</v>
      </c>
      <c r="F637">
        <v>36.6</v>
      </c>
      <c r="G637">
        <v>9.1300000000000008</v>
      </c>
      <c r="H637">
        <v>-4.75</v>
      </c>
      <c r="I637" t="s">
        <v>125</v>
      </c>
      <c r="J637" t="s">
        <v>542</v>
      </c>
      <c r="K637" t="s">
        <v>542</v>
      </c>
      <c r="L637" s="3">
        <v>18199025025</v>
      </c>
      <c r="M637">
        <v>348632792</v>
      </c>
      <c r="N637" s="4">
        <f t="shared" si="28"/>
        <v>52.201128071165492</v>
      </c>
      <c r="O637">
        <f t="shared" si="29"/>
        <v>0</v>
      </c>
      <c r="P637">
        <f t="shared" si="30"/>
        <v>0</v>
      </c>
      <c r="Q637" s="5">
        <v>0.55484167049105104</v>
      </c>
    </row>
    <row r="638" spans="1:17" hidden="1" x14ac:dyDescent="0.3">
      <c r="A638" t="s">
        <v>15733</v>
      </c>
      <c r="B638" t="s">
        <v>5090</v>
      </c>
      <c r="C638" t="s">
        <v>5089</v>
      </c>
      <c r="D638">
        <v>2965</v>
      </c>
      <c r="E638" t="s">
        <v>5089</v>
      </c>
      <c r="F638">
        <v>8.0399999999999991</v>
      </c>
      <c r="G638" t="s">
        <v>67</v>
      </c>
      <c r="H638">
        <v>-23.86</v>
      </c>
      <c r="I638" t="s">
        <v>14</v>
      </c>
      <c r="J638" t="s">
        <v>15</v>
      </c>
      <c r="K638" t="s">
        <v>3088</v>
      </c>
      <c r="L638" s="3">
        <v>612852530.89999998</v>
      </c>
      <c r="M638">
        <v>77674592</v>
      </c>
      <c r="N638" s="4">
        <f t="shared" si="28"/>
        <v>7.8900000002574844</v>
      </c>
      <c r="O638">
        <f t="shared" si="29"/>
        <v>1</v>
      </c>
      <c r="P638">
        <f t="shared" si="30"/>
        <v>0</v>
      </c>
      <c r="Q638" s="5">
        <v>0.89918256130790097</v>
      </c>
    </row>
    <row r="639" spans="1:17" hidden="1" x14ac:dyDescent="0.3">
      <c r="A639" t="s">
        <v>11987</v>
      </c>
      <c r="B639" t="s">
        <v>1031</v>
      </c>
      <c r="C639" t="s">
        <v>1032</v>
      </c>
      <c r="D639">
        <v>413</v>
      </c>
      <c r="E639" t="s">
        <v>1032</v>
      </c>
      <c r="F639">
        <v>73.319999999999993</v>
      </c>
      <c r="G639" t="s">
        <v>67</v>
      </c>
      <c r="H639">
        <v>40.43</v>
      </c>
      <c r="I639" t="s">
        <v>39</v>
      </c>
      <c r="J639" t="s">
        <v>132</v>
      </c>
      <c r="K639" t="s">
        <v>133</v>
      </c>
      <c r="L639" s="3">
        <v>18193713251</v>
      </c>
      <c r="M639">
        <v>258985242</v>
      </c>
      <c r="N639" s="4">
        <f t="shared" si="28"/>
        <v>70.250000001930616</v>
      </c>
      <c r="O639">
        <f t="shared" si="29"/>
        <v>0</v>
      </c>
      <c r="P639">
        <f t="shared" si="30"/>
        <v>0</v>
      </c>
      <c r="Q639" s="5">
        <v>1.3750850918992501</v>
      </c>
    </row>
    <row r="640" spans="1:17" x14ac:dyDescent="0.3">
      <c r="A640" t="s">
        <v>15721</v>
      </c>
      <c r="B640" t="s">
        <v>5034</v>
      </c>
      <c r="C640" t="s">
        <v>5035</v>
      </c>
      <c r="D640">
        <v>2935</v>
      </c>
      <c r="E640" t="s">
        <v>5035</v>
      </c>
      <c r="F640">
        <v>4.38</v>
      </c>
      <c r="G640" t="s">
        <v>67</v>
      </c>
      <c r="H640">
        <v>-10.34</v>
      </c>
      <c r="I640" t="s">
        <v>34</v>
      </c>
      <c r="J640" t="s">
        <v>2101</v>
      </c>
      <c r="K640" t="s">
        <v>2101</v>
      </c>
      <c r="L640" s="3">
        <v>639431030.29999995</v>
      </c>
      <c r="M640">
        <v>145656273</v>
      </c>
      <c r="N640" s="4">
        <f t="shared" si="28"/>
        <v>4.3899999439090411</v>
      </c>
      <c r="O640">
        <f t="shared" si="29"/>
        <v>1</v>
      </c>
      <c r="P640">
        <f t="shared" si="30"/>
        <v>1</v>
      </c>
      <c r="Q640" s="5">
        <v>0.40514469453376201</v>
      </c>
    </row>
    <row r="641" spans="1:17" hidden="1" x14ac:dyDescent="0.3">
      <c r="A641" t="s">
        <v>12126</v>
      </c>
      <c r="B641" t="s">
        <v>1058</v>
      </c>
      <c r="C641" t="s">
        <v>1059</v>
      </c>
      <c r="D641">
        <v>426</v>
      </c>
      <c r="E641" t="s">
        <v>1059</v>
      </c>
      <c r="F641">
        <v>34.07</v>
      </c>
      <c r="G641">
        <v>13.41</v>
      </c>
      <c r="H641">
        <v>-3.95</v>
      </c>
      <c r="I641" t="s">
        <v>21</v>
      </c>
      <c r="J641" t="s">
        <v>92</v>
      </c>
      <c r="K641" t="s">
        <v>120</v>
      </c>
      <c r="L641" s="3">
        <v>17978603416</v>
      </c>
      <c r="M641">
        <v>285722326</v>
      </c>
      <c r="N641" s="4">
        <f t="shared" si="28"/>
        <v>62.923341230254437</v>
      </c>
      <c r="O641">
        <f t="shared" si="29"/>
        <v>0</v>
      </c>
      <c r="P641">
        <f t="shared" si="30"/>
        <v>0</v>
      </c>
      <c r="Q641" s="5">
        <v>0.76914600550964196</v>
      </c>
    </row>
    <row r="642" spans="1:17" hidden="1" x14ac:dyDescent="0.3">
      <c r="A642" t="s">
        <v>11091</v>
      </c>
      <c r="B642" t="s">
        <v>1056</v>
      </c>
      <c r="C642" t="s">
        <v>1057</v>
      </c>
      <c r="D642">
        <v>425</v>
      </c>
      <c r="E642" t="s">
        <v>1057</v>
      </c>
      <c r="F642">
        <v>235.13</v>
      </c>
      <c r="G642">
        <v>28.58</v>
      </c>
      <c r="H642">
        <v>15.6</v>
      </c>
      <c r="I642" t="s">
        <v>21</v>
      </c>
      <c r="J642" t="s">
        <v>84</v>
      </c>
      <c r="K642" t="s">
        <v>117</v>
      </c>
      <c r="L642" s="3">
        <v>17970931328</v>
      </c>
      <c r="M642">
        <v>76025600</v>
      </c>
      <c r="N642" s="4">
        <f t="shared" ref="N642:N705" si="31">L642/M642</f>
        <v>236.38</v>
      </c>
      <c r="O642">
        <f t="shared" ref="O642:O705" si="32">IF(N642&lt;10,1,0)</f>
        <v>0</v>
      </c>
      <c r="P642">
        <f t="shared" si="30"/>
        <v>0</v>
      </c>
      <c r="Q642" s="5">
        <v>0.60470719051149002</v>
      </c>
    </row>
    <row r="643" spans="1:17" hidden="1" x14ac:dyDescent="0.3">
      <c r="A643" t="s">
        <v>15735</v>
      </c>
      <c r="B643" t="s">
        <v>5132</v>
      </c>
      <c r="C643" t="s">
        <v>5133</v>
      </c>
      <c r="D643">
        <v>2987</v>
      </c>
      <c r="E643" t="s">
        <v>5133</v>
      </c>
      <c r="F643">
        <v>9.48</v>
      </c>
      <c r="G643" t="s">
        <v>67</v>
      </c>
      <c r="H643">
        <v>-44.19</v>
      </c>
      <c r="I643" t="s">
        <v>34</v>
      </c>
      <c r="J643" t="s">
        <v>217</v>
      </c>
      <c r="K643" t="s">
        <v>1556</v>
      </c>
      <c r="L643" s="3">
        <v>609376634.89999998</v>
      </c>
      <c r="M643">
        <v>64689664</v>
      </c>
      <c r="N643" s="4">
        <f t="shared" si="31"/>
        <v>9.4200000003091677</v>
      </c>
      <c r="O643">
        <f t="shared" si="32"/>
        <v>1</v>
      </c>
      <c r="P643">
        <f t="shared" si="30"/>
        <v>0</v>
      </c>
      <c r="Q643" s="5">
        <v>0.25201072386058898</v>
      </c>
    </row>
    <row r="644" spans="1:17" hidden="1" x14ac:dyDescent="0.3">
      <c r="A644" t="s">
        <v>12161</v>
      </c>
      <c r="B644" t="s">
        <v>1064</v>
      </c>
      <c r="C644" t="s">
        <v>1065</v>
      </c>
      <c r="D644">
        <v>429</v>
      </c>
      <c r="E644" t="s">
        <v>1065</v>
      </c>
      <c r="F644">
        <v>42.61</v>
      </c>
      <c r="G644" t="s">
        <v>67</v>
      </c>
      <c r="H644">
        <v>-3.03</v>
      </c>
      <c r="I644" t="s">
        <v>173</v>
      </c>
      <c r="J644" t="s">
        <v>174</v>
      </c>
      <c r="K644" t="s">
        <v>1066</v>
      </c>
      <c r="L644" s="3">
        <v>17932181842</v>
      </c>
      <c r="M644">
        <v>293528515</v>
      </c>
      <c r="N644" s="4">
        <f t="shared" si="31"/>
        <v>61.091788107877697</v>
      </c>
      <c r="O644">
        <f t="shared" si="32"/>
        <v>0</v>
      </c>
      <c r="P644">
        <f t="shared" si="30"/>
        <v>0</v>
      </c>
      <c r="Q644" s="5">
        <v>0.54334194024345195</v>
      </c>
    </row>
    <row r="645" spans="1:17" hidden="1" x14ac:dyDescent="0.3">
      <c r="A645" t="s">
        <v>15736</v>
      </c>
      <c r="B645" t="s">
        <v>5200</v>
      </c>
      <c r="C645" t="s">
        <v>5201</v>
      </c>
      <c r="D645">
        <v>3024</v>
      </c>
      <c r="E645" t="s">
        <v>5201</v>
      </c>
      <c r="F645">
        <v>8.43</v>
      </c>
      <c r="G645" t="s">
        <v>67</v>
      </c>
      <c r="H645">
        <v>3.44</v>
      </c>
      <c r="I645" t="s">
        <v>201</v>
      </c>
      <c r="J645" t="s">
        <v>390</v>
      </c>
      <c r="K645" t="s">
        <v>744</v>
      </c>
      <c r="L645" s="3">
        <v>607715497.79999995</v>
      </c>
      <c r="M645">
        <v>64566543</v>
      </c>
      <c r="N645" s="4">
        <f t="shared" si="31"/>
        <v>9.4122353399035159</v>
      </c>
      <c r="O645">
        <f t="shared" si="32"/>
        <v>1</v>
      </c>
      <c r="P645">
        <f t="shared" si="30"/>
        <v>0</v>
      </c>
      <c r="Q645" s="5">
        <v>0.36393989983305403</v>
      </c>
    </row>
    <row r="646" spans="1:17" hidden="1" x14ac:dyDescent="0.3">
      <c r="A646" t="s">
        <v>11526</v>
      </c>
      <c r="B646" t="s">
        <v>1054</v>
      </c>
      <c r="C646" t="s">
        <v>1055</v>
      </c>
      <c r="D646">
        <v>424</v>
      </c>
      <c r="E646" t="s">
        <v>1055</v>
      </c>
      <c r="F646">
        <v>110.73</v>
      </c>
      <c r="G646">
        <v>32.68</v>
      </c>
      <c r="H646">
        <v>28.19</v>
      </c>
      <c r="I646" t="s">
        <v>14</v>
      </c>
      <c r="J646" t="s">
        <v>18</v>
      </c>
      <c r="K646" t="s">
        <v>290</v>
      </c>
      <c r="L646" s="3">
        <v>17717126853</v>
      </c>
      <c r="M646">
        <v>162274472</v>
      </c>
      <c r="N646" s="4">
        <f t="shared" si="31"/>
        <v>109.18000000024649</v>
      </c>
      <c r="O646">
        <f t="shared" si="32"/>
        <v>0</v>
      </c>
      <c r="P646">
        <f t="shared" si="30"/>
        <v>0</v>
      </c>
      <c r="Q646" s="5">
        <v>0.314472761281271</v>
      </c>
    </row>
    <row r="647" spans="1:17" hidden="1" x14ac:dyDescent="0.3">
      <c r="A647" t="s">
        <v>12147</v>
      </c>
      <c r="B647" t="s">
        <v>1060</v>
      </c>
      <c r="C647" t="s">
        <v>1061</v>
      </c>
      <c r="D647">
        <v>427</v>
      </c>
      <c r="E647" t="s">
        <v>1061</v>
      </c>
      <c r="F647">
        <v>62.35</v>
      </c>
      <c r="G647">
        <v>22.46</v>
      </c>
      <c r="H647">
        <v>0.56999999999999995</v>
      </c>
      <c r="I647" t="s">
        <v>173</v>
      </c>
      <c r="J647" t="s">
        <v>174</v>
      </c>
      <c r="K647" t="s">
        <v>175</v>
      </c>
      <c r="L647" s="3">
        <v>17677832855</v>
      </c>
      <c r="M647">
        <v>286280694</v>
      </c>
      <c r="N647" s="4">
        <f t="shared" si="31"/>
        <v>61.750000001746535</v>
      </c>
      <c r="O647">
        <f t="shared" si="32"/>
        <v>0</v>
      </c>
      <c r="P647">
        <f t="shared" si="30"/>
        <v>0</v>
      </c>
      <c r="Q647" s="5">
        <v>0.323026180169037</v>
      </c>
    </row>
    <row r="648" spans="1:17" hidden="1" x14ac:dyDescent="0.3">
      <c r="A648" t="s">
        <v>12402</v>
      </c>
      <c r="B648" t="s">
        <v>1069</v>
      </c>
      <c r="C648" t="s">
        <v>1070</v>
      </c>
      <c r="D648">
        <v>431</v>
      </c>
      <c r="E648" t="s">
        <v>1070</v>
      </c>
      <c r="F648">
        <v>53.9</v>
      </c>
      <c r="G648">
        <v>73.849999999999994</v>
      </c>
      <c r="H648">
        <v>63.36</v>
      </c>
      <c r="I648" t="s">
        <v>39</v>
      </c>
      <c r="J648" t="s">
        <v>88</v>
      </c>
      <c r="K648" t="s">
        <v>1071</v>
      </c>
      <c r="L648" s="3">
        <v>17577705463</v>
      </c>
      <c r="M648">
        <v>327758819</v>
      </c>
      <c r="N648" s="4">
        <f t="shared" si="31"/>
        <v>53.630000000091528</v>
      </c>
      <c r="O648">
        <f t="shared" si="32"/>
        <v>0</v>
      </c>
      <c r="P648">
        <f t="shared" si="30"/>
        <v>0</v>
      </c>
      <c r="Q648" s="5">
        <v>0.65980361102312302</v>
      </c>
    </row>
    <row r="649" spans="1:17" hidden="1" x14ac:dyDescent="0.3">
      <c r="A649" t="s">
        <v>11187</v>
      </c>
      <c r="B649" t="s">
        <v>1114</v>
      </c>
      <c r="C649" t="s">
        <v>1115</v>
      </c>
      <c r="D649">
        <v>451</v>
      </c>
      <c r="E649" t="s">
        <v>1115</v>
      </c>
      <c r="F649">
        <v>176.59</v>
      </c>
      <c r="G649">
        <v>29.68</v>
      </c>
      <c r="H649">
        <v>15.9</v>
      </c>
      <c r="I649" t="s">
        <v>201</v>
      </c>
      <c r="J649" t="s">
        <v>202</v>
      </c>
      <c r="K649" t="s">
        <v>208</v>
      </c>
      <c r="L649" s="3">
        <v>17494241273</v>
      </c>
      <c r="M649">
        <v>94349268</v>
      </c>
      <c r="N649" s="4">
        <f t="shared" si="31"/>
        <v>185.42000000466354</v>
      </c>
      <c r="O649">
        <f t="shared" si="32"/>
        <v>0</v>
      </c>
      <c r="P649">
        <f t="shared" si="30"/>
        <v>0</v>
      </c>
      <c r="Q649" s="5">
        <v>0.70926994231151697</v>
      </c>
    </row>
    <row r="650" spans="1:17" x14ac:dyDescent="0.3">
      <c r="A650" t="s">
        <v>15723</v>
      </c>
      <c r="B650" t="s">
        <v>5061</v>
      </c>
      <c r="C650" t="s">
        <v>5062</v>
      </c>
      <c r="D650">
        <v>2949</v>
      </c>
      <c r="E650" t="s">
        <v>5062</v>
      </c>
      <c r="F650">
        <v>4.96</v>
      </c>
      <c r="G650" t="s">
        <v>67</v>
      </c>
      <c r="H650">
        <v>2.9</v>
      </c>
      <c r="I650" t="s">
        <v>34</v>
      </c>
      <c r="J650" t="s">
        <v>2101</v>
      </c>
      <c r="K650" t="s">
        <v>2101</v>
      </c>
      <c r="L650" s="3">
        <v>633994751</v>
      </c>
      <c r="M650">
        <v>126798953</v>
      </c>
      <c r="N650" s="4">
        <f t="shared" si="31"/>
        <v>4.9999998895889934</v>
      </c>
      <c r="O650">
        <f t="shared" si="32"/>
        <v>1</v>
      </c>
      <c r="P650">
        <f t="shared" si="30"/>
        <v>1</v>
      </c>
      <c r="Q650" s="5">
        <v>0.469879518072289</v>
      </c>
    </row>
    <row r="651" spans="1:17" hidden="1" x14ac:dyDescent="0.3">
      <c r="A651" t="s">
        <v>11036</v>
      </c>
      <c r="B651" t="s">
        <v>1067</v>
      </c>
      <c r="C651" t="s">
        <v>1068</v>
      </c>
      <c r="D651">
        <v>430</v>
      </c>
      <c r="E651" t="s">
        <v>1068</v>
      </c>
      <c r="F651">
        <v>302.05</v>
      </c>
      <c r="G651">
        <v>98.15</v>
      </c>
      <c r="H651">
        <v>14.08</v>
      </c>
      <c r="I651" t="s">
        <v>14</v>
      </c>
      <c r="J651" t="s">
        <v>18</v>
      </c>
      <c r="K651" t="s">
        <v>136</v>
      </c>
      <c r="L651" s="3">
        <v>17481439498</v>
      </c>
      <c r="M651">
        <v>58532912</v>
      </c>
      <c r="N651" s="4">
        <f t="shared" si="31"/>
        <v>298.66000000136677</v>
      </c>
      <c r="O651">
        <f t="shared" si="32"/>
        <v>0</v>
      </c>
      <c r="P651">
        <f t="shared" si="30"/>
        <v>0</v>
      </c>
      <c r="Q651" s="5">
        <v>0.58919190790208997</v>
      </c>
    </row>
    <row r="652" spans="1:17" hidden="1" x14ac:dyDescent="0.3">
      <c r="A652" t="s">
        <v>11332</v>
      </c>
      <c r="B652" t="s">
        <v>1072</v>
      </c>
      <c r="C652" t="s">
        <v>1073</v>
      </c>
      <c r="D652">
        <v>432</v>
      </c>
      <c r="E652" t="s">
        <v>1073</v>
      </c>
      <c r="F652">
        <v>142.63999999999999</v>
      </c>
      <c r="G652">
        <v>24.62</v>
      </c>
      <c r="H652">
        <v>29.33</v>
      </c>
      <c r="I652" t="s">
        <v>14</v>
      </c>
      <c r="J652" t="s">
        <v>18</v>
      </c>
      <c r="K652" t="s">
        <v>290</v>
      </c>
      <c r="L652" s="3">
        <v>17392068591</v>
      </c>
      <c r="M652">
        <v>123531988</v>
      </c>
      <c r="N652" s="4">
        <f t="shared" si="31"/>
        <v>140.79000000388564</v>
      </c>
      <c r="O652">
        <f t="shared" si="32"/>
        <v>0</v>
      </c>
      <c r="P652">
        <f t="shared" si="30"/>
        <v>0</v>
      </c>
      <c r="Q652" s="5">
        <v>0.17401315789473601</v>
      </c>
    </row>
    <row r="653" spans="1:17" hidden="1" x14ac:dyDescent="0.3">
      <c r="A653" t="s">
        <v>15738</v>
      </c>
      <c r="B653" t="s">
        <v>5148</v>
      </c>
      <c r="C653" t="s">
        <v>5147</v>
      </c>
      <c r="D653">
        <v>2995</v>
      </c>
      <c r="E653" t="s">
        <v>5147</v>
      </c>
      <c r="F653">
        <v>5.77</v>
      </c>
      <c r="G653" t="s">
        <v>67</v>
      </c>
      <c r="H653">
        <v>-52.51</v>
      </c>
      <c r="I653" t="s">
        <v>34</v>
      </c>
      <c r="J653" t="s">
        <v>217</v>
      </c>
      <c r="K653" t="s">
        <v>1695</v>
      </c>
      <c r="L653" s="3">
        <v>604584231.70000005</v>
      </c>
      <c r="M653">
        <v>105696544</v>
      </c>
      <c r="N653" s="4">
        <f t="shared" si="31"/>
        <v>5.7200000001892217</v>
      </c>
      <c r="O653">
        <f t="shared" si="32"/>
        <v>1</v>
      </c>
      <c r="P653">
        <f t="shared" si="30"/>
        <v>0</v>
      </c>
      <c r="Q653" s="5">
        <v>0.43093922651933603</v>
      </c>
    </row>
    <row r="654" spans="1:17" hidden="1" x14ac:dyDescent="0.3">
      <c r="A654" t="s">
        <v>15331</v>
      </c>
      <c r="B654" t="s">
        <v>1077</v>
      </c>
      <c r="C654" t="s">
        <v>1078</v>
      </c>
      <c r="D654">
        <v>435</v>
      </c>
      <c r="E654" t="s">
        <v>1078</v>
      </c>
      <c r="F654">
        <v>11.15</v>
      </c>
      <c r="G654">
        <v>15.41</v>
      </c>
      <c r="H654">
        <v>-24.1</v>
      </c>
      <c r="I654" t="s">
        <v>48</v>
      </c>
      <c r="J654" t="s">
        <v>80</v>
      </c>
      <c r="K654" t="s">
        <v>81</v>
      </c>
      <c r="L654" s="3">
        <v>17391408665</v>
      </c>
      <c r="M654">
        <v>1568206372</v>
      </c>
      <c r="N654" s="4">
        <f t="shared" si="31"/>
        <v>11.089999999693918</v>
      </c>
      <c r="O654">
        <f t="shared" si="32"/>
        <v>0</v>
      </c>
      <c r="P654">
        <f t="shared" si="30"/>
        <v>0</v>
      </c>
      <c r="Q654" s="5">
        <v>0.59842519685039297</v>
      </c>
    </row>
    <row r="655" spans="1:17" hidden="1" x14ac:dyDescent="0.3">
      <c r="A655" t="s">
        <v>11422</v>
      </c>
      <c r="B655" t="s">
        <v>1076</v>
      </c>
      <c r="C655" t="s">
        <v>1075</v>
      </c>
      <c r="D655">
        <v>434</v>
      </c>
      <c r="E655" t="s">
        <v>1075</v>
      </c>
      <c r="F655">
        <v>125.22</v>
      </c>
      <c r="G655">
        <v>21.79</v>
      </c>
      <c r="H655">
        <v>12.85</v>
      </c>
      <c r="I655" t="s">
        <v>14</v>
      </c>
      <c r="J655" t="s">
        <v>15</v>
      </c>
      <c r="K655" t="s">
        <v>830</v>
      </c>
      <c r="L655" s="3">
        <v>17345555382</v>
      </c>
      <c r="M655">
        <v>140200092</v>
      </c>
      <c r="N655" s="4">
        <f t="shared" si="31"/>
        <v>123.71999999828816</v>
      </c>
      <c r="O655">
        <f t="shared" si="32"/>
        <v>0</v>
      </c>
      <c r="P655">
        <f t="shared" si="30"/>
        <v>0</v>
      </c>
      <c r="Q655" s="5">
        <v>0.432571428571428</v>
      </c>
    </row>
    <row r="656" spans="1:17" hidden="1" x14ac:dyDescent="0.3">
      <c r="A656" t="s">
        <v>13707</v>
      </c>
      <c r="B656" t="s">
        <v>1082</v>
      </c>
      <c r="C656" t="s">
        <v>1083</v>
      </c>
      <c r="D656">
        <v>437</v>
      </c>
      <c r="E656" t="s">
        <v>1083</v>
      </c>
      <c r="F656">
        <v>16.760000000000002</v>
      </c>
      <c r="G656">
        <v>26.58</v>
      </c>
      <c r="H656">
        <v>-33.28</v>
      </c>
      <c r="I656" t="s">
        <v>125</v>
      </c>
      <c r="J656" t="s">
        <v>753</v>
      </c>
      <c r="K656" t="s">
        <v>754</v>
      </c>
      <c r="L656" s="3">
        <v>17336038179</v>
      </c>
      <c r="M656">
        <v>656325178</v>
      </c>
      <c r="N656" s="4">
        <f t="shared" si="31"/>
        <v>26.413794198521515</v>
      </c>
      <c r="O656">
        <f t="shared" si="32"/>
        <v>0</v>
      </c>
      <c r="P656">
        <f t="shared" si="30"/>
        <v>0</v>
      </c>
      <c r="Q656" s="5">
        <v>0.66023579849946401</v>
      </c>
    </row>
    <row r="657" spans="1:17" hidden="1" x14ac:dyDescent="0.3">
      <c r="A657" t="s">
        <v>13637</v>
      </c>
      <c r="B657" t="s">
        <v>1098</v>
      </c>
      <c r="C657" t="s">
        <v>1099</v>
      </c>
      <c r="D657">
        <v>444</v>
      </c>
      <c r="E657" t="s">
        <v>1099</v>
      </c>
      <c r="F657">
        <v>26.47</v>
      </c>
      <c r="G657" t="s">
        <v>67</v>
      </c>
      <c r="H657">
        <v>-54.43</v>
      </c>
      <c r="I657" t="s">
        <v>48</v>
      </c>
      <c r="J657" t="s">
        <v>1023</v>
      </c>
      <c r="K657" t="s">
        <v>1023</v>
      </c>
      <c r="L657" s="3">
        <v>17273160682</v>
      </c>
      <c r="M657">
        <v>637856746</v>
      </c>
      <c r="N657" s="4">
        <f t="shared" si="31"/>
        <v>27.080000000501681</v>
      </c>
      <c r="O657">
        <f t="shared" si="32"/>
        <v>0</v>
      </c>
      <c r="P657">
        <f t="shared" si="30"/>
        <v>0</v>
      </c>
      <c r="Q657" s="5">
        <v>0.123762376237623</v>
      </c>
    </row>
    <row r="658" spans="1:17" hidden="1" x14ac:dyDescent="0.3">
      <c r="A658" t="s">
        <v>11367</v>
      </c>
      <c r="B658" t="s">
        <v>1074</v>
      </c>
      <c r="C658" t="s">
        <v>1075</v>
      </c>
      <c r="D658">
        <v>433</v>
      </c>
      <c r="E658" t="s">
        <v>1075</v>
      </c>
      <c r="F658">
        <v>134.53</v>
      </c>
      <c r="G658" t="s">
        <v>67</v>
      </c>
      <c r="H658">
        <v>189.31</v>
      </c>
      <c r="I658" t="s">
        <v>14</v>
      </c>
      <c r="J658" t="s">
        <v>15</v>
      </c>
      <c r="K658" t="s">
        <v>830</v>
      </c>
      <c r="L658" s="3">
        <v>17264953713</v>
      </c>
      <c r="M658">
        <v>130518247</v>
      </c>
      <c r="N658" s="4">
        <f t="shared" si="31"/>
        <v>132.27999999877412</v>
      </c>
      <c r="O658">
        <f t="shared" si="32"/>
        <v>0</v>
      </c>
      <c r="P658">
        <f t="shared" si="30"/>
        <v>0</v>
      </c>
      <c r="Q658" s="5">
        <v>1.23763570566948</v>
      </c>
    </row>
    <row r="659" spans="1:17" hidden="1" x14ac:dyDescent="0.3">
      <c r="A659" t="s">
        <v>11125</v>
      </c>
      <c r="B659" t="s">
        <v>1127</v>
      </c>
      <c r="C659" t="s">
        <v>1128</v>
      </c>
      <c r="D659">
        <v>458</v>
      </c>
      <c r="E659" t="s">
        <v>1128</v>
      </c>
      <c r="F659">
        <v>202.01</v>
      </c>
      <c r="G659" t="s">
        <v>67</v>
      </c>
      <c r="H659">
        <v>141.29</v>
      </c>
      <c r="I659" t="s">
        <v>39</v>
      </c>
      <c r="J659" t="s">
        <v>59</v>
      </c>
      <c r="K659" t="s">
        <v>643</v>
      </c>
      <c r="L659" s="3">
        <v>17261047325</v>
      </c>
      <c r="M659">
        <v>81228458</v>
      </c>
      <c r="N659" s="4">
        <f t="shared" si="31"/>
        <v>212.5</v>
      </c>
      <c r="O659">
        <f t="shared" si="32"/>
        <v>0</v>
      </c>
      <c r="P659">
        <f t="shared" si="30"/>
        <v>0</v>
      </c>
      <c r="Q659" s="5">
        <v>0.41919493549928299</v>
      </c>
    </row>
    <row r="660" spans="1:17" hidden="1" x14ac:dyDescent="0.3">
      <c r="A660" t="s">
        <v>13893</v>
      </c>
      <c r="B660" t="s">
        <v>1088</v>
      </c>
      <c r="C660" t="s">
        <v>1089</v>
      </c>
      <c r="D660">
        <v>440</v>
      </c>
      <c r="E660" t="s">
        <v>1089</v>
      </c>
      <c r="F660">
        <v>24.33</v>
      </c>
      <c r="G660" t="s">
        <v>67</v>
      </c>
      <c r="H660">
        <v>-19.73</v>
      </c>
      <c r="I660" t="s">
        <v>68</v>
      </c>
      <c r="J660" t="s">
        <v>69</v>
      </c>
      <c r="K660" t="s">
        <v>1090</v>
      </c>
      <c r="L660" s="3">
        <v>17235472656</v>
      </c>
      <c r="M660">
        <v>708695427</v>
      </c>
      <c r="N660" s="4">
        <f t="shared" si="31"/>
        <v>24.319999818483378</v>
      </c>
      <c r="O660">
        <f t="shared" si="32"/>
        <v>0</v>
      </c>
      <c r="P660">
        <f t="shared" si="30"/>
        <v>0</v>
      </c>
      <c r="Q660" s="5">
        <v>0.36070215175537901</v>
      </c>
    </row>
    <row r="661" spans="1:17" hidden="1" x14ac:dyDescent="0.3">
      <c r="A661" t="s">
        <v>15739</v>
      </c>
      <c r="B661" t="s">
        <v>5241</v>
      </c>
      <c r="C661" t="s">
        <v>5242</v>
      </c>
      <c r="D661">
        <v>3044</v>
      </c>
      <c r="E661" t="s">
        <v>5242</v>
      </c>
      <c r="F661">
        <v>9.2200000000000006</v>
      </c>
      <c r="G661">
        <v>51.08</v>
      </c>
      <c r="H661">
        <v>-53.62</v>
      </c>
      <c r="I661" t="s">
        <v>48</v>
      </c>
      <c r="J661" t="s">
        <v>49</v>
      </c>
      <c r="K661" t="s">
        <v>157</v>
      </c>
      <c r="L661" s="3">
        <v>603960921.79999995</v>
      </c>
      <c r="M661">
        <v>63708958</v>
      </c>
      <c r="N661" s="4">
        <f t="shared" si="31"/>
        <v>9.4799999993721435</v>
      </c>
      <c r="O661">
        <f t="shared" si="32"/>
        <v>1</v>
      </c>
      <c r="P661">
        <f t="shared" si="30"/>
        <v>0</v>
      </c>
      <c r="Q661" s="5">
        <v>0.50338409475465296</v>
      </c>
    </row>
    <row r="662" spans="1:17" hidden="1" x14ac:dyDescent="0.3">
      <c r="A662" t="s">
        <v>11302</v>
      </c>
      <c r="B662" t="s">
        <v>1093</v>
      </c>
      <c r="C662" t="s">
        <v>1094</v>
      </c>
      <c r="D662">
        <v>442</v>
      </c>
      <c r="E662" t="s">
        <v>1094</v>
      </c>
      <c r="F662">
        <v>147.22999999999999</v>
      </c>
      <c r="G662">
        <v>25.34</v>
      </c>
      <c r="H662">
        <v>58.61</v>
      </c>
      <c r="I662" t="s">
        <v>48</v>
      </c>
      <c r="J662" t="s">
        <v>49</v>
      </c>
      <c r="K662" t="s">
        <v>1095</v>
      </c>
      <c r="L662" s="3">
        <v>17217379511</v>
      </c>
      <c r="M662">
        <v>116223704</v>
      </c>
      <c r="N662" s="4">
        <f t="shared" si="31"/>
        <v>148.14000000378581</v>
      </c>
      <c r="O662">
        <f t="shared" si="32"/>
        <v>0</v>
      </c>
      <c r="P662">
        <f t="shared" si="30"/>
        <v>0</v>
      </c>
      <c r="Q662" s="5">
        <v>0.82859338970023</v>
      </c>
    </row>
    <row r="663" spans="1:17" hidden="1" x14ac:dyDescent="0.3">
      <c r="A663" t="s">
        <v>10989</v>
      </c>
      <c r="B663" t="s">
        <v>1079</v>
      </c>
      <c r="C663" t="s">
        <v>1080</v>
      </c>
      <c r="D663">
        <v>436</v>
      </c>
      <c r="E663" t="s">
        <v>1080</v>
      </c>
      <c r="F663">
        <v>374.25</v>
      </c>
      <c r="G663">
        <v>40.93</v>
      </c>
      <c r="H663">
        <v>-0.38</v>
      </c>
      <c r="I663" t="s">
        <v>39</v>
      </c>
      <c r="J663" t="s">
        <v>132</v>
      </c>
      <c r="K663" t="s">
        <v>1081</v>
      </c>
      <c r="L663" s="3">
        <v>17190929207</v>
      </c>
      <c r="M663">
        <v>46516030</v>
      </c>
      <c r="N663" s="4">
        <f t="shared" si="31"/>
        <v>369.56999999785018</v>
      </c>
      <c r="O663">
        <f t="shared" si="32"/>
        <v>0</v>
      </c>
      <c r="P663">
        <f t="shared" si="30"/>
        <v>0</v>
      </c>
      <c r="Q663" s="5">
        <v>0.65594070391904502</v>
      </c>
    </row>
    <row r="664" spans="1:17" hidden="1" x14ac:dyDescent="0.3">
      <c r="A664" t="s">
        <v>15378</v>
      </c>
      <c r="B664" t="s">
        <v>1102</v>
      </c>
      <c r="C664" t="s">
        <v>1103</v>
      </c>
      <c r="D664">
        <v>446</v>
      </c>
      <c r="E664" t="s">
        <v>1103</v>
      </c>
      <c r="F664">
        <v>10.69</v>
      </c>
      <c r="G664">
        <v>37.28</v>
      </c>
      <c r="H664">
        <v>0.96</v>
      </c>
      <c r="I664" t="s">
        <v>201</v>
      </c>
      <c r="J664" t="s">
        <v>835</v>
      </c>
      <c r="K664" t="s">
        <v>1104</v>
      </c>
      <c r="L664" s="3">
        <v>17003923348</v>
      </c>
      <c r="M664">
        <v>1574437347</v>
      </c>
      <c r="N664" s="4">
        <f t="shared" si="31"/>
        <v>10.800000000254059</v>
      </c>
      <c r="O664">
        <f t="shared" si="32"/>
        <v>0</v>
      </c>
      <c r="P664">
        <f t="shared" si="30"/>
        <v>0</v>
      </c>
      <c r="Q664" s="5">
        <v>0.55589123867069401</v>
      </c>
    </row>
    <row r="665" spans="1:17" hidden="1" x14ac:dyDescent="0.3">
      <c r="A665" t="s">
        <v>15740</v>
      </c>
      <c r="B665" t="s">
        <v>5223</v>
      </c>
      <c r="C665" t="s">
        <v>5224</v>
      </c>
      <c r="D665">
        <v>3035</v>
      </c>
      <c r="E665" t="s">
        <v>5224</v>
      </c>
      <c r="F665">
        <v>9.77</v>
      </c>
      <c r="G665" t="s">
        <v>67</v>
      </c>
      <c r="H665">
        <v>-55.32</v>
      </c>
      <c r="I665" t="s">
        <v>125</v>
      </c>
      <c r="J665" t="s">
        <v>126</v>
      </c>
      <c r="K665" t="s">
        <v>521</v>
      </c>
      <c r="L665" s="3">
        <v>603098906</v>
      </c>
      <c r="M665">
        <v>60552099</v>
      </c>
      <c r="N665" s="4">
        <f t="shared" si="31"/>
        <v>9.959999999339411</v>
      </c>
      <c r="O665">
        <f t="shared" si="32"/>
        <v>1</v>
      </c>
      <c r="P665">
        <f t="shared" si="30"/>
        <v>0</v>
      </c>
      <c r="Q665" s="5">
        <v>0.59869494290375203</v>
      </c>
    </row>
    <row r="666" spans="1:17" hidden="1" x14ac:dyDescent="0.3">
      <c r="A666" t="s">
        <v>12917</v>
      </c>
      <c r="B666" t="s">
        <v>1096</v>
      </c>
      <c r="C666" t="s">
        <v>1097</v>
      </c>
      <c r="D666">
        <v>443</v>
      </c>
      <c r="E666" t="s">
        <v>1097</v>
      </c>
      <c r="F666">
        <v>30.01</v>
      </c>
      <c r="G666" t="s">
        <v>67</v>
      </c>
      <c r="H666">
        <v>33.5</v>
      </c>
      <c r="I666" t="s">
        <v>14</v>
      </c>
      <c r="J666" t="s">
        <v>18</v>
      </c>
      <c r="K666" t="s">
        <v>290</v>
      </c>
      <c r="L666" s="3">
        <v>16961682810</v>
      </c>
      <c r="M666">
        <v>432599447</v>
      </c>
      <c r="N666" s="4">
        <f t="shared" si="31"/>
        <v>39.208748248815951</v>
      </c>
      <c r="O666">
        <f t="shared" si="32"/>
        <v>0</v>
      </c>
      <c r="P666">
        <f t="shared" si="30"/>
        <v>0</v>
      </c>
      <c r="Q666" s="5">
        <v>0.19393939393939399</v>
      </c>
    </row>
    <row r="667" spans="1:17" hidden="1" x14ac:dyDescent="0.3">
      <c r="A667" t="s">
        <v>11584</v>
      </c>
      <c r="B667" t="s">
        <v>1100</v>
      </c>
      <c r="C667" t="s">
        <v>1101</v>
      </c>
      <c r="D667">
        <v>445</v>
      </c>
      <c r="E667" t="s">
        <v>1101</v>
      </c>
      <c r="F667">
        <v>102.65</v>
      </c>
      <c r="G667">
        <v>22.43</v>
      </c>
      <c r="H667">
        <v>-31.23</v>
      </c>
      <c r="I667" t="s">
        <v>125</v>
      </c>
      <c r="J667" t="s">
        <v>126</v>
      </c>
      <c r="K667" t="s">
        <v>521</v>
      </c>
      <c r="L667" s="3">
        <v>16815308761</v>
      </c>
      <c r="M667">
        <v>164276170</v>
      </c>
      <c r="N667" s="4">
        <f t="shared" si="31"/>
        <v>102.35999999878254</v>
      </c>
      <c r="O667">
        <f t="shared" si="32"/>
        <v>0</v>
      </c>
      <c r="P667">
        <f t="shared" si="30"/>
        <v>0</v>
      </c>
      <c r="Q667" s="5">
        <v>0.58133463860336099</v>
      </c>
    </row>
    <row r="668" spans="1:17" hidden="1" x14ac:dyDescent="0.3">
      <c r="A668" t="s">
        <v>12453</v>
      </c>
      <c r="B668" t="s">
        <v>1112</v>
      </c>
      <c r="C668" t="s">
        <v>1113</v>
      </c>
      <c r="D668">
        <v>450</v>
      </c>
      <c r="E668" t="s">
        <v>1113</v>
      </c>
      <c r="F668">
        <v>22.77</v>
      </c>
      <c r="G668" t="s">
        <v>67</v>
      </c>
      <c r="H668">
        <v>7.86</v>
      </c>
      <c r="I668" t="s">
        <v>21</v>
      </c>
      <c r="J668" t="s">
        <v>22</v>
      </c>
      <c r="K668" t="s">
        <v>454</v>
      </c>
      <c r="L668" s="3">
        <v>16815148387</v>
      </c>
      <c r="M668">
        <v>322732161</v>
      </c>
      <c r="N668" s="4">
        <f t="shared" si="31"/>
        <v>52.102487508209634</v>
      </c>
      <c r="O668">
        <f t="shared" si="32"/>
        <v>0</v>
      </c>
      <c r="P668">
        <f t="shared" si="30"/>
        <v>0</v>
      </c>
      <c r="Q668" s="5">
        <v>0.20778477389811101</v>
      </c>
    </row>
    <row r="669" spans="1:17" hidden="1" x14ac:dyDescent="0.3">
      <c r="A669" t="s">
        <v>11405</v>
      </c>
      <c r="B669" t="s">
        <v>1107</v>
      </c>
      <c r="C669" t="s">
        <v>1108</v>
      </c>
      <c r="D669">
        <v>448</v>
      </c>
      <c r="E669" t="s">
        <v>1108</v>
      </c>
      <c r="F669">
        <v>126.54</v>
      </c>
      <c r="G669">
        <v>26.62</v>
      </c>
      <c r="H669">
        <v>-11.58</v>
      </c>
      <c r="I669" t="s">
        <v>201</v>
      </c>
      <c r="J669" t="s">
        <v>703</v>
      </c>
      <c r="K669" t="s">
        <v>1109</v>
      </c>
      <c r="L669" s="3">
        <v>16741443506</v>
      </c>
      <c r="M669">
        <v>132448129</v>
      </c>
      <c r="N669" s="4">
        <f t="shared" si="31"/>
        <v>126.40000000302005</v>
      </c>
      <c r="O669">
        <f t="shared" si="32"/>
        <v>0</v>
      </c>
      <c r="P669">
        <f t="shared" ref="P669:P732" si="33">IF(N669&lt;5,1,0)</f>
        <v>0</v>
      </c>
      <c r="Q669" s="5">
        <v>0.43160204828090698</v>
      </c>
    </row>
    <row r="670" spans="1:17" hidden="1" x14ac:dyDescent="0.3">
      <c r="A670" t="s">
        <v>15741</v>
      </c>
      <c r="B670" t="s">
        <v>4805</v>
      </c>
      <c r="C670" t="s">
        <v>4806</v>
      </c>
      <c r="D670">
        <v>2819</v>
      </c>
      <c r="E670" t="s">
        <v>4806</v>
      </c>
      <c r="F670">
        <v>8.61</v>
      </c>
      <c r="G670" t="s">
        <v>67</v>
      </c>
      <c r="H670">
        <v>-34.270000000000003</v>
      </c>
      <c r="I670" t="s">
        <v>48</v>
      </c>
      <c r="J670" t="s">
        <v>897</v>
      </c>
      <c r="K670" t="s">
        <v>898</v>
      </c>
      <c r="L670" s="3">
        <v>601324044.39999998</v>
      </c>
      <c r="M670">
        <v>60951552</v>
      </c>
      <c r="N670" s="4">
        <f t="shared" si="31"/>
        <v>9.8656067756896491</v>
      </c>
      <c r="O670">
        <f t="shared" si="32"/>
        <v>1</v>
      </c>
      <c r="P670">
        <f t="shared" si="33"/>
        <v>0</v>
      </c>
      <c r="Q670" s="5">
        <v>1.4295081967213099</v>
      </c>
    </row>
    <row r="671" spans="1:17" hidden="1" x14ac:dyDescent="0.3">
      <c r="A671" t="s">
        <v>11414</v>
      </c>
      <c r="B671" t="s">
        <v>1091</v>
      </c>
      <c r="C671" t="s">
        <v>1092</v>
      </c>
      <c r="D671">
        <v>441</v>
      </c>
      <c r="E671" t="s">
        <v>1092</v>
      </c>
      <c r="F671">
        <v>127.06</v>
      </c>
      <c r="G671">
        <v>25.32</v>
      </c>
      <c r="H671">
        <v>21</v>
      </c>
      <c r="I671" t="s">
        <v>39</v>
      </c>
      <c r="J671" t="s">
        <v>59</v>
      </c>
      <c r="K671" t="s">
        <v>643</v>
      </c>
      <c r="L671" s="3">
        <v>16722020586</v>
      </c>
      <c r="M671">
        <v>134302631</v>
      </c>
      <c r="N671" s="4">
        <f t="shared" si="31"/>
        <v>124.51000000141471</v>
      </c>
      <c r="O671">
        <f t="shared" si="32"/>
        <v>0</v>
      </c>
      <c r="P671">
        <f t="shared" si="33"/>
        <v>0</v>
      </c>
      <c r="Q671" s="5">
        <v>0.69110992813414895</v>
      </c>
    </row>
    <row r="672" spans="1:17" hidden="1" x14ac:dyDescent="0.3">
      <c r="A672" t="s">
        <v>11322</v>
      </c>
      <c r="B672" t="s">
        <v>1084</v>
      </c>
      <c r="C672" t="s">
        <v>1085</v>
      </c>
      <c r="D672">
        <v>438</v>
      </c>
      <c r="E672" t="s">
        <v>1085</v>
      </c>
      <c r="F672">
        <v>150.44</v>
      </c>
      <c r="G672" t="s">
        <v>67</v>
      </c>
      <c r="H672">
        <v>30.62</v>
      </c>
      <c r="I672" t="s">
        <v>39</v>
      </c>
      <c r="J672" t="s">
        <v>169</v>
      </c>
      <c r="K672" t="s">
        <v>170</v>
      </c>
      <c r="L672" s="3">
        <v>16713565126</v>
      </c>
      <c r="M672">
        <v>115969783</v>
      </c>
      <c r="N672" s="4">
        <f t="shared" si="31"/>
        <v>144.12000000034493</v>
      </c>
      <c r="O672">
        <f t="shared" si="32"/>
        <v>0</v>
      </c>
      <c r="P672">
        <f t="shared" si="33"/>
        <v>0</v>
      </c>
      <c r="Q672" s="5">
        <v>0.47143145568342398</v>
      </c>
    </row>
    <row r="673" spans="1:17" hidden="1" x14ac:dyDescent="0.3">
      <c r="A673" t="s">
        <v>11832</v>
      </c>
      <c r="B673" t="s">
        <v>1110</v>
      </c>
      <c r="C673" t="s">
        <v>1111</v>
      </c>
      <c r="D673">
        <v>449</v>
      </c>
      <c r="E673" t="s">
        <v>1111</v>
      </c>
      <c r="F673">
        <v>80.39</v>
      </c>
      <c r="G673">
        <v>12.64</v>
      </c>
      <c r="H673">
        <v>-22.84</v>
      </c>
      <c r="I673" t="s">
        <v>34</v>
      </c>
      <c r="J673" t="s">
        <v>63</v>
      </c>
      <c r="K673" t="s">
        <v>618</v>
      </c>
      <c r="L673" s="3">
        <v>16659895958</v>
      </c>
      <c r="M673">
        <v>208092630</v>
      </c>
      <c r="N673" s="4">
        <f t="shared" si="31"/>
        <v>80.060000000961111</v>
      </c>
      <c r="O673">
        <f t="shared" si="32"/>
        <v>0</v>
      </c>
      <c r="P673">
        <f t="shared" si="33"/>
        <v>0</v>
      </c>
      <c r="Q673" s="5">
        <v>0.24148312470289901</v>
      </c>
    </row>
    <row r="674" spans="1:17" hidden="1" x14ac:dyDescent="0.3">
      <c r="A674" t="s">
        <v>13442</v>
      </c>
      <c r="B674" t="s">
        <v>1144</v>
      </c>
      <c r="C674" t="s">
        <v>1145</v>
      </c>
      <c r="D674">
        <v>466</v>
      </c>
      <c r="E674" t="s">
        <v>1145</v>
      </c>
      <c r="F674">
        <v>26</v>
      </c>
      <c r="G674">
        <v>6.86</v>
      </c>
      <c r="H674">
        <v>-36.49</v>
      </c>
      <c r="I674" t="s">
        <v>21</v>
      </c>
      <c r="J674" t="s">
        <v>92</v>
      </c>
      <c r="K674" t="s">
        <v>1146</v>
      </c>
      <c r="L674" s="3">
        <v>16658815528</v>
      </c>
      <c r="M674">
        <v>563771436</v>
      </c>
      <c r="N674" s="4">
        <f t="shared" si="31"/>
        <v>29.548881806065818</v>
      </c>
      <c r="O674">
        <f t="shared" si="32"/>
        <v>0</v>
      </c>
      <c r="P674">
        <f t="shared" si="33"/>
        <v>0</v>
      </c>
      <c r="Q674" s="5">
        <v>1.3111702127659499</v>
      </c>
    </row>
    <row r="675" spans="1:17" hidden="1" x14ac:dyDescent="0.3">
      <c r="A675" t="s">
        <v>11039</v>
      </c>
      <c r="B675" t="s">
        <v>1131</v>
      </c>
      <c r="C675" t="s">
        <v>1132</v>
      </c>
      <c r="D675">
        <v>460</v>
      </c>
      <c r="E675" t="s">
        <v>1132</v>
      </c>
      <c r="F675">
        <v>294.11</v>
      </c>
      <c r="G675">
        <v>57.49</v>
      </c>
      <c r="H675">
        <v>38.630000000000003</v>
      </c>
      <c r="I675" t="s">
        <v>14</v>
      </c>
      <c r="J675" t="s">
        <v>15</v>
      </c>
      <c r="K675" t="s">
        <v>164</v>
      </c>
      <c r="L675" s="3">
        <v>16615030258</v>
      </c>
      <c r="M675">
        <v>55852596</v>
      </c>
      <c r="N675" s="4">
        <f t="shared" si="31"/>
        <v>297.47999999856768</v>
      </c>
      <c r="O675">
        <f t="shared" si="32"/>
        <v>0</v>
      </c>
      <c r="P675">
        <f t="shared" si="33"/>
        <v>0</v>
      </c>
      <c r="Q675" s="5">
        <v>0.72656389500624896</v>
      </c>
    </row>
    <row r="676" spans="1:17" hidden="1" x14ac:dyDescent="0.3">
      <c r="A676" t="s">
        <v>13569</v>
      </c>
      <c r="B676" t="s">
        <v>1121</v>
      </c>
      <c r="C676" t="s">
        <v>1122</v>
      </c>
      <c r="D676">
        <v>455</v>
      </c>
      <c r="E676" t="s">
        <v>1122</v>
      </c>
      <c r="F676">
        <v>28.03</v>
      </c>
      <c r="G676">
        <v>109.48</v>
      </c>
      <c r="H676">
        <v>-16.43</v>
      </c>
      <c r="I676" t="s">
        <v>21</v>
      </c>
      <c r="J676" t="s">
        <v>22</v>
      </c>
      <c r="K676" t="s">
        <v>310</v>
      </c>
      <c r="L676" s="3">
        <v>16600022135</v>
      </c>
      <c r="M676">
        <v>593069744</v>
      </c>
      <c r="N676" s="4">
        <f t="shared" si="31"/>
        <v>27.990000000741901</v>
      </c>
      <c r="O676">
        <f t="shared" si="32"/>
        <v>0</v>
      </c>
      <c r="P676">
        <f t="shared" si="33"/>
        <v>0</v>
      </c>
      <c r="Q676" s="5">
        <v>0.231884057971014</v>
      </c>
    </row>
    <row r="677" spans="1:17" hidden="1" x14ac:dyDescent="0.3">
      <c r="A677" t="s">
        <v>13660</v>
      </c>
      <c r="B677" t="s">
        <v>1138</v>
      </c>
      <c r="C677" t="s">
        <v>1139</v>
      </c>
      <c r="D677">
        <v>463</v>
      </c>
      <c r="E677" t="s">
        <v>1139</v>
      </c>
      <c r="F677">
        <v>25.05</v>
      </c>
      <c r="G677" t="s">
        <v>67</v>
      </c>
      <c r="H677">
        <v>50.18</v>
      </c>
      <c r="I677" t="s">
        <v>68</v>
      </c>
      <c r="J677" t="s">
        <v>260</v>
      </c>
      <c r="K677" t="s">
        <v>261</v>
      </c>
      <c r="L677" s="3">
        <v>16579583984</v>
      </c>
      <c r="M677">
        <v>616800000</v>
      </c>
      <c r="N677" s="4">
        <f t="shared" si="31"/>
        <v>26.879999974059661</v>
      </c>
      <c r="O677">
        <f t="shared" si="32"/>
        <v>0</v>
      </c>
      <c r="P677">
        <f t="shared" si="33"/>
        <v>0</v>
      </c>
      <c r="Q677" s="5">
        <v>0.83996750609260695</v>
      </c>
    </row>
    <row r="678" spans="1:17" hidden="1" x14ac:dyDescent="0.3">
      <c r="A678" t="s">
        <v>14402</v>
      </c>
      <c r="B678" t="s">
        <v>1119</v>
      </c>
      <c r="C678" t="s">
        <v>1120</v>
      </c>
      <c r="D678">
        <v>454</v>
      </c>
      <c r="E678" t="s">
        <v>1120</v>
      </c>
      <c r="F678">
        <v>13.92</v>
      </c>
      <c r="G678" t="s">
        <v>67</v>
      </c>
      <c r="H678">
        <v>246.27</v>
      </c>
      <c r="I678" t="s">
        <v>48</v>
      </c>
      <c r="J678" t="s">
        <v>80</v>
      </c>
      <c r="K678" t="s">
        <v>81</v>
      </c>
      <c r="L678" s="3">
        <v>16542374927</v>
      </c>
      <c r="M678">
        <v>914728082</v>
      </c>
      <c r="N678" s="4">
        <f t="shared" si="31"/>
        <v>18.084472590839297</v>
      </c>
      <c r="O678">
        <f t="shared" si="32"/>
        <v>0</v>
      </c>
      <c r="P678">
        <f t="shared" si="33"/>
        <v>0</v>
      </c>
      <c r="Q678" s="5">
        <v>4.0379746835442996</v>
      </c>
    </row>
    <row r="679" spans="1:17" hidden="1" x14ac:dyDescent="0.3">
      <c r="A679" t="s">
        <v>15742</v>
      </c>
      <c r="B679" t="s">
        <v>5088</v>
      </c>
      <c r="C679" t="s">
        <v>5089</v>
      </c>
      <c r="D679">
        <v>2964</v>
      </c>
      <c r="E679" t="s">
        <v>5089</v>
      </c>
      <c r="F679">
        <v>6.19</v>
      </c>
      <c r="G679">
        <v>5.57</v>
      </c>
      <c r="H679">
        <v>-44.98</v>
      </c>
      <c r="I679" t="s">
        <v>125</v>
      </c>
      <c r="J679" t="s">
        <v>126</v>
      </c>
      <c r="K679" t="s">
        <v>3276</v>
      </c>
      <c r="L679" s="3">
        <v>599336763.29999995</v>
      </c>
      <c r="M679">
        <v>100898445</v>
      </c>
      <c r="N679" s="4">
        <f t="shared" si="31"/>
        <v>5.9399999999999995</v>
      </c>
      <c r="O679">
        <f t="shared" si="32"/>
        <v>1</v>
      </c>
      <c r="P679">
        <f t="shared" si="33"/>
        <v>0</v>
      </c>
      <c r="Q679" s="5">
        <v>1.6850000000000001</v>
      </c>
    </row>
    <row r="680" spans="1:17" x14ac:dyDescent="0.3">
      <c r="A680" t="s">
        <v>15725</v>
      </c>
      <c r="B680" t="s">
        <v>5007</v>
      </c>
      <c r="C680" t="s">
        <v>5008</v>
      </c>
      <c r="D680">
        <v>2922</v>
      </c>
      <c r="E680" t="s">
        <v>5008</v>
      </c>
      <c r="F680">
        <v>2.11</v>
      </c>
      <c r="G680">
        <v>10.74</v>
      </c>
      <c r="H680">
        <v>-14.59</v>
      </c>
      <c r="I680" t="s">
        <v>34</v>
      </c>
      <c r="J680" t="s">
        <v>44</v>
      </c>
      <c r="K680" t="s">
        <v>1280</v>
      </c>
      <c r="L680" s="3">
        <v>632891636.60000002</v>
      </c>
      <c r="M680">
        <v>188544752</v>
      </c>
      <c r="N680" s="4">
        <f t="shared" si="31"/>
        <v>3.3567183911859821</v>
      </c>
      <c r="O680">
        <f t="shared" si="32"/>
        <v>1</v>
      </c>
      <c r="P680">
        <f t="shared" si="33"/>
        <v>1</v>
      </c>
      <c r="Q680" s="5">
        <v>0.42957746478873199</v>
      </c>
    </row>
    <row r="681" spans="1:17" hidden="1" x14ac:dyDescent="0.3">
      <c r="A681" t="s">
        <v>11749</v>
      </c>
      <c r="B681" t="s">
        <v>1116</v>
      </c>
      <c r="C681" t="s">
        <v>1115</v>
      </c>
      <c r="D681">
        <v>452</v>
      </c>
      <c r="E681" t="s">
        <v>1115</v>
      </c>
      <c r="F681">
        <v>87.64</v>
      </c>
      <c r="G681">
        <v>41.7</v>
      </c>
      <c r="H681">
        <v>2.57</v>
      </c>
      <c r="I681" t="s">
        <v>39</v>
      </c>
      <c r="J681" t="s">
        <v>88</v>
      </c>
      <c r="K681" t="s">
        <v>89</v>
      </c>
      <c r="L681" s="3">
        <v>16451254000</v>
      </c>
      <c r="M681">
        <v>190100000</v>
      </c>
      <c r="N681" s="4">
        <f t="shared" si="31"/>
        <v>86.54</v>
      </c>
      <c r="O681">
        <f t="shared" si="32"/>
        <v>0</v>
      </c>
      <c r="P681">
        <f t="shared" si="33"/>
        <v>0</v>
      </c>
      <c r="Q681" s="5">
        <v>0.58559036997698599</v>
      </c>
    </row>
    <row r="682" spans="1:17" hidden="1" x14ac:dyDescent="0.3">
      <c r="A682" t="s">
        <v>13459</v>
      </c>
      <c r="B682" t="s">
        <v>1123</v>
      </c>
      <c r="C682" t="s">
        <v>1124</v>
      </c>
      <c r="D682">
        <v>456</v>
      </c>
      <c r="E682" t="s">
        <v>1124</v>
      </c>
      <c r="F682">
        <v>29.42</v>
      </c>
      <c r="G682">
        <v>149.55000000000001</v>
      </c>
      <c r="H682">
        <v>-0.76</v>
      </c>
      <c r="I682" t="s">
        <v>34</v>
      </c>
      <c r="J682" t="s">
        <v>217</v>
      </c>
      <c r="K682" t="s">
        <v>953</v>
      </c>
      <c r="L682" s="3">
        <v>16440434972</v>
      </c>
      <c r="M682">
        <v>560533071</v>
      </c>
      <c r="N682" s="4">
        <f t="shared" si="31"/>
        <v>29.329999999232871</v>
      </c>
      <c r="O682">
        <f t="shared" si="32"/>
        <v>0</v>
      </c>
      <c r="P682">
        <f t="shared" si="33"/>
        <v>0</v>
      </c>
      <c r="Q682" s="5">
        <v>0.84872907625542404</v>
      </c>
    </row>
    <row r="683" spans="1:17" x14ac:dyDescent="0.3">
      <c r="A683" t="s">
        <v>15727</v>
      </c>
      <c r="B683" t="s">
        <v>5183</v>
      </c>
      <c r="C683" t="s">
        <v>5184</v>
      </c>
      <c r="D683">
        <v>3015</v>
      </c>
      <c r="E683" t="s">
        <v>5184</v>
      </c>
      <c r="F683">
        <v>3.92</v>
      </c>
      <c r="G683" t="s">
        <v>67</v>
      </c>
      <c r="H683">
        <v>-23.74</v>
      </c>
      <c r="I683" t="s">
        <v>39</v>
      </c>
      <c r="J683" t="s">
        <v>169</v>
      </c>
      <c r="K683" t="s">
        <v>170</v>
      </c>
      <c r="L683" s="3">
        <v>629988022.29999995</v>
      </c>
      <c r="M683">
        <v>154408829</v>
      </c>
      <c r="N683" s="4">
        <f t="shared" si="31"/>
        <v>4.0799999998704735</v>
      </c>
      <c r="O683">
        <f t="shared" si="32"/>
        <v>1</v>
      </c>
      <c r="P683">
        <f t="shared" si="33"/>
        <v>1</v>
      </c>
      <c r="Q683" s="5">
        <v>0.32269503546099298</v>
      </c>
    </row>
    <row r="684" spans="1:17" hidden="1" x14ac:dyDescent="0.3">
      <c r="A684" t="s">
        <v>11605</v>
      </c>
      <c r="B684" t="s">
        <v>1129</v>
      </c>
      <c r="C684" t="s">
        <v>1130</v>
      </c>
      <c r="D684">
        <v>459</v>
      </c>
      <c r="E684" t="s">
        <v>1130</v>
      </c>
      <c r="F684">
        <v>100.36</v>
      </c>
      <c r="G684">
        <v>27.99</v>
      </c>
      <c r="H684">
        <v>14.47</v>
      </c>
      <c r="I684" t="s">
        <v>48</v>
      </c>
      <c r="J684" t="s">
        <v>49</v>
      </c>
      <c r="K684" t="s">
        <v>721</v>
      </c>
      <c r="L684" s="3">
        <v>16413776745</v>
      </c>
      <c r="M684">
        <v>163077762</v>
      </c>
      <c r="N684" s="4">
        <f t="shared" si="31"/>
        <v>100.64999999816038</v>
      </c>
      <c r="O684">
        <f t="shared" si="32"/>
        <v>0</v>
      </c>
      <c r="P684">
        <f t="shared" si="33"/>
        <v>0</v>
      </c>
      <c r="Q684" s="5">
        <v>1.03291404612159</v>
      </c>
    </row>
    <row r="685" spans="1:17" hidden="1" x14ac:dyDescent="0.3">
      <c r="A685" t="s">
        <v>11596</v>
      </c>
      <c r="B685" t="s">
        <v>630</v>
      </c>
      <c r="C685" t="s">
        <v>631</v>
      </c>
      <c r="D685">
        <v>237</v>
      </c>
      <c r="E685" t="s">
        <v>631</v>
      </c>
      <c r="F685">
        <v>67.53</v>
      </c>
      <c r="G685">
        <v>38.96</v>
      </c>
      <c r="H685">
        <v>0.44</v>
      </c>
      <c r="I685" t="s">
        <v>39</v>
      </c>
      <c r="J685" t="s">
        <v>113</v>
      </c>
      <c r="K685" t="s">
        <v>632</v>
      </c>
      <c r="L685" s="3">
        <v>31443177012</v>
      </c>
      <c r="M685">
        <v>309314321</v>
      </c>
      <c r="N685" s="4">
        <f t="shared" si="31"/>
        <v>101.65444946210557</v>
      </c>
      <c r="O685">
        <f t="shared" si="32"/>
        <v>0</v>
      </c>
      <c r="P685">
        <f t="shared" si="33"/>
        <v>0</v>
      </c>
      <c r="Q685"/>
    </row>
    <row r="686" spans="1:17" hidden="1" x14ac:dyDescent="0.3">
      <c r="A686" t="s">
        <v>15745</v>
      </c>
      <c r="B686" t="s">
        <v>5296</v>
      </c>
      <c r="C686" t="s">
        <v>5297</v>
      </c>
      <c r="D686">
        <v>3073</v>
      </c>
      <c r="E686" t="s">
        <v>5297</v>
      </c>
      <c r="F686">
        <v>8.2799999999999994</v>
      </c>
      <c r="G686" t="s">
        <v>67</v>
      </c>
      <c r="H686">
        <v>-38.58</v>
      </c>
      <c r="I686" t="s">
        <v>21</v>
      </c>
      <c r="J686" t="s">
        <v>22</v>
      </c>
      <c r="K686" t="s">
        <v>310</v>
      </c>
      <c r="L686" s="3">
        <v>594796166</v>
      </c>
      <c r="M686">
        <v>69648263</v>
      </c>
      <c r="N686" s="4">
        <f t="shared" si="31"/>
        <v>8.5399999997128422</v>
      </c>
      <c r="O686">
        <f t="shared" si="32"/>
        <v>1</v>
      </c>
      <c r="P686">
        <f t="shared" si="33"/>
        <v>0</v>
      </c>
      <c r="Q686" s="5">
        <v>0.505859375</v>
      </c>
    </row>
    <row r="687" spans="1:17" hidden="1" x14ac:dyDescent="0.3">
      <c r="A687" t="s">
        <v>12409</v>
      </c>
      <c r="B687" t="s">
        <v>1125</v>
      </c>
      <c r="C687" t="s">
        <v>1126</v>
      </c>
      <c r="D687">
        <v>457</v>
      </c>
      <c r="E687" t="s">
        <v>1126</v>
      </c>
      <c r="F687">
        <v>53.61</v>
      </c>
      <c r="G687" t="s">
        <v>67</v>
      </c>
      <c r="H687">
        <v>-18.78</v>
      </c>
      <c r="I687" t="s">
        <v>125</v>
      </c>
      <c r="J687" t="s">
        <v>126</v>
      </c>
      <c r="K687" t="s">
        <v>521</v>
      </c>
      <c r="L687" s="3">
        <v>16398440797</v>
      </c>
      <c r="M687">
        <v>307144424</v>
      </c>
      <c r="N687" s="4">
        <f t="shared" si="31"/>
        <v>53.389999998827911</v>
      </c>
      <c r="O687">
        <f t="shared" si="32"/>
        <v>0</v>
      </c>
      <c r="P687">
        <f t="shared" si="33"/>
        <v>0</v>
      </c>
      <c r="Q687" s="5">
        <v>0.70217917675544705</v>
      </c>
    </row>
    <row r="688" spans="1:17" hidden="1" x14ac:dyDescent="0.3">
      <c r="A688" t="s">
        <v>11599</v>
      </c>
      <c r="B688" t="s">
        <v>2303</v>
      </c>
      <c r="C688" t="s">
        <v>2301</v>
      </c>
      <c r="D688">
        <v>1073</v>
      </c>
      <c r="E688" t="s">
        <v>2301</v>
      </c>
      <c r="F688">
        <v>72.27</v>
      </c>
      <c r="G688" t="s">
        <v>67</v>
      </c>
      <c r="H688" t="s">
        <v>67</v>
      </c>
      <c r="I688" t="s">
        <v>14</v>
      </c>
      <c r="J688" t="s">
        <v>18</v>
      </c>
      <c r="K688" t="s">
        <v>19</v>
      </c>
      <c r="L688" s="3">
        <v>6157029986</v>
      </c>
      <c r="M688">
        <v>60792991</v>
      </c>
      <c r="N688" s="4">
        <f t="shared" si="31"/>
        <v>101.27861591807516</v>
      </c>
      <c r="O688">
        <f t="shared" si="32"/>
        <v>0</v>
      </c>
      <c r="P688">
        <f t="shared" si="33"/>
        <v>0</v>
      </c>
      <c r="Q688"/>
    </row>
    <row r="689" spans="1:17" hidden="1" x14ac:dyDescent="0.3">
      <c r="A689" t="s">
        <v>11481</v>
      </c>
      <c r="B689" t="s">
        <v>1117</v>
      </c>
      <c r="C689" t="s">
        <v>1115</v>
      </c>
      <c r="D689">
        <v>453</v>
      </c>
      <c r="E689" t="s">
        <v>1115</v>
      </c>
      <c r="F689">
        <v>116.75</v>
      </c>
      <c r="G689">
        <v>21.61</v>
      </c>
      <c r="H689">
        <v>-17.73</v>
      </c>
      <c r="I689" t="s">
        <v>21</v>
      </c>
      <c r="J689" t="s">
        <v>22</v>
      </c>
      <c r="K689" t="s">
        <v>1118</v>
      </c>
      <c r="L689" s="3">
        <v>16377050157</v>
      </c>
      <c r="M689">
        <v>142669659</v>
      </c>
      <c r="N689" s="4">
        <f t="shared" si="31"/>
        <v>114.79000000273359</v>
      </c>
      <c r="O689">
        <f t="shared" si="32"/>
        <v>0</v>
      </c>
      <c r="P689">
        <f t="shared" si="33"/>
        <v>0</v>
      </c>
      <c r="Q689" s="5">
        <v>0.358060747663551</v>
      </c>
    </row>
    <row r="690" spans="1:17" hidden="1" x14ac:dyDescent="0.3">
      <c r="A690" t="s">
        <v>11484</v>
      </c>
      <c r="B690" t="s">
        <v>1133</v>
      </c>
      <c r="C690" t="s">
        <v>1134</v>
      </c>
      <c r="D690">
        <v>461</v>
      </c>
      <c r="E690" t="s">
        <v>1134</v>
      </c>
      <c r="F690">
        <v>114.12</v>
      </c>
      <c r="G690" t="s">
        <v>67</v>
      </c>
      <c r="H690">
        <v>2.08</v>
      </c>
      <c r="I690" t="s">
        <v>68</v>
      </c>
      <c r="J690" t="s">
        <v>274</v>
      </c>
      <c r="K690" t="s">
        <v>1135</v>
      </c>
      <c r="L690" s="3">
        <v>16291984375</v>
      </c>
      <c r="M690">
        <v>142400000</v>
      </c>
      <c r="N690" s="4">
        <f t="shared" si="31"/>
        <v>114.41000263342697</v>
      </c>
      <c r="O690">
        <f t="shared" si="32"/>
        <v>0</v>
      </c>
      <c r="P690">
        <f t="shared" si="33"/>
        <v>0</v>
      </c>
      <c r="Q690" s="5">
        <v>0.23798576902025101</v>
      </c>
    </row>
    <row r="691" spans="1:17" hidden="1" x14ac:dyDescent="0.3">
      <c r="A691" t="s">
        <v>13076</v>
      </c>
      <c r="B691" t="s">
        <v>1140</v>
      </c>
      <c r="C691" t="s">
        <v>1141</v>
      </c>
      <c r="D691">
        <v>464</v>
      </c>
      <c r="E691" t="s">
        <v>1141</v>
      </c>
      <c r="F691">
        <v>36.090000000000003</v>
      </c>
      <c r="G691" t="s">
        <v>67</v>
      </c>
      <c r="H691">
        <v>-0.71</v>
      </c>
      <c r="I691" t="s">
        <v>68</v>
      </c>
      <c r="J691" t="s">
        <v>274</v>
      </c>
      <c r="K691" t="s">
        <v>545</v>
      </c>
      <c r="L691" s="3">
        <v>16112761719</v>
      </c>
      <c r="M691">
        <v>447950000</v>
      </c>
      <c r="N691" s="4">
        <f t="shared" si="31"/>
        <v>35.970000488893852</v>
      </c>
      <c r="O691">
        <f t="shared" si="32"/>
        <v>0</v>
      </c>
      <c r="P691">
        <f t="shared" si="33"/>
        <v>0</v>
      </c>
      <c r="Q691" s="5">
        <v>0.38038916444105297</v>
      </c>
    </row>
    <row r="692" spans="1:17" hidden="1" x14ac:dyDescent="0.3">
      <c r="A692" t="s">
        <v>15746</v>
      </c>
      <c r="B692" t="s">
        <v>5307</v>
      </c>
      <c r="C692" t="s">
        <v>5308</v>
      </c>
      <c r="D692">
        <v>3078</v>
      </c>
      <c r="E692" t="s">
        <v>5308</v>
      </c>
      <c r="F692">
        <v>6.7</v>
      </c>
      <c r="G692" t="s">
        <v>67</v>
      </c>
      <c r="H692">
        <v>-50.11</v>
      </c>
      <c r="I692" t="s">
        <v>48</v>
      </c>
      <c r="J692" t="s">
        <v>1217</v>
      </c>
      <c r="K692" t="s">
        <v>2112</v>
      </c>
      <c r="L692" s="3">
        <v>592175416.10000002</v>
      </c>
      <c r="M692">
        <v>85450998</v>
      </c>
      <c r="N692" s="4">
        <f t="shared" si="31"/>
        <v>6.9299999995318959</v>
      </c>
      <c r="O692">
        <f t="shared" si="32"/>
        <v>1</v>
      </c>
      <c r="P692">
        <f t="shared" si="33"/>
        <v>0</v>
      </c>
      <c r="Q692" s="5">
        <v>0.54768392370572205</v>
      </c>
    </row>
    <row r="693" spans="1:17" x14ac:dyDescent="0.3">
      <c r="A693" t="s">
        <v>15734</v>
      </c>
      <c r="B693" t="s">
        <v>5157</v>
      </c>
      <c r="C693" t="s">
        <v>5158</v>
      </c>
      <c r="D693">
        <v>3000</v>
      </c>
      <c r="E693" t="s">
        <v>5158</v>
      </c>
      <c r="F693">
        <v>3.77</v>
      </c>
      <c r="G693" t="s">
        <v>67</v>
      </c>
      <c r="H693">
        <v>-5.72</v>
      </c>
      <c r="I693" t="s">
        <v>34</v>
      </c>
      <c r="J693" t="s">
        <v>2101</v>
      </c>
      <c r="K693" t="s">
        <v>2101</v>
      </c>
      <c r="L693" s="3">
        <v>609672973.60000002</v>
      </c>
      <c r="M693">
        <v>164776481</v>
      </c>
      <c r="N693" s="4">
        <f t="shared" si="31"/>
        <v>3.6999999629801539</v>
      </c>
      <c r="O693">
        <f t="shared" si="32"/>
        <v>1</v>
      </c>
      <c r="P693">
        <f t="shared" si="33"/>
        <v>1</v>
      </c>
      <c r="Q693" s="5">
        <v>0.48582995951416902</v>
      </c>
    </row>
    <row r="694" spans="1:17" hidden="1" x14ac:dyDescent="0.3">
      <c r="A694" t="s">
        <v>13628</v>
      </c>
      <c r="B694" t="s">
        <v>1151</v>
      </c>
      <c r="C694" t="s">
        <v>1152</v>
      </c>
      <c r="D694">
        <v>469</v>
      </c>
      <c r="E694" t="s">
        <v>1152</v>
      </c>
      <c r="F694">
        <v>23.52</v>
      </c>
      <c r="G694">
        <v>26.31</v>
      </c>
      <c r="H694">
        <v>65.98</v>
      </c>
      <c r="I694" t="s">
        <v>21</v>
      </c>
      <c r="J694" t="s">
        <v>22</v>
      </c>
      <c r="K694" t="s">
        <v>23</v>
      </c>
      <c r="L694" s="3">
        <v>16064111717</v>
      </c>
      <c r="M694">
        <v>589868120</v>
      </c>
      <c r="N694" s="4">
        <f t="shared" si="31"/>
        <v>27.233395351150694</v>
      </c>
      <c r="O694">
        <f t="shared" si="32"/>
        <v>0</v>
      </c>
      <c r="P694">
        <f t="shared" si="33"/>
        <v>0</v>
      </c>
      <c r="Q694" s="5">
        <v>0.51800000000000002</v>
      </c>
    </row>
    <row r="695" spans="1:17" hidden="1" x14ac:dyDescent="0.3">
      <c r="A695" t="s">
        <v>11606</v>
      </c>
      <c r="B695" t="s">
        <v>6443</v>
      </c>
      <c r="C695" t="s">
        <v>7672</v>
      </c>
      <c r="D695">
        <v>4300</v>
      </c>
      <c r="E695" t="s">
        <v>7672</v>
      </c>
      <c r="F695">
        <v>100.78</v>
      </c>
      <c r="G695" t="s">
        <v>67</v>
      </c>
      <c r="H695">
        <v>5.89</v>
      </c>
      <c r="I695" t="s">
        <v>68</v>
      </c>
      <c r="J695" t="s">
        <v>2232</v>
      </c>
      <c r="K695" t="s">
        <v>6389</v>
      </c>
      <c r="L695" s="3">
        <v>221386001.59999999</v>
      </c>
      <c r="M695">
        <v>2200000</v>
      </c>
      <c r="N695" s="4">
        <f t="shared" si="31"/>
        <v>100.63000072727273</v>
      </c>
      <c r="O695">
        <f t="shared" si="32"/>
        <v>0</v>
      </c>
      <c r="P695">
        <f t="shared" si="33"/>
        <v>0</v>
      </c>
      <c r="Q695"/>
    </row>
    <row r="696" spans="1:17" hidden="1" x14ac:dyDescent="0.3">
      <c r="A696" t="s">
        <v>11025</v>
      </c>
      <c r="B696" t="s">
        <v>1142</v>
      </c>
      <c r="C696" t="s">
        <v>1143</v>
      </c>
      <c r="D696">
        <v>465</v>
      </c>
      <c r="E696" t="s">
        <v>1143</v>
      </c>
      <c r="F696">
        <v>309.58999999999997</v>
      </c>
      <c r="G696" t="s">
        <v>67</v>
      </c>
      <c r="H696">
        <v>152.97</v>
      </c>
      <c r="I696" t="s">
        <v>21</v>
      </c>
      <c r="J696" t="s">
        <v>22</v>
      </c>
      <c r="K696" t="s">
        <v>839</v>
      </c>
      <c r="L696" s="3">
        <v>16041302453</v>
      </c>
      <c r="M696">
        <v>52085533</v>
      </c>
      <c r="N696" s="4">
        <f t="shared" si="31"/>
        <v>307.97999999347229</v>
      </c>
      <c r="O696">
        <f t="shared" si="32"/>
        <v>0</v>
      </c>
      <c r="P696">
        <f t="shared" si="33"/>
        <v>0</v>
      </c>
      <c r="Q696" s="5">
        <v>2.07451312447078</v>
      </c>
    </row>
    <row r="697" spans="1:17" hidden="1" x14ac:dyDescent="0.3">
      <c r="A697" t="s">
        <v>11033</v>
      </c>
      <c r="B697" t="s">
        <v>1149</v>
      </c>
      <c r="C697" t="s">
        <v>1150</v>
      </c>
      <c r="D697">
        <v>468</v>
      </c>
      <c r="E697" t="s">
        <v>1150</v>
      </c>
      <c r="F697">
        <v>299.14999999999998</v>
      </c>
      <c r="G697">
        <v>38.43</v>
      </c>
      <c r="H697">
        <v>-6.87</v>
      </c>
      <c r="I697" t="s">
        <v>39</v>
      </c>
      <c r="J697" t="s">
        <v>132</v>
      </c>
      <c r="K697" t="s">
        <v>133</v>
      </c>
      <c r="L697" s="3">
        <v>16020193875</v>
      </c>
      <c r="M697">
        <v>53333091</v>
      </c>
      <c r="N697" s="4">
        <f t="shared" si="31"/>
        <v>300.38000000787503</v>
      </c>
      <c r="O697">
        <f t="shared" si="32"/>
        <v>0</v>
      </c>
      <c r="P697">
        <f t="shared" si="33"/>
        <v>0</v>
      </c>
      <c r="Q697" s="5">
        <v>0.16221656260269399</v>
      </c>
    </row>
    <row r="698" spans="1:17" hidden="1" x14ac:dyDescent="0.3">
      <c r="A698" t="s">
        <v>12864</v>
      </c>
      <c r="B698" t="s">
        <v>1136</v>
      </c>
      <c r="C698" t="s">
        <v>1137</v>
      </c>
      <c r="D698">
        <v>462</v>
      </c>
      <c r="E698" t="s">
        <v>1137</v>
      </c>
      <c r="F698">
        <v>28.02</v>
      </c>
      <c r="G698">
        <v>51.05</v>
      </c>
      <c r="H698">
        <v>2.4900000000000002</v>
      </c>
      <c r="I698" t="s">
        <v>21</v>
      </c>
      <c r="J698" t="s">
        <v>92</v>
      </c>
      <c r="K698" t="s">
        <v>120</v>
      </c>
      <c r="L698" s="3">
        <v>16008012530</v>
      </c>
      <c r="M698">
        <v>393596028</v>
      </c>
      <c r="N698" s="4">
        <f t="shared" si="31"/>
        <v>40.671173973330852</v>
      </c>
      <c r="O698">
        <f t="shared" si="32"/>
        <v>0</v>
      </c>
      <c r="P698">
        <f t="shared" si="33"/>
        <v>0</v>
      </c>
      <c r="Q698" s="5">
        <v>0.34949999999999898</v>
      </c>
    </row>
    <row r="699" spans="1:17" hidden="1" x14ac:dyDescent="0.3">
      <c r="A699" t="s">
        <v>15748</v>
      </c>
      <c r="B699" t="s">
        <v>5172</v>
      </c>
      <c r="C699" t="s">
        <v>5173</v>
      </c>
      <c r="D699">
        <v>3008</v>
      </c>
      <c r="E699" t="s">
        <v>5173</v>
      </c>
      <c r="F699">
        <v>9.7100000000000009</v>
      </c>
      <c r="G699" t="s">
        <v>67</v>
      </c>
      <c r="H699">
        <v>-42.88</v>
      </c>
      <c r="I699" t="s">
        <v>48</v>
      </c>
      <c r="J699" t="s">
        <v>49</v>
      </c>
      <c r="K699" t="s">
        <v>480</v>
      </c>
      <c r="L699" s="3">
        <v>591323219.20000005</v>
      </c>
      <c r="M699">
        <v>62375867</v>
      </c>
      <c r="N699" s="4">
        <f t="shared" si="31"/>
        <v>9.4800000006412741</v>
      </c>
      <c r="O699">
        <f t="shared" si="32"/>
        <v>1</v>
      </c>
      <c r="P699">
        <f t="shared" si="33"/>
        <v>0</v>
      </c>
      <c r="Q699" s="5">
        <v>0.17153284671532801</v>
      </c>
    </row>
    <row r="700" spans="1:17" hidden="1" x14ac:dyDescent="0.3">
      <c r="A700" t="s">
        <v>11060</v>
      </c>
      <c r="B700" t="s">
        <v>1163</v>
      </c>
      <c r="C700" t="s">
        <v>1164</v>
      </c>
      <c r="D700">
        <v>476</v>
      </c>
      <c r="E700" t="s">
        <v>1164</v>
      </c>
      <c r="F700">
        <v>70.64</v>
      </c>
      <c r="G700" t="s">
        <v>67</v>
      </c>
      <c r="H700">
        <v>54.44</v>
      </c>
      <c r="I700" t="s">
        <v>21</v>
      </c>
      <c r="J700" t="s">
        <v>22</v>
      </c>
      <c r="K700" t="s">
        <v>310</v>
      </c>
      <c r="L700" s="3">
        <v>15844140124</v>
      </c>
      <c r="M700">
        <v>59476188</v>
      </c>
      <c r="N700" s="4">
        <f t="shared" si="31"/>
        <v>266.39468090994666</v>
      </c>
      <c r="O700">
        <f t="shared" si="32"/>
        <v>0</v>
      </c>
      <c r="P700">
        <f t="shared" si="33"/>
        <v>0</v>
      </c>
      <c r="Q700" s="5">
        <v>1.2651363938789</v>
      </c>
    </row>
    <row r="701" spans="1:17" hidden="1" x14ac:dyDescent="0.3">
      <c r="A701" t="s">
        <v>11489</v>
      </c>
      <c r="B701" t="s">
        <v>665</v>
      </c>
      <c r="C701" t="s">
        <v>1157</v>
      </c>
      <c r="D701">
        <v>472</v>
      </c>
      <c r="E701" t="s">
        <v>1157</v>
      </c>
      <c r="F701">
        <v>113.76</v>
      </c>
      <c r="G701" t="s">
        <v>67</v>
      </c>
      <c r="H701">
        <v>-11.27</v>
      </c>
      <c r="I701" t="s">
        <v>68</v>
      </c>
      <c r="J701" t="s">
        <v>69</v>
      </c>
      <c r="K701" t="s">
        <v>440</v>
      </c>
      <c r="L701" s="3">
        <v>15814029297</v>
      </c>
      <c r="M701">
        <v>139000000</v>
      </c>
      <c r="N701" s="4">
        <f t="shared" si="31"/>
        <v>113.76999494244605</v>
      </c>
      <c r="O701">
        <f t="shared" si="32"/>
        <v>0</v>
      </c>
      <c r="P701">
        <f t="shared" si="33"/>
        <v>0</v>
      </c>
      <c r="Q701" s="5">
        <v>0.35289863806194999</v>
      </c>
    </row>
    <row r="702" spans="1:17" hidden="1" x14ac:dyDescent="0.3">
      <c r="A702" t="s">
        <v>13473</v>
      </c>
      <c r="B702" t="s">
        <v>1162</v>
      </c>
      <c r="C702" t="s">
        <v>1161</v>
      </c>
      <c r="D702">
        <v>475</v>
      </c>
      <c r="E702" t="s">
        <v>1161</v>
      </c>
      <c r="F702">
        <v>28.94</v>
      </c>
      <c r="G702">
        <v>12.85</v>
      </c>
      <c r="H702">
        <v>-39.409999999999997</v>
      </c>
      <c r="I702" t="s">
        <v>173</v>
      </c>
      <c r="J702" t="s">
        <v>174</v>
      </c>
      <c r="K702" t="s">
        <v>175</v>
      </c>
      <c r="L702" s="3">
        <v>15808372820</v>
      </c>
      <c r="M702">
        <v>541753695</v>
      </c>
      <c r="N702" s="4">
        <f t="shared" si="31"/>
        <v>29.179999999815415</v>
      </c>
      <c r="O702">
        <f t="shared" si="32"/>
        <v>0</v>
      </c>
      <c r="P702">
        <f t="shared" si="33"/>
        <v>0</v>
      </c>
      <c r="Q702" s="5">
        <v>-0.126242844230189</v>
      </c>
    </row>
    <row r="703" spans="1:17" hidden="1" x14ac:dyDescent="0.3">
      <c r="A703" t="s">
        <v>11837</v>
      </c>
      <c r="B703" t="s">
        <v>1160</v>
      </c>
      <c r="C703" t="s">
        <v>1161</v>
      </c>
      <c r="D703">
        <v>474</v>
      </c>
      <c r="E703" t="s">
        <v>1161</v>
      </c>
      <c r="F703">
        <v>79.2</v>
      </c>
      <c r="G703" t="s">
        <v>67</v>
      </c>
      <c r="H703">
        <v>4.04</v>
      </c>
      <c r="I703" t="s">
        <v>68</v>
      </c>
      <c r="J703" t="s">
        <v>69</v>
      </c>
      <c r="K703" t="s">
        <v>152</v>
      </c>
      <c r="L703" s="3">
        <v>15758776367</v>
      </c>
      <c r="M703">
        <v>197900000</v>
      </c>
      <c r="N703" s="4">
        <f t="shared" si="31"/>
        <v>79.629996801414862</v>
      </c>
      <c r="O703">
        <f t="shared" si="32"/>
        <v>0</v>
      </c>
      <c r="P703">
        <f t="shared" si="33"/>
        <v>0</v>
      </c>
      <c r="Q703" s="5">
        <v>0.48385864374402998</v>
      </c>
    </row>
    <row r="704" spans="1:17" hidden="1" x14ac:dyDescent="0.3">
      <c r="A704" t="s">
        <v>11615</v>
      </c>
      <c r="B704" t="s">
        <v>4555</v>
      </c>
      <c r="C704" t="s">
        <v>4556</v>
      </c>
      <c r="D704">
        <v>2691</v>
      </c>
      <c r="E704" t="s">
        <v>4556</v>
      </c>
      <c r="F704">
        <v>100.01</v>
      </c>
      <c r="G704" t="s">
        <v>67</v>
      </c>
      <c r="H704" t="s">
        <v>67</v>
      </c>
      <c r="I704" t="s">
        <v>68</v>
      </c>
      <c r="J704" t="s">
        <v>274</v>
      </c>
      <c r="K704" t="s">
        <v>1294</v>
      </c>
      <c r="L704" s="3">
        <v>800119995.10000002</v>
      </c>
      <c r="M704">
        <v>8000000</v>
      </c>
      <c r="N704" s="4">
        <f t="shared" si="31"/>
        <v>100.0149993875</v>
      </c>
      <c r="O704">
        <f t="shared" si="32"/>
        <v>0</v>
      </c>
      <c r="P704">
        <f t="shared" si="33"/>
        <v>0</v>
      </c>
      <c r="Q704"/>
    </row>
    <row r="705" spans="1:17" hidden="1" x14ac:dyDescent="0.3">
      <c r="A705" t="s">
        <v>11616</v>
      </c>
      <c r="B705" t="s">
        <v>10389</v>
      </c>
      <c r="C705" t="s">
        <v>10390</v>
      </c>
      <c r="D705">
        <v>5723</v>
      </c>
      <c r="E705" t="s">
        <v>10390</v>
      </c>
      <c r="F705">
        <v>100</v>
      </c>
      <c r="G705">
        <v>166.67</v>
      </c>
      <c r="H705">
        <v>151.88</v>
      </c>
      <c r="I705" t="s">
        <v>34</v>
      </c>
      <c r="J705" t="s">
        <v>2330</v>
      </c>
      <c r="K705" t="s">
        <v>2527</v>
      </c>
      <c r="L705" s="3">
        <v>77250000</v>
      </c>
      <c r="M705">
        <v>772500</v>
      </c>
      <c r="N705" s="4">
        <f t="shared" si="31"/>
        <v>100</v>
      </c>
      <c r="O705">
        <f t="shared" si="32"/>
        <v>0</v>
      </c>
      <c r="P705">
        <f t="shared" si="33"/>
        <v>0</v>
      </c>
      <c r="Q705"/>
    </row>
    <row r="706" spans="1:17" hidden="1" x14ac:dyDescent="0.3">
      <c r="A706" t="s">
        <v>11222</v>
      </c>
      <c r="B706" t="s">
        <v>1153</v>
      </c>
      <c r="C706" t="s">
        <v>1154</v>
      </c>
      <c r="D706">
        <v>470</v>
      </c>
      <c r="E706" t="s">
        <v>1154</v>
      </c>
      <c r="F706">
        <v>173.51</v>
      </c>
      <c r="G706">
        <v>53.84</v>
      </c>
      <c r="H706">
        <v>22.18</v>
      </c>
      <c r="I706" t="s">
        <v>39</v>
      </c>
      <c r="J706" t="s">
        <v>132</v>
      </c>
      <c r="K706" t="s">
        <v>133</v>
      </c>
      <c r="L706" s="3">
        <v>15741562215</v>
      </c>
      <c r="M706">
        <v>90944377</v>
      </c>
      <c r="N706" s="4">
        <f t="shared" ref="N706:N769" si="34">L706/M706</f>
        <v>173.09000000076969</v>
      </c>
      <c r="O706">
        <f t="shared" ref="O706:O769" si="35">IF(N706&lt;10,1,0)</f>
        <v>0</v>
      </c>
      <c r="P706">
        <f t="shared" si="33"/>
        <v>0</v>
      </c>
      <c r="Q706" s="5">
        <v>0.58913261329473299</v>
      </c>
    </row>
    <row r="707" spans="1:17" hidden="1" x14ac:dyDescent="0.3">
      <c r="A707" t="s">
        <v>11376</v>
      </c>
      <c r="B707" t="s">
        <v>1147</v>
      </c>
      <c r="C707" t="s">
        <v>1148</v>
      </c>
      <c r="D707">
        <v>467</v>
      </c>
      <c r="E707" t="s">
        <v>1148</v>
      </c>
      <c r="F707">
        <v>135.52000000000001</v>
      </c>
      <c r="G707">
        <v>106.41</v>
      </c>
      <c r="H707">
        <v>205.91</v>
      </c>
      <c r="I707" t="s">
        <v>21</v>
      </c>
      <c r="J707" t="s">
        <v>22</v>
      </c>
      <c r="K707" t="s">
        <v>23</v>
      </c>
      <c r="L707" s="3">
        <v>15591345915</v>
      </c>
      <c r="M707">
        <v>119327613</v>
      </c>
      <c r="N707" s="4">
        <f t="shared" si="34"/>
        <v>130.66000000351971</v>
      </c>
      <c r="O707">
        <f t="shared" si="35"/>
        <v>0</v>
      </c>
      <c r="P707">
        <f t="shared" si="33"/>
        <v>0</v>
      </c>
      <c r="Q707" s="5">
        <v>2.58401453224341</v>
      </c>
    </row>
    <row r="708" spans="1:17" hidden="1" x14ac:dyDescent="0.3">
      <c r="A708" t="s">
        <v>10948</v>
      </c>
      <c r="B708" t="s">
        <v>1165</v>
      </c>
      <c r="C708" t="s">
        <v>1166</v>
      </c>
      <c r="D708">
        <v>477</v>
      </c>
      <c r="E708" t="s">
        <v>1166</v>
      </c>
      <c r="F708">
        <v>527.29999999999995</v>
      </c>
      <c r="G708">
        <v>77.31</v>
      </c>
      <c r="H708">
        <v>42.5</v>
      </c>
      <c r="I708" t="s">
        <v>39</v>
      </c>
      <c r="J708" t="s">
        <v>169</v>
      </c>
      <c r="K708" t="s">
        <v>170</v>
      </c>
      <c r="L708" s="3">
        <v>15586556410</v>
      </c>
      <c r="M708">
        <v>24586408</v>
      </c>
      <c r="N708" s="4">
        <f t="shared" si="34"/>
        <v>633.95012439393338</v>
      </c>
      <c r="O708">
        <f t="shared" si="35"/>
        <v>0</v>
      </c>
      <c r="P708">
        <f t="shared" si="33"/>
        <v>0</v>
      </c>
      <c r="Q708" s="5">
        <v>0.60841453698596504</v>
      </c>
    </row>
    <row r="709" spans="1:17" hidden="1" x14ac:dyDescent="0.3">
      <c r="A709" t="s">
        <v>15749</v>
      </c>
      <c r="B709" t="s">
        <v>5233</v>
      </c>
      <c r="C709" t="s">
        <v>5234</v>
      </c>
      <c r="D709">
        <v>3040</v>
      </c>
      <c r="E709" t="s">
        <v>5234</v>
      </c>
      <c r="F709">
        <v>7.99</v>
      </c>
      <c r="G709" t="s">
        <v>67</v>
      </c>
      <c r="H709">
        <v>148.13999999999999</v>
      </c>
      <c r="I709" t="s">
        <v>21</v>
      </c>
      <c r="J709" t="s">
        <v>22</v>
      </c>
      <c r="K709" t="s">
        <v>3453</v>
      </c>
      <c r="L709" s="3">
        <v>589339907.10000002</v>
      </c>
      <c r="M709">
        <v>64118472</v>
      </c>
      <c r="N709" s="4">
        <f t="shared" si="34"/>
        <v>9.1914215781686135</v>
      </c>
      <c r="O709">
        <f t="shared" si="35"/>
        <v>1</v>
      </c>
      <c r="P709">
        <f t="shared" si="33"/>
        <v>0</v>
      </c>
      <c r="Q709" s="5">
        <v>0.83333333333333304</v>
      </c>
    </row>
    <row r="710" spans="1:17" hidden="1" x14ac:dyDescent="0.3">
      <c r="A710" t="s">
        <v>15750</v>
      </c>
      <c r="B710" t="s">
        <v>5246</v>
      </c>
      <c r="C710" t="s">
        <v>5247</v>
      </c>
      <c r="D710">
        <v>3047</v>
      </c>
      <c r="E710" t="s">
        <v>5247</v>
      </c>
      <c r="F710">
        <v>6.07</v>
      </c>
      <c r="G710" t="s">
        <v>67</v>
      </c>
      <c r="H710">
        <v>-18.75</v>
      </c>
      <c r="I710" t="s">
        <v>34</v>
      </c>
      <c r="J710" t="s">
        <v>217</v>
      </c>
      <c r="K710" t="s">
        <v>1556</v>
      </c>
      <c r="L710" s="3">
        <v>585565185</v>
      </c>
      <c r="M710">
        <v>96468729</v>
      </c>
      <c r="N710" s="4">
        <f t="shared" si="34"/>
        <v>6.0699999996890188</v>
      </c>
      <c r="O710">
        <f t="shared" si="35"/>
        <v>1</v>
      </c>
      <c r="P710">
        <f t="shared" si="33"/>
        <v>0</v>
      </c>
      <c r="Q710" s="5">
        <v>1.02970297029702</v>
      </c>
    </row>
    <row r="711" spans="1:17" hidden="1" x14ac:dyDescent="0.3">
      <c r="A711" t="s">
        <v>11661</v>
      </c>
      <c r="B711" t="s">
        <v>1167</v>
      </c>
      <c r="C711" t="s">
        <v>1168</v>
      </c>
      <c r="D711">
        <v>478</v>
      </c>
      <c r="E711" t="s">
        <v>1168</v>
      </c>
      <c r="F711">
        <v>95.01</v>
      </c>
      <c r="G711" t="s">
        <v>67</v>
      </c>
      <c r="H711">
        <v>-10.199999999999999</v>
      </c>
      <c r="I711" t="s">
        <v>68</v>
      </c>
      <c r="J711" t="s">
        <v>69</v>
      </c>
      <c r="K711" t="s">
        <v>466</v>
      </c>
      <c r="L711" s="3">
        <v>15548073242</v>
      </c>
      <c r="M711">
        <v>163853658</v>
      </c>
      <c r="N711" s="4">
        <f t="shared" si="34"/>
        <v>94.889997768618628</v>
      </c>
      <c r="O711">
        <f t="shared" si="35"/>
        <v>0</v>
      </c>
      <c r="P711">
        <f t="shared" si="33"/>
        <v>0</v>
      </c>
      <c r="Q711" s="5">
        <v>0.37064166422502098</v>
      </c>
    </row>
    <row r="712" spans="1:17" hidden="1" x14ac:dyDescent="0.3">
      <c r="A712" t="s">
        <v>15751</v>
      </c>
      <c r="B712" t="s">
        <v>5253</v>
      </c>
      <c r="C712" t="s">
        <v>5254</v>
      </c>
      <c r="D712">
        <v>3051</v>
      </c>
      <c r="E712" t="s">
        <v>5254</v>
      </c>
      <c r="F712">
        <v>8.98</v>
      </c>
      <c r="G712" t="s">
        <v>67</v>
      </c>
      <c r="H712">
        <v>1.28</v>
      </c>
      <c r="I712" t="s">
        <v>34</v>
      </c>
      <c r="J712" t="s">
        <v>2101</v>
      </c>
      <c r="K712" t="s">
        <v>2101</v>
      </c>
      <c r="L712" s="3">
        <v>585472412.10000002</v>
      </c>
      <c r="M712">
        <v>64836371</v>
      </c>
      <c r="N712" s="4">
        <f t="shared" si="34"/>
        <v>9.0299997219153436</v>
      </c>
      <c r="O712">
        <f t="shared" si="35"/>
        <v>1</v>
      </c>
      <c r="P712">
        <f t="shared" si="33"/>
        <v>0</v>
      </c>
      <c r="Q712" s="5">
        <v>0.28405797101449198</v>
      </c>
    </row>
    <row r="713" spans="1:17" hidden="1" x14ac:dyDescent="0.3">
      <c r="A713" t="s">
        <v>11349</v>
      </c>
      <c r="B713" t="s">
        <v>1169</v>
      </c>
      <c r="C713" t="s">
        <v>1168</v>
      </c>
      <c r="D713">
        <v>479</v>
      </c>
      <c r="E713" t="s">
        <v>1168</v>
      </c>
      <c r="F713">
        <v>135.01</v>
      </c>
      <c r="G713">
        <v>31.44</v>
      </c>
      <c r="H713">
        <v>10.4</v>
      </c>
      <c r="I713" t="s">
        <v>14</v>
      </c>
      <c r="J713" t="s">
        <v>18</v>
      </c>
      <c r="K713" t="s">
        <v>243</v>
      </c>
      <c r="L713" s="3">
        <v>15541693957</v>
      </c>
      <c r="M713">
        <v>114817479</v>
      </c>
      <c r="N713" s="4">
        <f t="shared" si="34"/>
        <v>135.35999999616783</v>
      </c>
      <c r="O713">
        <f t="shared" si="35"/>
        <v>0</v>
      </c>
      <c r="P713">
        <f t="shared" si="33"/>
        <v>0</v>
      </c>
      <c r="Q713" s="5">
        <v>0.59435081889389896</v>
      </c>
    </row>
    <row r="714" spans="1:17" hidden="1" x14ac:dyDescent="0.3">
      <c r="A714" t="s">
        <v>12418</v>
      </c>
      <c r="B714" t="s">
        <v>1105</v>
      </c>
      <c r="C714" t="s">
        <v>1106</v>
      </c>
      <c r="D714">
        <v>447</v>
      </c>
      <c r="E714" t="s">
        <v>1106</v>
      </c>
      <c r="F714">
        <v>57.6</v>
      </c>
      <c r="G714">
        <v>12.71</v>
      </c>
      <c r="H714">
        <v>16.09</v>
      </c>
      <c r="I714" t="s">
        <v>39</v>
      </c>
      <c r="J714" t="s">
        <v>40</v>
      </c>
      <c r="K714" t="s">
        <v>821</v>
      </c>
      <c r="L714" s="3">
        <v>15507398872</v>
      </c>
      <c r="M714">
        <v>291986422</v>
      </c>
      <c r="N714" s="4">
        <f t="shared" si="34"/>
        <v>53.109999998561577</v>
      </c>
      <c r="O714">
        <f t="shared" si="35"/>
        <v>0</v>
      </c>
      <c r="P714">
        <f t="shared" si="33"/>
        <v>0</v>
      </c>
      <c r="Q714" s="5">
        <v>0.33219512195121897</v>
      </c>
    </row>
    <row r="715" spans="1:17" hidden="1" x14ac:dyDescent="0.3">
      <c r="A715" t="s">
        <v>15752</v>
      </c>
      <c r="B715" t="s">
        <v>5251</v>
      </c>
      <c r="C715" t="s">
        <v>5252</v>
      </c>
      <c r="D715">
        <v>3050</v>
      </c>
      <c r="E715" t="s">
        <v>5252</v>
      </c>
      <c r="F715">
        <v>6.55</v>
      </c>
      <c r="G715" t="s">
        <v>67</v>
      </c>
      <c r="H715">
        <v>-14.38</v>
      </c>
      <c r="I715" t="s">
        <v>34</v>
      </c>
      <c r="J715" t="s">
        <v>2101</v>
      </c>
      <c r="K715" t="s">
        <v>2101</v>
      </c>
      <c r="L715" s="3">
        <v>585175354</v>
      </c>
      <c r="M715">
        <v>89750820</v>
      </c>
      <c r="N715" s="4">
        <f t="shared" si="34"/>
        <v>6.5200000846788919</v>
      </c>
      <c r="O715">
        <f t="shared" si="35"/>
        <v>1</v>
      </c>
      <c r="P715">
        <f t="shared" si="33"/>
        <v>0</v>
      </c>
      <c r="Q715" s="5">
        <v>0.59949622166246797</v>
      </c>
    </row>
    <row r="716" spans="1:17" hidden="1" x14ac:dyDescent="0.3">
      <c r="A716" t="s">
        <v>12189</v>
      </c>
      <c r="B716" t="s">
        <v>1174</v>
      </c>
      <c r="C716" t="s">
        <v>1175</v>
      </c>
      <c r="D716">
        <v>482</v>
      </c>
      <c r="E716" t="s">
        <v>1175</v>
      </c>
      <c r="F716">
        <v>59.89</v>
      </c>
      <c r="G716">
        <v>27.19</v>
      </c>
      <c r="H716">
        <v>-2.0299999999999998</v>
      </c>
      <c r="I716" t="s">
        <v>14</v>
      </c>
      <c r="J716" t="s">
        <v>18</v>
      </c>
      <c r="K716" t="s">
        <v>290</v>
      </c>
      <c r="L716" s="3">
        <v>15485694750</v>
      </c>
      <c r="M716">
        <v>257579753</v>
      </c>
      <c r="N716" s="4">
        <f t="shared" si="34"/>
        <v>60.119999998602374</v>
      </c>
      <c r="O716">
        <f t="shared" si="35"/>
        <v>0</v>
      </c>
      <c r="P716">
        <f t="shared" si="33"/>
        <v>0</v>
      </c>
      <c r="Q716" s="5">
        <v>0.60524846454494696</v>
      </c>
    </row>
    <row r="717" spans="1:17" hidden="1" x14ac:dyDescent="0.3">
      <c r="A717" t="s">
        <v>11351</v>
      </c>
      <c r="B717" t="s">
        <v>1180</v>
      </c>
      <c r="C717" t="s">
        <v>1181</v>
      </c>
      <c r="D717">
        <v>484</v>
      </c>
      <c r="E717" t="s">
        <v>1181</v>
      </c>
      <c r="F717">
        <v>133.62</v>
      </c>
      <c r="G717">
        <v>37.08</v>
      </c>
      <c r="H717">
        <v>14.96</v>
      </c>
      <c r="I717" t="s">
        <v>14</v>
      </c>
      <c r="J717" t="s">
        <v>76</v>
      </c>
      <c r="K717" t="s">
        <v>77</v>
      </c>
      <c r="L717" s="3">
        <v>15448196621</v>
      </c>
      <c r="M717">
        <v>114236461</v>
      </c>
      <c r="N717" s="4">
        <f t="shared" si="34"/>
        <v>135.22999999973737</v>
      </c>
      <c r="O717">
        <f t="shared" si="35"/>
        <v>0</v>
      </c>
      <c r="P717">
        <f t="shared" si="33"/>
        <v>0</v>
      </c>
      <c r="Q717" s="5">
        <v>0.84760668973471698</v>
      </c>
    </row>
    <row r="718" spans="1:17" hidden="1" x14ac:dyDescent="0.3">
      <c r="A718" t="s">
        <v>10983</v>
      </c>
      <c r="B718" t="s">
        <v>1170</v>
      </c>
      <c r="C718" t="s">
        <v>1171</v>
      </c>
      <c r="D718">
        <v>480</v>
      </c>
      <c r="E718" t="s">
        <v>1171</v>
      </c>
      <c r="F718">
        <v>393.44</v>
      </c>
      <c r="G718">
        <v>35.06</v>
      </c>
      <c r="H718">
        <v>34.53</v>
      </c>
      <c r="I718" t="s">
        <v>48</v>
      </c>
      <c r="J718" t="s">
        <v>49</v>
      </c>
      <c r="K718" t="s">
        <v>157</v>
      </c>
      <c r="L718" s="3">
        <v>15445748463</v>
      </c>
      <c r="M718">
        <v>39347213</v>
      </c>
      <c r="N718" s="4">
        <f t="shared" si="34"/>
        <v>392.54999999618781</v>
      </c>
      <c r="O718">
        <f t="shared" si="35"/>
        <v>0</v>
      </c>
      <c r="P718">
        <f t="shared" si="33"/>
        <v>0</v>
      </c>
      <c r="Q718" s="5">
        <v>0.19371970234970801</v>
      </c>
    </row>
    <row r="719" spans="1:17" hidden="1" x14ac:dyDescent="0.3">
      <c r="A719" t="s">
        <v>12525</v>
      </c>
      <c r="B719" t="s">
        <v>1172</v>
      </c>
      <c r="C719" t="s">
        <v>1173</v>
      </c>
      <c r="D719">
        <v>481</v>
      </c>
      <c r="E719" t="s">
        <v>1173</v>
      </c>
      <c r="F719">
        <v>50.45</v>
      </c>
      <c r="G719">
        <v>15.89</v>
      </c>
      <c r="H719">
        <v>-39.53</v>
      </c>
      <c r="I719" t="s">
        <v>34</v>
      </c>
      <c r="J719" t="s">
        <v>44</v>
      </c>
      <c r="K719" t="s">
        <v>45</v>
      </c>
      <c r="L719" s="3">
        <v>15354763827</v>
      </c>
      <c r="M719">
        <v>306421150</v>
      </c>
      <c r="N719" s="4">
        <f t="shared" si="34"/>
        <v>50.11000000163174</v>
      </c>
      <c r="O719">
        <f t="shared" si="35"/>
        <v>0</v>
      </c>
      <c r="P719">
        <f t="shared" si="33"/>
        <v>0</v>
      </c>
      <c r="Q719" s="5">
        <v>0.85478424015009302</v>
      </c>
    </row>
    <row r="720" spans="1:17" x14ac:dyDescent="0.3">
      <c r="A720" t="s">
        <v>15737</v>
      </c>
      <c r="B720" t="s">
        <v>5106</v>
      </c>
      <c r="C720" t="s">
        <v>5107</v>
      </c>
      <c r="D720">
        <v>2974</v>
      </c>
      <c r="E720" t="s">
        <v>5107</v>
      </c>
      <c r="F720">
        <v>4.8099999999999996</v>
      </c>
      <c r="G720" t="s">
        <v>67</v>
      </c>
      <c r="H720">
        <v>-52.42</v>
      </c>
      <c r="I720" t="s">
        <v>125</v>
      </c>
      <c r="J720" t="s">
        <v>542</v>
      </c>
      <c r="K720" t="s">
        <v>542</v>
      </c>
      <c r="L720" s="3">
        <v>606514777.70000005</v>
      </c>
      <c r="M720">
        <v>128771715</v>
      </c>
      <c r="N720" s="4">
        <f t="shared" si="34"/>
        <v>4.710000000388284</v>
      </c>
      <c r="O720">
        <f t="shared" si="35"/>
        <v>1</v>
      </c>
      <c r="P720">
        <f t="shared" si="33"/>
        <v>1</v>
      </c>
      <c r="Q720" s="5">
        <v>0.77108433734939696</v>
      </c>
    </row>
    <row r="721" spans="1:17" hidden="1" x14ac:dyDescent="0.3">
      <c r="A721" t="s">
        <v>12215</v>
      </c>
      <c r="B721" t="s">
        <v>1158</v>
      </c>
      <c r="C721" t="s">
        <v>1159</v>
      </c>
      <c r="D721">
        <v>473</v>
      </c>
      <c r="E721" t="s">
        <v>1159</v>
      </c>
      <c r="F721">
        <v>45.52</v>
      </c>
      <c r="G721" t="s">
        <v>67</v>
      </c>
      <c r="H721">
        <v>144.47</v>
      </c>
      <c r="I721" t="s">
        <v>14</v>
      </c>
      <c r="J721" t="s">
        <v>18</v>
      </c>
      <c r="K721" t="s">
        <v>319</v>
      </c>
      <c r="L721" s="3">
        <v>15350769258</v>
      </c>
      <c r="M721">
        <v>260062037</v>
      </c>
      <c r="N721" s="4">
        <f t="shared" si="34"/>
        <v>59.02733607366153</v>
      </c>
      <c r="O721">
        <f t="shared" si="35"/>
        <v>0</v>
      </c>
      <c r="P721">
        <f t="shared" si="33"/>
        <v>0</v>
      </c>
      <c r="Q721" s="5">
        <v>1.1510365251727499</v>
      </c>
    </row>
    <row r="722" spans="1:17" hidden="1" x14ac:dyDescent="0.3">
      <c r="A722" t="s">
        <v>11041</v>
      </c>
      <c r="B722" t="s">
        <v>1176</v>
      </c>
      <c r="C722" t="s">
        <v>1177</v>
      </c>
      <c r="D722">
        <v>483</v>
      </c>
      <c r="E722" t="s">
        <v>1177</v>
      </c>
      <c r="F722">
        <v>288.83999999999997</v>
      </c>
      <c r="G722">
        <v>27.87</v>
      </c>
      <c r="H722">
        <v>13.08</v>
      </c>
      <c r="I722" t="s">
        <v>14</v>
      </c>
      <c r="J722" t="s">
        <v>1178</v>
      </c>
      <c r="K722" t="s">
        <v>1179</v>
      </c>
      <c r="L722" s="3">
        <v>15294133470</v>
      </c>
      <c r="M722">
        <v>53339844</v>
      </c>
      <c r="N722" s="4">
        <f t="shared" si="34"/>
        <v>286.72999999775027</v>
      </c>
      <c r="O722">
        <f t="shared" si="35"/>
        <v>0</v>
      </c>
      <c r="P722">
        <f t="shared" si="33"/>
        <v>0</v>
      </c>
      <c r="Q722" s="5">
        <v>0.64450562324273597</v>
      </c>
    </row>
    <row r="723" spans="1:17" hidden="1" x14ac:dyDescent="0.3">
      <c r="A723" t="s">
        <v>15754</v>
      </c>
      <c r="B723" t="s">
        <v>5282</v>
      </c>
      <c r="C723" t="s">
        <v>5283</v>
      </c>
      <c r="D723">
        <v>3066</v>
      </c>
      <c r="E723" t="s">
        <v>5283</v>
      </c>
      <c r="F723">
        <v>8.08</v>
      </c>
      <c r="G723" t="s">
        <v>67</v>
      </c>
      <c r="H723">
        <v>-31.05</v>
      </c>
      <c r="I723" t="s">
        <v>34</v>
      </c>
      <c r="J723" t="s">
        <v>2101</v>
      </c>
      <c r="K723" t="s">
        <v>2101</v>
      </c>
      <c r="L723" s="3">
        <v>578260559.10000002</v>
      </c>
      <c r="M723">
        <v>71833608</v>
      </c>
      <c r="N723" s="4">
        <f t="shared" si="34"/>
        <v>8.0500002046395895</v>
      </c>
      <c r="O723">
        <f t="shared" si="35"/>
        <v>1</v>
      </c>
      <c r="P723">
        <f t="shared" si="33"/>
        <v>0</v>
      </c>
      <c r="Q723" s="5">
        <v>-3.45649582836711E-2</v>
      </c>
    </row>
    <row r="724" spans="1:17" hidden="1" x14ac:dyDescent="0.3">
      <c r="A724" t="s">
        <v>11413</v>
      </c>
      <c r="B724" t="s">
        <v>1182</v>
      </c>
      <c r="C724" t="s">
        <v>1183</v>
      </c>
      <c r="D724">
        <v>485</v>
      </c>
      <c r="E724" t="s">
        <v>1183</v>
      </c>
      <c r="F724">
        <v>125.21</v>
      </c>
      <c r="G724">
        <v>38.520000000000003</v>
      </c>
      <c r="H724">
        <v>-5.43</v>
      </c>
      <c r="I724" t="s">
        <v>48</v>
      </c>
      <c r="J724" t="s">
        <v>49</v>
      </c>
      <c r="K724" t="s">
        <v>1184</v>
      </c>
      <c r="L724" s="3">
        <v>15171974650</v>
      </c>
      <c r="M724">
        <v>121346674</v>
      </c>
      <c r="N724" s="4">
        <f t="shared" si="34"/>
        <v>125.02999999818701</v>
      </c>
      <c r="O724">
        <f t="shared" si="35"/>
        <v>0</v>
      </c>
      <c r="P724">
        <f t="shared" si="33"/>
        <v>0</v>
      </c>
      <c r="Q724" s="5">
        <v>3.0327936220925399E-2</v>
      </c>
    </row>
    <row r="725" spans="1:17" hidden="1" x14ac:dyDescent="0.3">
      <c r="A725" t="s">
        <v>11555</v>
      </c>
      <c r="B725" t="s">
        <v>1185</v>
      </c>
      <c r="C725" t="s">
        <v>1186</v>
      </c>
      <c r="D725">
        <v>486</v>
      </c>
      <c r="E725" t="s">
        <v>1186</v>
      </c>
      <c r="F725">
        <v>104.75</v>
      </c>
      <c r="G725">
        <v>20.85</v>
      </c>
      <c r="H725">
        <v>-8.23</v>
      </c>
      <c r="I725" t="s">
        <v>201</v>
      </c>
      <c r="J725" t="s">
        <v>390</v>
      </c>
      <c r="K725" t="s">
        <v>1187</v>
      </c>
      <c r="L725" s="3">
        <v>15151420059</v>
      </c>
      <c r="M725">
        <v>143970164</v>
      </c>
      <c r="N725" s="4">
        <f t="shared" si="34"/>
        <v>105.23999999749948</v>
      </c>
      <c r="O725">
        <f t="shared" si="35"/>
        <v>0</v>
      </c>
      <c r="P725">
        <f t="shared" si="33"/>
        <v>0</v>
      </c>
      <c r="Q725" s="5">
        <v>0.57457549334557101</v>
      </c>
    </row>
    <row r="726" spans="1:17" hidden="1" x14ac:dyDescent="0.3">
      <c r="A726" t="s">
        <v>12727</v>
      </c>
      <c r="B726" t="s">
        <v>1195</v>
      </c>
      <c r="C726" t="s">
        <v>1196</v>
      </c>
      <c r="D726">
        <v>491</v>
      </c>
      <c r="E726" t="s">
        <v>1196</v>
      </c>
      <c r="F726">
        <v>24.73</v>
      </c>
      <c r="G726">
        <v>10.050000000000001</v>
      </c>
      <c r="H726">
        <v>-32.81</v>
      </c>
      <c r="I726" t="s">
        <v>21</v>
      </c>
      <c r="J726" t="s">
        <v>92</v>
      </c>
      <c r="K726" t="s">
        <v>1197</v>
      </c>
      <c r="L726" s="3">
        <v>15131362139</v>
      </c>
      <c r="M726">
        <v>342642286</v>
      </c>
      <c r="N726" s="4">
        <f t="shared" si="34"/>
        <v>44.160813645166961</v>
      </c>
      <c r="O726">
        <f t="shared" si="35"/>
        <v>0</v>
      </c>
      <c r="P726">
        <f t="shared" si="33"/>
        <v>0</v>
      </c>
      <c r="Q726" s="5">
        <v>0.27574257425742499</v>
      </c>
    </row>
    <row r="727" spans="1:17" hidden="1" x14ac:dyDescent="0.3">
      <c r="A727" t="s">
        <v>13562</v>
      </c>
      <c r="B727" t="s">
        <v>1213</v>
      </c>
      <c r="C727" t="s">
        <v>1214</v>
      </c>
      <c r="D727">
        <v>499</v>
      </c>
      <c r="E727" t="s">
        <v>1214</v>
      </c>
      <c r="F727">
        <v>27.18</v>
      </c>
      <c r="G727">
        <v>38.81</v>
      </c>
      <c r="H727">
        <v>-19.11</v>
      </c>
      <c r="I727" t="s">
        <v>34</v>
      </c>
      <c r="J727" t="s">
        <v>217</v>
      </c>
      <c r="K727" t="s">
        <v>910</v>
      </c>
      <c r="L727" s="3">
        <v>15099857459</v>
      </c>
      <c r="M727">
        <v>538319339</v>
      </c>
      <c r="N727" s="4">
        <f t="shared" si="34"/>
        <v>28.050000000092883</v>
      </c>
      <c r="O727">
        <f t="shared" si="35"/>
        <v>0</v>
      </c>
      <c r="P727">
        <f t="shared" si="33"/>
        <v>0</v>
      </c>
      <c r="Q727" s="5">
        <v>0.36791979949874598</v>
      </c>
    </row>
    <row r="728" spans="1:17" hidden="1" x14ac:dyDescent="0.3">
      <c r="A728" t="s">
        <v>11704</v>
      </c>
      <c r="B728" t="s">
        <v>1192</v>
      </c>
      <c r="C728" t="s">
        <v>1191</v>
      </c>
      <c r="D728">
        <v>489</v>
      </c>
      <c r="E728" t="s">
        <v>1191</v>
      </c>
      <c r="F728">
        <v>90.65</v>
      </c>
      <c r="G728">
        <v>25.98</v>
      </c>
      <c r="H728">
        <v>33.340000000000003</v>
      </c>
      <c r="I728" t="s">
        <v>14</v>
      </c>
      <c r="J728" t="s">
        <v>76</v>
      </c>
      <c r="K728" t="s">
        <v>368</v>
      </c>
      <c r="L728" s="3">
        <v>15085697958</v>
      </c>
      <c r="M728">
        <v>166032335</v>
      </c>
      <c r="N728" s="4">
        <f t="shared" si="34"/>
        <v>90.859999999397701</v>
      </c>
      <c r="O728">
        <f t="shared" si="35"/>
        <v>0</v>
      </c>
      <c r="P728">
        <f t="shared" si="33"/>
        <v>0</v>
      </c>
      <c r="Q728" s="5">
        <v>0.93517511420491595</v>
      </c>
    </row>
    <row r="729" spans="1:17" hidden="1" x14ac:dyDescent="0.3">
      <c r="A729" t="s">
        <v>10997</v>
      </c>
      <c r="B729" t="s">
        <v>1188</v>
      </c>
      <c r="C729" t="s">
        <v>1189</v>
      </c>
      <c r="D729">
        <v>487</v>
      </c>
      <c r="E729" t="s">
        <v>1189</v>
      </c>
      <c r="F729">
        <v>350.19</v>
      </c>
      <c r="G729" t="s">
        <v>67</v>
      </c>
      <c r="H729">
        <v>-5.94</v>
      </c>
      <c r="I729" t="s">
        <v>68</v>
      </c>
      <c r="J729" t="s">
        <v>69</v>
      </c>
      <c r="K729" t="s">
        <v>475</v>
      </c>
      <c r="L729" s="3">
        <v>15076695313</v>
      </c>
      <c r="M729">
        <v>43191035</v>
      </c>
      <c r="N729" s="4">
        <f t="shared" si="34"/>
        <v>349.07001679862498</v>
      </c>
      <c r="O729">
        <f t="shared" si="35"/>
        <v>0</v>
      </c>
      <c r="P729">
        <f t="shared" si="33"/>
        <v>0</v>
      </c>
      <c r="Q729" s="5">
        <v>0.53778582748471804</v>
      </c>
    </row>
    <row r="730" spans="1:17" hidden="1" x14ac:dyDescent="0.3">
      <c r="A730" t="s">
        <v>12535</v>
      </c>
      <c r="B730" t="s">
        <v>1193</v>
      </c>
      <c r="C730" t="s">
        <v>1194</v>
      </c>
      <c r="D730">
        <v>490</v>
      </c>
      <c r="E730" t="s">
        <v>1194</v>
      </c>
      <c r="F730">
        <v>49.74</v>
      </c>
      <c r="G730">
        <v>18.04</v>
      </c>
      <c r="H730">
        <v>2.86</v>
      </c>
      <c r="I730" t="s">
        <v>39</v>
      </c>
      <c r="J730" t="s">
        <v>278</v>
      </c>
      <c r="K730" t="s">
        <v>508</v>
      </c>
      <c r="L730" s="3">
        <v>15071961569</v>
      </c>
      <c r="M730">
        <v>302164426</v>
      </c>
      <c r="N730" s="4">
        <f t="shared" si="34"/>
        <v>49.880000000397132</v>
      </c>
      <c r="O730">
        <f t="shared" si="35"/>
        <v>0</v>
      </c>
      <c r="P730">
        <f t="shared" si="33"/>
        <v>0</v>
      </c>
      <c r="Q730" s="5">
        <v>0.15467039366410401</v>
      </c>
    </row>
    <row r="731" spans="1:17" x14ac:dyDescent="0.3">
      <c r="A731" t="s">
        <v>15743</v>
      </c>
      <c r="B731" t="s">
        <v>5185</v>
      </c>
      <c r="C731" t="s">
        <v>5186</v>
      </c>
      <c r="D731">
        <v>3016</v>
      </c>
      <c r="E731" t="s">
        <v>5186</v>
      </c>
      <c r="F731">
        <v>5.0199999999999996</v>
      </c>
      <c r="G731" t="s">
        <v>67</v>
      </c>
      <c r="H731">
        <v>-31.89</v>
      </c>
      <c r="I731" t="s">
        <v>21</v>
      </c>
      <c r="J731" t="s">
        <v>84</v>
      </c>
      <c r="K731" t="s">
        <v>117</v>
      </c>
      <c r="L731" s="3">
        <v>598969490</v>
      </c>
      <c r="M731">
        <v>120517000</v>
      </c>
      <c r="N731" s="4">
        <f t="shared" si="34"/>
        <v>4.97</v>
      </c>
      <c r="O731">
        <f t="shared" si="35"/>
        <v>1</v>
      </c>
      <c r="P731">
        <f t="shared" si="33"/>
        <v>1</v>
      </c>
      <c r="Q731" s="5">
        <v>0.81999999999999895</v>
      </c>
    </row>
    <row r="732" spans="1:17" x14ac:dyDescent="0.3">
      <c r="A732" t="s">
        <v>15744</v>
      </c>
      <c r="B732" t="s">
        <v>5136</v>
      </c>
      <c r="C732" t="s">
        <v>5137</v>
      </c>
      <c r="D732">
        <v>2989</v>
      </c>
      <c r="E732" t="s">
        <v>5137</v>
      </c>
      <c r="F732">
        <v>1.51</v>
      </c>
      <c r="G732" t="s">
        <v>67</v>
      </c>
      <c r="H732">
        <v>-73.05</v>
      </c>
      <c r="I732" t="s">
        <v>125</v>
      </c>
      <c r="J732" t="s">
        <v>126</v>
      </c>
      <c r="K732" t="s">
        <v>521</v>
      </c>
      <c r="L732" s="3">
        <v>595952810.29999995</v>
      </c>
      <c r="M732">
        <v>405410075</v>
      </c>
      <c r="N732" s="4">
        <f t="shared" si="34"/>
        <v>1.4700000001233318</v>
      </c>
      <c r="O732">
        <f t="shared" si="35"/>
        <v>1</v>
      </c>
      <c r="P732">
        <f t="shared" si="33"/>
        <v>1</v>
      </c>
      <c r="Q732" s="5">
        <v>1.30098613691582</v>
      </c>
    </row>
    <row r="733" spans="1:17" x14ac:dyDescent="0.3">
      <c r="A733" t="s">
        <v>15747</v>
      </c>
      <c r="B733" t="s">
        <v>5102</v>
      </c>
      <c r="C733" t="s">
        <v>5103</v>
      </c>
      <c r="D733">
        <v>2972</v>
      </c>
      <c r="E733" t="s">
        <v>5103</v>
      </c>
      <c r="F733">
        <v>2.89</v>
      </c>
      <c r="G733" t="s">
        <v>67</v>
      </c>
      <c r="H733">
        <v>-56.87</v>
      </c>
      <c r="I733" t="s">
        <v>125</v>
      </c>
      <c r="J733" t="s">
        <v>753</v>
      </c>
      <c r="K733" t="s">
        <v>754</v>
      </c>
      <c r="L733" s="3">
        <v>591549202</v>
      </c>
      <c r="M733">
        <v>214329421</v>
      </c>
      <c r="N733" s="4">
        <f t="shared" si="34"/>
        <v>2.7600000001866287</v>
      </c>
      <c r="O733">
        <f t="shared" si="35"/>
        <v>1</v>
      </c>
      <c r="P733">
        <f t="shared" ref="P733:P796" si="36">IF(N733&lt;5,1,0)</f>
        <v>1</v>
      </c>
      <c r="Q733" s="5">
        <v>1.31192660550458</v>
      </c>
    </row>
    <row r="734" spans="1:17" hidden="1" x14ac:dyDescent="0.3">
      <c r="A734" t="s">
        <v>12255</v>
      </c>
      <c r="B734" t="s">
        <v>1200</v>
      </c>
      <c r="C734" t="s">
        <v>1199</v>
      </c>
      <c r="D734">
        <v>493</v>
      </c>
      <c r="E734" t="s">
        <v>1199</v>
      </c>
      <c r="F734">
        <v>57.09</v>
      </c>
      <c r="G734">
        <v>22.89</v>
      </c>
      <c r="H734">
        <v>20.03</v>
      </c>
      <c r="I734" t="s">
        <v>201</v>
      </c>
      <c r="J734" t="s">
        <v>703</v>
      </c>
      <c r="K734" t="s">
        <v>1201</v>
      </c>
      <c r="L734" s="3">
        <v>15019785574</v>
      </c>
      <c r="M734">
        <v>261532049</v>
      </c>
      <c r="N734" s="4">
        <f t="shared" si="34"/>
        <v>57.429999999732345</v>
      </c>
      <c r="O734">
        <f t="shared" si="35"/>
        <v>0</v>
      </c>
      <c r="P734">
        <f t="shared" si="36"/>
        <v>0</v>
      </c>
      <c r="Q734" s="5">
        <v>1.07628042135851</v>
      </c>
    </row>
    <row r="735" spans="1:17" hidden="1" x14ac:dyDescent="0.3">
      <c r="A735" t="s">
        <v>12583</v>
      </c>
      <c r="B735" t="s">
        <v>1198</v>
      </c>
      <c r="C735" t="s">
        <v>1199</v>
      </c>
      <c r="D735">
        <v>492</v>
      </c>
      <c r="E735" t="s">
        <v>1199</v>
      </c>
      <c r="F735">
        <v>48.33</v>
      </c>
      <c r="G735">
        <v>23.78</v>
      </c>
      <c r="H735">
        <v>-3.8</v>
      </c>
      <c r="I735" t="s">
        <v>173</v>
      </c>
      <c r="J735" t="s">
        <v>174</v>
      </c>
      <c r="K735" t="s">
        <v>175</v>
      </c>
      <c r="L735" s="3">
        <v>14952775419</v>
      </c>
      <c r="M735">
        <v>309005485</v>
      </c>
      <c r="N735" s="4">
        <f t="shared" si="34"/>
        <v>48.389999999514572</v>
      </c>
      <c r="O735">
        <f t="shared" si="35"/>
        <v>0</v>
      </c>
      <c r="P735">
        <f t="shared" si="36"/>
        <v>0</v>
      </c>
      <c r="Q735" s="5">
        <v>0.37769784172661802</v>
      </c>
    </row>
    <row r="736" spans="1:17" hidden="1" x14ac:dyDescent="0.3">
      <c r="A736" t="s">
        <v>11957</v>
      </c>
      <c r="B736" t="s">
        <v>1155</v>
      </c>
      <c r="C736" t="s">
        <v>1156</v>
      </c>
      <c r="D736">
        <v>471</v>
      </c>
      <c r="E736" t="s">
        <v>1156</v>
      </c>
      <c r="F736">
        <v>76.38</v>
      </c>
      <c r="G736">
        <v>221.09</v>
      </c>
      <c r="H736">
        <v>110.99</v>
      </c>
      <c r="I736" t="s">
        <v>39</v>
      </c>
      <c r="J736" t="s">
        <v>40</v>
      </c>
      <c r="K736" t="s">
        <v>41</v>
      </c>
      <c r="L736" s="3">
        <v>14910567994</v>
      </c>
      <c r="M736">
        <v>206460371</v>
      </c>
      <c r="N736" s="4">
        <f t="shared" si="34"/>
        <v>72.220000001840546</v>
      </c>
      <c r="O736">
        <f t="shared" si="35"/>
        <v>0</v>
      </c>
      <c r="P736">
        <f t="shared" si="36"/>
        <v>0</v>
      </c>
      <c r="Q736" s="5">
        <v>1.46039404905508</v>
      </c>
    </row>
    <row r="737" spans="1:17" hidden="1" x14ac:dyDescent="0.3">
      <c r="A737" t="s">
        <v>12817</v>
      </c>
      <c r="B737" t="s">
        <v>1190</v>
      </c>
      <c r="C737" t="s">
        <v>1191</v>
      </c>
      <c r="D737">
        <v>488</v>
      </c>
      <c r="E737" t="s">
        <v>1191</v>
      </c>
      <c r="F737">
        <v>42.03</v>
      </c>
      <c r="G737">
        <v>7.99</v>
      </c>
      <c r="H737">
        <v>-29.8</v>
      </c>
      <c r="I737" t="s">
        <v>34</v>
      </c>
      <c r="J737" t="s">
        <v>35</v>
      </c>
      <c r="K737" t="s">
        <v>394</v>
      </c>
      <c r="L737" s="3">
        <v>14893806520</v>
      </c>
      <c r="M737">
        <v>358196405</v>
      </c>
      <c r="N737" s="4">
        <f t="shared" si="34"/>
        <v>41.580000000279178</v>
      </c>
      <c r="O737">
        <f t="shared" si="35"/>
        <v>0</v>
      </c>
      <c r="P737">
        <f t="shared" si="36"/>
        <v>0</v>
      </c>
      <c r="Q737" s="5">
        <v>0.37805275154672702</v>
      </c>
    </row>
    <row r="738" spans="1:17" hidden="1" x14ac:dyDescent="0.3">
      <c r="A738" t="s">
        <v>15758</v>
      </c>
      <c r="B738" t="s">
        <v>5284</v>
      </c>
      <c r="C738" t="s">
        <v>5285</v>
      </c>
      <c r="D738">
        <v>3067</v>
      </c>
      <c r="E738" t="s">
        <v>5285</v>
      </c>
      <c r="F738">
        <v>7.2</v>
      </c>
      <c r="G738" t="s">
        <v>67</v>
      </c>
      <c r="H738">
        <v>-24.29</v>
      </c>
      <c r="I738" t="s">
        <v>39</v>
      </c>
      <c r="J738" t="s">
        <v>132</v>
      </c>
      <c r="K738" t="s">
        <v>139</v>
      </c>
      <c r="L738" s="3">
        <v>570950039.89999998</v>
      </c>
      <c r="M738">
        <v>80642661</v>
      </c>
      <c r="N738" s="4">
        <f t="shared" si="34"/>
        <v>7.080000000248007</v>
      </c>
      <c r="O738">
        <f t="shared" si="35"/>
        <v>1</v>
      </c>
      <c r="P738">
        <f t="shared" si="36"/>
        <v>0</v>
      </c>
      <c r="Q738" s="5">
        <v>1.61333333333333</v>
      </c>
    </row>
    <row r="739" spans="1:17" hidden="1" x14ac:dyDescent="0.3">
      <c r="A739" t="s">
        <v>11337</v>
      </c>
      <c r="B739" t="s">
        <v>1202</v>
      </c>
      <c r="C739" t="s">
        <v>1203</v>
      </c>
      <c r="D739">
        <v>494</v>
      </c>
      <c r="E739" t="s">
        <v>1203</v>
      </c>
      <c r="F739">
        <v>139.49</v>
      </c>
      <c r="G739" t="s">
        <v>67</v>
      </c>
      <c r="H739">
        <v>12.01</v>
      </c>
      <c r="I739" t="s">
        <v>68</v>
      </c>
      <c r="J739" t="s">
        <v>69</v>
      </c>
      <c r="K739" t="s">
        <v>1204</v>
      </c>
      <c r="L739" s="3">
        <v>14886509766</v>
      </c>
      <c r="M739">
        <v>106203252</v>
      </c>
      <c r="N739" s="4">
        <f t="shared" si="34"/>
        <v>140.16999937064074</v>
      </c>
      <c r="O739">
        <f t="shared" si="35"/>
        <v>0</v>
      </c>
      <c r="P739">
        <f t="shared" si="36"/>
        <v>0</v>
      </c>
      <c r="Q739" s="5">
        <v>0.56517765337598502</v>
      </c>
    </row>
    <row r="740" spans="1:17" hidden="1" x14ac:dyDescent="0.3">
      <c r="A740" t="s">
        <v>11679</v>
      </c>
      <c r="B740" t="s">
        <v>1221</v>
      </c>
      <c r="C740" t="s">
        <v>1222</v>
      </c>
      <c r="D740">
        <v>502</v>
      </c>
      <c r="E740" t="s">
        <v>1222</v>
      </c>
      <c r="F740">
        <v>21.12</v>
      </c>
      <c r="G740">
        <v>8.93</v>
      </c>
      <c r="H740">
        <v>-35.49</v>
      </c>
      <c r="I740" t="s">
        <v>21</v>
      </c>
      <c r="J740" t="s">
        <v>92</v>
      </c>
      <c r="K740" t="s">
        <v>1197</v>
      </c>
      <c r="L740" s="3">
        <v>14886318118</v>
      </c>
      <c r="M740">
        <v>160205701</v>
      </c>
      <c r="N740" s="4">
        <f t="shared" si="34"/>
        <v>92.920027346592363</v>
      </c>
      <c r="O740">
        <f t="shared" si="35"/>
        <v>0</v>
      </c>
      <c r="P740">
        <f t="shared" si="36"/>
        <v>0</v>
      </c>
      <c r="Q740" s="5">
        <v>0.14115738236884801</v>
      </c>
    </row>
    <row r="741" spans="1:17" hidden="1" x14ac:dyDescent="0.3">
      <c r="A741" t="s">
        <v>10936</v>
      </c>
      <c r="B741" t="s">
        <v>1209</v>
      </c>
      <c r="C741" t="s">
        <v>1210</v>
      </c>
      <c r="D741">
        <v>497</v>
      </c>
      <c r="E741" t="s">
        <v>1210</v>
      </c>
      <c r="F741">
        <v>1063</v>
      </c>
      <c r="G741">
        <v>43.19</v>
      </c>
      <c r="H741">
        <v>-7.01</v>
      </c>
      <c r="I741" t="s">
        <v>34</v>
      </c>
      <c r="J741" t="s">
        <v>35</v>
      </c>
      <c r="K741" t="s">
        <v>36</v>
      </c>
      <c r="L741" s="3">
        <v>14852232729</v>
      </c>
      <c r="M741">
        <v>13777837</v>
      </c>
      <c r="N741" s="4">
        <f t="shared" si="34"/>
        <v>1077.9799999811291</v>
      </c>
      <c r="O741">
        <f t="shared" si="35"/>
        <v>0</v>
      </c>
      <c r="P741">
        <f t="shared" si="36"/>
        <v>0</v>
      </c>
      <c r="Q741" s="5">
        <v>0.40733754597755301</v>
      </c>
    </row>
    <row r="742" spans="1:17" hidden="1" x14ac:dyDescent="0.3">
      <c r="A742" t="s">
        <v>12910</v>
      </c>
      <c r="B742" t="s">
        <v>1231</v>
      </c>
      <c r="C742" t="s">
        <v>1232</v>
      </c>
      <c r="D742">
        <v>506</v>
      </c>
      <c r="E742" t="s">
        <v>1232</v>
      </c>
      <c r="F742">
        <v>38.36</v>
      </c>
      <c r="G742">
        <v>24.82</v>
      </c>
      <c r="H742">
        <v>-30.76</v>
      </c>
      <c r="I742" t="s">
        <v>34</v>
      </c>
      <c r="J742" t="s">
        <v>217</v>
      </c>
      <c r="K742" t="s">
        <v>910</v>
      </c>
      <c r="L742" s="3">
        <v>14740187916</v>
      </c>
      <c r="M742">
        <v>373074865</v>
      </c>
      <c r="N742" s="4">
        <f t="shared" si="34"/>
        <v>39.509999999597937</v>
      </c>
      <c r="O742">
        <f t="shared" si="35"/>
        <v>0</v>
      </c>
      <c r="P742">
        <f t="shared" si="36"/>
        <v>0</v>
      </c>
      <c r="Q742" s="5">
        <v>0.66782608695652101</v>
      </c>
    </row>
    <row r="743" spans="1:17" hidden="1" x14ac:dyDescent="0.3">
      <c r="A743" t="s">
        <v>12907</v>
      </c>
      <c r="B743" t="s">
        <v>1205</v>
      </c>
      <c r="C743" t="s">
        <v>1206</v>
      </c>
      <c r="D743">
        <v>495</v>
      </c>
      <c r="E743" t="s">
        <v>1206</v>
      </c>
      <c r="F743">
        <v>39.770000000000003</v>
      </c>
      <c r="G743">
        <v>39.700000000000003</v>
      </c>
      <c r="H743">
        <v>16.309999999999999</v>
      </c>
      <c r="I743" t="s">
        <v>34</v>
      </c>
      <c r="J743" t="s">
        <v>217</v>
      </c>
      <c r="K743" t="s">
        <v>218</v>
      </c>
      <c r="L743" s="3">
        <v>14685363540</v>
      </c>
      <c r="M743">
        <v>370561785</v>
      </c>
      <c r="N743" s="4">
        <f t="shared" si="34"/>
        <v>39.63000000121437</v>
      </c>
      <c r="O743">
        <f t="shared" si="35"/>
        <v>0</v>
      </c>
      <c r="P743">
        <f t="shared" si="36"/>
        <v>0</v>
      </c>
      <c r="Q743" s="5">
        <v>0.53104761904761899</v>
      </c>
    </row>
    <row r="744" spans="1:17" hidden="1" x14ac:dyDescent="0.3">
      <c r="A744" t="s">
        <v>15759</v>
      </c>
      <c r="B744" t="s">
        <v>4759</v>
      </c>
      <c r="C744" t="s">
        <v>5311</v>
      </c>
      <c r="D744">
        <v>3080</v>
      </c>
      <c r="E744" t="s">
        <v>5311</v>
      </c>
      <c r="F744">
        <v>9.06</v>
      </c>
      <c r="G744" t="s">
        <v>67</v>
      </c>
      <c r="H744">
        <v>-15.51</v>
      </c>
      <c r="I744" t="s">
        <v>34</v>
      </c>
      <c r="J744" t="s">
        <v>2101</v>
      </c>
      <c r="K744" t="s">
        <v>2101</v>
      </c>
      <c r="L744" s="3">
        <v>569340454.10000002</v>
      </c>
      <c r="M744">
        <v>62980141</v>
      </c>
      <c r="N744" s="4">
        <f t="shared" si="34"/>
        <v>9.0399996738654487</v>
      </c>
      <c r="O744">
        <f t="shared" si="35"/>
        <v>1</v>
      </c>
      <c r="P744">
        <f t="shared" si="36"/>
        <v>0</v>
      </c>
      <c r="Q744" s="5">
        <v>0.314705882352941</v>
      </c>
    </row>
    <row r="745" spans="1:17" hidden="1" x14ac:dyDescent="0.3">
      <c r="A745" t="s">
        <v>10990</v>
      </c>
      <c r="B745" t="s">
        <v>1207</v>
      </c>
      <c r="C745" t="s">
        <v>1208</v>
      </c>
      <c r="D745">
        <v>496</v>
      </c>
      <c r="E745" t="s">
        <v>1208</v>
      </c>
      <c r="F745">
        <v>365.59</v>
      </c>
      <c r="G745">
        <v>78.8</v>
      </c>
      <c r="H745">
        <v>21.86</v>
      </c>
      <c r="I745" t="s">
        <v>14</v>
      </c>
      <c r="J745" t="s">
        <v>18</v>
      </c>
      <c r="K745" t="s">
        <v>136</v>
      </c>
      <c r="L745" s="3">
        <v>14652075139</v>
      </c>
      <c r="M745">
        <v>40240793</v>
      </c>
      <c r="N745" s="4">
        <f t="shared" si="34"/>
        <v>364.10999999428441</v>
      </c>
      <c r="O745">
        <f t="shared" si="35"/>
        <v>0</v>
      </c>
      <c r="P745">
        <f t="shared" si="36"/>
        <v>0</v>
      </c>
      <c r="Q745" s="5">
        <v>0.34476398403974901</v>
      </c>
    </row>
    <row r="746" spans="1:17" x14ac:dyDescent="0.3">
      <c r="A746" t="s">
        <v>15753</v>
      </c>
      <c r="B746" t="s">
        <v>5175</v>
      </c>
      <c r="C746" t="s">
        <v>5176</v>
      </c>
      <c r="D746">
        <v>3011</v>
      </c>
      <c r="E746" t="s">
        <v>5176</v>
      </c>
      <c r="F746">
        <v>2.85</v>
      </c>
      <c r="G746" t="s">
        <v>67</v>
      </c>
      <c r="H746">
        <v>-37.770000000000003</v>
      </c>
      <c r="I746" t="s">
        <v>21</v>
      </c>
      <c r="J746" t="s">
        <v>22</v>
      </c>
      <c r="K746" t="s">
        <v>23</v>
      </c>
      <c r="L746" s="3">
        <v>581746979.79999995</v>
      </c>
      <c r="M746">
        <v>117320416</v>
      </c>
      <c r="N746" s="4">
        <f t="shared" si="34"/>
        <v>4.9586167491939337</v>
      </c>
      <c r="O746">
        <f t="shared" si="35"/>
        <v>1</v>
      </c>
      <c r="P746">
        <f t="shared" si="36"/>
        <v>1</v>
      </c>
      <c r="Q746" s="5">
        <v>-0.133333333333333</v>
      </c>
    </row>
    <row r="747" spans="1:17" hidden="1" x14ac:dyDescent="0.3">
      <c r="A747" t="s">
        <v>11111</v>
      </c>
      <c r="B747" t="s">
        <v>1245</v>
      </c>
      <c r="C747" t="s">
        <v>1246</v>
      </c>
      <c r="D747">
        <v>513</v>
      </c>
      <c r="E747" t="s">
        <v>1246</v>
      </c>
      <c r="F747">
        <v>215.32</v>
      </c>
      <c r="G747" t="s">
        <v>1247</v>
      </c>
      <c r="H747">
        <v>25.77</v>
      </c>
      <c r="I747" t="s">
        <v>39</v>
      </c>
      <c r="J747" t="s">
        <v>132</v>
      </c>
      <c r="K747" t="s">
        <v>1248</v>
      </c>
      <c r="L747" s="3">
        <v>14427485960</v>
      </c>
      <c r="M747">
        <v>65454523</v>
      </c>
      <c r="N747" s="4">
        <f t="shared" si="34"/>
        <v>220.42000000519445</v>
      </c>
      <c r="O747">
        <f t="shared" si="35"/>
        <v>0</v>
      </c>
      <c r="P747">
        <f t="shared" si="36"/>
        <v>0</v>
      </c>
      <c r="Q747" s="5">
        <v>0.41418636995827501</v>
      </c>
    </row>
    <row r="748" spans="1:17" hidden="1" x14ac:dyDescent="0.3">
      <c r="A748" t="s">
        <v>15761</v>
      </c>
      <c r="B748" t="s">
        <v>5324</v>
      </c>
      <c r="C748" t="s">
        <v>5325</v>
      </c>
      <c r="D748">
        <v>3087</v>
      </c>
      <c r="E748" t="s">
        <v>5325</v>
      </c>
      <c r="F748">
        <v>5.9</v>
      </c>
      <c r="G748">
        <v>10.75</v>
      </c>
      <c r="H748">
        <v>-30.6</v>
      </c>
      <c r="I748" t="s">
        <v>34</v>
      </c>
      <c r="J748" t="s">
        <v>63</v>
      </c>
      <c r="K748" t="s">
        <v>1301</v>
      </c>
      <c r="L748" s="3">
        <v>568952676.29999995</v>
      </c>
      <c r="M748">
        <v>96432657</v>
      </c>
      <c r="N748" s="4">
        <f t="shared" si="34"/>
        <v>5.8999999999999995</v>
      </c>
      <c r="O748">
        <f t="shared" si="35"/>
        <v>1</v>
      </c>
      <c r="P748">
        <f t="shared" si="36"/>
        <v>0</v>
      </c>
      <c r="Q748" s="5">
        <v>0.28097345132743301</v>
      </c>
    </row>
    <row r="749" spans="1:17" hidden="1" x14ac:dyDescent="0.3">
      <c r="A749" t="s">
        <v>13540</v>
      </c>
      <c r="B749" t="s">
        <v>1223</v>
      </c>
      <c r="C749" t="s">
        <v>1224</v>
      </c>
      <c r="D749">
        <v>503</v>
      </c>
      <c r="E749" t="s">
        <v>1224</v>
      </c>
      <c r="F749">
        <v>28.23</v>
      </c>
      <c r="G749" t="s">
        <v>67</v>
      </c>
      <c r="H749">
        <v>9.76</v>
      </c>
      <c r="I749" t="s">
        <v>68</v>
      </c>
      <c r="J749" t="s">
        <v>274</v>
      </c>
      <c r="K749" t="s">
        <v>901</v>
      </c>
      <c r="L749" s="3">
        <v>14392818359</v>
      </c>
      <c r="M749">
        <v>509300000</v>
      </c>
      <c r="N749" s="4">
        <f t="shared" si="34"/>
        <v>28.260000704889062</v>
      </c>
      <c r="O749">
        <f t="shared" si="35"/>
        <v>0</v>
      </c>
      <c r="P749">
        <f t="shared" si="36"/>
        <v>0</v>
      </c>
      <c r="Q749" s="5">
        <v>1.1444921316166E-2</v>
      </c>
    </row>
    <row r="750" spans="1:17" hidden="1" x14ac:dyDescent="0.3">
      <c r="A750" t="s">
        <v>15763</v>
      </c>
      <c r="B750" t="s">
        <v>5070</v>
      </c>
      <c r="C750" t="s">
        <v>5330</v>
      </c>
      <c r="D750">
        <v>3090</v>
      </c>
      <c r="E750" t="s">
        <v>5330</v>
      </c>
      <c r="F750">
        <v>5.47</v>
      </c>
      <c r="G750" t="s">
        <v>67</v>
      </c>
      <c r="H750">
        <v>-2.72</v>
      </c>
      <c r="I750" t="s">
        <v>34</v>
      </c>
      <c r="J750" t="s">
        <v>2101</v>
      </c>
      <c r="K750" t="s">
        <v>2101</v>
      </c>
      <c r="L750" s="3">
        <v>568516784.70000005</v>
      </c>
      <c r="M750">
        <v>104699222</v>
      </c>
      <c r="N750" s="4">
        <f t="shared" si="34"/>
        <v>5.4300000882528057</v>
      </c>
      <c r="O750">
        <f t="shared" si="35"/>
        <v>1</v>
      </c>
      <c r="P750">
        <f t="shared" si="36"/>
        <v>0</v>
      </c>
      <c r="Q750" s="5">
        <v>0.41709844559585402</v>
      </c>
    </row>
    <row r="751" spans="1:17" hidden="1" x14ac:dyDescent="0.3">
      <c r="A751" t="s">
        <v>11315</v>
      </c>
      <c r="B751" t="s">
        <v>1233</v>
      </c>
      <c r="C751" t="s">
        <v>1234</v>
      </c>
      <c r="D751">
        <v>507</v>
      </c>
      <c r="E751" t="s">
        <v>1234</v>
      </c>
      <c r="F751">
        <v>145.34</v>
      </c>
      <c r="G751">
        <v>109.43</v>
      </c>
      <c r="H751">
        <v>-1.97</v>
      </c>
      <c r="I751" t="s">
        <v>34</v>
      </c>
      <c r="J751" t="s">
        <v>217</v>
      </c>
      <c r="K751" t="s">
        <v>1235</v>
      </c>
      <c r="L751" s="3">
        <v>14367424003</v>
      </c>
      <c r="M751">
        <v>98272394</v>
      </c>
      <c r="N751" s="4">
        <f t="shared" si="34"/>
        <v>146.20000000203515</v>
      </c>
      <c r="O751">
        <f t="shared" si="35"/>
        <v>0</v>
      </c>
      <c r="P751">
        <f t="shared" si="36"/>
        <v>0</v>
      </c>
      <c r="Q751" s="5">
        <v>0.47076711791249698</v>
      </c>
    </row>
    <row r="752" spans="1:17" hidden="1" x14ac:dyDescent="0.3">
      <c r="A752" t="s">
        <v>11734</v>
      </c>
      <c r="B752" t="s">
        <v>1219</v>
      </c>
      <c r="C752" t="s">
        <v>1220</v>
      </c>
      <c r="D752">
        <v>501</v>
      </c>
      <c r="E752" t="s">
        <v>1220</v>
      </c>
      <c r="F752">
        <v>89.62</v>
      </c>
      <c r="G752">
        <v>86.65</v>
      </c>
      <c r="H752">
        <v>59.18</v>
      </c>
      <c r="I752" t="s">
        <v>39</v>
      </c>
      <c r="J752" t="s">
        <v>59</v>
      </c>
      <c r="K752" t="s">
        <v>643</v>
      </c>
      <c r="L752" s="3">
        <v>14354656756</v>
      </c>
      <c r="M752">
        <v>162769665</v>
      </c>
      <c r="N752" s="4">
        <f t="shared" si="34"/>
        <v>88.189999997849725</v>
      </c>
      <c r="O752">
        <f t="shared" si="35"/>
        <v>0</v>
      </c>
      <c r="P752">
        <f t="shared" si="36"/>
        <v>0</v>
      </c>
      <c r="Q752" s="5">
        <v>1.14647333497173</v>
      </c>
    </row>
    <row r="753" spans="1:17" hidden="1" x14ac:dyDescent="0.3">
      <c r="A753" t="s">
        <v>11112</v>
      </c>
      <c r="B753" t="s">
        <v>1239</v>
      </c>
      <c r="C753" t="s">
        <v>1240</v>
      </c>
      <c r="D753">
        <v>510</v>
      </c>
      <c r="E753" t="s">
        <v>1240</v>
      </c>
      <c r="F753">
        <v>217.37</v>
      </c>
      <c r="G753">
        <v>37.33</v>
      </c>
      <c r="H753">
        <v>-26.42</v>
      </c>
      <c r="I753" t="s">
        <v>34</v>
      </c>
      <c r="J753" t="s">
        <v>217</v>
      </c>
      <c r="K753" t="s">
        <v>953</v>
      </c>
      <c r="L753" s="3">
        <v>14344883921</v>
      </c>
      <c r="M753">
        <v>65209946</v>
      </c>
      <c r="N753" s="4">
        <f t="shared" si="34"/>
        <v>219.9799999987732</v>
      </c>
      <c r="O753">
        <f t="shared" si="35"/>
        <v>0</v>
      </c>
      <c r="P753">
        <f t="shared" si="36"/>
        <v>0</v>
      </c>
      <c r="Q753" s="5">
        <v>0.21132634582670201</v>
      </c>
    </row>
    <row r="754" spans="1:17" hidden="1" x14ac:dyDescent="0.3">
      <c r="A754" t="s">
        <v>10923</v>
      </c>
      <c r="B754" t="s">
        <v>1237</v>
      </c>
      <c r="C754" t="s">
        <v>1238</v>
      </c>
      <c r="D754">
        <v>509</v>
      </c>
      <c r="E754" t="s">
        <v>1238</v>
      </c>
      <c r="F754">
        <v>3831.69</v>
      </c>
      <c r="G754">
        <v>18.52</v>
      </c>
      <c r="H754">
        <v>0.61</v>
      </c>
      <c r="I754" t="s">
        <v>48</v>
      </c>
      <c r="J754" t="s">
        <v>826</v>
      </c>
      <c r="K754" t="s">
        <v>827</v>
      </c>
      <c r="L754" s="3">
        <v>14342965442</v>
      </c>
      <c r="M754">
        <v>3702385</v>
      </c>
      <c r="N754" s="4">
        <f t="shared" si="34"/>
        <v>3873.9799999189713</v>
      </c>
      <c r="O754">
        <f t="shared" si="35"/>
        <v>0</v>
      </c>
      <c r="P754">
        <f t="shared" si="36"/>
        <v>0</v>
      </c>
      <c r="Q754" s="5">
        <v>0.80696551724137899</v>
      </c>
    </row>
    <row r="755" spans="1:17" hidden="1" x14ac:dyDescent="0.3">
      <c r="A755" t="s">
        <v>15764</v>
      </c>
      <c r="B755" t="s">
        <v>5362</v>
      </c>
      <c r="C755" t="s">
        <v>5363</v>
      </c>
      <c r="D755">
        <v>3108</v>
      </c>
      <c r="E755" t="s">
        <v>5363</v>
      </c>
      <c r="F755">
        <v>7.67</v>
      </c>
      <c r="G755">
        <v>18.670000000000002</v>
      </c>
      <c r="H755">
        <v>97.68</v>
      </c>
      <c r="I755" t="s">
        <v>21</v>
      </c>
      <c r="J755" t="s">
        <v>84</v>
      </c>
      <c r="K755" t="s">
        <v>1286</v>
      </c>
      <c r="L755" s="3">
        <v>568388773.70000005</v>
      </c>
      <c r="M755">
        <v>73057683</v>
      </c>
      <c r="N755" s="4">
        <f t="shared" si="34"/>
        <v>7.779999999452488</v>
      </c>
      <c r="O755">
        <f t="shared" si="35"/>
        <v>1</v>
      </c>
      <c r="P755">
        <f t="shared" si="36"/>
        <v>0</v>
      </c>
      <c r="Q755" s="5">
        <v>0.709601873536299</v>
      </c>
    </row>
    <row r="756" spans="1:17" hidden="1" x14ac:dyDescent="0.3">
      <c r="A756" t="s">
        <v>11695</v>
      </c>
      <c r="B756" t="s">
        <v>1229</v>
      </c>
      <c r="C756" t="s">
        <v>1230</v>
      </c>
      <c r="D756">
        <v>505</v>
      </c>
      <c r="E756" t="s">
        <v>1230</v>
      </c>
      <c r="F756">
        <v>91.53</v>
      </c>
      <c r="G756" t="s">
        <v>67</v>
      </c>
      <c r="H756">
        <v>0.41</v>
      </c>
      <c r="I756" t="s">
        <v>68</v>
      </c>
      <c r="J756" t="s">
        <v>274</v>
      </c>
      <c r="K756" t="s">
        <v>931</v>
      </c>
      <c r="L756" s="3">
        <v>14342248047</v>
      </c>
      <c r="M756">
        <v>156694503</v>
      </c>
      <c r="N756" s="4">
        <f t="shared" si="34"/>
        <v>91.53000119602153</v>
      </c>
      <c r="O756">
        <f t="shared" si="35"/>
        <v>0</v>
      </c>
      <c r="P756">
        <f t="shared" si="36"/>
        <v>0</v>
      </c>
      <c r="Q756" s="5">
        <v>-1.0912265386293599E-3</v>
      </c>
    </row>
    <row r="757" spans="1:17" hidden="1" x14ac:dyDescent="0.3">
      <c r="A757" t="s">
        <v>11017</v>
      </c>
      <c r="B757" t="s">
        <v>1236</v>
      </c>
      <c r="C757" t="s">
        <v>1234</v>
      </c>
      <c r="D757">
        <v>508</v>
      </c>
      <c r="E757" t="s">
        <v>1234</v>
      </c>
      <c r="F757">
        <v>317</v>
      </c>
      <c r="G757">
        <v>84.04</v>
      </c>
      <c r="H757">
        <v>85.83</v>
      </c>
      <c r="I757" t="s">
        <v>39</v>
      </c>
      <c r="J757" t="s">
        <v>132</v>
      </c>
      <c r="K757" t="s">
        <v>133</v>
      </c>
      <c r="L757" s="3">
        <v>14188986585</v>
      </c>
      <c r="M757">
        <v>45047262</v>
      </c>
      <c r="N757" s="4">
        <f t="shared" si="34"/>
        <v>314.98000000532772</v>
      </c>
      <c r="O757">
        <f t="shared" si="35"/>
        <v>0</v>
      </c>
      <c r="P757">
        <f t="shared" si="36"/>
        <v>0</v>
      </c>
      <c r="Q757" s="5">
        <v>1.2664349403052699</v>
      </c>
    </row>
    <row r="758" spans="1:17" hidden="1" x14ac:dyDescent="0.3">
      <c r="A758" t="s">
        <v>15765</v>
      </c>
      <c r="B758" t="s">
        <v>5376</v>
      </c>
      <c r="C758" t="s">
        <v>5377</v>
      </c>
      <c r="D758">
        <v>3115</v>
      </c>
      <c r="E758" t="s">
        <v>5377</v>
      </c>
      <c r="F758">
        <v>5.2</v>
      </c>
      <c r="G758">
        <v>264.75</v>
      </c>
      <c r="H758">
        <v>-36.340000000000003</v>
      </c>
      <c r="I758" t="s">
        <v>34</v>
      </c>
      <c r="J758" t="s">
        <v>217</v>
      </c>
      <c r="K758" t="s">
        <v>920</v>
      </c>
      <c r="L758" s="3">
        <v>567766172.70000005</v>
      </c>
      <c r="M758">
        <v>107328199</v>
      </c>
      <c r="N758" s="4">
        <f t="shared" si="34"/>
        <v>5.2899999999068283</v>
      </c>
      <c r="O758">
        <f t="shared" si="35"/>
        <v>1</v>
      </c>
      <c r="P758">
        <f t="shared" si="36"/>
        <v>0</v>
      </c>
      <c r="Q758" s="5">
        <v>0.21809744779582299</v>
      </c>
    </row>
    <row r="759" spans="1:17" hidden="1" x14ac:dyDescent="0.3">
      <c r="A759" t="s">
        <v>14665</v>
      </c>
      <c r="B759" t="s">
        <v>1211</v>
      </c>
      <c r="C759" t="s">
        <v>1212</v>
      </c>
      <c r="D759">
        <v>498</v>
      </c>
      <c r="E759" t="s">
        <v>1212</v>
      </c>
      <c r="F759">
        <v>15.94</v>
      </c>
      <c r="G759" t="s">
        <v>67</v>
      </c>
      <c r="H759">
        <v>-58.86</v>
      </c>
      <c r="I759" t="s">
        <v>125</v>
      </c>
      <c r="J759" t="s">
        <v>126</v>
      </c>
      <c r="K759" t="s">
        <v>521</v>
      </c>
      <c r="L759" s="3">
        <v>14186225674</v>
      </c>
      <c r="M759">
        <v>918202309</v>
      </c>
      <c r="N759" s="4">
        <f t="shared" si="34"/>
        <v>15.449999999945545</v>
      </c>
      <c r="O759">
        <f t="shared" si="35"/>
        <v>0</v>
      </c>
      <c r="P759">
        <f t="shared" si="36"/>
        <v>0</v>
      </c>
      <c r="Q759" s="5">
        <v>0.62435500515995801</v>
      </c>
    </row>
    <row r="760" spans="1:17" hidden="1" x14ac:dyDescent="0.3">
      <c r="A760" t="s">
        <v>11767</v>
      </c>
      <c r="B760" t="s">
        <v>1252</v>
      </c>
      <c r="C760" t="s">
        <v>1253</v>
      </c>
      <c r="D760">
        <v>515</v>
      </c>
      <c r="E760" t="s">
        <v>1253</v>
      </c>
      <c r="F760">
        <v>84.09</v>
      </c>
      <c r="G760">
        <v>24.06</v>
      </c>
      <c r="H760">
        <v>8.51</v>
      </c>
      <c r="I760" t="s">
        <v>201</v>
      </c>
      <c r="J760" t="s">
        <v>202</v>
      </c>
      <c r="K760" t="s">
        <v>203</v>
      </c>
      <c r="L760" s="3">
        <v>14172232514</v>
      </c>
      <c r="M760">
        <v>167659204</v>
      </c>
      <c r="N760" s="4">
        <f t="shared" si="34"/>
        <v>84.529999999284257</v>
      </c>
      <c r="O760">
        <f t="shared" si="35"/>
        <v>0</v>
      </c>
      <c r="P760">
        <f t="shared" si="36"/>
        <v>0</v>
      </c>
      <c r="Q760" s="5">
        <v>0.512889366272825</v>
      </c>
    </row>
    <row r="761" spans="1:17" hidden="1" x14ac:dyDescent="0.3">
      <c r="A761" t="s">
        <v>15766</v>
      </c>
      <c r="B761" t="s">
        <v>5407</v>
      </c>
      <c r="C761" t="s">
        <v>5408</v>
      </c>
      <c r="D761">
        <v>3132</v>
      </c>
      <c r="E761" t="s">
        <v>5408</v>
      </c>
      <c r="F761">
        <v>6.34</v>
      </c>
      <c r="G761">
        <v>11.14</v>
      </c>
      <c r="H761">
        <v>-14.56</v>
      </c>
      <c r="I761" t="s">
        <v>21</v>
      </c>
      <c r="J761" t="s">
        <v>92</v>
      </c>
      <c r="K761" t="s">
        <v>120</v>
      </c>
      <c r="L761" s="3">
        <v>567580200.60000002</v>
      </c>
      <c r="M761">
        <v>87052178</v>
      </c>
      <c r="N761" s="4">
        <f t="shared" si="34"/>
        <v>6.5200000004594951</v>
      </c>
      <c r="O761">
        <f t="shared" si="35"/>
        <v>1</v>
      </c>
      <c r="P761">
        <f t="shared" si="36"/>
        <v>0</v>
      </c>
      <c r="Q761" s="5">
        <v>0.73885350318471299</v>
      </c>
    </row>
    <row r="762" spans="1:17" hidden="1" x14ac:dyDescent="0.3">
      <c r="A762" t="s">
        <v>12791</v>
      </c>
      <c r="B762" t="s">
        <v>1225</v>
      </c>
      <c r="C762" t="s">
        <v>1226</v>
      </c>
      <c r="D762">
        <v>504</v>
      </c>
      <c r="E762" t="s">
        <v>1226</v>
      </c>
      <c r="F762">
        <v>42.83</v>
      </c>
      <c r="G762">
        <v>13.5</v>
      </c>
      <c r="H762">
        <v>-30.12</v>
      </c>
      <c r="I762" t="s">
        <v>34</v>
      </c>
      <c r="J762" t="s">
        <v>1227</v>
      </c>
      <c r="K762" t="s">
        <v>1228</v>
      </c>
      <c r="L762" s="3">
        <v>14165486923</v>
      </c>
      <c r="M762">
        <v>335277797</v>
      </c>
      <c r="N762" s="4">
        <f t="shared" si="34"/>
        <v>42.249999999254349</v>
      </c>
      <c r="O762">
        <f t="shared" si="35"/>
        <v>0</v>
      </c>
      <c r="P762">
        <f t="shared" si="36"/>
        <v>0</v>
      </c>
      <c r="Q762" s="5">
        <v>0.46865571572242698</v>
      </c>
    </row>
    <row r="763" spans="1:17" hidden="1" x14ac:dyDescent="0.3">
      <c r="A763" t="s">
        <v>11594</v>
      </c>
      <c r="B763" t="s">
        <v>1243</v>
      </c>
      <c r="C763" t="s">
        <v>1244</v>
      </c>
      <c r="D763">
        <v>512</v>
      </c>
      <c r="E763" t="s">
        <v>1244</v>
      </c>
      <c r="F763">
        <v>101.81</v>
      </c>
      <c r="G763" t="s">
        <v>67</v>
      </c>
      <c r="H763">
        <v>1.1499999999999999</v>
      </c>
      <c r="I763" t="s">
        <v>68</v>
      </c>
      <c r="J763" t="s">
        <v>274</v>
      </c>
      <c r="K763" t="s">
        <v>931</v>
      </c>
      <c r="L763" s="3">
        <v>14143816406</v>
      </c>
      <c r="M763">
        <v>138910000</v>
      </c>
      <c r="N763" s="4">
        <f t="shared" si="34"/>
        <v>101.82000148297459</v>
      </c>
      <c r="O763">
        <f t="shared" si="35"/>
        <v>0</v>
      </c>
      <c r="P763">
        <f t="shared" si="36"/>
        <v>0</v>
      </c>
      <c r="Q763" s="5">
        <v>4.7070914696814001E-2</v>
      </c>
    </row>
    <row r="764" spans="1:17" hidden="1" x14ac:dyDescent="0.3">
      <c r="A764" t="s">
        <v>11358</v>
      </c>
      <c r="B764" t="s">
        <v>1263</v>
      </c>
      <c r="C764" t="s">
        <v>1264</v>
      </c>
      <c r="D764">
        <v>519</v>
      </c>
      <c r="E764" t="s">
        <v>1264</v>
      </c>
      <c r="F764">
        <v>131.84</v>
      </c>
      <c r="G764">
        <v>25.45</v>
      </c>
      <c r="H764">
        <v>13.47</v>
      </c>
      <c r="I764" t="s">
        <v>201</v>
      </c>
      <c r="J764" t="s">
        <v>202</v>
      </c>
      <c r="K764" t="s">
        <v>925</v>
      </c>
      <c r="L764" s="3">
        <v>14126362087</v>
      </c>
      <c r="M764">
        <v>105507223</v>
      </c>
      <c r="N764" s="4">
        <f t="shared" si="34"/>
        <v>133.88999999554534</v>
      </c>
      <c r="O764">
        <f t="shared" si="35"/>
        <v>0</v>
      </c>
      <c r="P764">
        <f t="shared" si="36"/>
        <v>0</v>
      </c>
      <c r="Q764" s="5">
        <v>0.63714574898785403</v>
      </c>
    </row>
    <row r="765" spans="1:17" hidden="1" x14ac:dyDescent="0.3">
      <c r="A765" t="s">
        <v>15767</v>
      </c>
      <c r="B765" t="s">
        <v>5298</v>
      </c>
      <c r="C765" t="s">
        <v>5299</v>
      </c>
      <c r="D765">
        <v>3074</v>
      </c>
      <c r="E765" t="s">
        <v>5299</v>
      </c>
      <c r="F765">
        <v>2.29</v>
      </c>
      <c r="G765" t="s">
        <v>67</v>
      </c>
      <c r="H765">
        <v>-94.18</v>
      </c>
      <c r="I765" t="s">
        <v>39</v>
      </c>
      <c r="J765" t="s">
        <v>113</v>
      </c>
      <c r="K765" t="s">
        <v>5300</v>
      </c>
      <c r="L765" s="3">
        <v>566542912.5</v>
      </c>
      <c r="M765">
        <v>96885966</v>
      </c>
      <c r="N765" s="4">
        <f t="shared" si="34"/>
        <v>5.8475229787149976</v>
      </c>
      <c r="O765">
        <f t="shared" si="35"/>
        <v>1</v>
      </c>
      <c r="P765">
        <f t="shared" si="36"/>
        <v>0</v>
      </c>
      <c r="Q765" s="5">
        <v>-0.89932885906040205</v>
      </c>
    </row>
    <row r="766" spans="1:17" hidden="1" x14ac:dyDescent="0.3">
      <c r="A766" t="s">
        <v>11821</v>
      </c>
      <c r="B766" t="s">
        <v>1249</v>
      </c>
      <c r="C766" t="s">
        <v>1250</v>
      </c>
      <c r="D766">
        <v>514</v>
      </c>
      <c r="E766" t="s">
        <v>1250</v>
      </c>
      <c r="F766">
        <v>80.62</v>
      </c>
      <c r="G766" t="s">
        <v>67</v>
      </c>
      <c r="H766">
        <v>0.42</v>
      </c>
      <c r="I766" t="s">
        <v>68</v>
      </c>
      <c r="J766" t="s">
        <v>69</v>
      </c>
      <c r="K766" t="s">
        <v>1251</v>
      </c>
      <c r="L766" s="3">
        <v>14101304688</v>
      </c>
      <c r="M766">
        <v>174154676</v>
      </c>
      <c r="N766" s="4">
        <f t="shared" si="34"/>
        <v>80.970003286044417</v>
      </c>
      <c r="O766">
        <f t="shared" si="35"/>
        <v>0</v>
      </c>
      <c r="P766">
        <f t="shared" si="36"/>
        <v>0</v>
      </c>
      <c r="Q766" s="5">
        <v>0.445668135095448</v>
      </c>
    </row>
    <row r="767" spans="1:17" hidden="1" x14ac:dyDescent="0.3">
      <c r="A767" t="s">
        <v>14256</v>
      </c>
      <c r="B767" t="s">
        <v>1241</v>
      </c>
      <c r="C767" t="s">
        <v>1242</v>
      </c>
      <c r="D767">
        <v>511</v>
      </c>
      <c r="E767" t="s">
        <v>1242</v>
      </c>
      <c r="F767">
        <v>19.87</v>
      </c>
      <c r="G767">
        <v>11.17</v>
      </c>
      <c r="H767">
        <v>-33.31</v>
      </c>
      <c r="I767" t="s">
        <v>34</v>
      </c>
      <c r="J767" t="s">
        <v>63</v>
      </c>
      <c r="K767" t="s">
        <v>234</v>
      </c>
      <c r="L767" s="3">
        <v>14083794550</v>
      </c>
      <c r="M767">
        <v>712202000</v>
      </c>
      <c r="N767" s="4">
        <f t="shared" si="34"/>
        <v>19.774999999999999</v>
      </c>
      <c r="O767">
        <f t="shared" si="35"/>
        <v>0</v>
      </c>
      <c r="P767">
        <f t="shared" si="36"/>
        <v>0</v>
      </c>
      <c r="Q767" s="5">
        <v>0.63322368421052599</v>
      </c>
    </row>
    <row r="768" spans="1:17" hidden="1" x14ac:dyDescent="0.3">
      <c r="A768" t="s">
        <v>11535</v>
      </c>
      <c r="B768" t="s">
        <v>1265</v>
      </c>
      <c r="C768" t="s">
        <v>1266</v>
      </c>
      <c r="D768">
        <v>520</v>
      </c>
      <c r="E768" t="s">
        <v>1266</v>
      </c>
      <c r="F768">
        <v>107.01</v>
      </c>
      <c r="G768">
        <v>17.350000000000001</v>
      </c>
      <c r="H768">
        <v>8.26</v>
      </c>
      <c r="I768" t="s">
        <v>178</v>
      </c>
      <c r="J768" t="s">
        <v>179</v>
      </c>
      <c r="K768" t="s">
        <v>526</v>
      </c>
      <c r="L768" s="3">
        <v>14025558578</v>
      </c>
      <c r="M768">
        <v>129566361</v>
      </c>
      <c r="N768" s="4">
        <f t="shared" si="34"/>
        <v>108.24999999807049</v>
      </c>
      <c r="O768">
        <f t="shared" si="35"/>
        <v>0</v>
      </c>
      <c r="P768">
        <f t="shared" si="36"/>
        <v>0</v>
      </c>
      <c r="Q768" s="5">
        <v>0.65238392022436797</v>
      </c>
    </row>
    <row r="769" spans="1:17" hidden="1" x14ac:dyDescent="0.3">
      <c r="A769" t="s">
        <v>11667</v>
      </c>
      <c r="B769" t="s">
        <v>1254</v>
      </c>
      <c r="C769" t="s">
        <v>1255</v>
      </c>
      <c r="D769">
        <v>516</v>
      </c>
      <c r="E769" t="s">
        <v>1255</v>
      </c>
      <c r="F769">
        <v>94.21</v>
      </c>
      <c r="G769" t="s">
        <v>67</v>
      </c>
      <c r="H769">
        <v>9.56</v>
      </c>
      <c r="I769" t="s">
        <v>68</v>
      </c>
      <c r="J769" t="s">
        <v>274</v>
      </c>
      <c r="K769" t="s">
        <v>1256</v>
      </c>
      <c r="L769" s="3">
        <v>14019046875</v>
      </c>
      <c r="M769">
        <v>148554060</v>
      </c>
      <c r="N769" s="4">
        <f t="shared" si="34"/>
        <v>94.370001567106272</v>
      </c>
      <c r="O769">
        <f t="shared" si="35"/>
        <v>0</v>
      </c>
      <c r="P769">
        <f t="shared" si="36"/>
        <v>0</v>
      </c>
      <c r="Q769" s="5">
        <v>8.4225060407318003E-2</v>
      </c>
    </row>
    <row r="770" spans="1:17" hidden="1" x14ac:dyDescent="0.3">
      <c r="A770" t="s">
        <v>11198</v>
      </c>
      <c r="B770" t="s">
        <v>1272</v>
      </c>
      <c r="C770" t="s">
        <v>1273</v>
      </c>
      <c r="D770">
        <v>523</v>
      </c>
      <c r="E770" t="s">
        <v>1273</v>
      </c>
      <c r="F770">
        <v>179.7</v>
      </c>
      <c r="G770">
        <v>46.57</v>
      </c>
      <c r="H770">
        <v>24.01</v>
      </c>
      <c r="I770" t="s">
        <v>14</v>
      </c>
      <c r="J770" t="s">
        <v>18</v>
      </c>
      <c r="K770" t="s">
        <v>243</v>
      </c>
      <c r="L770" s="3">
        <v>13976953989</v>
      </c>
      <c r="M770">
        <v>76615436</v>
      </c>
      <c r="N770" s="4">
        <f t="shared" ref="N770:N833" si="37">L770/M770</f>
        <v>182.42999999373495</v>
      </c>
      <c r="O770">
        <f t="shared" ref="O770:O833" si="38">IF(N770&lt;10,1,0)</f>
        <v>0</v>
      </c>
      <c r="P770">
        <f t="shared" si="36"/>
        <v>0</v>
      </c>
      <c r="Q770" s="5">
        <v>0.37566545791219802</v>
      </c>
    </row>
    <row r="771" spans="1:17" hidden="1" x14ac:dyDescent="0.3">
      <c r="A771" t="s">
        <v>12120</v>
      </c>
      <c r="B771" t="s">
        <v>1267</v>
      </c>
      <c r="C771" t="s">
        <v>1268</v>
      </c>
      <c r="D771">
        <v>521</v>
      </c>
      <c r="E771" t="s">
        <v>1268</v>
      </c>
      <c r="F771">
        <v>63.18</v>
      </c>
      <c r="G771" t="s">
        <v>67</v>
      </c>
      <c r="H771">
        <v>1.7</v>
      </c>
      <c r="I771" t="s">
        <v>68</v>
      </c>
      <c r="J771" t="s">
        <v>69</v>
      </c>
      <c r="K771" t="s">
        <v>1269</v>
      </c>
      <c r="L771" s="3">
        <v>13876667969</v>
      </c>
      <c r="M771">
        <v>219671809</v>
      </c>
      <c r="N771" s="4">
        <f t="shared" si="37"/>
        <v>63.169999064376988</v>
      </c>
      <c r="O771">
        <f t="shared" si="38"/>
        <v>0</v>
      </c>
      <c r="P771">
        <f t="shared" si="36"/>
        <v>0</v>
      </c>
      <c r="Q771" s="5">
        <v>0.28932757557063499</v>
      </c>
    </row>
    <row r="772" spans="1:17" hidden="1" x14ac:dyDescent="0.3">
      <c r="A772" t="s">
        <v>13106</v>
      </c>
      <c r="B772" t="s">
        <v>1259</v>
      </c>
      <c r="C772" t="s">
        <v>1260</v>
      </c>
      <c r="D772">
        <v>518</v>
      </c>
      <c r="E772" t="s">
        <v>1260</v>
      </c>
      <c r="F772">
        <v>35.58</v>
      </c>
      <c r="G772">
        <v>9.86</v>
      </c>
      <c r="H772">
        <v>-20.65</v>
      </c>
      <c r="I772" t="s">
        <v>178</v>
      </c>
      <c r="J772" t="s">
        <v>1261</v>
      </c>
      <c r="K772" t="s">
        <v>1262</v>
      </c>
      <c r="L772" s="3">
        <v>13864385066</v>
      </c>
      <c r="M772">
        <v>393092857</v>
      </c>
      <c r="N772" s="4">
        <f t="shared" si="37"/>
        <v>35.269999999007865</v>
      </c>
      <c r="O772">
        <f t="shared" si="38"/>
        <v>0</v>
      </c>
      <c r="P772">
        <f t="shared" si="36"/>
        <v>0</v>
      </c>
      <c r="Q772" s="5">
        <v>0.314318095957687</v>
      </c>
    </row>
    <row r="773" spans="1:17" hidden="1" x14ac:dyDescent="0.3">
      <c r="A773" t="s">
        <v>15768</v>
      </c>
      <c r="B773" t="s">
        <v>5374</v>
      </c>
      <c r="C773" t="s">
        <v>5375</v>
      </c>
      <c r="D773">
        <v>3114</v>
      </c>
      <c r="E773" t="s">
        <v>5375</v>
      </c>
      <c r="F773">
        <v>5.05</v>
      </c>
      <c r="G773" t="s">
        <v>67</v>
      </c>
      <c r="H773">
        <v>390.29</v>
      </c>
      <c r="I773" t="s">
        <v>14</v>
      </c>
      <c r="J773" t="s">
        <v>18</v>
      </c>
      <c r="K773" t="s">
        <v>958</v>
      </c>
      <c r="L773" s="3">
        <v>566372751.39999998</v>
      </c>
      <c r="M773">
        <v>110619678</v>
      </c>
      <c r="N773" s="4">
        <f t="shared" si="37"/>
        <v>5.1200000003615989</v>
      </c>
      <c r="O773">
        <f t="shared" si="38"/>
        <v>1</v>
      </c>
      <c r="P773">
        <f t="shared" si="36"/>
        <v>0</v>
      </c>
      <c r="Q773" s="5">
        <v>2.515625</v>
      </c>
    </row>
    <row r="774" spans="1:17" hidden="1" x14ac:dyDescent="0.3">
      <c r="A774" t="s">
        <v>13225</v>
      </c>
      <c r="B774" t="s">
        <v>1274</v>
      </c>
      <c r="C774" t="s">
        <v>1275</v>
      </c>
      <c r="D774">
        <v>524</v>
      </c>
      <c r="E774" t="s">
        <v>1275</v>
      </c>
      <c r="F774">
        <v>32.9</v>
      </c>
      <c r="G774">
        <v>51.89</v>
      </c>
      <c r="H774">
        <v>-10.31</v>
      </c>
      <c r="I774" t="s">
        <v>201</v>
      </c>
      <c r="J774" t="s">
        <v>390</v>
      </c>
      <c r="K774" t="s">
        <v>1187</v>
      </c>
      <c r="L774" s="3">
        <v>13779632036</v>
      </c>
      <c r="M774">
        <v>417059081</v>
      </c>
      <c r="N774" s="4">
        <f t="shared" si="37"/>
        <v>33.039999999424545</v>
      </c>
      <c r="O774">
        <f t="shared" si="38"/>
        <v>0</v>
      </c>
      <c r="P774">
        <f t="shared" si="36"/>
        <v>0</v>
      </c>
      <c r="Q774" s="5">
        <v>0.619999999999999</v>
      </c>
    </row>
    <row r="775" spans="1:17" hidden="1" x14ac:dyDescent="0.3">
      <c r="A775" t="s">
        <v>15769</v>
      </c>
      <c r="B775" t="s">
        <v>5393</v>
      </c>
      <c r="C775" t="s">
        <v>5394</v>
      </c>
      <c r="D775">
        <v>3125</v>
      </c>
      <c r="E775" t="s">
        <v>5394</v>
      </c>
      <c r="F775">
        <v>9.64</v>
      </c>
      <c r="G775">
        <v>9.8699999999999992</v>
      </c>
      <c r="H775">
        <v>-25.67</v>
      </c>
      <c r="I775" t="s">
        <v>34</v>
      </c>
      <c r="J775" t="s">
        <v>63</v>
      </c>
      <c r="K775" t="s">
        <v>1301</v>
      </c>
      <c r="L775" s="3">
        <v>565542382.70000005</v>
      </c>
      <c r="M775">
        <v>57590874</v>
      </c>
      <c r="N775" s="4">
        <f t="shared" si="37"/>
        <v>9.820000000347278</v>
      </c>
      <c r="O775">
        <f t="shared" si="38"/>
        <v>1</v>
      </c>
      <c r="P775">
        <f t="shared" si="36"/>
        <v>0</v>
      </c>
      <c r="Q775" s="5">
        <v>1.28883495145631</v>
      </c>
    </row>
    <row r="776" spans="1:17" hidden="1" x14ac:dyDescent="0.3">
      <c r="A776" t="s">
        <v>13056</v>
      </c>
      <c r="B776" t="s">
        <v>1317</v>
      </c>
      <c r="C776" t="s">
        <v>1318</v>
      </c>
      <c r="D776">
        <v>544</v>
      </c>
      <c r="E776" t="s">
        <v>1318</v>
      </c>
      <c r="F776">
        <v>35.03</v>
      </c>
      <c r="G776" t="s">
        <v>67</v>
      </c>
      <c r="H776">
        <v>239.44</v>
      </c>
      <c r="I776" t="s">
        <v>48</v>
      </c>
      <c r="J776" t="s">
        <v>80</v>
      </c>
      <c r="K776" t="s">
        <v>664</v>
      </c>
      <c r="L776" s="3">
        <v>13757008158</v>
      </c>
      <c r="M776">
        <v>378980941</v>
      </c>
      <c r="N776" s="4">
        <f t="shared" si="37"/>
        <v>36.299999999208403</v>
      </c>
      <c r="O776">
        <f t="shared" si="38"/>
        <v>0</v>
      </c>
      <c r="P776">
        <f t="shared" si="36"/>
        <v>0</v>
      </c>
      <c r="Q776" s="5">
        <v>1.8037383177570001</v>
      </c>
    </row>
    <row r="777" spans="1:17" hidden="1" x14ac:dyDescent="0.3">
      <c r="A777" t="s">
        <v>11733</v>
      </c>
      <c r="B777" t="s">
        <v>1295</v>
      </c>
      <c r="C777" t="s">
        <v>1296</v>
      </c>
      <c r="D777">
        <v>533</v>
      </c>
      <c r="E777" t="s">
        <v>1296</v>
      </c>
      <c r="F777">
        <v>86.63</v>
      </c>
      <c r="G777">
        <v>32.04</v>
      </c>
      <c r="H777">
        <v>-35.799999999999997</v>
      </c>
      <c r="I777" t="s">
        <v>34</v>
      </c>
      <c r="J777" t="s">
        <v>217</v>
      </c>
      <c r="K777" t="s">
        <v>920</v>
      </c>
      <c r="L777" s="3">
        <v>13741447854</v>
      </c>
      <c r="M777">
        <v>155622286</v>
      </c>
      <c r="N777" s="4">
        <f t="shared" si="37"/>
        <v>88.30000000128517</v>
      </c>
      <c r="O777">
        <f t="shared" si="38"/>
        <v>0</v>
      </c>
      <c r="P777">
        <f t="shared" si="36"/>
        <v>0</v>
      </c>
      <c r="Q777" s="5">
        <v>0.14320544078018699</v>
      </c>
    </row>
    <row r="778" spans="1:17" hidden="1" x14ac:dyDescent="0.3">
      <c r="A778" t="s">
        <v>11715</v>
      </c>
      <c r="B778" t="s">
        <v>1284</v>
      </c>
      <c r="C778" t="s">
        <v>1285</v>
      </c>
      <c r="D778">
        <v>528</v>
      </c>
      <c r="E778" t="s">
        <v>1285</v>
      </c>
      <c r="F778">
        <v>84.96</v>
      </c>
      <c r="G778" t="s">
        <v>67</v>
      </c>
      <c r="H778">
        <v>64.709999999999994</v>
      </c>
      <c r="I778" t="s">
        <v>21</v>
      </c>
      <c r="J778" t="s">
        <v>84</v>
      </c>
      <c r="K778" t="s">
        <v>1286</v>
      </c>
      <c r="L778" s="3">
        <v>13663295627</v>
      </c>
      <c r="M778">
        <v>151374528</v>
      </c>
      <c r="N778" s="4">
        <f t="shared" si="37"/>
        <v>90.261524230813791</v>
      </c>
      <c r="O778">
        <f t="shared" si="38"/>
        <v>0</v>
      </c>
      <c r="P778">
        <f t="shared" si="36"/>
        <v>0</v>
      </c>
      <c r="Q778" s="5">
        <v>0.60099700897308095</v>
      </c>
    </row>
    <row r="779" spans="1:17" hidden="1" x14ac:dyDescent="0.3">
      <c r="A779" t="s">
        <v>11894</v>
      </c>
      <c r="B779" t="s">
        <v>1276</v>
      </c>
      <c r="C779" t="s">
        <v>1277</v>
      </c>
      <c r="D779">
        <v>525</v>
      </c>
      <c r="E779" t="s">
        <v>1277</v>
      </c>
      <c r="F779">
        <v>76.03</v>
      </c>
      <c r="G779">
        <v>28.89</v>
      </c>
      <c r="H779">
        <v>-2.84</v>
      </c>
      <c r="I779" t="s">
        <v>201</v>
      </c>
      <c r="J779" t="s">
        <v>390</v>
      </c>
      <c r="K779" t="s">
        <v>1187</v>
      </c>
      <c r="L779" s="3">
        <v>13639114816</v>
      </c>
      <c r="M779">
        <v>179959293</v>
      </c>
      <c r="N779" s="4">
        <f t="shared" si="37"/>
        <v>75.789999997388293</v>
      </c>
      <c r="O779">
        <f t="shared" si="38"/>
        <v>0</v>
      </c>
      <c r="P779">
        <f t="shared" si="36"/>
        <v>0</v>
      </c>
      <c r="Q779" s="5">
        <v>0.288488700564971</v>
      </c>
    </row>
    <row r="780" spans="1:17" hidden="1" x14ac:dyDescent="0.3">
      <c r="A780" t="s">
        <v>11896</v>
      </c>
      <c r="B780" t="s">
        <v>1319</v>
      </c>
      <c r="C780" t="s">
        <v>1320</v>
      </c>
      <c r="D780">
        <v>545</v>
      </c>
      <c r="E780" t="s">
        <v>1320</v>
      </c>
      <c r="F780">
        <v>47.86</v>
      </c>
      <c r="G780">
        <v>90.87</v>
      </c>
      <c r="H780">
        <v>19.98</v>
      </c>
      <c r="I780" t="s">
        <v>39</v>
      </c>
      <c r="J780" t="s">
        <v>88</v>
      </c>
      <c r="K780" t="s">
        <v>89</v>
      </c>
      <c r="L780" s="3">
        <v>13600074300</v>
      </c>
      <c r="M780">
        <v>179678729</v>
      </c>
      <c r="N780" s="4">
        <f t="shared" si="37"/>
        <v>75.691064689131906</v>
      </c>
      <c r="O780">
        <f t="shared" si="38"/>
        <v>0</v>
      </c>
      <c r="P780">
        <f t="shared" si="36"/>
        <v>0</v>
      </c>
      <c r="Q780" s="5">
        <v>1.39869281045751</v>
      </c>
    </row>
    <row r="781" spans="1:17" hidden="1" x14ac:dyDescent="0.3">
      <c r="A781" t="s">
        <v>11709</v>
      </c>
      <c r="B781" t="s">
        <v>1270</v>
      </c>
      <c r="C781" t="s">
        <v>1271</v>
      </c>
      <c r="D781">
        <v>522</v>
      </c>
      <c r="E781" t="s">
        <v>1271</v>
      </c>
      <c r="F781">
        <v>91.94</v>
      </c>
      <c r="G781" t="s">
        <v>67</v>
      </c>
      <c r="H781">
        <v>-0.57999999999999996</v>
      </c>
      <c r="I781" t="s">
        <v>39</v>
      </c>
      <c r="J781" t="s">
        <v>169</v>
      </c>
      <c r="K781" t="s">
        <v>170</v>
      </c>
      <c r="L781" s="3">
        <v>13575125728</v>
      </c>
      <c r="M781">
        <v>150167320</v>
      </c>
      <c r="N781" s="4">
        <f t="shared" si="37"/>
        <v>90.4</v>
      </c>
      <c r="O781">
        <f t="shared" si="38"/>
        <v>0</v>
      </c>
      <c r="P781">
        <f t="shared" si="36"/>
        <v>0</v>
      </c>
      <c r="Q781" s="5">
        <v>1.00784064420428</v>
      </c>
    </row>
    <row r="782" spans="1:17" x14ac:dyDescent="0.3">
      <c r="A782" t="s">
        <v>15755</v>
      </c>
      <c r="B782" t="s">
        <v>5326</v>
      </c>
      <c r="C782" t="s">
        <v>5327</v>
      </c>
      <c r="D782">
        <v>3088</v>
      </c>
      <c r="E782" t="s">
        <v>5327</v>
      </c>
      <c r="F782">
        <v>2.83</v>
      </c>
      <c r="G782">
        <v>32.380000000000003</v>
      </c>
      <c r="H782">
        <v>20.94</v>
      </c>
      <c r="I782" t="s">
        <v>125</v>
      </c>
      <c r="J782" t="s">
        <v>1528</v>
      </c>
      <c r="K782" t="s">
        <v>1528</v>
      </c>
      <c r="L782" s="3">
        <v>572638626.89999998</v>
      </c>
      <c r="M782">
        <v>200925834</v>
      </c>
      <c r="N782" s="4">
        <f t="shared" si="37"/>
        <v>2.85</v>
      </c>
      <c r="O782">
        <f t="shared" si="38"/>
        <v>1</v>
      </c>
      <c r="P782">
        <f t="shared" si="36"/>
        <v>1</v>
      </c>
      <c r="Q782" s="5">
        <v>0.65277777777777701</v>
      </c>
    </row>
    <row r="783" spans="1:17" hidden="1" x14ac:dyDescent="0.3">
      <c r="A783" t="s">
        <v>12499</v>
      </c>
      <c r="B783" t="s">
        <v>1293</v>
      </c>
      <c r="C783" t="s">
        <v>1292</v>
      </c>
      <c r="D783">
        <v>532</v>
      </c>
      <c r="E783" t="s">
        <v>1292</v>
      </c>
      <c r="F783">
        <v>50.85</v>
      </c>
      <c r="G783" t="s">
        <v>67</v>
      </c>
      <c r="H783">
        <v>1.87</v>
      </c>
      <c r="I783" t="s">
        <v>68</v>
      </c>
      <c r="J783" t="s">
        <v>274</v>
      </c>
      <c r="K783" t="s">
        <v>1294</v>
      </c>
      <c r="L783" s="3">
        <v>13534939453</v>
      </c>
      <c r="M783">
        <v>266200000</v>
      </c>
      <c r="N783" s="4">
        <f t="shared" si="37"/>
        <v>50.845001701728023</v>
      </c>
      <c r="O783">
        <f t="shared" si="38"/>
        <v>0</v>
      </c>
      <c r="P783">
        <f t="shared" si="36"/>
        <v>0</v>
      </c>
      <c r="Q783" s="5">
        <v>3.6886081108620399E-2</v>
      </c>
    </row>
    <row r="784" spans="1:17" hidden="1" x14ac:dyDescent="0.3">
      <c r="A784" t="s">
        <v>13988</v>
      </c>
      <c r="B784" t="s">
        <v>1278</v>
      </c>
      <c r="C784" t="s">
        <v>1279</v>
      </c>
      <c r="D784">
        <v>526</v>
      </c>
      <c r="E784" t="s">
        <v>1279</v>
      </c>
      <c r="F784">
        <v>23.33</v>
      </c>
      <c r="G784">
        <v>7</v>
      </c>
      <c r="H784">
        <v>-33.35</v>
      </c>
      <c r="I784" t="s">
        <v>34</v>
      </c>
      <c r="J784" t="s">
        <v>44</v>
      </c>
      <c r="K784" t="s">
        <v>1280</v>
      </c>
      <c r="L784" s="3">
        <v>13478903204</v>
      </c>
      <c r="M784">
        <v>583755011</v>
      </c>
      <c r="N784" s="4">
        <f t="shared" si="37"/>
        <v>23.090000000017131</v>
      </c>
      <c r="O784">
        <f t="shared" si="38"/>
        <v>0</v>
      </c>
      <c r="P784">
        <f t="shared" si="36"/>
        <v>0</v>
      </c>
      <c r="Q784" s="5">
        <v>0.72890624999999898</v>
      </c>
    </row>
    <row r="785" spans="1:17" hidden="1" x14ac:dyDescent="0.3">
      <c r="A785" t="s">
        <v>15771</v>
      </c>
      <c r="B785" t="s">
        <v>5153</v>
      </c>
      <c r="C785" t="s">
        <v>5154</v>
      </c>
      <c r="D785">
        <v>2998</v>
      </c>
      <c r="E785" t="s">
        <v>5154</v>
      </c>
      <c r="F785">
        <v>6.51</v>
      </c>
      <c r="G785">
        <v>13.35</v>
      </c>
      <c r="H785">
        <v>-52.69</v>
      </c>
      <c r="I785" t="s">
        <v>34</v>
      </c>
      <c r="J785" t="s">
        <v>217</v>
      </c>
      <c r="K785" t="s">
        <v>1029</v>
      </c>
      <c r="L785" s="3">
        <v>564534694.39999998</v>
      </c>
      <c r="M785">
        <v>93466009</v>
      </c>
      <c r="N785" s="4">
        <f t="shared" si="37"/>
        <v>6.0400000004279626</v>
      </c>
      <c r="O785">
        <f t="shared" si="38"/>
        <v>1</v>
      </c>
      <c r="P785">
        <f t="shared" si="36"/>
        <v>0</v>
      </c>
      <c r="Q785" s="5">
        <v>8.0672268907562905E-2</v>
      </c>
    </row>
    <row r="786" spans="1:17" hidden="1" x14ac:dyDescent="0.3">
      <c r="A786" t="s">
        <v>11487</v>
      </c>
      <c r="B786" t="s">
        <v>1302</v>
      </c>
      <c r="C786" t="s">
        <v>1303</v>
      </c>
      <c r="D786">
        <v>536</v>
      </c>
      <c r="E786" t="s">
        <v>1303</v>
      </c>
      <c r="F786">
        <v>114.09</v>
      </c>
      <c r="G786" t="s">
        <v>67</v>
      </c>
      <c r="H786">
        <v>-16.07</v>
      </c>
      <c r="I786" t="s">
        <v>68</v>
      </c>
      <c r="J786" t="s">
        <v>69</v>
      </c>
      <c r="K786" t="s">
        <v>1304</v>
      </c>
      <c r="L786" s="3">
        <v>13432888672</v>
      </c>
      <c r="M786">
        <v>117935806</v>
      </c>
      <c r="N786" s="4">
        <f t="shared" si="37"/>
        <v>113.90000312542909</v>
      </c>
      <c r="O786">
        <f t="shared" si="38"/>
        <v>0</v>
      </c>
      <c r="P786">
        <f t="shared" si="36"/>
        <v>0</v>
      </c>
      <c r="Q786" s="5">
        <v>0.45699208443271699</v>
      </c>
    </row>
    <row r="787" spans="1:17" hidden="1" x14ac:dyDescent="0.3">
      <c r="A787" t="s">
        <v>10994</v>
      </c>
      <c r="B787" t="s">
        <v>1315</v>
      </c>
      <c r="C787" t="s">
        <v>1314</v>
      </c>
      <c r="D787">
        <v>542</v>
      </c>
      <c r="E787" t="s">
        <v>1314</v>
      </c>
      <c r="F787">
        <v>350.06</v>
      </c>
      <c r="G787">
        <v>34.94</v>
      </c>
      <c r="H787">
        <v>31.14</v>
      </c>
      <c r="I787" t="s">
        <v>21</v>
      </c>
      <c r="J787" t="s">
        <v>92</v>
      </c>
      <c r="K787" t="s">
        <v>93</v>
      </c>
      <c r="L787" s="3">
        <v>13425759561</v>
      </c>
      <c r="M787">
        <v>37993490</v>
      </c>
      <c r="N787" s="4">
        <f t="shared" si="37"/>
        <v>353.36999999210389</v>
      </c>
      <c r="O787">
        <f t="shared" si="38"/>
        <v>0</v>
      </c>
      <c r="P787">
        <f t="shared" si="36"/>
        <v>0</v>
      </c>
      <c r="Q787" s="5">
        <v>0.69298460034221399</v>
      </c>
    </row>
    <row r="788" spans="1:17" hidden="1" x14ac:dyDescent="0.3">
      <c r="A788" t="s">
        <v>11411</v>
      </c>
      <c r="B788" t="s">
        <v>1289</v>
      </c>
      <c r="C788" t="s">
        <v>1290</v>
      </c>
      <c r="D788">
        <v>530</v>
      </c>
      <c r="E788" t="s">
        <v>1290</v>
      </c>
      <c r="F788">
        <v>126.42</v>
      </c>
      <c r="G788">
        <v>25.36</v>
      </c>
      <c r="H788">
        <v>-0.71</v>
      </c>
      <c r="I788" t="s">
        <v>178</v>
      </c>
      <c r="J788" t="s">
        <v>179</v>
      </c>
      <c r="K788" t="s">
        <v>410</v>
      </c>
      <c r="L788" s="3">
        <v>13407150836</v>
      </c>
      <c r="M788">
        <v>106932133</v>
      </c>
      <c r="N788" s="4">
        <f t="shared" si="37"/>
        <v>125.38000000430179</v>
      </c>
      <c r="O788">
        <f t="shared" si="38"/>
        <v>0</v>
      </c>
      <c r="P788">
        <f t="shared" si="36"/>
        <v>0</v>
      </c>
      <c r="Q788" s="5">
        <v>0.335914297836232</v>
      </c>
    </row>
    <row r="789" spans="1:17" hidden="1" x14ac:dyDescent="0.3">
      <c r="A789" t="s">
        <v>12417</v>
      </c>
      <c r="B789" t="s">
        <v>1062</v>
      </c>
      <c r="C789" t="s">
        <v>1327</v>
      </c>
      <c r="D789">
        <v>549</v>
      </c>
      <c r="E789" t="s">
        <v>1327</v>
      </c>
      <c r="F789">
        <v>52.2</v>
      </c>
      <c r="G789">
        <v>11.83</v>
      </c>
      <c r="H789">
        <v>-14.52</v>
      </c>
      <c r="I789" t="s">
        <v>125</v>
      </c>
      <c r="J789" t="s">
        <v>542</v>
      </c>
      <c r="K789" t="s">
        <v>542</v>
      </c>
      <c r="L789" s="3">
        <v>13399674526</v>
      </c>
      <c r="M789">
        <v>252252909</v>
      </c>
      <c r="N789" s="4">
        <f t="shared" si="37"/>
        <v>53.119999999682861</v>
      </c>
      <c r="O789">
        <f t="shared" si="38"/>
        <v>0</v>
      </c>
      <c r="P789">
        <f t="shared" si="36"/>
        <v>0</v>
      </c>
      <c r="Q789" s="5">
        <v>0.65484949832775896</v>
      </c>
    </row>
    <row r="790" spans="1:17" hidden="1" x14ac:dyDescent="0.3">
      <c r="A790" t="s">
        <v>15772</v>
      </c>
      <c r="B790" t="s">
        <v>5292</v>
      </c>
      <c r="C790" t="s">
        <v>5293</v>
      </c>
      <c r="D790">
        <v>3071</v>
      </c>
      <c r="E790" t="s">
        <v>5293</v>
      </c>
      <c r="F790">
        <v>9.99</v>
      </c>
      <c r="G790">
        <v>6.34</v>
      </c>
      <c r="H790">
        <v>-22.73</v>
      </c>
      <c r="I790" t="s">
        <v>34</v>
      </c>
      <c r="J790" t="s">
        <v>1493</v>
      </c>
      <c r="K790" t="s">
        <v>1493</v>
      </c>
      <c r="L790" s="3">
        <v>564386169.29999995</v>
      </c>
      <c r="M790">
        <v>57767264</v>
      </c>
      <c r="N790" s="4">
        <f t="shared" si="37"/>
        <v>9.7700000003462169</v>
      </c>
      <c r="O790">
        <f t="shared" si="38"/>
        <v>1</v>
      </c>
      <c r="P790">
        <f t="shared" si="36"/>
        <v>0</v>
      </c>
      <c r="Q790" s="5">
        <v>0.897683397683397</v>
      </c>
    </row>
    <row r="791" spans="1:17" hidden="1" x14ac:dyDescent="0.3">
      <c r="A791" t="s">
        <v>15773</v>
      </c>
      <c r="B791" t="s">
        <v>5354</v>
      </c>
      <c r="C791" t="s">
        <v>5353</v>
      </c>
      <c r="D791">
        <v>3103</v>
      </c>
      <c r="E791" t="s">
        <v>5353</v>
      </c>
      <c r="F791">
        <v>6.7</v>
      </c>
      <c r="G791" t="s">
        <v>67</v>
      </c>
      <c r="H791">
        <v>5.57</v>
      </c>
      <c r="I791" t="s">
        <v>34</v>
      </c>
      <c r="J791" t="s">
        <v>2101</v>
      </c>
      <c r="K791" t="s">
        <v>2101</v>
      </c>
      <c r="L791" s="3">
        <v>562715637.20000005</v>
      </c>
      <c r="M791">
        <v>84238872</v>
      </c>
      <c r="N791" s="4">
        <f t="shared" si="37"/>
        <v>6.6799996704609255</v>
      </c>
      <c r="O791">
        <f t="shared" si="38"/>
        <v>1</v>
      </c>
      <c r="P791">
        <f t="shared" si="36"/>
        <v>0</v>
      </c>
      <c r="Q791" s="5">
        <v>0.69430051813471505</v>
      </c>
    </row>
    <row r="792" spans="1:17" hidden="1" x14ac:dyDescent="0.3">
      <c r="A792" t="s">
        <v>11548</v>
      </c>
      <c r="B792" t="s">
        <v>1313</v>
      </c>
      <c r="C792" t="s">
        <v>1314</v>
      </c>
      <c r="D792">
        <v>541</v>
      </c>
      <c r="E792" t="s">
        <v>1314</v>
      </c>
      <c r="F792">
        <v>105.86</v>
      </c>
      <c r="G792" t="s">
        <v>67</v>
      </c>
      <c r="H792">
        <v>-0.1</v>
      </c>
      <c r="I792" t="s">
        <v>68</v>
      </c>
      <c r="J792" t="s">
        <v>274</v>
      </c>
      <c r="K792" t="s">
        <v>629</v>
      </c>
      <c r="L792" s="3">
        <v>13324021484</v>
      </c>
      <c r="M792">
        <v>125674605</v>
      </c>
      <c r="N792" s="4">
        <f t="shared" si="37"/>
        <v>106.01999890113042</v>
      </c>
      <c r="O792">
        <f t="shared" si="38"/>
        <v>0</v>
      </c>
      <c r="P792">
        <f t="shared" si="36"/>
        <v>0</v>
      </c>
      <c r="Q792" s="5">
        <v>0.25458200307437601</v>
      </c>
    </row>
    <row r="793" spans="1:17" hidden="1" x14ac:dyDescent="0.3">
      <c r="A793" t="s">
        <v>11470</v>
      </c>
      <c r="B793" t="s">
        <v>1316</v>
      </c>
      <c r="C793" t="s">
        <v>1314</v>
      </c>
      <c r="D793">
        <v>543</v>
      </c>
      <c r="E793" t="s">
        <v>1314</v>
      </c>
      <c r="F793">
        <v>116.26</v>
      </c>
      <c r="G793">
        <v>53.16</v>
      </c>
      <c r="H793">
        <v>-9.59</v>
      </c>
      <c r="I793" t="s">
        <v>34</v>
      </c>
      <c r="J793" t="s">
        <v>217</v>
      </c>
      <c r="K793" t="s">
        <v>953</v>
      </c>
      <c r="L793" s="3">
        <v>13323546150</v>
      </c>
      <c r="M793">
        <v>114365203</v>
      </c>
      <c r="N793" s="4">
        <f t="shared" si="37"/>
        <v>116.50000000437196</v>
      </c>
      <c r="O793">
        <f t="shared" si="38"/>
        <v>0</v>
      </c>
      <c r="P793">
        <f t="shared" si="36"/>
        <v>0</v>
      </c>
      <c r="Q793" s="5">
        <v>0.407700484232904</v>
      </c>
    </row>
    <row r="794" spans="1:17" hidden="1" x14ac:dyDescent="0.3">
      <c r="A794" t="s">
        <v>12411</v>
      </c>
      <c r="B794" t="s">
        <v>1325</v>
      </c>
      <c r="C794" t="s">
        <v>1326</v>
      </c>
      <c r="D794">
        <v>548</v>
      </c>
      <c r="E794" t="s">
        <v>1326</v>
      </c>
      <c r="F794">
        <v>52.87</v>
      </c>
      <c r="G794">
        <v>21.22</v>
      </c>
      <c r="H794">
        <v>-1.32</v>
      </c>
      <c r="I794" t="s">
        <v>173</v>
      </c>
      <c r="J794" t="s">
        <v>174</v>
      </c>
      <c r="K794" t="s">
        <v>175</v>
      </c>
      <c r="L794" s="3">
        <v>13308530238</v>
      </c>
      <c r="M794">
        <v>249503754</v>
      </c>
      <c r="N794" s="4">
        <f t="shared" si="37"/>
        <v>53.339999998557133</v>
      </c>
      <c r="O794">
        <f t="shared" si="38"/>
        <v>0</v>
      </c>
      <c r="P794">
        <f t="shared" si="36"/>
        <v>0</v>
      </c>
      <c r="Q794" s="5">
        <v>0.346586646661665</v>
      </c>
    </row>
    <row r="795" spans="1:17" hidden="1" x14ac:dyDescent="0.3">
      <c r="A795" t="s">
        <v>11682</v>
      </c>
      <c r="B795" t="s">
        <v>1309</v>
      </c>
      <c r="C795" t="s">
        <v>1310</v>
      </c>
      <c r="D795">
        <v>539</v>
      </c>
      <c r="E795" t="s">
        <v>1310</v>
      </c>
      <c r="F795">
        <v>92.43</v>
      </c>
      <c r="G795">
        <v>17.79</v>
      </c>
      <c r="H795">
        <v>-11.42</v>
      </c>
      <c r="I795" t="s">
        <v>48</v>
      </c>
      <c r="J795" t="s">
        <v>49</v>
      </c>
      <c r="K795" t="s">
        <v>575</v>
      </c>
      <c r="L795" s="3">
        <v>13305486151</v>
      </c>
      <c r="M795">
        <v>144264189</v>
      </c>
      <c r="N795" s="4">
        <f t="shared" si="37"/>
        <v>92.229999996742094</v>
      </c>
      <c r="O795">
        <f t="shared" si="38"/>
        <v>0</v>
      </c>
      <c r="P795">
        <f t="shared" si="36"/>
        <v>0</v>
      </c>
      <c r="Q795" s="5">
        <v>0.79260290316166204</v>
      </c>
    </row>
    <row r="796" spans="1:17" hidden="1" x14ac:dyDescent="0.3">
      <c r="A796" t="s">
        <v>15774</v>
      </c>
      <c r="B796" t="s">
        <v>5181</v>
      </c>
      <c r="C796" t="s">
        <v>5182</v>
      </c>
      <c r="D796">
        <v>3014</v>
      </c>
      <c r="E796" t="s">
        <v>5182</v>
      </c>
      <c r="F796">
        <v>6.09</v>
      </c>
      <c r="G796" t="s">
        <v>67</v>
      </c>
      <c r="H796">
        <v>-59.15</v>
      </c>
      <c r="I796" t="s">
        <v>125</v>
      </c>
      <c r="J796" t="s">
        <v>753</v>
      </c>
      <c r="K796" t="s">
        <v>754</v>
      </c>
      <c r="L796" s="3">
        <v>561962229.60000002</v>
      </c>
      <c r="M796">
        <v>99286613</v>
      </c>
      <c r="N796" s="4">
        <f t="shared" si="37"/>
        <v>5.6600000002014372</v>
      </c>
      <c r="O796">
        <f t="shared" si="38"/>
        <v>1</v>
      </c>
      <c r="P796">
        <f t="shared" si="36"/>
        <v>0</v>
      </c>
      <c r="Q796" s="5">
        <v>0.90508474576271103</v>
      </c>
    </row>
    <row r="797" spans="1:17" x14ac:dyDescent="0.3">
      <c r="A797" t="s">
        <v>15756</v>
      </c>
      <c r="B797" t="s">
        <v>5364</v>
      </c>
      <c r="C797" t="s">
        <v>5365</v>
      </c>
      <c r="D797">
        <v>3109</v>
      </c>
      <c r="E797" t="s">
        <v>5365</v>
      </c>
      <c r="F797">
        <v>3.74</v>
      </c>
      <c r="G797">
        <v>59.76</v>
      </c>
      <c r="H797">
        <v>-21.37</v>
      </c>
      <c r="I797" t="s">
        <v>34</v>
      </c>
      <c r="J797" t="s">
        <v>44</v>
      </c>
      <c r="K797" t="s">
        <v>250</v>
      </c>
      <c r="L797" s="3">
        <v>572220720</v>
      </c>
      <c r="M797">
        <v>149796000</v>
      </c>
      <c r="N797" s="4">
        <f t="shared" si="37"/>
        <v>3.82</v>
      </c>
      <c r="O797">
        <f t="shared" si="38"/>
        <v>1</v>
      </c>
      <c r="P797">
        <f t="shared" ref="P797:P860" si="39">IF(N797&lt;5,1,0)</f>
        <v>1</v>
      </c>
      <c r="Q797" s="5">
        <v>0.51260504201680601</v>
      </c>
    </row>
    <row r="798" spans="1:17" hidden="1" x14ac:dyDescent="0.3">
      <c r="A798" t="s">
        <v>11567</v>
      </c>
      <c r="B798" t="s">
        <v>1299</v>
      </c>
      <c r="C798" t="s">
        <v>1300</v>
      </c>
      <c r="D798">
        <v>535</v>
      </c>
      <c r="E798" t="s">
        <v>1300</v>
      </c>
      <c r="F798">
        <v>104.6</v>
      </c>
      <c r="G798">
        <v>9.43</v>
      </c>
      <c r="H798">
        <v>-37.25</v>
      </c>
      <c r="I798" t="s">
        <v>34</v>
      </c>
      <c r="J798" t="s">
        <v>63</v>
      </c>
      <c r="K798" t="s">
        <v>1301</v>
      </c>
      <c r="L798" s="3">
        <v>13285964054</v>
      </c>
      <c r="M798">
        <v>128280043</v>
      </c>
      <c r="N798" s="4">
        <f t="shared" si="37"/>
        <v>103.57000000381977</v>
      </c>
      <c r="O798">
        <f t="shared" si="38"/>
        <v>0</v>
      </c>
      <c r="P798">
        <f t="shared" si="39"/>
        <v>0</v>
      </c>
      <c r="Q798" s="5">
        <v>0.20261066969353</v>
      </c>
    </row>
    <row r="799" spans="1:17" hidden="1" x14ac:dyDescent="0.3">
      <c r="A799" t="s">
        <v>11929</v>
      </c>
      <c r="B799" t="s">
        <v>1336</v>
      </c>
      <c r="C799" t="s">
        <v>1337</v>
      </c>
      <c r="D799">
        <v>553</v>
      </c>
      <c r="E799" t="s">
        <v>1337</v>
      </c>
      <c r="F799">
        <v>39.51</v>
      </c>
      <c r="G799">
        <v>50.3</v>
      </c>
      <c r="H799">
        <v>15.66</v>
      </c>
      <c r="I799" t="s">
        <v>34</v>
      </c>
      <c r="J799" t="s">
        <v>44</v>
      </c>
      <c r="K799" t="s">
        <v>45</v>
      </c>
      <c r="L799" s="3">
        <v>13281882701</v>
      </c>
      <c r="M799">
        <v>179076860</v>
      </c>
      <c r="N799" s="4">
        <f t="shared" si="37"/>
        <v>74.168615090749299</v>
      </c>
      <c r="O799">
        <f t="shared" si="38"/>
        <v>0</v>
      </c>
      <c r="P799">
        <f t="shared" si="39"/>
        <v>0</v>
      </c>
      <c r="Q799" s="5">
        <v>1.5571906354514999</v>
      </c>
    </row>
    <row r="800" spans="1:17" hidden="1" x14ac:dyDescent="0.3">
      <c r="A800" t="s">
        <v>11225</v>
      </c>
      <c r="B800" t="s">
        <v>376</v>
      </c>
      <c r="C800" t="s">
        <v>1321</v>
      </c>
      <c r="D800">
        <v>546</v>
      </c>
      <c r="E800" t="s">
        <v>1321</v>
      </c>
      <c r="F800">
        <v>174.14</v>
      </c>
      <c r="G800" t="s">
        <v>67</v>
      </c>
      <c r="H800">
        <v>14.48</v>
      </c>
      <c r="I800" t="s">
        <v>68</v>
      </c>
      <c r="J800" t="s">
        <v>69</v>
      </c>
      <c r="K800" t="s">
        <v>1322</v>
      </c>
      <c r="L800" s="3">
        <v>13281023438</v>
      </c>
      <c r="M800">
        <v>76800000</v>
      </c>
      <c r="N800" s="4">
        <f t="shared" si="37"/>
        <v>172.92999268229167</v>
      </c>
      <c r="O800">
        <f t="shared" si="38"/>
        <v>0</v>
      </c>
      <c r="P800">
        <f t="shared" si="39"/>
        <v>0</v>
      </c>
      <c r="Q800" s="5">
        <v>0.63321865443424996</v>
      </c>
    </row>
    <row r="801" spans="1:17" hidden="1" x14ac:dyDescent="0.3">
      <c r="A801" t="s">
        <v>11123</v>
      </c>
      <c r="B801" t="s">
        <v>1291</v>
      </c>
      <c r="C801" t="s">
        <v>1292</v>
      </c>
      <c r="D801">
        <v>531</v>
      </c>
      <c r="E801" t="s">
        <v>1292</v>
      </c>
      <c r="F801">
        <v>216.85</v>
      </c>
      <c r="G801">
        <v>21.5</v>
      </c>
      <c r="H801">
        <v>-22.04</v>
      </c>
      <c r="I801" t="s">
        <v>201</v>
      </c>
      <c r="J801" t="s">
        <v>703</v>
      </c>
      <c r="K801" t="s">
        <v>1109</v>
      </c>
      <c r="L801" s="3">
        <v>13268247623</v>
      </c>
      <c r="M801">
        <v>62268855</v>
      </c>
      <c r="N801" s="4">
        <f t="shared" si="37"/>
        <v>213.07999999357625</v>
      </c>
      <c r="O801">
        <f t="shared" si="38"/>
        <v>0</v>
      </c>
      <c r="P801">
        <f t="shared" si="39"/>
        <v>0</v>
      </c>
      <c r="Q801" s="5">
        <v>0.43755203996669401</v>
      </c>
    </row>
    <row r="802" spans="1:17" hidden="1" x14ac:dyDescent="0.3">
      <c r="A802" t="s">
        <v>11713</v>
      </c>
      <c r="B802" t="s">
        <v>7959</v>
      </c>
      <c r="C802" t="s">
        <v>7960</v>
      </c>
      <c r="D802">
        <v>4446</v>
      </c>
      <c r="E802" t="s">
        <v>7960</v>
      </c>
      <c r="F802">
        <v>90.07</v>
      </c>
      <c r="G802" t="s">
        <v>67</v>
      </c>
      <c r="H802">
        <v>-93.31</v>
      </c>
      <c r="I802" t="s">
        <v>68</v>
      </c>
      <c r="J802" t="s">
        <v>69</v>
      </c>
      <c r="K802" t="s">
        <v>70</v>
      </c>
      <c r="L802" s="3">
        <v>195010711.69999999</v>
      </c>
      <c r="M802">
        <v>2158630</v>
      </c>
      <c r="N802" s="4">
        <f t="shared" si="37"/>
        <v>90.340035902401056</v>
      </c>
      <c r="O802">
        <f t="shared" si="38"/>
        <v>0</v>
      </c>
      <c r="P802">
        <f t="shared" si="39"/>
        <v>0</v>
      </c>
      <c r="Q802"/>
    </row>
    <row r="803" spans="1:17" hidden="1" x14ac:dyDescent="0.3">
      <c r="A803" t="s">
        <v>11838</v>
      </c>
      <c r="B803" t="s">
        <v>1377</v>
      </c>
      <c r="C803" t="s">
        <v>1378</v>
      </c>
      <c r="D803">
        <v>574</v>
      </c>
      <c r="E803" t="s">
        <v>1378</v>
      </c>
      <c r="F803">
        <v>74.45</v>
      </c>
      <c r="G803" t="s">
        <v>67</v>
      </c>
      <c r="H803">
        <v>9.61</v>
      </c>
      <c r="I803" t="s">
        <v>21</v>
      </c>
      <c r="J803" t="s">
        <v>22</v>
      </c>
      <c r="K803" t="s">
        <v>839</v>
      </c>
      <c r="L803" s="3">
        <v>13267479146</v>
      </c>
      <c r="M803">
        <v>166822952</v>
      </c>
      <c r="N803" s="4">
        <f t="shared" si="37"/>
        <v>79.530298360863441</v>
      </c>
      <c r="O803">
        <f t="shared" si="38"/>
        <v>0</v>
      </c>
      <c r="P803">
        <f t="shared" si="39"/>
        <v>0</v>
      </c>
      <c r="Q803" s="5">
        <v>0.44104982571252799</v>
      </c>
    </row>
    <row r="804" spans="1:17" hidden="1" x14ac:dyDescent="0.3">
      <c r="A804" t="s">
        <v>11450</v>
      </c>
      <c r="B804" t="s">
        <v>1281</v>
      </c>
      <c r="C804" t="s">
        <v>1282</v>
      </c>
      <c r="D804">
        <v>527</v>
      </c>
      <c r="E804" t="s">
        <v>1282</v>
      </c>
      <c r="F804">
        <v>122.09</v>
      </c>
      <c r="G804">
        <v>36.54</v>
      </c>
      <c r="H804">
        <v>26.01</v>
      </c>
      <c r="I804" t="s">
        <v>201</v>
      </c>
      <c r="J804" t="s">
        <v>228</v>
      </c>
      <c r="K804" t="s">
        <v>1283</v>
      </c>
      <c r="L804" s="3">
        <v>13260524848</v>
      </c>
      <c r="M804">
        <v>111386181</v>
      </c>
      <c r="N804" s="4">
        <f t="shared" si="37"/>
        <v>119.0499999995511</v>
      </c>
      <c r="O804">
        <f t="shared" si="38"/>
        <v>0</v>
      </c>
      <c r="P804">
        <f t="shared" si="39"/>
        <v>0</v>
      </c>
      <c r="Q804" s="5">
        <v>0.75254237288135595</v>
      </c>
    </row>
    <row r="805" spans="1:17" x14ac:dyDescent="0.3">
      <c r="A805" t="s">
        <v>15757</v>
      </c>
      <c r="B805" t="s">
        <v>5248</v>
      </c>
      <c r="C805" t="s">
        <v>5249</v>
      </c>
      <c r="D805">
        <v>3048</v>
      </c>
      <c r="E805" t="s">
        <v>5249</v>
      </c>
      <c r="F805">
        <v>1.46</v>
      </c>
      <c r="G805" t="s">
        <v>67</v>
      </c>
      <c r="H805">
        <v>14.96</v>
      </c>
      <c r="I805" t="s">
        <v>178</v>
      </c>
      <c r="J805" t="s">
        <v>398</v>
      </c>
      <c r="K805" t="s">
        <v>399</v>
      </c>
      <c r="L805" s="3">
        <v>571535977.5</v>
      </c>
      <c r="M805">
        <v>402490125</v>
      </c>
      <c r="N805" s="4">
        <f t="shared" si="37"/>
        <v>1.42</v>
      </c>
      <c r="O805">
        <f t="shared" si="38"/>
        <v>1</v>
      </c>
      <c r="P805">
        <f t="shared" si="39"/>
        <v>1</v>
      </c>
      <c r="Q805" s="5">
        <v>1.27835562159484</v>
      </c>
    </row>
    <row r="806" spans="1:17" hidden="1" x14ac:dyDescent="0.3">
      <c r="A806" t="s">
        <v>11276</v>
      </c>
      <c r="B806" t="s">
        <v>1305</v>
      </c>
      <c r="C806" t="s">
        <v>1306</v>
      </c>
      <c r="D806">
        <v>537</v>
      </c>
      <c r="E806" t="s">
        <v>1306</v>
      </c>
      <c r="F806">
        <v>157.66999999999999</v>
      </c>
      <c r="G806">
        <v>31.64</v>
      </c>
      <c r="H806">
        <v>3.93</v>
      </c>
      <c r="I806" t="s">
        <v>39</v>
      </c>
      <c r="J806" t="s">
        <v>132</v>
      </c>
      <c r="K806" t="s">
        <v>133</v>
      </c>
      <c r="L806" s="3">
        <v>13250719216</v>
      </c>
      <c r="M806">
        <v>84951399</v>
      </c>
      <c r="N806" s="4">
        <f t="shared" si="37"/>
        <v>155.97999999976457</v>
      </c>
      <c r="O806">
        <f t="shared" si="38"/>
        <v>0</v>
      </c>
      <c r="P806">
        <f t="shared" si="39"/>
        <v>0</v>
      </c>
      <c r="Q806" s="5">
        <v>0.48134743875278302</v>
      </c>
    </row>
    <row r="807" spans="1:17" hidden="1" x14ac:dyDescent="0.3">
      <c r="A807" t="s">
        <v>11009</v>
      </c>
      <c r="B807" t="s">
        <v>1328</v>
      </c>
      <c r="C807" t="s">
        <v>1329</v>
      </c>
      <c r="D807">
        <v>550</v>
      </c>
      <c r="E807" t="s">
        <v>1329</v>
      </c>
      <c r="F807">
        <v>327.99</v>
      </c>
      <c r="G807">
        <v>48.38</v>
      </c>
      <c r="H807">
        <v>55.26</v>
      </c>
      <c r="I807" t="s">
        <v>48</v>
      </c>
      <c r="J807" t="s">
        <v>732</v>
      </c>
      <c r="K807" t="s">
        <v>732</v>
      </c>
      <c r="L807" s="3">
        <v>13166928403</v>
      </c>
      <c r="M807">
        <v>40075874</v>
      </c>
      <c r="N807" s="4">
        <f t="shared" si="37"/>
        <v>328.55000000748578</v>
      </c>
      <c r="O807">
        <f t="shared" si="38"/>
        <v>0</v>
      </c>
      <c r="P807">
        <f t="shared" si="39"/>
        <v>0</v>
      </c>
      <c r="Q807" s="5">
        <v>0.87053334120843395</v>
      </c>
    </row>
    <row r="808" spans="1:17" hidden="1" x14ac:dyDescent="0.3">
      <c r="A808" t="s">
        <v>15777</v>
      </c>
      <c r="B808" t="s">
        <v>5218</v>
      </c>
      <c r="C808" t="s">
        <v>5219</v>
      </c>
      <c r="D808">
        <v>3033</v>
      </c>
      <c r="E808" t="s">
        <v>5219</v>
      </c>
      <c r="F808">
        <v>5.59</v>
      </c>
      <c r="G808" t="s">
        <v>67</v>
      </c>
      <c r="H808" t="s">
        <v>5220</v>
      </c>
      <c r="I808" t="s">
        <v>48</v>
      </c>
      <c r="J808" t="s">
        <v>49</v>
      </c>
      <c r="K808" t="s">
        <v>157</v>
      </c>
      <c r="L808" s="3">
        <v>554781714.5</v>
      </c>
      <c r="M808">
        <v>110075737</v>
      </c>
      <c r="N808" s="4">
        <f t="shared" si="37"/>
        <v>5.0400000001816929</v>
      </c>
      <c r="O808">
        <f t="shared" si="38"/>
        <v>1</v>
      </c>
      <c r="P808">
        <f t="shared" si="39"/>
        <v>0</v>
      </c>
      <c r="Q808" s="5">
        <v>2.4230769230769198</v>
      </c>
    </row>
    <row r="809" spans="1:17" hidden="1" x14ac:dyDescent="0.3">
      <c r="A809" t="s">
        <v>11958</v>
      </c>
      <c r="B809" t="s">
        <v>1307</v>
      </c>
      <c r="C809" t="s">
        <v>1308</v>
      </c>
      <c r="D809">
        <v>538</v>
      </c>
      <c r="E809" t="s">
        <v>1308</v>
      </c>
      <c r="F809">
        <v>22.86</v>
      </c>
      <c r="G809" t="s">
        <v>67</v>
      </c>
      <c r="H809">
        <v>0.53</v>
      </c>
      <c r="I809" t="s">
        <v>21</v>
      </c>
      <c r="J809" t="s">
        <v>92</v>
      </c>
      <c r="K809" t="s">
        <v>120</v>
      </c>
      <c r="L809" s="3">
        <v>13154382997</v>
      </c>
      <c r="M809">
        <v>182271789</v>
      </c>
      <c r="N809" s="4">
        <f t="shared" si="37"/>
        <v>72.169056271236798</v>
      </c>
      <c r="O809">
        <f t="shared" si="38"/>
        <v>0</v>
      </c>
      <c r="P809">
        <f t="shared" si="39"/>
        <v>0</v>
      </c>
      <c r="Q809" s="5">
        <v>0.485088832487309</v>
      </c>
    </row>
    <row r="810" spans="1:17" hidden="1" x14ac:dyDescent="0.3">
      <c r="A810" t="s">
        <v>11355</v>
      </c>
      <c r="B810" t="s">
        <v>1368</v>
      </c>
      <c r="C810" t="s">
        <v>1369</v>
      </c>
      <c r="D810">
        <v>570</v>
      </c>
      <c r="E810" t="s">
        <v>1369</v>
      </c>
      <c r="F810">
        <v>128.06</v>
      </c>
      <c r="G810" t="s">
        <v>67</v>
      </c>
      <c r="H810">
        <v>411.01</v>
      </c>
      <c r="I810" t="s">
        <v>39</v>
      </c>
      <c r="J810" t="s">
        <v>169</v>
      </c>
      <c r="K810" t="s">
        <v>170</v>
      </c>
      <c r="L810" s="3">
        <v>13141713950</v>
      </c>
      <c r="M810">
        <v>97817000</v>
      </c>
      <c r="N810" s="4">
        <f t="shared" si="37"/>
        <v>134.35</v>
      </c>
      <c r="O810">
        <f t="shared" si="38"/>
        <v>0</v>
      </c>
      <c r="P810">
        <f t="shared" si="39"/>
        <v>0</v>
      </c>
      <c r="Q810" s="5">
        <v>5.01370510396975</v>
      </c>
    </row>
    <row r="811" spans="1:17" hidden="1" x14ac:dyDescent="0.3">
      <c r="A811" t="s">
        <v>15778</v>
      </c>
      <c r="B811" t="s">
        <v>5331</v>
      </c>
      <c r="C811" t="s">
        <v>5332</v>
      </c>
      <c r="D811">
        <v>3091</v>
      </c>
      <c r="E811" t="s">
        <v>5332</v>
      </c>
      <c r="F811">
        <v>6.47</v>
      </c>
      <c r="G811" t="s">
        <v>67</v>
      </c>
      <c r="H811">
        <v>-37.99</v>
      </c>
      <c r="I811" t="s">
        <v>39</v>
      </c>
      <c r="J811" t="s">
        <v>40</v>
      </c>
      <c r="K811" t="s">
        <v>41</v>
      </c>
      <c r="L811" s="3">
        <v>547731133.60000002</v>
      </c>
      <c r="M811">
        <v>87918320</v>
      </c>
      <c r="N811" s="4">
        <f t="shared" si="37"/>
        <v>6.23</v>
      </c>
      <c r="O811">
        <f t="shared" si="38"/>
        <v>1</v>
      </c>
      <c r="P811">
        <f t="shared" si="39"/>
        <v>0</v>
      </c>
      <c r="Q811" s="5">
        <v>0.378571428571428</v>
      </c>
    </row>
    <row r="812" spans="1:17" hidden="1" x14ac:dyDescent="0.3">
      <c r="A812" t="s">
        <v>14056</v>
      </c>
      <c r="B812" t="s">
        <v>1338</v>
      </c>
      <c r="C812" t="s">
        <v>1339</v>
      </c>
      <c r="D812">
        <v>554</v>
      </c>
      <c r="E812" t="s">
        <v>1339</v>
      </c>
      <c r="F812">
        <v>21.9</v>
      </c>
      <c r="G812">
        <v>35.93</v>
      </c>
      <c r="H812">
        <v>47.62</v>
      </c>
      <c r="I812" t="s">
        <v>21</v>
      </c>
      <c r="J812" t="s">
        <v>22</v>
      </c>
      <c r="K812" t="s">
        <v>806</v>
      </c>
      <c r="L812" s="3">
        <v>13095342131</v>
      </c>
      <c r="M812">
        <v>590945042</v>
      </c>
      <c r="N812" s="4">
        <f t="shared" si="37"/>
        <v>22.160000000473818</v>
      </c>
      <c r="O812">
        <f t="shared" si="38"/>
        <v>0</v>
      </c>
      <c r="P812">
        <f t="shared" si="39"/>
        <v>0</v>
      </c>
      <c r="Q812" s="5">
        <v>0.293727382388419</v>
      </c>
    </row>
    <row r="813" spans="1:17" hidden="1" x14ac:dyDescent="0.3">
      <c r="A813" t="s">
        <v>11601</v>
      </c>
      <c r="B813" t="s">
        <v>1323</v>
      </c>
      <c r="C813" t="s">
        <v>1324</v>
      </c>
      <c r="D813">
        <v>547</v>
      </c>
      <c r="E813" t="s">
        <v>1324</v>
      </c>
      <c r="F813">
        <v>102.27</v>
      </c>
      <c r="G813">
        <v>30.52</v>
      </c>
      <c r="H813">
        <v>-1.36</v>
      </c>
      <c r="I813" t="s">
        <v>34</v>
      </c>
      <c r="J813" t="s">
        <v>217</v>
      </c>
      <c r="K813" t="s">
        <v>584</v>
      </c>
      <c r="L813" s="3">
        <v>13048968002</v>
      </c>
      <c r="M813">
        <v>129069911</v>
      </c>
      <c r="N813" s="4">
        <f t="shared" si="37"/>
        <v>101.09999999922523</v>
      </c>
      <c r="O813">
        <f t="shared" si="38"/>
        <v>0</v>
      </c>
      <c r="P813">
        <f t="shared" si="39"/>
        <v>0</v>
      </c>
      <c r="Q813" s="5">
        <v>0.38506902559978501</v>
      </c>
    </row>
    <row r="814" spans="1:17" hidden="1" x14ac:dyDescent="0.3">
      <c r="A814" t="s">
        <v>11128</v>
      </c>
      <c r="B814" t="s">
        <v>1334</v>
      </c>
      <c r="C814" t="s">
        <v>1335</v>
      </c>
      <c r="D814">
        <v>552</v>
      </c>
      <c r="E814" t="s">
        <v>1335</v>
      </c>
      <c r="F814">
        <v>211.18</v>
      </c>
      <c r="G814">
        <v>24.89</v>
      </c>
      <c r="H814">
        <v>-9.6199999999999992</v>
      </c>
      <c r="I814" t="s">
        <v>201</v>
      </c>
      <c r="J814" t="s">
        <v>228</v>
      </c>
      <c r="K814" t="s">
        <v>1283</v>
      </c>
      <c r="L814" s="3">
        <v>13044086742</v>
      </c>
      <c r="M814">
        <v>61925972</v>
      </c>
      <c r="N814" s="4">
        <f t="shared" si="37"/>
        <v>210.63999999870813</v>
      </c>
      <c r="O814">
        <f t="shared" si="38"/>
        <v>0</v>
      </c>
      <c r="P814">
        <f t="shared" si="39"/>
        <v>0</v>
      </c>
      <c r="Q814" s="5">
        <v>0.31282335550628199</v>
      </c>
    </row>
    <row r="815" spans="1:17" x14ac:dyDescent="0.3">
      <c r="A815" t="s">
        <v>15760</v>
      </c>
      <c r="B815" t="s">
        <v>5322</v>
      </c>
      <c r="C815" t="s">
        <v>5323</v>
      </c>
      <c r="D815">
        <v>3086</v>
      </c>
      <c r="E815" t="s">
        <v>5323</v>
      </c>
      <c r="F815">
        <v>4.75</v>
      </c>
      <c r="G815">
        <v>4.93</v>
      </c>
      <c r="H815">
        <v>-47.58</v>
      </c>
      <c r="I815" t="s">
        <v>201</v>
      </c>
      <c r="J815" t="s">
        <v>202</v>
      </c>
      <c r="K815" t="s">
        <v>2953</v>
      </c>
      <c r="L815" s="3">
        <v>568967464</v>
      </c>
      <c r="M815">
        <v>119782624</v>
      </c>
      <c r="N815" s="4">
        <f t="shared" si="37"/>
        <v>4.75</v>
      </c>
      <c r="O815">
        <f t="shared" si="38"/>
        <v>1</v>
      </c>
      <c r="P815">
        <f t="shared" si="39"/>
        <v>1</v>
      </c>
      <c r="Q815" s="5">
        <v>0.27808988764044901</v>
      </c>
    </row>
    <row r="816" spans="1:17" hidden="1" x14ac:dyDescent="0.3">
      <c r="A816" t="s">
        <v>12756</v>
      </c>
      <c r="B816" t="s">
        <v>1330</v>
      </c>
      <c r="C816" t="s">
        <v>1331</v>
      </c>
      <c r="D816">
        <v>551</v>
      </c>
      <c r="E816" t="s">
        <v>1331</v>
      </c>
      <c r="F816">
        <v>43.48</v>
      </c>
      <c r="G816">
        <v>14.99</v>
      </c>
      <c r="H816">
        <v>-21.08</v>
      </c>
      <c r="I816" t="s">
        <v>178</v>
      </c>
      <c r="J816" t="s">
        <v>1332</v>
      </c>
      <c r="K816" t="s">
        <v>1333</v>
      </c>
      <c r="L816" s="3">
        <v>13027088766</v>
      </c>
      <c r="M816">
        <v>301134738</v>
      </c>
      <c r="N816" s="4">
        <f t="shared" si="37"/>
        <v>43.260000000398492</v>
      </c>
      <c r="O816">
        <f t="shared" si="38"/>
        <v>0</v>
      </c>
      <c r="P816">
        <f t="shared" si="39"/>
        <v>0</v>
      </c>
      <c r="Q816" s="5">
        <v>0.47607318789584702</v>
      </c>
    </row>
    <row r="817" spans="1:17" hidden="1" x14ac:dyDescent="0.3">
      <c r="A817" t="s">
        <v>11728</v>
      </c>
      <c r="B817" t="s">
        <v>2788</v>
      </c>
      <c r="C817" t="s">
        <v>8062</v>
      </c>
      <c r="D817">
        <v>4499</v>
      </c>
      <c r="E817" t="s">
        <v>8062</v>
      </c>
      <c r="F817">
        <v>88.83</v>
      </c>
      <c r="G817" t="s">
        <v>67</v>
      </c>
      <c r="H817">
        <v>-7.87</v>
      </c>
      <c r="I817" t="s">
        <v>68</v>
      </c>
      <c r="J817" t="s">
        <v>69</v>
      </c>
      <c r="K817" t="s">
        <v>1269</v>
      </c>
      <c r="L817" s="3">
        <v>191908355.69999999</v>
      </c>
      <c r="M817">
        <v>2150000</v>
      </c>
      <c r="N817" s="4">
        <f t="shared" si="37"/>
        <v>89.259700325581392</v>
      </c>
      <c r="O817">
        <f t="shared" si="38"/>
        <v>0</v>
      </c>
      <c r="P817">
        <f t="shared" si="39"/>
        <v>0</v>
      </c>
      <c r="Q817"/>
    </row>
    <row r="818" spans="1:17" x14ac:dyDescent="0.3">
      <c r="A818" t="s">
        <v>15762</v>
      </c>
      <c r="B818" t="s">
        <v>5328</v>
      </c>
      <c r="C818" t="s">
        <v>5329</v>
      </c>
      <c r="D818">
        <v>3089</v>
      </c>
      <c r="E818" t="s">
        <v>5329</v>
      </c>
      <c r="F818">
        <v>2</v>
      </c>
      <c r="G818" t="s">
        <v>67</v>
      </c>
      <c r="H818">
        <v>-81.819999999999993</v>
      </c>
      <c r="I818" t="s">
        <v>21</v>
      </c>
      <c r="J818" t="s">
        <v>22</v>
      </c>
      <c r="K818" t="s">
        <v>23</v>
      </c>
      <c r="L818" s="3">
        <v>568560000</v>
      </c>
      <c r="M818">
        <v>284280000</v>
      </c>
      <c r="N818" s="4">
        <f t="shared" si="37"/>
        <v>2</v>
      </c>
      <c r="O818">
        <f t="shared" si="38"/>
        <v>1</v>
      </c>
      <c r="P818">
        <f t="shared" si="39"/>
        <v>1</v>
      </c>
      <c r="Q818"/>
    </row>
    <row r="819" spans="1:17" hidden="1" x14ac:dyDescent="0.3">
      <c r="A819" t="s">
        <v>14756</v>
      </c>
      <c r="B819" t="s">
        <v>1297</v>
      </c>
      <c r="C819" t="s">
        <v>1298</v>
      </c>
      <c r="D819">
        <v>534</v>
      </c>
      <c r="E819" t="s">
        <v>1298</v>
      </c>
      <c r="F819">
        <v>15.32</v>
      </c>
      <c r="G819">
        <v>14.53</v>
      </c>
      <c r="H819">
        <v>-36.46</v>
      </c>
      <c r="I819" t="s">
        <v>125</v>
      </c>
      <c r="J819" t="s">
        <v>753</v>
      </c>
      <c r="K819" t="s">
        <v>754</v>
      </c>
      <c r="L819" s="3">
        <v>13018931343</v>
      </c>
      <c r="M819">
        <v>878470401</v>
      </c>
      <c r="N819" s="4">
        <f t="shared" si="37"/>
        <v>14.820000000204901</v>
      </c>
      <c r="O819">
        <f t="shared" si="38"/>
        <v>0</v>
      </c>
      <c r="P819">
        <f t="shared" si="39"/>
        <v>0</v>
      </c>
      <c r="Q819" s="5">
        <v>1.73473282442748</v>
      </c>
    </row>
    <row r="820" spans="1:17" hidden="1" x14ac:dyDescent="0.3">
      <c r="A820" t="s">
        <v>15495</v>
      </c>
      <c r="B820" t="s">
        <v>1350</v>
      </c>
      <c r="C820" t="s">
        <v>1349</v>
      </c>
      <c r="D820">
        <v>561</v>
      </c>
      <c r="E820" t="s">
        <v>1349</v>
      </c>
      <c r="F820">
        <v>9.9600000000000009</v>
      </c>
      <c r="G820">
        <v>8.85</v>
      </c>
      <c r="H820">
        <v>-35.86</v>
      </c>
      <c r="I820" t="s">
        <v>14</v>
      </c>
      <c r="J820" t="s">
        <v>15</v>
      </c>
      <c r="K820" t="s">
        <v>15</v>
      </c>
      <c r="L820" s="3">
        <v>12988894837</v>
      </c>
      <c r="M820">
        <v>1284757155</v>
      </c>
      <c r="N820" s="4">
        <f t="shared" si="37"/>
        <v>10.109999999961083</v>
      </c>
      <c r="O820">
        <f t="shared" si="38"/>
        <v>0</v>
      </c>
      <c r="P820">
        <f t="shared" si="39"/>
        <v>0</v>
      </c>
      <c r="Q820" s="5">
        <v>0.26053639846743198</v>
      </c>
    </row>
    <row r="821" spans="1:17" hidden="1" x14ac:dyDescent="0.3">
      <c r="A821" t="s">
        <v>11699</v>
      </c>
      <c r="B821" t="s">
        <v>1355</v>
      </c>
      <c r="C821" t="s">
        <v>1356</v>
      </c>
      <c r="D821">
        <v>563</v>
      </c>
      <c r="E821" t="s">
        <v>1356</v>
      </c>
      <c r="F821">
        <v>89.73</v>
      </c>
      <c r="G821">
        <v>19.53</v>
      </c>
      <c r="H821">
        <v>-7.67</v>
      </c>
      <c r="I821" t="s">
        <v>14</v>
      </c>
      <c r="J821" t="s">
        <v>15</v>
      </c>
      <c r="K821" t="s">
        <v>164</v>
      </c>
      <c r="L821" s="3">
        <v>12941035077</v>
      </c>
      <c r="M821">
        <v>142193551</v>
      </c>
      <c r="N821" s="4">
        <f t="shared" si="37"/>
        <v>91.010000003446009</v>
      </c>
      <c r="O821">
        <f t="shared" si="38"/>
        <v>0</v>
      </c>
      <c r="P821">
        <f t="shared" si="39"/>
        <v>0</v>
      </c>
      <c r="Q821" s="5">
        <v>0.34349851757729699</v>
      </c>
    </row>
    <row r="822" spans="1:17" hidden="1" x14ac:dyDescent="0.3">
      <c r="A822" t="s">
        <v>13479</v>
      </c>
      <c r="B822" t="s">
        <v>1287</v>
      </c>
      <c r="C822" t="s">
        <v>1288</v>
      </c>
      <c r="D822">
        <v>529</v>
      </c>
      <c r="E822" t="s">
        <v>1288</v>
      </c>
      <c r="F822">
        <v>30.49</v>
      </c>
      <c r="G822">
        <v>10.78</v>
      </c>
      <c r="H822">
        <v>-56.41</v>
      </c>
      <c r="I822" t="s">
        <v>125</v>
      </c>
      <c r="J822" t="s">
        <v>542</v>
      </c>
      <c r="K822" t="s">
        <v>542</v>
      </c>
      <c r="L822" s="3">
        <v>12930718765</v>
      </c>
      <c r="M822">
        <v>444201950</v>
      </c>
      <c r="N822" s="4">
        <f t="shared" si="37"/>
        <v>29.110000001125613</v>
      </c>
      <c r="O822">
        <f t="shared" si="38"/>
        <v>0</v>
      </c>
      <c r="P822">
        <f t="shared" si="39"/>
        <v>0</v>
      </c>
      <c r="Q822" s="5">
        <v>0.423979591836734</v>
      </c>
    </row>
    <row r="823" spans="1:17" hidden="1" x14ac:dyDescent="0.3">
      <c r="A823" t="s">
        <v>11777</v>
      </c>
      <c r="B823" t="s">
        <v>1345</v>
      </c>
      <c r="C823" t="s">
        <v>1343</v>
      </c>
      <c r="D823">
        <v>558</v>
      </c>
      <c r="E823" t="s">
        <v>1343</v>
      </c>
      <c r="F823">
        <v>83.73</v>
      </c>
      <c r="G823" t="s">
        <v>67</v>
      </c>
      <c r="H823">
        <v>-18.91</v>
      </c>
      <c r="I823" t="s">
        <v>68</v>
      </c>
      <c r="J823" t="s">
        <v>69</v>
      </c>
      <c r="K823" t="s">
        <v>466</v>
      </c>
      <c r="L823" s="3">
        <v>12925470703</v>
      </c>
      <c r="M823">
        <v>154500000</v>
      </c>
      <c r="N823" s="4">
        <f t="shared" si="37"/>
        <v>83.660004550161815</v>
      </c>
      <c r="O823">
        <f t="shared" si="38"/>
        <v>0</v>
      </c>
      <c r="P823">
        <f t="shared" si="39"/>
        <v>0</v>
      </c>
      <c r="Q823" s="5">
        <v>0.32567416626775098</v>
      </c>
    </row>
    <row r="824" spans="1:17" hidden="1" x14ac:dyDescent="0.3">
      <c r="A824" t="s">
        <v>11560</v>
      </c>
      <c r="B824" t="s">
        <v>1351</v>
      </c>
      <c r="C824" t="s">
        <v>1352</v>
      </c>
      <c r="D824">
        <v>562</v>
      </c>
      <c r="E824" t="s">
        <v>1352</v>
      </c>
      <c r="F824">
        <v>103.69</v>
      </c>
      <c r="G824">
        <v>22.25</v>
      </c>
      <c r="H824">
        <v>-6.31</v>
      </c>
      <c r="I824" t="s">
        <v>173</v>
      </c>
      <c r="J824" t="s">
        <v>1353</v>
      </c>
      <c r="K824" t="s">
        <v>1354</v>
      </c>
      <c r="L824" s="3">
        <v>12915266615</v>
      </c>
      <c r="M824">
        <v>123354982</v>
      </c>
      <c r="N824" s="4">
        <f t="shared" si="37"/>
        <v>104.69999999675733</v>
      </c>
      <c r="O824">
        <f t="shared" si="38"/>
        <v>0</v>
      </c>
      <c r="P824">
        <f t="shared" si="39"/>
        <v>0</v>
      </c>
      <c r="Q824" s="5">
        <v>0.31664596273291901</v>
      </c>
    </row>
    <row r="825" spans="1:17" hidden="1" x14ac:dyDescent="0.3">
      <c r="A825" t="s">
        <v>12671</v>
      </c>
      <c r="B825" t="s">
        <v>1342</v>
      </c>
      <c r="C825" t="s">
        <v>1343</v>
      </c>
      <c r="D825">
        <v>556</v>
      </c>
      <c r="E825" t="s">
        <v>1343</v>
      </c>
      <c r="F825">
        <v>45.63</v>
      </c>
      <c r="G825">
        <v>30.5</v>
      </c>
      <c r="H825">
        <v>16.27</v>
      </c>
      <c r="I825" t="s">
        <v>34</v>
      </c>
      <c r="J825" t="s">
        <v>35</v>
      </c>
      <c r="K825" t="s">
        <v>363</v>
      </c>
      <c r="L825" s="3">
        <v>12901969160</v>
      </c>
      <c r="M825">
        <v>282813879</v>
      </c>
      <c r="N825" s="4">
        <f t="shared" si="37"/>
        <v>45.620000000070718</v>
      </c>
      <c r="O825">
        <f t="shared" si="38"/>
        <v>0</v>
      </c>
      <c r="P825">
        <f t="shared" si="39"/>
        <v>0</v>
      </c>
      <c r="Q825" s="5">
        <v>0.43619709412507901</v>
      </c>
    </row>
    <row r="826" spans="1:17" hidden="1" x14ac:dyDescent="0.3">
      <c r="A826" t="s">
        <v>11658</v>
      </c>
      <c r="B826" t="s">
        <v>1346</v>
      </c>
      <c r="C826" t="s">
        <v>1347</v>
      </c>
      <c r="D826">
        <v>559</v>
      </c>
      <c r="E826" t="s">
        <v>1347</v>
      </c>
      <c r="F826">
        <v>95.51</v>
      </c>
      <c r="G826">
        <v>27.69</v>
      </c>
      <c r="H826">
        <v>23.84</v>
      </c>
      <c r="I826" t="s">
        <v>201</v>
      </c>
      <c r="J826" t="s">
        <v>202</v>
      </c>
      <c r="K826" t="s">
        <v>203</v>
      </c>
      <c r="L826" s="3">
        <v>12829795029</v>
      </c>
      <c r="M826">
        <v>134823403</v>
      </c>
      <c r="N826" s="4">
        <f t="shared" si="37"/>
        <v>95.159999996439794</v>
      </c>
      <c r="O826">
        <f t="shared" si="38"/>
        <v>0</v>
      </c>
      <c r="P826">
        <f t="shared" si="39"/>
        <v>0</v>
      </c>
      <c r="Q826" s="5">
        <v>0.481973434535104</v>
      </c>
    </row>
    <row r="827" spans="1:17" hidden="1" x14ac:dyDescent="0.3">
      <c r="A827" t="s">
        <v>10970</v>
      </c>
      <c r="B827" t="s">
        <v>1357</v>
      </c>
      <c r="C827" t="s">
        <v>1358</v>
      </c>
      <c r="D827">
        <v>564</v>
      </c>
      <c r="E827" t="s">
        <v>1358</v>
      </c>
      <c r="F827">
        <v>437.44</v>
      </c>
      <c r="G827">
        <v>71.61</v>
      </c>
      <c r="H827">
        <v>16.75</v>
      </c>
      <c r="I827" t="s">
        <v>14</v>
      </c>
      <c r="J827" t="s">
        <v>18</v>
      </c>
      <c r="K827" t="s">
        <v>243</v>
      </c>
      <c r="L827" s="3">
        <v>12790472718</v>
      </c>
      <c r="M827">
        <v>28999394</v>
      </c>
      <c r="N827" s="4">
        <f t="shared" si="37"/>
        <v>441.06000001241404</v>
      </c>
      <c r="O827">
        <f t="shared" si="38"/>
        <v>0</v>
      </c>
      <c r="P827">
        <f t="shared" si="39"/>
        <v>0</v>
      </c>
      <c r="Q827" s="5">
        <v>0.900103833174699</v>
      </c>
    </row>
    <row r="828" spans="1:17" hidden="1" x14ac:dyDescent="0.3">
      <c r="A828" t="s">
        <v>14055</v>
      </c>
      <c r="B828" t="s">
        <v>1340</v>
      </c>
      <c r="C828" t="s">
        <v>1341</v>
      </c>
      <c r="D828">
        <v>555</v>
      </c>
      <c r="E828" t="s">
        <v>1341</v>
      </c>
      <c r="F828">
        <v>22.39</v>
      </c>
      <c r="G828" t="s">
        <v>67</v>
      </c>
      <c r="H828">
        <v>23.36</v>
      </c>
      <c r="I828" t="s">
        <v>39</v>
      </c>
      <c r="J828" t="s">
        <v>132</v>
      </c>
      <c r="K828" t="s">
        <v>139</v>
      </c>
      <c r="L828" s="3">
        <v>12788282676</v>
      </c>
      <c r="M828">
        <v>576568200</v>
      </c>
      <c r="N828" s="4">
        <f t="shared" si="37"/>
        <v>22.18</v>
      </c>
      <c r="O828">
        <f t="shared" si="38"/>
        <v>0</v>
      </c>
      <c r="P828">
        <f t="shared" si="39"/>
        <v>0</v>
      </c>
      <c r="Q828" s="5">
        <v>1.16895874263261</v>
      </c>
    </row>
    <row r="829" spans="1:17" hidden="1" x14ac:dyDescent="0.3">
      <c r="A829" t="s">
        <v>15781</v>
      </c>
      <c r="B829" t="s">
        <v>5462</v>
      </c>
      <c r="C829" t="s">
        <v>5463</v>
      </c>
      <c r="D829">
        <v>3160</v>
      </c>
      <c r="E829" t="s">
        <v>5463</v>
      </c>
      <c r="F829">
        <v>8.6199999999999992</v>
      </c>
      <c r="G829" t="s">
        <v>67</v>
      </c>
      <c r="H829">
        <v>4.51</v>
      </c>
      <c r="I829" t="s">
        <v>34</v>
      </c>
      <c r="J829" t="s">
        <v>2101</v>
      </c>
      <c r="K829" t="s">
        <v>2101</v>
      </c>
      <c r="L829" s="3">
        <v>538114440.89999998</v>
      </c>
      <c r="M829">
        <v>62209762</v>
      </c>
      <c r="N829" s="4">
        <f t="shared" si="37"/>
        <v>8.649999993570141</v>
      </c>
      <c r="O829">
        <f t="shared" si="38"/>
        <v>1</v>
      </c>
      <c r="P829">
        <f t="shared" si="39"/>
        <v>0</v>
      </c>
      <c r="Q829" s="5">
        <v>0.28158295281582901</v>
      </c>
    </row>
    <row r="830" spans="1:17" hidden="1" x14ac:dyDescent="0.3">
      <c r="A830" t="s">
        <v>11839</v>
      </c>
      <c r="B830" t="s">
        <v>1348</v>
      </c>
      <c r="C830" t="s">
        <v>1349</v>
      </c>
      <c r="D830">
        <v>560</v>
      </c>
      <c r="E830" t="s">
        <v>1349</v>
      </c>
      <c r="F830">
        <v>79.56</v>
      </c>
      <c r="G830">
        <v>22.18</v>
      </c>
      <c r="H830">
        <v>-23.08</v>
      </c>
      <c r="I830" t="s">
        <v>34</v>
      </c>
      <c r="J830" t="s">
        <v>35</v>
      </c>
      <c r="K830" t="s">
        <v>394</v>
      </c>
      <c r="L830" s="3">
        <v>12779810972</v>
      </c>
      <c r="M830">
        <v>160853505</v>
      </c>
      <c r="N830" s="4">
        <f t="shared" si="37"/>
        <v>79.44999999844579</v>
      </c>
      <c r="O830">
        <f t="shared" si="38"/>
        <v>0</v>
      </c>
      <c r="P830">
        <f t="shared" si="39"/>
        <v>0</v>
      </c>
      <c r="Q830" s="5">
        <v>0.16696615753219499</v>
      </c>
    </row>
    <row r="831" spans="1:17" hidden="1" x14ac:dyDescent="0.3">
      <c r="A831" t="s">
        <v>13326</v>
      </c>
      <c r="B831" t="s">
        <v>1370</v>
      </c>
      <c r="C831" t="s">
        <v>1371</v>
      </c>
      <c r="D831">
        <v>571</v>
      </c>
      <c r="E831" t="s">
        <v>1371</v>
      </c>
      <c r="F831">
        <v>30.82</v>
      </c>
      <c r="G831">
        <v>17.23</v>
      </c>
      <c r="H831">
        <v>-28.14</v>
      </c>
      <c r="I831" t="s">
        <v>34</v>
      </c>
      <c r="J831" t="s">
        <v>35</v>
      </c>
      <c r="K831" t="s">
        <v>36</v>
      </c>
      <c r="L831" s="3">
        <v>12714988261</v>
      </c>
      <c r="M831">
        <v>405970251</v>
      </c>
      <c r="N831" s="4">
        <f t="shared" si="37"/>
        <v>31.319999999211763</v>
      </c>
      <c r="O831">
        <f t="shared" si="38"/>
        <v>0</v>
      </c>
      <c r="P831">
        <f t="shared" si="39"/>
        <v>0</v>
      </c>
      <c r="Q831" s="5">
        <v>0.32201203783318899</v>
      </c>
    </row>
    <row r="832" spans="1:17" hidden="1" x14ac:dyDescent="0.3">
      <c r="A832" t="s">
        <v>11531</v>
      </c>
      <c r="B832" t="s">
        <v>1361</v>
      </c>
      <c r="C832" t="s">
        <v>1362</v>
      </c>
      <c r="D832">
        <v>566</v>
      </c>
      <c r="E832" t="s">
        <v>1362</v>
      </c>
      <c r="F832">
        <v>108.5</v>
      </c>
      <c r="G832" t="s">
        <v>67</v>
      </c>
      <c r="H832">
        <v>-4.8899999999999997</v>
      </c>
      <c r="I832" t="s">
        <v>68</v>
      </c>
      <c r="J832" t="s">
        <v>69</v>
      </c>
      <c r="K832" t="s">
        <v>1294</v>
      </c>
      <c r="L832" s="3">
        <v>12707112305</v>
      </c>
      <c r="M832">
        <v>117202663</v>
      </c>
      <c r="N832" s="4">
        <f t="shared" si="37"/>
        <v>108.41999643813554</v>
      </c>
      <c r="O832">
        <f t="shared" si="38"/>
        <v>0</v>
      </c>
      <c r="P832">
        <f t="shared" si="39"/>
        <v>0</v>
      </c>
      <c r="Q832" s="5">
        <v>0.49092938878035097</v>
      </c>
    </row>
    <row r="833" spans="1:17" hidden="1" x14ac:dyDescent="0.3">
      <c r="A833" t="s">
        <v>11045</v>
      </c>
      <c r="B833" t="s">
        <v>1372</v>
      </c>
      <c r="C833" t="s">
        <v>1373</v>
      </c>
      <c r="D833">
        <v>572</v>
      </c>
      <c r="E833" t="s">
        <v>1373</v>
      </c>
      <c r="F833">
        <v>278.04000000000002</v>
      </c>
      <c r="G833">
        <v>98.57</v>
      </c>
      <c r="H833">
        <v>57</v>
      </c>
      <c r="I833" t="s">
        <v>14</v>
      </c>
      <c r="J833" t="s">
        <v>76</v>
      </c>
      <c r="K833" t="s">
        <v>77</v>
      </c>
      <c r="L833" s="3">
        <v>12687922500</v>
      </c>
      <c r="M833">
        <v>44913000</v>
      </c>
      <c r="N833" s="4">
        <f t="shared" si="37"/>
        <v>282.5</v>
      </c>
      <c r="O833">
        <f t="shared" si="38"/>
        <v>0</v>
      </c>
      <c r="P833">
        <f t="shared" si="39"/>
        <v>0</v>
      </c>
      <c r="Q833" s="5">
        <v>0.89495888451912697</v>
      </c>
    </row>
    <row r="834" spans="1:17" hidden="1" x14ac:dyDescent="0.3">
      <c r="A834" t="s">
        <v>15782</v>
      </c>
      <c r="B834" t="s">
        <v>5430</v>
      </c>
      <c r="C834" t="s">
        <v>5431</v>
      </c>
      <c r="D834">
        <v>3144</v>
      </c>
      <c r="E834" t="s">
        <v>5431</v>
      </c>
      <c r="F834">
        <v>7.52</v>
      </c>
      <c r="G834" t="s">
        <v>67</v>
      </c>
      <c r="H834">
        <v>-6.23</v>
      </c>
      <c r="I834" t="s">
        <v>39</v>
      </c>
      <c r="J834" t="s">
        <v>169</v>
      </c>
      <c r="K834" t="s">
        <v>170</v>
      </c>
      <c r="L834" s="3">
        <v>530408313.19999999</v>
      </c>
      <c r="M834">
        <v>72758342</v>
      </c>
      <c r="N834" s="4">
        <f t="shared" ref="N834:N897" si="40">L834/M834</f>
        <v>7.2900000002748824</v>
      </c>
      <c r="O834">
        <f t="shared" ref="O834:O897" si="41">IF(N834&lt;10,1,0)</f>
        <v>1</v>
      </c>
      <c r="P834">
        <f t="shared" si="39"/>
        <v>0</v>
      </c>
      <c r="Q834" s="5">
        <v>0.73333333333333295</v>
      </c>
    </row>
    <row r="835" spans="1:17" hidden="1" x14ac:dyDescent="0.3">
      <c r="A835" t="s">
        <v>11519</v>
      </c>
      <c r="B835" t="s">
        <v>1359</v>
      </c>
      <c r="C835" t="s">
        <v>1360</v>
      </c>
      <c r="D835">
        <v>565</v>
      </c>
      <c r="E835" t="s">
        <v>1360</v>
      </c>
      <c r="F835">
        <v>111.14</v>
      </c>
      <c r="G835">
        <v>15.47</v>
      </c>
      <c r="H835">
        <v>8.43</v>
      </c>
      <c r="I835" t="s">
        <v>39</v>
      </c>
      <c r="J835" t="s">
        <v>278</v>
      </c>
      <c r="K835" t="s">
        <v>279</v>
      </c>
      <c r="L835" s="3">
        <v>12584947497</v>
      </c>
      <c r="M835">
        <v>114107784</v>
      </c>
      <c r="N835" s="4">
        <f t="shared" si="40"/>
        <v>110.28999999684508</v>
      </c>
      <c r="O835">
        <f t="shared" si="41"/>
        <v>0</v>
      </c>
      <c r="P835">
        <f t="shared" si="39"/>
        <v>0</v>
      </c>
      <c r="Q835" s="5">
        <v>0.14155966176009999</v>
      </c>
    </row>
    <row r="836" spans="1:17" hidden="1" x14ac:dyDescent="0.3">
      <c r="A836" t="s">
        <v>11240</v>
      </c>
      <c r="B836" t="s">
        <v>1366</v>
      </c>
      <c r="C836" t="s">
        <v>1367</v>
      </c>
      <c r="D836">
        <v>569</v>
      </c>
      <c r="E836" t="s">
        <v>1367</v>
      </c>
      <c r="F836">
        <v>166.15</v>
      </c>
      <c r="G836">
        <v>31.22</v>
      </c>
      <c r="H836">
        <v>-2.5099999999999998</v>
      </c>
      <c r="I836" t="s">
        <v>201</v>
      </c>
      <c r="J836" t="s">
        <v>390</v>
      </c>
      <c r="K836" t="s">
        <v>744</v>
      </c>
      <c r="L836" s="3">
        <v>12573993473</v>
      </c>
      <c r="M836">
        <v>75510410</v>
      </c>
      <c r="N836" s="4">
        <f t="shared" si="40"/>
        <v>166.51999999735136</v>
      </c>
      <c r="O836">
        <f t="shared" si="41"/>
        <v>0</v>
      </c>
      <c r="P836">
        <f t="shared" si="39"/>
        <v>0</v>
      </c>
      <c r="Q836" s="5">
        <v>0.43759267335368501</v>
      </c>
    </row>
    <row r="837" spans="1:17" hidden="1" x14ac:dyDescent="0.3">
      <c r="A837" t="s">
        <v>11887</v>
      </c>
      <c r="B837" t="s">
        <v>1344</v>
      </c>
      <c r="C837" t="s">
        <v>1343</v>
      </c>
      <c r="D837">
        <v>557</v>
      </c>
      <c r="E837" t="s">
        <v>1343</v>
      </c>
      <c r="F837">
        <v>42.49</v>
      </c>
      <c r="G837" t="s">
        <v>67</v>
      </c>
      <c r="H837">
        <v>149.06</v>
      </c>
      <c r="I837" t="s">
        <v>14</v>
      </c>
      <c r="J837" t="s">
        <v>18</v>
      </c>
      <c r="K837" t="s">
        <v>19</v>
      </c>
      <c r="L837" s="3">
        <v>12556251601</v>
      </c>
      <c r="M837">
        <v>165000127</v>
      </c>
      <c r="N837" s="4">
        <f t="shared" si="40"/>
        <v>76.098435978779577</v>
      </c>
      <c r="O837">
        <f t="shared" si="41"/>
        <v>0</v>
      </c>
      <c r="P837">
        <f t="shared" si="39"/>
        <v>0</v>
      </c>
      <c r="Q837" s="5">
        <v>0.943951424567958</v>
      </c>
    </row>
    <row r="838" spans="1:17" hidden="1" x14ac:dyDescent="0.3">
      <c r="A838" t="s">
        <v>11428</v>
      </c>
      <c r="B838" t="s">
        <v>1383</v>
      </c>
      <c r="C838" t="s">
        <v>1384</v>
      </c>
      <c r="D838">
        <v>577</v>
      </c>
      <c r="E838" t="s">
        <v>1384</v>
      </c>
      <c r="F838">
        <v>35.93</v>
      </c>
      <c r="G838">
        <v>16.38</v>
      </c>
      <c r="H838">
        <v>-24.36</v>
      </c>
      <c r="I838" t="s">
        <v>21</v>
      </c>
      <c r="J838" t="s">
        <v>92</v>
      </c>
      <c r="K838" t="s">
        <v>1385</v>
      </c>
      <c r="L838" s="3">
        <v>12463173724</v>
      </c>
      <c r="M838">
        <v>101421424</v>
      </c>
      <c r="N838" s="4">
        <f t="shared" si="40"/>
        <v>122.88502007228769</v>
      </c>
      <c r="O838">
        <f t="shared" si="41"/>
        <v>0</v>
      </c>
      <c r="P838">
        <f t="shared" si="39"/>
        <v>0</v>
      </c>
      <c r="Q838" s="5">
        <v>0.42757488715633901</v>
      </c>
    </row>
    <row r="839" spans="1:17" hidden="1" x14ac:dyDescent="0.3">
      <c r="A839" t="s">
        <v>11079</v>
      </c>
      <c r="B839" t="s">
        <v>1364</v>
      </c>
      <c r="C839" t="s">
        <v>1365</v>
      </c>
      <c r="D839">
        <v>568</v>
      </c>
      <c r="E839" t="s">
        <v>1365</v>
      </c>
      <c r="F839">
        <v>217.74</v>
      </c>
      <c r="G839" t="s">
        <v>67</v>
      </c>
      <c r="H839">
        <v>65.44</v>
      </c>
      <c r="I839" t="s">
        <v>14</v>
      </c>
      <c r="J839" t="s">
        <v>18</v>
      </c>
      <c r="K839" t="s">
        <v>290</v>
      </c>
      <c r="L839" s="3">
        <v>12424330969</v>
      </c>
      <c r="M839">
        <v>50682490</v>
      </c>
      <c r="N839" s="4">
        <f t="shared" si="40"/>
        <v>245.14050057524798</v>
      </c>
      <c r="O839">
        <f t="shared" si="41"/>
        <v>0</v>
      </c>
      <c r="P839">
        <f t="shared" si="39"/>
        <v>0</v>
      </c>
      <c r="Q839" s="5">
        <v>0.82432109580313795</v>
      </c>
    </row>
    <row r="840" spans="1:17" hidden="1" x14ac:dyDescent="0.3">
      <c r="A840" t="s">
        <v>11164</v>
      </c>
      <c r="B840" t="s">
        <v>1397</v>
      </c>
      <c r="C840" t="s">
        <v>1398</v>
      </c>
      <c r="D840">
        <v>583</v>
      </c>
      <c r="E840" t="s">
        <v>1398</v>
      </c>
      <c r="F840">
        <v>191.55</v>
      </c>
      <c r="G840">
        <v>34.51</v>
      </c>
      <c r="H840">
        <v>1.75</v>
      </c>
      <c r="I840" t="s">
        <v>21</v>
      </c>
      <c r="J840" t="s">
        <v>84</v>
      </c>
      <c r="K840" t="s">
        <v>872</v>
      </c>
      <c r="L840" s="3">
        <v>12414591710</v>
      </c>
      <c r="M840">
        <v>63684168</v>
      </c>
      <c r="N840" s="4">
        <f t="shared" si="40"/>
        <v>194.94000000125621</v>
      </c>
      <c r="O840">
        <f t="shared" si="41"/>
        <v>0</v>
      </c>
      <c r="P840">
        <f t="shared" si="39"/>
        <v>0</v>
      </c>
      <c r="Q840" s="5">
        <v>0.45458827223486897</v>
      </c>
    </row>
    <row r="841" spans="1:17" hidden="1" x14ac:dyDescent="0.3">
      <c r="A841" t="s">
        <v>12355</v>
      </c>
      <c r="B841" t="s">
        <v>1401</v>
      </c>
      <c r="C841" t="s">
        <v>1402</v>
      </c>
      <c r="D841">
        <v>585</v>
      </c>
      <c r="E841" t="s">
        <v>1402</v>
      </c>
      <c r="F841">
        <v>53.53</v>
      </c>
      <c r="G841">
        <v>18.5</v>
      </c>
      <c r="H841">
        <v>-16.440000000000001</v>
      </c>
      <c r="I841" t="s">
        <v>173</v>
      </c>
      <c r="J841" t="s">
        <v>174</v>
      </c>
      <c r="K841" t="s">
        <v>175</v>
      </c>
      <c r="L841" s="3">
        <v>12409580962</v>
      </c>
      <c r="M841">
        <v>226659013</v>
      </c>
      <c r="N841" s="4">
        <f t="shared" si="40"/>
        <v>54.750000001102975</v>
      </c>
      <c r="O841">
        <f t="shared" si="41"/>
        <v>0</v>
      </c>
      <c r="P841">
        <f t="shared" si="39"/>
        <v>0</v>
      </c>
      <c r="Q841" s="5">
        <v>0.44323241317898399</v>
      </c>
    </row>
    <row r="842" spans="1:17" hidden="1" x14ac:dyDescent="0.3">
      <c r="A842" t="s">
        <v>11835</v>
      </c>
      <c r="B842" t="s">
        <v>1388</v>
      </c>
      <c r="C842" t="s">
        <v>1389</v>
      </c>
      <c r="D842">
        <v>579</v>
      </c>
      <c r="E842" t="s">
        <v>1389</v>
      </c>
      <c r="F842">
        <v>79.44</v>
      </c>
      <c r="G842" t="s">
        <v>67</v>
      </c>
      <c r="H842">
        <v>1.08</v>
      </c>
      <c r="I842" t="s">
        <v>68</v>
      </c>
      <c r="J842" t="s">
        <v>69</v>
      </c>
      <c r="K842" t="s">
        <v>1251</v>
      </c>
      <c r="L842" s="3">
        <v>12340656250</v>
      </c>
      <c r="M842">
        <v>154800000</v>
      </c>
      <c r="N842" s="4">
        <f t="shared" si="40"/>
        <v>79.720001614987083</v>
      </c>
      <c r="O842">
        <f t="shared" si="41"/>
        <v>0</v>
      </c>
      <c r="P842">
        <f t="shared" si="39"/>
        <v>0</v>
      </c>
      <c r="Q842" s="5">
        <v>0.42959690778575299</v>
      </c>
    </row>
    <row r="843" spans="1:17" hidden="1" x14ac:dyDescent="0.3">
      <c r="A843" t="s">
        <v>11980</v>
      </c>
      <c r="B843" t="s">
        <v>1386</v>
      </c>
      <c r="C843" t="s">
        <v>1387</v>
      </c>
      <c r="D843">
        <v>578</v>
      </c>
      <c r="E843" t="s">
        <v>1387</v>
      </c>
      <c r="F843">
        <v>70.739999999999995</v>
      </c>
      <c r="G843">
        <v>33.68</v>
      </c>
      <c r="H843">
        <v>-8.67</v>
      </c>
      <c r="I843" t="s">
        <v>34</v>
      </c>
      <c r="J843" t="s">
        <v>217</v>
      </c>
      <c r="K843" t="s">
        <v>218</v>
      </c>
      <c r="L843" s="3">
        <v>12310937905</v>
      </c>
      <c r="M843">
        <v>173907867</v>
      </c>
      <c r="N843" s="4">
        <f t="shared" si="40"/>
        <v>70.790000000402515</v>
      </c>
      <c r="O843">
        <f t="shared" si="41"/>
        <v>0</v>
      </c>
      <c r="P843">
        <f t="shared" si="39"/>
        <v>0</v>
      </c>
      <c r="Q843" s="5">
        <v>0.62722298221614203</v>
      </c>
    </row>
    <row r="844" spans="1:17" hidden="1" x14ac:dyDescent="0.3">
      <c r="A844" t="s">
        <v>12076</v>
      </c>
      <c r="B844" t="s">
        <v>1414</v>
      </c>
      <c r="C844" t="s">
        <v>1415</v>
      </c>
      <c r="D844">
        <v>592</v>
      </c>
      <c r="E844" t="s">
        <v>1415</v>
      </c>
      <c r="F844">
        <v>62.91</v>
      </c>
      <c r="G844">
        <v>18.95</v>
      </c>
      <c r="H844">
        <v>-18.84</v>
      </c>
      <c r="I844" t="s">
        <v>201</v>
      </c>
      <c r="J844" t="s">
        <v>390</v>
      </c>
      <c r="K844" t="s">
        <v>744</v>
      </c>
      <c r="L844" s="3">
        <v>12287642073</v>
      </c>
      <c r="M844">
        <v>190299552</v>
      </c>
      <c r="N844" s="4">
        <f t="shared" si="40"/>
        <v>64.570000001891756</v>
      </c>
      <c r="O844">
        <f t="shared" si="41"/>
        <v>0</v>
      </c>
      <c r="P844">
        <f t="shared" si="39"/>
        <v>0</v>
      </c>
      <c r="Q844" s="5">
        <v>0.51203501094091797</v>
      </c>
    </row>
    <row r="845" spans="1:17" hidden="1" x14ac:dyDescent="0.3">
      <c r="A845" t="s">
        <v>11756</v>
      </c>
      <c r="B845" t="s">
        <v>8314</v>
      </c>
      <c r="C845" t="s">
        <v>8315</v>
      </c>
      <c r="D845">
        <v>4633</v>
      </c>
      <c r="E845" t="s">
        <v>8315</v>
      </c>
      <c r="F845">
        <v>85.65</v>
      </c>
      <c r="G845" t="s">
        <v>67</v>
      </c>
      <c r="H845">
        <v>11.2</v>
      </c>
      <c r="I845" t="s">
        <v>68</v>
      </c>
      <c r="J845" t="s">
        <v>69</v>
      </c>
      <c r="K845" t="s">
        <v>1627</v>
      </c>
      <c r="L845" s="3">
        <v>175460891.69999999</v>
      </c>
      <c r="M845">
        <v>2050002</v>
      </c>
      <c r="N845" s="4">
        <f t="shared" si="40"/>
        <v>85.590595375028897</v>
      </c>
      <c r="O845">
        <f t="shared" si="41"/>
        <v>0</v>
      </c>
      <c r="P845">
        <f t="shared" si="39"/>
        <v>0</v>
      </c>
      <c r="Q845"/>
    </row>
    <row r="846" spans="1:17" hidden="1" x14ac:dyDescent="0.3">
      <c r="A846" t="s">
        <v>12561</v>
      </c>
      <c r="B846" t="s">
        <v>1464</v>
      </c>
      <c r="C846" t="s">
        <v>1465</v>
      </c>
      <c r="D846">
        <v>616</v>
      </c>
      <c r="E846" t="s">
        <v>1465</v>
      </c>
      <c r="F846">
        <v>45.92</v>
      </c>
      <c r="G846">
        <v>29.35</v>
      </c>
      <c r="H846">
        <v>10.15</v>
      </c>
      <c r="I846" t="s">
        <v>201</v>
      </c>
      <c r="J846" t="s">
        <v>228</v>
      </c>
      <c r="K846" t="s">
        <v>463</v>
      </c>
      <c r="L846" s="3">
        <v>12250818890</v>
      </c>
      <c r="M846">
        <v>249761853</v>
      </c>
      <c r="N846" s="4">
        <f t="shared" si="40"/>
        <v>49.050000001401337</v>
      </c>
      <c r="O846">
        <f t="shared" si="41"/>
        <v>0</v>
      </c>
      <c r="P846">
        <f t="shared" si="39"/>
        <v>0</v>
      </c>
      <c r="Q846" s="5">
        <v>0.67709118311981897</v>
      </c>
    </row>
    <row r="847" spans="1:17" hidden="1" x14ac:dyDescent="0.3">
      <c r="A847" t="s">
        <v>12031</v>
      </c>
      <c r="B847" t="s">
        <v>1399</v>
      </c>
      <c r="C847" t="s">
        <v>1400</v>
      </c>
      <c r="D847">
        <v>584</v>
      </c>
      <c r="E847" t="s">
        <v>1400</v>
      </c>
      <c r="F847">
        <v>66.94</v>
      </c>
      <c r="G847">
        <v>52.41</v>
      </c>
      <c r="H847">
        <v>-3.78</v>
      </c>
      <c r="I847" t="s">
        <v>34</v>
      </c>
      <c r="J847" t="s">
        <v>217</v>
      </c>
      <c r="K847" t="s">
        <v>1235</v>
      </c>
      <c r="L847" s="3">
        <v>12215327444</v>
      </c>
      <c r="M847">
        <v>182155196</v>
      </c>
      <c r="N847" s="4">
        <f t="shared" si="40"/>
        <v>67.060000001317562</v>
      </c>
      <c r="O847">
        <f t="shared" si="41"/>
        <v>0</v>
      </c>
      <c r="P847">
        <f t="shared" si="39"/>
        <v>0</v>
      </c>
      <c r="Q847" s="5">
        <v>0.499231950844853</v>
      </c>
    </row>
    <row r="848" spans="1:17" hidden="1" x14ac:dyDescent="0.3">
      <c r="A848" t="s">
        <v>11356</v>
      </c>
      <c r="B848" t="s">
        <v>1390</v>
      </c>
      <c r="C848" t="s">
        <v>1391</v>
      </c>
      <c r="D848">
        <v>580</v>
      </c>
      <c r="E848" t="s">
        <v>1391</v>
      </c>
      <c r="F848">
        <v>54.03</v>
      </c>
      <c r="G848">
        <v>62.46</v>
      </c>
      <c r="H848">
        <v>16.899999999999999</v>
      </c>
      <c r="I848" t="s">
        <v>34</v>
      </c>
      <c r="J848" t="s">
        <v>44</v>
      </c>
      <c r="K848" t="s">
        <v>488</v>
      </c>
      <c r="L848" s="3">
        <v>12178387124</v>
      </c>
      <c r="M848">
        <v>90762277</v>
      </c>
      <c r="N848" s="4">
        <f t="shared" si="40"/>
        <v>134.17895106355695</v>
      </c>
      <c r="O848">
        <f t="shared" si="41"/>
        <v>0</v>
      </c>
      <c r="P848">
        <f t="shared" si="39"/>
        <v>0</v>
      </c>
      <c r="Q848" s="5">
        <v>0.47570960698689901</v>
      </c>
    </row>
    <row r="849" spans="1:17" hidden="1" x14ac:dyDescent="0.3">
      <c r="A849" t="s">
        <v>11235</v>
      </c>
      <c r="B849" t="s">
        <v>1394</v>
      </c>
      <c r="C849" t="s">
        <v>1395</v>
      </c>
      <c r="D849">
        <v>582</v>
      </c>
      <c r="E849" t="s">
        <v>1395</v>
      </c>
      <c r="F849">
        <v>169.56</v>
      </c>
      <c r="G849">
        <v>10.63</v>
      </c>
      <c r="H849">
        <v>1.67</v>
      </c>
      <c r="I849" t="s">
        <v>39</v>
      </c>
      <c r="J849" t="s">
        <v>88</v>
      </c>
      <c r="K849" t="s">
        <v>1396</v>
      </c>
      <c r="L849" s="3">
        <v>12156338716</v>
      </c>
      <c r="M849">
        <v>72080277</v>
      </c>
      <c r="N849" s="4">
        <f t="shared" si="40"/>
        <v>168.64999999930632</v>
      </c>
      <c r="O849">
        <f t="shared" si="41"/>
        <v>0</v>
      </c>
      <c r="P849">
        <f t="shared" si="39"/>
        <v>0</v>
      </c>
      <c r="Q849" s="5">
        <v>1.1917054591620799</v>
      </c>
    </row>
    <row r="850" spans="1:17" x14ac:dyDescent="0.3">
      <c r="A850" t="s">
        <v>15770</v>
      </c>
      <c r="B850" t="s">
        <v>5206</v>
      </c>
      <c r="C850" t="s">
        <v>5207</v>
      </c>
      <c r="D850">
        <v>3027</v>
      </c>
      <c r="E850" t="s">
        <v>5207</v>
      </c>
      <c r="F850">
        <v>2.64</v>
      </c>
      <c r="G850" t="s">
        <v>67</v>
      </c>
      <c r="H850">
        <v>-48.94</v>
      </c>
      <c r="I850" t="s">
        <v>125</v>
      </c>
      <c r="J850" t="s">
        <v>753</v>
      </c>
      <c r="K850" t="s">
        <v>754</v>
      </c>
      <c r="L850" s="3">
        <v>565355642.5</v>
      </c>
      <c r="M850">
        <v>226142257</v>
      </c>
      <c r="N850" s="4">
        <f t="shared" si="40"/>
        <v>2.5</v>
      </c>
      <c r="O850">
        <f t="shared" si="41"/>
        <v>1</v>
      </c>
      <c r="P850">
        <f t="shared" si="39"/>
        <v>1</v>
      </c>
      <c r="Q850" s="5">
        <v>-4.3668122270743501E-3</v>
      </c>
    </row>
    <row r="851" spans="1:17" hidden="1" x14ac:dyDescent="0.3">
      <c r="A851" t="s">
        <v>12325</v>
      </c>
      <c r="B851" t="s">
        <v>1403</v>
      </c>
      <c r="C851" t="s">
        <v>1404</v>
      </c>
      <c r="D851">
        <v>586</v>
      </c>
      <c r="E851" t="s">
        <v>1404</v>
      </c>
      <c r="F851">
        <v>55.52</v>
      </c>
      <c r="G851" t="s">
        <v>67</v>
      </c>
      <c r="H851">
        <v>-2.2999999999999998</v>
      </c>
      <c r="I851" t="s">
        <v>68</v>
      </c>
      <c r="J851" t="s">
        <v>69</v>
      </c>
      <c r="K851" t="s">
        <v>70</v>
      </c>
      <c r="L851" s="3">
        <v>12135815430</v>
      </c>
      <c r="M851">
        <v>218900000</v>
      </c>
      <c r="N851" s="4">
        <f t="shared" si="40"/>
        <v>55.439997396071263</v>
      </c>
      <c r="O851">
        <f t="shared" si="41"/>
        <v>0</v>
      </c>
      <c r="P851">
        <f t="shared" si="39"/>
        <v>0</v>
      </c>
      <c r="Q851" s="5">
        <v>0.379493670886076</v>
      </c>
    </row>
    <row r="852" spans="1:17" hidden="1" x14ac:dyDescent="0.3">
      <c r="A852" t="s">
        <v>11283</v>
      </c>
      <c r="B852" t="s">
        <v>1374</v>
      </c>
      <c r="C852" t="s">
        <v>1375</v>
      </c>
      <c r="D852">
        <v>573</v>
      </c>
      <c r="E852" t="s">
        <v>1375</v>
      </c>
      <c r="F852">
        <v>158.88999999999999</v>
      </c>
      <c r="G852" t="s">
        <v>67</v>
      </c>
      <c r="H852">
        <v>23.13</v>
      </c>
      <c r="I852" t="s">
        <v>39</v>
      </c>
      <c r="J852" t="s">
        <v>40</v>
      </c>
      <c r="K852" t="s">
        <v>1376</v>
      </c>
      <c r="L852" s="3">
        <v>12122806184</v>
      </c>
      <c r="M852">
        <v>78505415</v>
      </c>
      <c r="N852" s="4">
        <f t="shared" si="40"/>
        <v>154.4199999961786</v>
      </c>
      <c r="O852">
        <f t="shared" si="41"/>
        <v>0</v>
      </c>
      <c r="P852">
        <f t="shared" si="39"/>
        <v>0</v>
      </c>
      <c r="Q852" s="5">
        <v>0.71761020362497197</v>
      </c>
    </row>
    <row r="853" spans="1:17" hidden="1" x14ac:dyDescent="0.3">
      <c r="A853" t="s">
        <v>14016</v>
      </c>
      <c r="B853" t="s">
        <v>1418</v>
      </c>
      <c r="C853" t="s">
        <v>1419</v>
      </c>
      <c r="D853">
        <v>594</v>
      </c>
      <c r="E853" t="s">
        <v>1419</v>
      </c>
      <c r="F853">
        <v>22.36</v>
      </c>
      <c r="G853">
        <v>20.41</v>
      </c>
      <c r="H853">
        <v>-9.5399999999999991</v>
      </c>
      <c r="I853" t="s">
        <v>34</v>
      </c>
      <c r="J853" t="s">
        <v>217</v>
      </c>
      <c r="K853" t="s">
        <v>218</v>
      </c>
      <c r="L853" s="3">
        <v>12114281283</v>
      </c>
      <c r="M853">
        <v>533668779</v>
      </c>
      <c r="N853" s="4">
        <f t="shared" si="40"/>
        <v>22.699999999437853</v>
      </c>
      <c r="O853">
        <f t="shared" si="41"/>
        <v>0</v>
      </c>
      <c r="P853">
        <f t="shared" si="39"/>
        <v>0</v>
      </c>
      <c r="Q853" s="5">
        <v>0.84923339011925003</v>
      </c>
    </row>
    <row r="854" spans="1:17" hidden="1" x14ac:dyDescent="0.3">
      <c r="A854" t="s">
        <v>11115</v>
      </c>
      <c r="B854" t="s">
        <v>1381</v>
      </c>
      <c r="C854" t="s">
        <v>1382</v>
      </c>
      <c r="D854">
        <v>576</v>
      </c>
      <c r="E854" t="s">
        <v>1382</v>
      </c>
      <c r="F854">
        <v>225.1</v>
      </c>
      <c r="G854">
        <v>55.23</v>
      </c>
      <c r="H854">
        <v>42.41</v>
      </c>
      <c r="I854" t="s">
        <v>39</v>
      </c>
      <c r="J854" t="s">
        <v>132</v>
      </c>
      <c r="K854" t="s">
        <v>133</v>
      </c>
      <c r="L854" s="3">
        <v>12046821882</v>
      </c>
      <c r="M854">
        <v>54948102</v>
      </c>
      <c r="N854" s="4">
        <f t="shared" si="40"/>
        <v>219.23999999126448</v>
      </c>
      <c r="O854">
        <f t="shared" si="41"/>
        <v>0</v>
      </c>
      <c r="P854">
        <f t="shared" si="39"/>
        <v>0</v>
      </c>
      <c r="Q854" s="5">
        <v>0.48348834074673103</v>
      </c>
    </row>
    <row r="855" spans="1:17" hidden="1" x14ac:dyDescent="0.3">
      <c r="A855" t="s">
        <v>11109</v>
      </c>
      <c r="B855" t="s">
        <v>1411</v>
      </c>
      <c r="C855" t="s">
        <v>1408</v>
      </c>
      <c r="D855">
        <v>589</v>
      </c>
      <c r="E855" t="s">
        <v>1408</v>
      </c>
      <c r="F855">
        <v>100.08</v>
      </c>
      <c r="G855">
        <v>38.14</v>
      </c>
      <c r="H855">
        <v>-12.2</v>
      </c>
      <c r="I855" t="s">
        <v>201</v>
      </c>
      <c r="J855" t="s">
        <v>223</v>
      </c>
      <c r="K855" t="s">
        <v>550</v>
      </c>
      <c r="L855" s="3">
        <v>12041296681</v>
      </c>
      <c r="M855">
        <v>54182069</v>
      </c>
      <c r="N855" s="4">
        <f t="shared" si="40"/>
        <v>222.23766835112923</v>
      </c>
      <c r="O855">
        <f t="shared" si="41"/>
        <v>0</v>
      </c>
      <c r="P855">
        <f t="shared" si="39"/>
        <v>0</v>
      </c>
      <c r="Q855" s="5">
        <v>0.44411057692307598</v>
      </c>
    </row>
    <row r="856" spans="1:17" x14ac:dyDescent="0.3">
      <c r="A856" t="s">
        <v>15775</v>
      </c>
      <c r="B856" t="s">
        <v>5341</v>
      </c>
      <c r="C856" t="s">
        <v>5342</v>
      </c>
      <c r="D856">
        <v>3096</v>
      </c>
      <c r="E856" t="s">
        <v>5342</v>
      </c>
      <c r="F856">
        <v>3.34</v>
      </c>
      <c r="G856" t="s">
        <v>67</v>
      </c>
      <c r="H856">
        <v>-17.940000000000001</v>
      </c>
      <c r="I856" t="s">
        <v>39</v>
      </c>
      <c r="J856" t="s">
        <v>169</v>
      </c>
      <c r="K856" t="s">
        <v>170</v>
      </c>
      <c r="L856" s="3">
        <v>561961261</v>
      </c>
      <c r="M856">
        <v>169776816</v>
      </c>
      <c r="N856" s="4">
        <f t="shared" si="40"/>
        <v>3.3100000002356036</v>
      </c>
      <c r="O856">
        <f t="shared" si="41"/>
        <v>1</v>
      </c>
      <c r="P856">
        <f t="shared" si="39"/>
        <v>1</v>
      </c>
      <c r="Q856" s="5">
        <v>0.52763819095477305</v>
      </c>
    </row>
    <row r="857" spans="1:17" hidden="1" x14ac:dyDescent="0.3">
      <c r="A857" t="s">
        <v>12703</v>
      </c>
      <c r="B857" t="s">
        <v>1416</v>
      </c>
      <c r="C857" t="s">
        <v>1417</v>
      </c>
      <c r="D857">
        <v>593</v>
      </c>
      <c r="E857" t="s">
        <v>1417</v>
      </c>
      <c r="F857">
        <v>44.51</v>
      </c>
      <c r="G857">
        <v>10.85</v>
      </c>
      <c r="H857">
        <v>15.59</v>
      </c>
      <c r="I857" t="s">
        <v>48</v>
      </c>
      <c r="J857" t="s">
        <v>826</v>
      </c>
      <c r="K857" t="s">
        <v>827</v>
      </c>
      <c r="L857" s="3">
        <v>11992904955</v>
      </c>
      <c r="M857">
        <v>268177660</v>
      </c>
      <c r="N857" s="4">
        <f t="shared" si="40"/>
        <v>44.719999999254227</v>
      </c>
      <c r="O857">
        <f t="shared" si="41"/>
        <v>0</v>
      </c>
      <c r="P857">
        <f t="shared" si="39"/>
        <v>0</v>
      </c>
      <c r="Q857" s="5">
        <v>1.45772266065388</v>
      </c>
    </row>
    <row r="858" spans="1:17" hidden="1" x14ac:dyDescent="0.3">
      <c r="A858" t="s">
        <v>11495</v>
      </c>
      <c r="B858" t="s">
        <v>1426</v>
      </c>
      <c r="C858" t="s">
        <v>1427</v>
      </c>
      <c r="D858">
        <v>598</v>
      </c>
      <c r="E858" t="s">
        <v>1427</v>
      </c>
      <c r="F858">
        <v>111.69</v>
      </c>
      <c r="G858" t="s">
        <v>67</v>
      </c>
      <c r="H858">
        <v>20.67</v>
      </c>
      <c r="I858" t="s">
        <v>68</v>
      </c>
      <c r="J858" t="s">
        <v>69</v>
      </c>
      <c r="K858" t="s">
        <v>358</v>
      </c>
      <c r="L858" s="3">
        <v>11983273438</v>
      </c>
      <c r="M858">
        <v>106150000</v>
      </c>
      <c r="N858" s="4">
        <f t="shared" si="40"/>
        <v>112.88999941592087</v>
      </c>
      <c r="O858">
        <f t="shared" si="41"/>
        <v>0</v>
      </c>
      <c r="P858">
        <f t="shared" si="39"/>
        <v>0</v>
      </c>
      <c r="Q858" s="5">
        <v>0.58100881630293399</v>
      </c>
    </row>
    <row r="859" spans="1:17" hidden="1" x14ac:dyDescent="0.3">
      <c r="A859" t="s">
        <v>11042</v>
      </c>
      <c r="B859" t="s">
        <v>1363</v>
      </c>
      <c r="C859" t="s">
        <v>1362</v>
      </c>
      <c r="D859">
        <v>567</v>
      </c>
      <c r="E859" t="s">
        <v>1362</v>
      </c>
      <c r="F859">
        <v>301.95999999999998</v>
      </c>
      <c r="G859">
        <v>74</v>
      </c>
      <c r="H859">
        <v>302.45</v>
      </c>
      <c r="I859" t="s">
        <v>39</v>
      </c>
      <c r="J859" t="s">
        <v>132</v>
      </c>
      <c r="K859" t="s">
        <v>593</v>
      </c>
      <c r="L859" s="3">
        <v>11970471593</v>
      </c>
      <c r="M859">
        <v>41950137</v>
      </c>
      <c r="N859" s="4">
        <f t="shared" si="40"/>
        <v>285.35000000119192</v>
      </c>
      <c r="O859">
        <f t="shared" si="41"/>
        <v>0</v>
      </c>
      <c r="P859">
        <f t="shared" si="39"/>
        <v>0</v>
      </c>
      <c r="Q859" s="5">
        <v>2.1989807474518601</v>
      </c>
    </row>
    <row r="860" spans="1:17" hidden="1" x14ac:dyDescent="0.3">
      <c r="A860" t="s">
        <v>12396</v>
      </c>
      <c r="B860" t="s">
        <v>1430</v>
      </c>
      <c r="C860" t="s">
        <v>1431</v>
      </c>
      <c r="D860">
        <v>600</v>
      </c>
      <c r="E860" t="s">
        <v>1431</v>
      </c>
      <c r="F860">
        <v>53.72</v>
      </c>
      <c r="G860" t="s">
        <v>67</v>
      </c>
      <c r="H860">
        <v>-7.09</v>
      </c>
      <c r="I860" t="s">
        <v>68</v>
      </c>
      <c r="J860" t="s">
        <v>69</v>
      </c>
      <c r="K860" t="s">
        <v>1432</v>
      </c>
      <c r="L860" s="3">
        <v>11900445313</v>
      </c>
      <c r="M860">
        <v>221280128</v>
      </c>
      <c r="N860" s="4">
        <f t="shared" si="40"/>
        <v>53.780000131778664</v>
      </c>
      <c r="O860">
        <f t="shared" si="41"/>
        <v>0</v>
      </c>
      <c r="P860">
        <f t="shared" si="39"/>
        <v>0</v>
      </c>
      <c r="Q860" s="5">
        <v>0.40619946091644199</v>
      </c>
    </row>
    <row r="861" spans="1:17" hidden="1" x14ac:dyDescent="0.3">
      <c r="A861" t="s">
        <v>11738</v>
      </c>
      <c r="B861" t="s">
        <v>1447</v>
      </c>
      <c r="C861" t="s">
        <v>1448</v>
      </c>
      <c r="D861">
        <v>607</v>
      </c>
      <c r="E861" t="s">
        <v>1448</v>
      </c>
      <c r="F861">
        <v>82.58</v>
      </c>
      <c r="G861" t="s">
        <v>67</v>
      </c>
      <c r="H861">
        <v>-23.34</v>
      </c>
      <c r="I861" t="s">
        <v>21</v>
      </c>
      <c r="J861" t="s">
        <v>22</v>
      </c>
      <c r="K861" t="s">
        <v>310</v>
      </c>
      <c r="L861" s="3">
        <v>11892700996</v>
      </c>
      <c r="M861">
        <v>135703255</v>
      </c>
      <c r="N861" s="4">
        <f t="shared" si="40"/>
        <v>87.637551479513149</v>
      </c>
      <c r="O861">
        <f t="shared" si="41"/>
        <v>0</v>
      </c>
      <c r="P861">
        <f t="shared" ref="P861:P924" si="42">IF(N861&lt;5,1,0)</f>
        <v>0</v>
      </c>
      <c r="Q861" s="5">
        <v>0.593117010816125</v>
      </c>
    </row>
    <row r="862" spans="1:17" hidden="1" x14ac:dyDescent="0.3">
      <c r="A862" t="s">
        <v>15160</v>
      </c>
      <c r="B862" t="s">
        <v>1413</v>
      </c>
      <c r="C862" t="s">
        <v>1408</v>
      </c>
      <c r="D862">
        <v>591</v>
      </c>
      <c r="E862" t="s">
        <v>1408</v>
      </c>
      <c r="F862">
        <v>12.28</v>
      </c>
      <c r="G862">
        <v>10.75</v>
      </c>
      <c r="H862">
        <v>-37.71</v>
      </c>
      <c r="I862" t="s">
        <v>34</v>
      </c>
      <c r="J862" t="s">
        <v>63</v>
      </c>
      <c r="K862" t="s">
        <v>234</v>
      </c>
      <c r="L862" s="3">
        <v>11887679744</v>
      </c>
      <c r="M862">
        <v>975999979</v>
      </c>
      <c r="N862" s="4">
        <f t="shared" si="40"/>
        <v>12.179999999774591</v>
      </c>
      <c r="O862">
        <f t="shared" si="41"/>
        <v>0</v>
      </c>
      <c r="P862">
        <f t="shared" si="42"/>
        <v>0</v>
      </c>
      <c r="Q862" s="5">
        <v>0.40303738317756999</v>
      </c>
    </row>
    <row r="863" spans="1:17" hidden="1" x14ac:dyDescent="0.3">
      <c r="A863" t="s">
        <v>11067</v>
      </c>
      <c r="B863" t="s">
        <v>1511</v>
      </c>
      <c r="C863" t="s">
        <v>1509</v>
      </c>
      <c r="D863">
        <v>641</v>
      </c>
      <c r="E863" t="s">
        <v>1509</v>
      </c>
      <c r="F863">
        <v>237.8</v>
      </c>
      <c r="G863" t="s">
        <v>67</v>
      </c>
      <c r="H863">
        <v>50.03</v>
      </c>
      <c r="I863" t="s">
        <v>14</v>
      </c>
      <c r="J863" t="s">
        <v>18</v>
      </c>
      <c r="K863" t="s">
        <v>19</v>
      </c>
      <c r="L863" s="3">
        <v>11883577876</v>
      </c>
      <c r="M863">
        <v>45564119</v>
      </c>
      <c r="N863" s="4">
        <f t="shared" si="40"/>
        <v>260.80999999144063</v>
      </c>
      <c r="O863">
        <f t="shared" si="41"/>
        <v>0</v>
      </c>
      <c r="P863">
        <f t="shared" si="42"/>
        <v>0</v>
      </c>
      <c r="Q863" s="5">
        <v>1.17191260877615</v>
      </c>
    </row>
    <row r="864" spans="1:17" hidden="1" x14ac:dyDescent="0.3">
      <c r="A864" t="s">
        <v>15785</v>
      </c>
      <c r="B864" t="s">
        <v>5460</v>
      </c>
      <c r="C864" t="s">
        <v>5461</v>
      </c>
      <c r="D864">
        <v>3159</v>
      </c>
      <c r="E864" t="s">
        <v>5461</v>
      </c>
      <c r="F864">
        <v>8.74</v>
      </c>
      <c r="G864" t="s">
        <v>67</v>
      </c>
      <c r="H864">
        <v>121.27</v>
      </c>
      <c r="I864" t="s">
        <v>39</v>
      </c>
      <c r="J864" t="s">
        <v>40</v>
      </c>
      <c r="K864" t="s">
        <v>41</v>
      </c>
      <c r="L864" s="3">
        <v>520679836.80000001</v>
      </c>
      <c r="M864">
        <v>61546080</v>
      </c>
      <c r="N864" s="4">
        <f t="shared" si="40"/>
        <v>8.4600000000000009</v>
      </c>
      <c r="O864">
        <f t="shared" si="41"/>
        <v>1</v>
      </c>
      <c r="P864">
        <f t="shared" si="42"/>
        <v>0</v>
      </c>
      <c r="Q864" s="5">
        <v>0.62655601659751003</v>
      </c>
    </row>
    <row r="865" spans="1:17" hidden="1" x14ac:dyDescent="0.3">
      <c r="A865" t="s">
        <v>11900</v>
      </c>
      <c r="B865" t="s">
        <v>1422</v>
      </c>
      <c r="C865" t="s">
        <v>1423</v>
      </c>
      <c r="D865">
        <v>596</v>
      </c>
      <c r="E865" t="s">
        <v>1423</v>
      </c>
      <c r="F865">
        <v>75.89</v>
      </c>
      <c r="G865">
        <v>81.569999999999993</v>
      </c>
      <c r="H865">
        <v>17.7</v>
      </c>
      <c r="I865" t="s">
        <v>14</v>
      </c>
      <c r="J865" t="s">
        <v>18</v>
      </c>
      <c r="K865" t="s">
        <v>136</v>
      </c>
      <c r="L865" s="3">
        <v>11875997588</v>
      </c>
      <c r="M865">
        <v>157048368</v>
      </c>
      <c r="N865" s="4">
        <f t="shared" si="40"/>
        <v>75.6199999989812</v>
      </c>
      <c r="O865">
        <f t="shared" si="41"/>
        <v>0</v>
      </c>
      <c r="P865">
        <f t="shared" si="42"/>
        <v>0</v>
      </c>
      <c r="Q865" s="5">
        <v>0.39075552255429702</v>
      </c>
    </row>
    <row r="866" spans="1:17" hidden="1" x14ac:dyDescent="0.3">
      <c r="A866" t="s">
        <v>13189</v>
      </c>
      <c r="B866" t="s">
        <v>1461</v>
      </c>
      <c r="C866" t="s">
        <v>1462</v>
      </c>
      <c r="D866">
        <v>615</v>
      </c>
      <c r="E866" t="s">
        <v>1462</v>
      </c>
      <c r="F866">
        <v>32.549999999999997</v>
      </c>
      <c r="G866" t="s">
        <v>67</v>
      </c>
      <c r="H866">
        <v>204.21</v>
      </c>
      <c r="I866" t="s">
        <v>48</v>
      </c>
      <c r="J866" t="s">
        <v>1217</v>
      </c>
      <c r="K866" t="s">
        <v>1463</v>
      </c>
      <c r="L866" s="3">
        <v>11872954484</v>
      </c>
      <c r="M866">
        <v>352836686</v>
      </c>
      <c r="N866" s="4">
        <f t="shared" si="40"/>
        <v>33.65000000028342</v>
      </c>
      <c r="O866">
        <f t="shared" si="41"/>
        <v>0</v>
      </c>
      <c r="P866">
        <f t="shared" si="42"/>
        <v>0</v>
      </c>
      <c r="Q866" s="5">
        <v>1.9535398230088401</v>
      </c>
    </row>
    <row r="867" spans="1:17" hidden="1" x14ac:dyDescent="0.3">
      <c r="A867" t="s">
        <v>11097</v>
      </c>
      <c r="B867" t="s">
        <v>1412</v>
      </c>
      <c r="C867" t="s">
        <v>1408</v>
      </c>
      <c r="D867">
        <v>590</v>
      </c>
      <c r="E867" t="s">
        <v>1408</v>
      </c>
      <c r="F867">
        <v>231.76</v>
      </c>
      <c r="G867">
        <v>13.37</v>
      </c>
      <c r="H867">
        <v>-7.68</v>
      </c>
      <c r="I867" t="s">
        <v>34</v>
      </c>
      <c r="J867" t="s">
        <v>63</v>
      </c>
      <c r="K867" t="s">
        <v>1009</v>
      </c>
      <c r="L867" s="3">
        <v>11868284977</v>
      </c>
      <c r="M867">
        <v>51740714</v>
      </c>
      <c r="N867" s="4">
        <f t="shared" si="40"/>
        <v>229.37999999381532</v>
      </c>
      <c r="O867">
        <f t="shared" si="41"/>
        <v>0</v>
      </c>
      <c r="P867">
        <f t="shared" si="42"/>
        <v>0</v>
      </c>
      <c r="Q867" s="5">
        <v>0.56602192584316702</v>
      </c>
    </row>
    <row r="868" spans="1:17" hidden="1" x14ac:dyDescent="0.3">
      <c r="A868" t="s">
        <v>11779</v>
      </c>
      <c r="B868" t="s">
        <v>2589</v>
      </c>
      <c r="C868" t="s">
        <v>3545</v>
      </c>
      <c r="D868">
        <v>1968</v>
      </c>
      <c r="E868" t="s">
        <v>3545</v>
      </c>
      <c r="F868">
        <v>68.81</v>
      </c>
      <c r="G868" t="s">
        <v>67</v>
      </c>
      <c r="H868" t="s">
        <v>67</v>
      </c>
      <c r="I868" t="s">
        <v>21</v>
      </c>
      <c r="J868" t="s">
        <v>92</v>
      </c>
      <c r="K868" t="s">
        <v>1197</v>
      </c>
      <c r="L868" s="3">
        <v>1628028832</v>
      </c>
      <c r="M868">
        <v>19489793</v>
      </c>
      <c r="N868" s="4">
        <f t="shared" si="40"/>
        <v>83.532381898566086</v>
      </c>
      <c r="O868">
        <f t="shared" si="41"/>
        <v>0</v>
      </c>
      <c r="P868">
        <f t="shared" si="42"/>
        <v>0</v>
      </c>
      <c r="Q868"/>
    </row>
    <row r="869" spans="1:17" hidden="1" x14ac:dyDescent="0.3">
      <c r="A869" t="s">
        <v>11012</v>
      </c>
      <c r="B869" t="s">
        <v>1424</v>
      </c>
      <c r="C869" t="s">
        <v>1425</v>
      </c>
      <c r="D869">
        <v>597</v>
      </c>
      <c r="E869" t="s">
        <v>1425</v>
      </c>
      <c r="F869">
        <v>323</v>
      </c>
      <c r="G869">
        <v>32.159999999999997</v>
      </c>
      <c r="H869">
        <v>-6.79</v>
      </c>
      <c r="I869" t="s">
        <v>201</v>
      </c>
      <c r="J869" t="s">
        <v>223</v>
      </c>
      <c r="K869" t="s">
        <v>223</v>
      </c>
      <c r="L869" s="3">
        <v>11867071844</v>
      </c>
      <c r="M869">
        <v>36863419</v>
      </c>
      <c r="N869" s="4">
        <f t="shared" si="40"/>
        <v>321.91999998697895</v>
      </c>
      <c r="O869">
        <f t="shared" si="41"/>
        <v>0</v>
      </c>
      <c r="P869">
        <f t="shared" si="42"/>
        <v>0</v>
      </c>
      <c r="Q869" s="5">
        <v>0.308447098976109</v>
      </c>
    </row>
    <row r="870" spans="1:17" hidden="1" x14ac:dyDescent="0.3">
      <c r="A870" t="s">
        <v>12177</v>
      </c>
      <c r="B870" t="s">
        <v>1438</v>
      </c>
      <c r="C870" t="s">
        <v>1439</v>
      </c>
      <c r="D870">
        <v>603</v>
      </c>
      <c r="E870" t="s">
        <v>1439</v>
      </c>
      <c r="F870">
        <v>60.05</v>
      </c>
      <c r="G870" t="s">
        <v>67</v>
      </c>
      <c r="H870">
        <v>-5.32</v>
      </c>
      <c r="I870" t="s">
        <v>68</v>
      </c>
      <c r="J870" t="s">
        <v>69</v>
      </c>
      <c r="K870" t="s">
        <v>1440</v>
      </c>
      <c r="L870" s="3">
        <v>11845899414</v>
      </c>
      <c r="M870">
        <v>196124160</v>
      </c>
      <c r="N870" s="4">
        <f t="shared" si="40"/>
        <v>60.400000764821634</v>
      </c>
      <c r="O870">
        <f t="shared" si="41"/>
        <v>0</v>
      </c>
      <c r="P870">
        <f t="shared" si="42"/>
        <v>0</v>
      </c>
      <c r="Q870" s="5">
        <v>0.35388381927442603</v>
      </c>
    </row>
    <row r="871" spans="1:17" hidden="1" x14ac:dyDescent="0.3">
      <c r="A871" t="s">
        <v>12767</v>
      </c>
      <c r="B871" t="s">
        <v>1392</v>
      </c>
      <c r="C871" t="s">
        <v>1393</v>
      </c>
      <c r="D871">
        <v>581</v>
      </c>
      <c r="E871" t="s">
        <v>1393</v>
      </c>
      <c r="F871">
        <v>44.65</v>
      </c>
      <c r="G871">
        <v>9.1</v>
      </c>
      <c r="H871">
        <v>-16.600000000000001</v>
      </c>
      <c r="I871" t="s">
        <v>34</v>
      </c>
      <c r="J871" t="s">
        <v>35</v>
      </c>
      <c r="K871" t="s">
        <v>766</v>
      </c>
      <c r="L871" s="3">
        <v>11790578079</v>
      </c>
      <c r="M871">
        <v>274518698</v>
      </c>
      <c r="N871" s="4">
        <f t="shared" si="40"/>
        <v>42.949999999635729</v>
      </c>
      <c r="O871">
        <f t="shared" si="41"/>
        <v>0</v>
      </c>
      <c r="P871">
        <f t="shared" si="42"/>
        <v>0</v>
      </c>
      <c r="Q871" s="5">
        <v>0.756208609271523</v>
      </c>
    </row>
    <row r="872" spans="1:17" hidden="1" x14ac:dyDescent="0.3">
      <c r="A872" t="s">
        <v>11708</v>
      </c>
      <c r="B872" t="s">
        <v>1407</v>
      </c>
      <c r="C872" t="s">
        <v>1408</v>
      </c>
      <c r="D872">
        <v>588</v>
      </c>
      <c r="E872" t="s">
        <v>1408</v>
      </c>
      <c r="F872">
        <v>92.12</v>
      </c>
      <c r="G872">
        <v>19.940000000000001</v>
      </c>
      <c r="H872">
        <v>3.25</v>
      </c>
      <c r="I872" t="s">
        <v>201</v>
      </c>
      <c r="J872" t="s">
        <v>1409</v>
      </c>
      <c r="K872" t="s">
        <v>1410</v>
      </c>
      <c r="L872" s="3">
        <v>11779921469</v>
      </c>
      <c r="M872">
        <v>130208041</v>
      </c>
      <c r="N872" s="4">
        <f t="shared" si="40"/>
        <v>90.469999997926394</v>
      </c>
      <c r="O872">
        <f t="shared" si="41"/>
        <v>0</v>
      </c>
      <c r="P872">
        <f t="shared" si="42"/>
        <v>0</v>
      </c>
      <c r="Q872" s="5">
        <v>0.35454689731788602</v>
      </c>
    </row>
    <row r="873" spans="1:17" hidden="1" x14ac:dyDescent="0.3">
      <c r="A873" t="s">
        <v>11208</v>
      </c>
      <c r="B873" t="s">
        <v>1405</v>
      </c>
      <c r="C873" t="s">
        <v>1406</v>
      </c>
      <c r="D873">
        <v>587</v>
      </c>
      <c r="E873" t="s">
        <v>1406</v>
      </c>
      <c r="F873">
        <v>183.62</v>
      </c>
      <c r="G873">
        <v>136.62</v>
      </c>
      <c r="H873">
        <v>-19.48</v>
      </c>
      <c r="I873" t="s">
        <v>48</v>
      </c>
      <c r="J873" t="s">
        <v>49</v>
      </c>
      <c r="K873" t="s">
        <v>480</v>
      </c>
      <c r="L873" s="3">
        <v>11758245398</v>
      </c>
      <c r="M873">
        <v>65846701</v>
      </c>
      <c r="N873" s="4">
        <f t="shared" si="40"/>
        <v>178.57000000653031</v>
      </c>
      <c r="O873">
        <f t="shared" si="41"/>
        <v>0</v>
      </c>
      <c r="P873">
        <f t="shared" si="42"/>
        <v>0</v>
      </c>
      <c r="Q873" s="5">
        <v>0.396731054977711</v>
      </c>
    </row>
    <row r="874" spans="1:17" hidden="1" x14ac:dyDescent="0.3">
      <c r="A874" t="s">
        <v>15786</v>
      </c>
      <c r="B874" t="s">
        <v>5556</v>
      </c>
      <c r="C874" t="s">
        <v>5557</v>
      </c>
      <c r="D874">
        <v>3207</v>
      </c>
      <c r="E874" t="s">
        <v>5557</v>
      </c>
      <c r="F874">
        <v>7.15</v>
      </c>
      <c r="G874" t="s">
        <v>67</v>
      </c>
      <c r="H874">
        <v>30.95</v>
      </c>
      <c r="I874" t="s">
        <v>39</v>
      </c>
      <c r="J874" t="s">
        <v>40</v>
      </c>
      <c r="K874" t="s">
        <v>41</v>
      </c>
      <c r="L874" s="3">
        <v>517237808.19999999</v>
      </c>
      <c r="M874">
        <v>81712134</v>
      </c>
      <c r="N874" s="4">
        <f t="shared" si="40"/>
        <v>6.3299999997552385</v>
      </c>
      <c r="O874">
        <f t="shared" si="41"/>
        <v>1</v>
      </c>
      <c r="P874">
        <f t="shared" si="42"/>
        <v>0</v>
      </c>
      <c r="Q874" s="5">
        <v>0.303534303534303</v>
      </c>
    </row>
    <row r="875" spans="1:17" hidden="1" x14ac:dyDescent="0.3">
      <c r="A875" t="s">
        <v>11417</v>
      </c>
      <c r="B875" t="s">
        <v>1435</v>
      </c>
      <c r="C875" t="s">
        <v>1436</v>
      </c>
      <c r="D875">
        <v>602</v>
      </c>
      <c r="E875" t="s">
        <v>1436</v>
      </c>
      <c r="F875">
        <v>125.08</v>
      </c>
      <c r="G875">
        <v>10.42</v>
      </c>
      <c r="H875">
        <v>-37.5</v>
      </c>
      <c r="I875" t="s">
        <v>34</v>
      </c>
      <c r="J875" t="s">
        <v>63</v>
      </c>
      <c r="K875" t="s">
        <v>1437</v>
      </c>
      <c r="L875" s="3">
        <v>11722283771</v>
      </c>
      <c r="M875">
        <v>94382317</v>
      </c>
      <c r="N875" s="4">
        <f t="shared" si="40"/>
        <v>124.19999999576191</v>
      </c>
      <c r="O875">
        <f t="shared" si="41"/>
        <v>0</v>
      </c>
      <c r="P875">
        <f t="shared" si="42"/>
        <v>0</v>
      </c>
      <c r="Q875" s="5">
        <v>2.4242912371134E-2</v>
      </c>
    </row>
    <row r="876" spans="1:17" hidden="1" x14ac:dyDescent="0.3">
      <c r="A876" t="s">
        <v>15787</v>
      </c>
      <c r="B876" t="s">
        <v>5563</v>
      </c>
      <c r="C876" t="s">
        <v>5564</v>
      </c>
      <c r="D876">
        <v>3211</v>
      </c>
      <c r="E876" t="s">
        <v>5564</v>
      </c>
      <c r="F876">
        <v>5.01</v>
      </c>
      <c r="G876">
        <v>32.71</v>
      </c>
      <c r="H876">
        <v>-46.01</v>
      </c>
      <c r="I876" t="s">
        <v>125</v>
      </c>
      <c r="J876" t="s">
        <v>753</v>
      </c>
      <c r="K876" t="s">
        <v>754</v>
      </c>
      <c r="L876" s="3">
        <v>515520750</v>
      </c>
      <c r="M876">
        <v>86883049</v>
      </c>
      <c r="N876" s="4">
        <f t="shared" si="40"/>
        <v>5.9335020574611743</v>
      </c>
      <c r="O876">
        <f t="shared" si="41"/>
        <v>1</v>
      </c>
      <c r="P876">
        <f t="shared" si="42"/>
        <v>0</v>
      </c>
      <c r="Q876" s="5">
        <v>0.74117647058823499</v>
      </c>
    </row>
    <row r="877" spans="1:17" hidden="1" x14ac:dyDescent="0.3">
      <c r="A877" t="s">
        <v>11626</v>
      </c>
      <c r="B877" t="s">
        <v>1445</v>
      </c>
      <c r="C877" t="s">
        <v>1446</v>
      </c>
      <c r="D877">
        <v>606</v>
      </c>
      <c r="E877" t="s">
        <v>1446</v>
      </c>
      <c r="F877">
        <v>99.24</v>
      </c>
      <c r="G877">
        <v>12.21</v>
      </c>
      <c r="H877">
        <v>-17.760000000000002</v>
      </c>
      <c r="I877" t="s">
        <v>178</v>
      </c>
      <c r="J877" t="s">
        <v>179</v>
      </c>
      <c r="K877" t="s">
        <v>526</v>
      </c>
      <c r="L877" s="3">
        <v>11707226917</v>
      </c>
      <c r="M877">
        <v>118290663</v>
      </c>
      <c r="N877" s="4">
        <f t="shared" si="40"/>
        <v>98.969999999070083</v>
      </c>
      <c r="O877">
        <f t="shared" si="41"/>
        <v>0</v>
      </c>
      <c r="P877">
        <f t="shared" si="42"/>
        <v>0</v>
      </c>
      <c r="Q877" s="5">
        <v>0.56270096463022501</v>
      </c>
    </row>
    <row r="878" spans="1:17" hidden="1" x14ac:dyDescent="0.3">
      <c r="A878" t="s">
        <v>12023</v>
      </c>
      <c r="B878" t="s">
        <v>1428</v>
      </c>
      <c r="C878" t="s">
        <v>1429</v>
      </c>
      <c r="D878">
        <v>599</v>
      </c>
      <c r="E878" t="s">
        <v>1429</v>
      </c>
      <c r="F878">
        <v>68.64</v>
      </c>
      <c r="G878">
        <v>153.38</v>
      </c>
      <c r="H878">
        <v>22.76</v>
      </c>
      <c r="I878" t="s">
        <v>201</v>
      </c>
      <c r="J878" t="s">
        <v>390</v>
      </c>
      <c r="K878" t="s">
        <v>788</v>
      </c>
      <c r="L878" s="3">
        <v>11692805520</v>
      </c>
      <c r="M878">
        <v>173047292</v>
      </c>
      <c r="N878" s="4">
        <f t="shared" si="40"/>
        <v>67.569999997457344</v>
      </c>
      <c r="O878">
        <f t="shared" si="41"/>
        <v>0</v>
      </c>
      <c r="P878">
        <f t="shared" si="42"/>
        <v>0</v>
      </c>
      <c r="Q878" s="5">
        <v>0.74960753532182101</v>
      </c>
    </row>
    <row r="879" spans="1:17" hidden="1" x14ac:dyDescent="0.3">
      <c r="A879" t="s">
        <v>11377</v>
      </c>
      <c r="B879" t="s">
        <v>1453</v>
      </c>
      <c r="C879" t="s">
        <v>1454</v>
      </c>
      <c r="D879">
        <v>610</v>
      </c>
      <c r="E879" t="s">
        <v>1454</v>
      </c>
      <c r="F879">
        <v>129.38999999999999</v>
      </c>
      <c r="G879">
        <v>41.02</v>
      </c>
      <c r="H879">
        <v>-16.04</v>
      </c>
      <c r="I879" t="s">
        <v>39</v>
      </c>
      <c r="J879" t="s">
        <v>88</v>
      </c>
      <c r="K879" t="s">
        <v>655</v>
      </c>
      <c r="L879" s="3">
        <v>11659130863</v>
      </c>
      <c r="M879">
        <v>89232595</v>
      </c>
      <c r="N879" s="4">
        <f t="shared" si="40"/>
        <v>130.660000003362</v>
      </c>
      <c r="O879">
        <f t="shared" si="41"/>
        <v>0</v>
      </c>
      <c r="P879">
        <f t="shared" si="42"/>
        <v>0</v>
      </c>
      <c r="Q879" s="5">
        <v>0.46600799811809002</v>
      </c>
    </row>
    <row r="880" spans="1:17" hidden="1" x14ac:dyDescent="0.3">
      <c r="A880" t="s">
        <v>12839</v>
      </c>
      <c r="B880" t="s">
        <v>1433</v>
      </c>
      <c r="C880" t="s">
        <v>1434</v>
      </c>
      <c r="D880">
        <v>601</v>
      </c>
      <c r="E880" t="s">
        <v>1434</v>
      </c>
      <c r="F880">
        <v>42.15</v>
      </c>
      <c r="G880" t="s">
        <v>67</v>
      </c>
      <c r="H880">
        <v>66.599999999999994</v>
      </c>
      <c r="I880" t="s">
        <v>14</v>
      </c>
      <c r="J880" t="s">
        <v>18</v>
      </c>
      <c r="K880" t="s">
        <v>290</v>
      </c>
      <c r="L880" s="3">
        <v>11590749193</v>
      </c>
      <c r="M880">
        <v>281055994</v>
      </c>
      <c r="N880" s="4">
        <f t="shared" si="40"/>
        <v>41.240000001565527</v>
      </c>
      <c r="O880">
        <f t="shared" si="41"/>
        <v>0</v>
      </c>
      <c r="P880">
        <f t="shared" si="42"/>
        <v>0</v>
      </c>
      <c r="Q880" s="5">
        <v>0.88508337088778699</v>
      </c>
    </row>
    <row r="881" spans="1:17" x14ac:dyDescent="0.3">
      <c r="A881" t="s">
        <v>15776</v>
      </c>
      <c r="B881" t="s">
        <v>5378</v>
      </c>
      <c r="C881" t="s">
        <v>5379</v>
      </c>
      <c r="D881">
        <v>3116</v>
      </c>
      <c r="E881" t="s">
        <v>5379</v>
      </c>
      <c r="F881">
        <v>2.56</v>
      </c>
      <c r="G881" t="s">
        <v>67</v>
      </c>
      <c r="H881">
        <v>1.99</v>
      </c>
      <c r="I881" t="s">
        <v>125</v>
      </c>
      <c r="J881" t="s">
        <v>1528</v>
      </c>
      <c r="K881" t="s">
        <v>1528</v>
      </c>
      <c r="L881" s="3">
        <v>557842780.20000005</v>
      </c>
      <c r="M881">
        <v>217907336</v>
      </c>
      <c r="N881" s="4">
        <f t="shared" si="40"/>
        <v>2.5600000001835643</v>
      </c>
      <c r="O881">
        <f t="shared" si="41"/>
        <v>1</v>
      </c>
      <c r="P881">
        <f t="shared" si="42"/>
        <v>1</v>
      </c>
      <c r="Q881" s="5">
        <v>0.7421875</v>
      </c>
    </row>
    <row r="882" spans="1:17" hidden="1" x14ac:dyDescent="0.3">
      <c r="A882" t="s">
        <v>15412</v>
      </c>
      <c r="B882" t="s">
        <v>1520</v>
      </c>
      <c r="C882" t="s">
        <v>1521</v>
      </c>
      <c r="D882">
        <v>645</v>
      </c>
      <c r="E882" t="s">
        <v>1521</v>
      </c>
      <c r="F882">
        <v>9.84</v>
      </c>
      <c r="G882">
        <v>7.37</v>
      </c>
      <c r="H882">
        <v>-22.02</v>
      </c>
      <c r="I882" t="s">
        <v>21</v>
      </c>
      <c r="J882" t="s">
        <v>84</v>
      </c>
      <c r="K882" t="s">
        <v>85</v>
      </c>
      <c r="L882" s="3">
        <v>11590000245</v>
      </c>
      <c r="M882">
        <v>1097537902</v>
      </c>
      <c r="N882" s="4">
        <f t="shared" si="40"/>
        <v>10.559999999890664</v>
      </c>
      <c r="O882">
        <f t="shared" si="41"/>
        <v>0</v>
      </c>
      <c r="P882">
        <f t="shared" si="42"/>
        <v>0</v>
      </c>
      <c r="Q882" s="5">
        <v>0.11047180667433799</v>
      </c>
    </row>
    <row r="883" spans="1:17" hidden="1" x14ac:dyDescent="0.3">
      <c r="A883" t="s">
        <v>11141</v>
      </c>
      <c r="B883" t="s">
        <v>1457</v>
      </c>
      <c r="C883" t="s">
        <v>1456</v>
      </c>
      <c r="D883">
        <v>612</v>
      </c>
      <c r="E883" t="s">
        <v>1456</v>
      </c>
      <c r="F883">
        <v>205.68</v>
      </c>
      <c r="G883" t="s">
        <v>67</v>
      </c>
      <c r="H883">
        <v>7.96</v>
      </c>
      <c r="I883" t="s">
        <v>68</v>
      </c>
      <c r="J883" t="s">
        <v>69</v>
      </c>
      <c r="K883" t="s">
        <v>857</v>
      </c>
      <c r="L883" s="3">
        <v>11564393555</v>
      </c>
      <c r="M883">
        <v>56535780</v>
      </c>
      <c r="N883" s="4">
        <f t="shared" si="40"/>
        <v>204.54999568414905</v>
      </c>
      <c r="O883">
        <f t="shared" si="41"/>
        <v>0</v>
      </c>
      <c r="P883">
        <f t="shared" si="42"/>
        <v>0</v>
      </c>
      <c r="Q883" s="5">
        <v>0.44819948556730399</v>
      </c>
    </row>
    <row r="884" spans="1:17" hidden="1" x14ac:dyDescent="0.3">
      <c r="A884" t="s">
        <v>15789</v>
      </c>
      <c r="B884" t="s">
        <v>5877</v>
      </c>
      <c r="C884" t="s">
        <v>5878</v>
      </c>
      <c r="D884">
        <v>3371</v>
      </c>
      <c r="E884" t="s">
        <v>5878</v>
      </c>
      <c r="F884">
        <v>8.7100000000000009</v>
      </c>
      <c r="G884" t="s">
        <v>67</v>
      </c>
      <c r="H884">
        <v>84.14</v>
      </c>
      <c r="I884" t="s">
        <v>48</v>
      </c>
      <c r="J884" t="s">
        <v>80</v>
      </c>
      <c r="K884" t="s">
        <v>81</v>
      </c>
      <c r="L884" s="3">
        <v>515282049.80000001</v>
      </c>
      <c r="M884">
        <v>52849441</v>
      </c>
      <c r="N884" s="4">
        <f t="shared" si="40"/>
        <v>9.7500000009460841</v>
      </c>
      <c r="O884">
        <f t="shared" si="41"/>
        <v>1</v>
      </c>
      <c r="P884">
        <f t="shared" si="42"/>
        <v>0</v>
      </c>
      <c r="Q884" s="5">
        <v>1.9590163934426199</v>
      </c>
    </row>
    <row r="885" spans="1:17" hidden="1" x14ac:dyDescent="0.3">
      <c r="A885" t="s">
        <v>11357</v>
      </c>
      <c r="B885" t="s">
        <v>1451</v>
      </c>
      <c r="C885" t="s">
        <v>1452</v>
      </c>
      <c r="D885">
        <v>609</v>
      </c>
      <c r="E885" t="s">
        <v>1452</v>
      </c>
      <c r="F885">
        <v>133.93</v>
      </c>
      <c r="G885" t="s">
        <v>67</v>
      </c>
      <c r="H885">
        <v>7.33</v>
      </c>
      <c r="I885" t="s">
        <v>68</v>
      </c>
      <c r="J885" t="s">
        <v>274</v>
      </c>
      <c r="K885" t="s">
        <v>978</v>
      </c>
      <c r="L885" s="3">
        <v>11559884766</v>
      </c>
      <c r="M885">
        <v>86300000</v>
      </c>
      <c r="N885" s="4">
        <f t="shared" si="40"/>
        <v>133.94999728852838</v>
      </c>
      <c r="O885">
        <f t="shared" si="41"/>
        <v>0</v>
      </c>
      <c r="P885">
        <f t="shared" si="42"/>
        <v>0</v>
      </c>
      <c r="Q885" s="5">
        <v>8.8795244186920998E-3</v>
      </c>
    </row>
    <row r="886" spans="1:17" hidden="1" x14ac:dyDescent="0.3">
      <c r="A886" t="s">
        <v>12694</v>
      </c>
      <c r="B886" t="s">
        <v>1449</v>
      </c>
      <c r="C886" t="s">
        <v>1450</v>
      </c>
      <c r="D886">
        <v>608</v>
      </c>
      <c r="E886" t="s">
        <v>1450</v>
      </c>
      <c r="F886">
        <v>45.13</v>
      </c>
      <c r="G886">
        <v>10.27</v>
      </c>
      <c r="H886">
        <v>-21.99</v>
      </c>
      <c r="I886" t="s">
        <v>14</v>
      </c>
      <c r="J886" t="s">
        <v>15</v>
      </c>
      <c r="K886" t="s">
        <v>1312</v>
      </c>
      <c r="L886" s="3">
        <v>11554720000</v>
      </c>
      <c r="M886">
        <v>257000000</v>
      </c>
      <c r="N886" s="4">
        <f t="shared" si="40"/>
        <v>44.96</v>
      </c>
      <c r="O886">
        <f t="shared" si="41"/>
        <v>0</v>
      </c>
      <c r="P886">
        <f t="shared" si="42"/>
        <v>0</v>
      </c>
      <c r="Q886" s="5">
        <v>0.108876900441392</v>
      </c>
    </row>
    <row r="887" spans="1:17" hidden="1" x14ac:dyDescent="0.3">
      <c r="A887" t="s">
        <v>15790</v>
      </c>
      <c r="B887" t="s">
        <v>5589</v>
      </c>
      <c r="C887" t="s">
        <v>5590</v>
      </c>
      <c r="D887">
        <v>3224</v>
      </c>
      <c r="E887" t="s">
        <v>5590</v>
      </c>
      <c r="F887">
        <v>9.17</v>
      </c>
      <c r="G887" t="s">
        <v>67</v>
      </c>
      <c r="H887">
        <v>148.51</v>
      </c>
      <c r="I887" t="s">
        <v>39</v>
      </c>
      <c r="J887" t="s">
        <v>40</v>
      </c>
      <c r="K887" t="s">
        <v>41</v>
      </c>
      <c r="L887" s="3">
        <v>514068962.10000002</v>
      </c>
      <c r="M887">
        <v>56059865</v>
      </c>
      <c r="N887" s="4">
        <f t="shared" si="40"/>
        <v>9.1700000008919034</v>
      </c>
      <c r="O887">
        <f t="shared" si="41"/>
        <v>1</v>
      </c>
      <c r="P887">
        <f t="shared" si="42"/>
        <v>0</v>
      </c>
      <c r="Q887" s="5">
        <v>0.18403247631934999</v>
      </c>
    </row>
    <row r="888" spans="1:17" hidden="1" x14ac:dyDescent="0.3">
      <c r="A888" t="s">
        <v>12399</v>
      </c>
      <c r="B888" t="s">
        <v>1478</v>
      </c>
      <c r="C888" t="s">
        <v>1479</v>
      </c>
      <c r="D888">
        <v>624</v>
      </c>
      <c r="E888" t="s">
        <v>1479</v>
      </c>
      <c r="F888">
        <v>52.7</v>
      </c>
      <c r="G888">
        <v>10.039999999999999</v>
      </c>
      <c r="H888">
        <v>-33.47</v>
      </c>
      <c r="I888" t="s">
        <v>21</v>
      </c>
      <c r="J888" t="s">
        <v>887</v>
      </c>
      <c r="K888" t="s">
        <v>1480</v>
      </c>
      <c r="L888" s="3">
        <v>11534153104</v>
      </c>
      <c r="M888">
        <v>214868724</v>
      </c>
      <c r="N888" s="4">
        <f t="shared" si="40"/>
        <v>53.679999998510716</v>
      </c>
      <c r="O888">
        <f t="shared" si="41"/>
        <v>0</v>
      </c>
      <c r="P888">
        <f t="shared" si="42"/>
        <v>0</v>
      </c>
      <c r="Q888" s="5">
        <v>0.112422360248447</v>
      </c>
    </row>
    <row r="889" spans="1:17" hidden="1" x14ac:dyDescent="0.3">
      <c r="A889" t="s">
        <v>15791</v>
      </c>
      <c r="B889" t="s">
        <v>5579</v>
      </c>
      <c r="C889" t="s">
        <v>5580</v>
      </c>
      <c r="D889">
        <v>3219</v>
      </c>
      <c r="E889" t="s">
        <v>5580</v>
      </c>
      <c r="F889">
        <v>9.14</v>
      </c>
      <c r="G889" t="s">
        <v>67</v>
      </c>
      <c r="H889">
        <v>-6.14</v>
      </c>
      <c r="I889" t="s">
        <v>34</v>
      </c>
      <c r="J889" t="s">
        <v>2101</v>
      </c>
      <c r="K889" t="s">
        <v>2101</v>
      </c>
      <c r="L889" s="3">
        <v>513721435.5</v>
      </c>
      <c r="M889">
        <v>55900049</v>
      </c>
      <c r="N889" s="4">
        <f t="shared" si="40"/>
        <v>9.1899997350628446</v>
      </c>
      <c r="O889">
        <f t="shared" si="41"/>
        <v>1</v>
      </c>
      <c r="P889">
        <f t="shared" si="42"/>
        <v>0</v>
      </c>
      <c r="Q889" s="5">
        <v>0.19350649350649299</v>
      </c>
    </row>
    <row r="890" spans="1:17" x14ac:dyDescent="0.3">
      <c r="A890" t="s">
        <v>15779</v>
      </c>
      <c r="B890" t="s">
        <v>5690</v>
      </c>
      <c r="C890" t="s">
        <v>5691</v>
      </c>
      <c r="D890">
        <v>3275</v>
      </c>
      <c r="E890" t="s">
        <v>5691</v>
      </c>
      <c r="F890">
        <v>3.6</v>
      </c>
      <c r="G890" t="s">
        <v>67</v>
      </c>
      <c r="H890">
        <v>-1.1000000000000001</v>
      </c>
      <c r="I890" t="s">
        <v>39</v>
      </c>
      <c r="J890" t="s">
        <v>40</v>
      </c>
      <c r="K890" t="s">
        <v>41</v>
      </c>
      <c r="L890" s="3">
        <v>546190816.89999998</v>
      </c>
      <c r="M890">
        <v>139690746</v>
      </c>
      <c r="N890" s="4">
        <f t="shared" si="40"/>
        <v>3.9100000002863466</v>
      </c>
      <c r="O890">
        <f t="shared" si="41"/>
        <v>1</v>
      </c>
      <c r="P890">
        <f t="shared" si="42"/>
        <v>1</v>
      </c>
      <c r="Q890" s="5">
        <v>0.44444444444444398</v>
      </c>
    </row>
    <row r="891" spans="1:17" hidden="1" x14ac:dyDescent="0.3">
      <c r="A891" t="s">
        <v>13882</v>
      </c>
      <c r="B891" t="s">
        <v>1420</v>
      </c>
      <c r="C891" t="s">
        <v>1419</v>
      </c>
      <c r="D891">
        <v>595</v>
      </c>
      <c r="E891" t="s">
        <v>1419</v>
      </c>
      <c r="F891">
        <v>25.28</v>
      </c>
      <c r="G891">
        <v>80.08</v>
      </c>
      <c r="H891">
        <v>-14.16</v>
      </c>
      <c r="I891" t="s">
        <v>39</v>
      </c>
      <c r="J891" t="s">
        <v>40</v>
      </c>
      <c r="K891" t="s">
        <v>1421</v>
      </c>
      <c r="L891" s="3">
        <v>11531984990</v>
      </c>
      <c r="M891">
        <v>471848813</v>
      </c>
      <c r="N891" s="4">
        <f t="shared" si="40"/>
        <v>24.440000000593411</v>
      </c>
      <c r="O891">
        <f t="shared" si="41"/>
        <v>0</v>
      </c>
      <c r="P891">
        <f t="shared" si="42"/>
        <v>0</v>
      </c>
      <c r="Q891" s="5">
        <v>0.39327830188679203</v>
      </c>
    </row>
    <row r="892" spans="1:17" hidden="1" x14ac:dyDescent="0.3">
      <c r="A892" t="s">
        <v>11166</v>
      </c>
      <c r="B892" t="s">
        <v>1458</v>
      </c>
      <c r="C892" t="s">
        <v>1459</v>
      </c>
      <c r="D892">
        <v>613</v>
      </c>
      <c r="E892" t="s">
        <v>1459</v>
      </c>
      <c r="F892">
        <v>193.97</v>
      </c>
      <c r="G892">
        <v>14.67</v>
      </c>
      <c r="H892">
        <v>42.95</v>
      </c>
      <c r="I892" t="s">
        <v>39</v>
      </c>
      <c r="J892" t="s">
        <v>59</v>
      </c>
      <c r="K892" t="s">
        <v>60</v>
      </c>
      <c r="L892" s="3">
        <v>11519618000</v>
      </c>
      <c r="M892">
        <v>59300000</v>
      </c>
      <c r="N892" s="4">
        <f t="shared" si="40"/>
        <v>194.26</v>
      </c>
      <c r="O892">
        <f t="shared" si="41"/>
        <v>0</v>
      </c>
      <c r="P892">
        <f t="shared" si="42"/>
        <v>0</v>
      </c>
      <c r="Q892" s="5">
        <v>0.71351702384265603</v>
      </c>
    </row>
    <row r="893" spans="1:17" hidden="1" x14ac:dyDescent="0.3">
      <c r="A893" t="s">
        <v>13431</v>
      </c>
      <c r="B893" t="s">
        <v>1455</v>
      </c>
      <c r="C893" t="s">
        <v>1456</v>
      </c>
      <c r="D893">
        <v>611</v>
      </c>
      <c r="E893" t="s">
        <v>1456</v>
      </c>
      <c r="F893">
        <v>29.75</v>
      </c>
      <c r="G893" t="s">
        <v>67</v>
      </c>
      <c r="H893">
        <v>77.08</v>
      </c>
      <c r="I893" t="s">
        <v>14</v>
      </c>
      <c r="J893" t="s">
        <v>18</v>
      </c>
      <c r="K893" t="s">
        <v>136</v>
      </c>
      <c r="L893" s="3">
        <v>11504796514</v>
      </c>
      <c r="M893">
        <v>387366886</v>
      </c>
      <c r="N893" s="4">
        <f t="shared" si="40"/>
        <v>29.699999999483694</v>
      </c>
      <c r="O893">
        <f t="shared" si="41"/>
        <v>0</v>
      </c>
      <c r="P893">
        <f t="shared" si="42"/>
        <v>0</v>
      </c>
      <c r="Q893" s="5">
        <v>0.55950366610265001</v>
      </c>
    </row>
    <row r="894" spans="1:17" hidden="1" x14ac:dyDescent="0.3">
      <c r="A894" t="s">
        <v>12148</v>
      </c>
      <c r="B894" t="s">
        <v>1460</v>
      </c>
      <c r="C894" t="s">
        <v>1459</v>
      </c>
      <c r="D894">
        <v>614</v>
      </c>
      <c r="E894" t="s">
        <v>1459</v>
      </c>
      <c r="F894">
        <v>61.65</v>
      </c>
      <c r="G894" t="s">
        <v>67</v>
      </c>
      <c r="H894">
        <v>8.86</v>
      </c>
      <c r="I894" t="s">
        <v>68</v>
      </c>
      <c r="J894" t="s">
        <v>274</v>
      </c>
      <c r="K894" t="s">
        <v>901</v>
      </c>
      <c r="L894" s="3">
        <v>11490401367</v>
      </c>
      <c r="M894">
        <v>186200000</v>
      </c>
      <c r="N894" s="4">
        <f t="shared" si="40"/>
        <v>61.709996600429648</v>
      </c>
      <c r="O894">
        <f t="shared" si="41"/>
        <v>0</v>
      </c>
      <c r="P894">
        <f t="shared" si="42"/>
        <v>0</v>
      </c>
      <c r="Q894" s="5">
        <v>7.25270884306186E-2</v>
      </c>
    </row>
    <row r="895" spans="1:17" hidden="1" x14ac:dyDescent="0.3">
      <c r="A895" t="s">
        <v>11144</v>
      </c>
      <c r="B895" t="s">
        <v>1475</v>
      </c>
      <c r="C895" t="s">
        <v>1474</v>
      </c>
      <c r="D895">
        <v>622</v>
      </c>
      <c r="E895" t="s">
        <v>1474</v>
      </c>
      <c r="F895">
        <v>201.96</v>
      </c>
      <c r="G895">
        <v>27.05</v>
      </c>
      <c r="H895">
        <v>-20.22</v>
      </c>
      <c r="I895" t="s">
        <v>48</v>
      </c>
      <c r="J895" t="s">
        <v>49</v>
      </c>
      <c r="K895" t="s">
        <v>1476</v>
      </c>
      <c r="L895" s="3">
        <v>11488152161</v>
      </c>
      <c r="M895">
        <v>56311711</v>
      </c>
      <c r="N895" s="4">
        <f t="shared" si="40"/>
        <v>204.0099999980466</v>
      </c>
      <c r="O895">
        <f t="shared" si="41"/>
        <v>0</v>
      </c>
      <c r="P895">
        <f t="shared" si="42"/>
        <v>0</v>
      </c>
      <c r="Q895" s="5">
        <v>0.34731918458531102</v>
      </c>
    </row>
    <row r="896" spans="1:17" hidden="1" x14ac:dyDescent="0.3">
      <c r="A896" t="s">
        <v>11807</v>
      </c>
      <c r="B896" t="s">
        <v>7662</v>
      </c>
      <c r="C896" t="s">
        <v>7663</v>
      </c>
      <c r="D896">
        <v>4294</v>
      </c>
      <c r="E896" t="s">
        <v>7663</v>
      </c>
      <c r="F896">
        <v>55.99</v>
      </c>
      <c r="G896" t="s">
        <v>67</v>
      </c>
      <c r="H896">
        <v>-5.59</v>
      </c>
      <c r="I896" t="s">
        <v>201</v>
      </c>
      <c r="J896" t="s">
        <v>703</v>
      </c>
      <c r="K896" t="s">
        <v>1109</v>
      </c>
      <c r="L896" s="3">
        <v>214066854</v>
      </c>
      <c r="M896">
        <v>2599801</v>
      </c>
      <c r="N896" s="4">
        <f t="shared" si="40"/>
        <v>82.339707539153963</v>
      </c>
      <c r="O896">
        <f t="shared" si="41"/>
        <v>0</v>
      </c>
      <c r="P896">
        <f t="shared" si="42"/>
        <v>0</v>
      </c>
      <c r="Q896"/>
    </row>
    <row r="897" spans="1:17" hidden="1" x14ac:dyDescent="0.3">
      <c r="A897" t="s">
        <v>11794</v>
      </c>
      <c r="B897" t="s">
        <v>1477</v>
      </c>
      <c r="C897" t="s">
        <v>1474</v>
      </c>
      <c r="D897">
        <v>623</v>
      </c>
      <c r="E897" t="s">
        <v>1474</v>
      </c>
      <c r="F897">
        <v>82.51</v>
      </c>
      <c r="G897">
        <v>23.52</v>
      </c>
      <c r="H897">
        <v>16.940000000000001</v>
      </c>
      <c r="I897" t="s">
        <v>39</v>
      </c>
      <c r="J897" t="s">
        <v>88</v>
      </c>
      <c r="K897" t="s">
        <v>655</v>
      </c>
      <c r="L897" s="3">
        <v>11423825509</v>
      </c>
      <c r="M897">
        <v>137802479</v>
      </c>
      <c r="N897" s="4">
        <f t="shared" si="40"/>
        <v>82.899999999274328</v>
      </c>
      <c r="O897">
        <f t="shared" si="41"/>
        <v>0</v>
      </c>
      <c r="P897">
        <f t="shared" si="42"/>
        <v>0</v>
      </c>
      <c r="Q897" s="5">
        <v>0.424886720111537</v>
      </c>
    </row>
    <row r="898" spans="1:17" hidden="1" x14ac:dyDescent="0.3">
      <c r="A898" t="s">
        <v>12897</v>
      </c>
      <c r="B898" t="s">
        <v>1473</v>
      </c>
      <c r="C898" t="s">
        <v>1474</v>
      </c>
      <c r="D898">
        <v>621</v>
      </c>
      <c r="E898" t="s">
        <v>1474</v>
      </c>
      <c r="F898">
        <v>39.75</v>
      </c>
      <c r="G898" t="s">
        <v>67</v>
      </c>
      <c r="H898">
        <v>-4.1399999999999997</v>
      </c>
      <c r="I898" t="s">
        <v>68</v>
      </c>
      <c r="J898" t="s">
        <v>69</v>
      </c>
      <c r="K898" t="s">
        <v>1294</v>
      </c>
      <c r="L898" s="3">
        <v>11413287109</v>
      </c>
      <c r="M898">
        <v>286550000</v>
      </c>
      <c r="N898" s="4">
        <f t="shared" ref="N898:N961" si="43">L898/M898</f>
        <v>39.830002125283542</v>
      </c>
      <c r="O898">
        <f t="shared" ref="O898:O961" si="44">IF(N898&lt;10,1,0)</f>
        <v>0</v>
      </c>
      <c r="P898">
        <f t="shared" si="42"/>
        <v>0</v>
      </c>
      <c r="Q898" s="5">
        <v>0.401214719542693</v>
      </c>
    </row>
    <row r="899" spans="1:17" hidden="1" x14ac:dyDescent="0.3">
      <c r="A899" t="s">
        <v>12480</v>
      </c>
      <c r="B899" t="s">
        <v>1466</v>
      </c>
      <c r="C899" t="s">
        <v>1465</v>
      </c>
      <c r="D899">
        <v>617</v>
      </c>
      <c r="E899" t="s">
        <v>1465</v>
      </c>
      <c r="F899">
        <v>51.86</v>
      </c>
      <c r="G899">
        <v>13.98</v>
      </c>
      <c r="H899">
        <v>15.03</v>
      </c>
      <c r="I899" t="s">
        <v>21</v>
      </c>
      <c r="J899" t="s">
        <v>22</v>
      </c>
      <c r="K899" t="s">
        <v>999</v>
      </c>
      <c r="L899" s="3">
        <v>11359932004</v>
      </c>
      <c r="M899">
        <v>221096380</v>
      </c>
      <c r="N899" s="4">
        <f t="shared" si="43"/>
        <v>51.379999998190833</v>
      </c>
      <c r="O899">
        <f t="shared" si="44"/>
        <v>0</v>
      </c>
      <c r="P899">
        <f t="shared" si="42"/>
        <v>0</v>
      </c>
      <c r="Q899" s="5">
        <v>0.86175284195086199</v>
      </c>
    </row>
    <row r="900" spans="1:17" hidden="1" x14ac:dyDescent="0.3">
      <c r="A900" t="s">
        <v>15793</v>
      </c>
      <c r="B900" t="s">
        <v>5583</v>
      </c>
      <c r="C900" t="s">
        <v>5584</v>
      </c>
      <c r="D900">
        <v>3221</v>
      </c>
      <c r="E900" t="s">
        <v>5584</v>
      </c>
      <c r="F900">
        <v>9.77</v>
      </c>
      <c r="G900">
        <v>12.73</v>
      </c>
      <c r="H900">
        <v>-14.25</v>
      </c>
      <c r="I900" t="s">
        <v>34</v>
      </c>
      <c r="J900" t="s">
        <v>63</v>
      </c>
      <c r="K900" t="s">
        <v>1009</v>
      </c>
      <c r="L900" s="3">
        <v>511257055.19999999</v>
      </c>
      <c r="M900">
        <v>52382895</v>
      </c>
      <c r="N900" s="4">
        <f t="shared" si="43"/>
        <v>9.76</v>
      </c>
      <c r="O900">
        <f t="shared" si="44"/>
        <v>1</v>
      </c>
      <c r="P900">
        <f t="shared" si="42"/>
        <v>0</v>
      </c>
      <c r="Q900" s="5">
        <v>0.21910828025477699</v>
      </c>
    </row>
    <row r="901" spans="1:17" hidden="1" x14ac:dyDescent="0.3">
      <c r="A901" t="s">
        <v>15794</v>
      </c>
      <c r="B901" t="s">
        <v>5573</v>
      </c>
      <c r="C901" t="s">
        <v>5574</v>
      </c>
      <c r="D901">
        <v>3216</v>
      </c>
      <c r="E901" t="s">
        <v>5574</v>
      </c>
      <c r="F901">
        <v>9.84</v>
      </c>
      <c r="G901">
        <v>36.39</v>
      </c>
      <c r="H901">
        <v>-31.76</v>
      </c>
      <c r="I901" t="s">
        <v>34</v>
      </c>
      <c r="J901" t="s">
        <v>63</v>
      </c>
      <c r="K901" t="s">
        <v>1975</v>
      </c>
      <c r="L901" s="3">
        <v>511242215.39999998</v>
      </c>
      <c r="M901">
        <v>52167573</v>
      </c>
      <c r="N901" s="4">
        <f t="shared" si="43"/>
        <v>9.7999999999999989</v>
      </c>
      <c r="O901">
        <f t="shared" si="44"/>
        <v>1</v>
      </c>
      <c r="P901">
        <f t="shared" si="42"/>
        <v>0</v>
      </c>
      <c r="Q901" s="5">
        <v>-1.6094420600858399E-2</v>
      </c>
    </row>
    <row r="902" spans="1:17" x14ac:dyDescent="0.3">
      <c r="A902" t="s">
        <v>15780</v>
      </c>
      <c r="B902" t="s">
        <v>5436</v>
      </c>
      <c r="C902" t="s">
        <v>5437</v>
      </c>
      <c r="D902">
        <v>3147</v>
      </c>
      <c r="E902" t="s">
        <v>5437</v>
      </c>
      <c r="F902">
        <v>3.57</v>
      </c>
      <c r="G902" t="s">
        <v>67</v>
      </c>
      <c r="H902">
        <v>-12.89</v>
      </c>
      <c r="I902" t="s">
        <v>34</v>
      </c>
      <c r="J902" t="s">
        <v>2101</v>
      </c>
      <c r="K902" t="s">
        <v>2101</v>
      </c>
      <c r="L902" s="3">
        <v>544789428.70000005</v>
      </c>
      <c r="M902">
        <v>153030736</v>
      </c>
      <c r="N902" s="4">
        <f t="shared" si="43"/>
        <v>3.5600000558057832</v>
      </c>
      <c r="O902">
        <f t="shared" si="44"/>
        <v>1</v>
      </c>
      <c r="P902">
        <f t="shared" si="42"/>
        <v>1</v>
      </c>
      <c r="Q902" s="5">
        <v>0.36679536679536601</v>
      </c>
    </row>
    <row r="903" spans="1:17" hidden="1" x14ac:dyDescent="0.3">
      <c r="A903" t="s">
        <v>11078</v>
      </c>
      <c r="B903" t="s">
        <v>1482</v>
      </c>
      <c r="C903" t="s">
        <v>1479</v>
      </c>
      <c r="D903">
        <v>626</v>
      </c>
      <c r="E903" t="s">
        <v>1479</v>
      </c>
      <c r="F903">
        <v>216.44</v>
      </c>
      <c r="G903">
        <v>37.28</v>
      </c>
      <c r="H903">
        <v>32.58</v>
      </c>
      <c r="I903" t="s">
        <v>34</v>
      </c>
      <c r="J903" t="s">
        <v>35</v>
      </c>
      <c r="K903" t="s">
        <v>36</v>
      </c>
      <c r="L903" s="3">
        <v>11348992951</v>
      </c>
      <c r="M903">
        <v>46189068</v>
      </c>
      <c r="N903" s="4">
        <f t="shared" si="43"/>
        <v>245.70733817361287</v>
      </c>
      <c r="O903">
        <f t="shared" si="44"/>
        <v>0</v>
      </c>
      <c r="P903">
        <f t="shared" si="42"/>
        <v>0</v>
      </c>
      <c r="Q903" s="5">
        <v>0.35543800799896702</v>
      </c>
    </row>
    <row r="904" spans="1:17" hidden="1" x14ac:dyDescent="0.3">
      <c r="A904" t="s">
        <v>11117</v>
      </c>
      <c r="B904" t="s">
        <v>1483</v>
      </c>
      <c r="C904" t="s">
        <v>1484</v>
      </c>
      <c r="D904">
        <v>627</v>
      </c>
      <c r="E904" t="s">
        <v>1484</v>
      </c>
      <c r="F904">
        <v>217.63</v>
      </c>
      <c r="G904" t="s">
        <v>67</v>
      </c>
      <c r="H904">
        <v>9.76</v>
      </c>
      <c r="I904" t="s">
        <v>68</v>
      </c>
      <c r="J904" t="s">
        <v>69</v>
      </c>
      <c r="K904" t="s">
        <v>1485</v>
      </c>
      <c r="L904" s="3">
        <v>11333535156</v>
      </c>
      <c r="M904">
        <v>52242718</v>
      </c>
      <c r="N904" s="4">
        <f t="shared" si="43"/>
        <v>216.93999833622746</v>
      </c>
      <c r="O904">
        <f t="shared" si="44"/>
        <v>0</v>
      </c>
      <c r="P904">
        <f t="shared" si="42"/>
        <v>0</v>
      </c>
      <c r="Q904" s="5">
        <v>0.63309630545679396</v>
      </c>
    </row>
    <row r="905" spans="1:17" hidden="1" x14ac:dyDescent="0.3">
      <c r="A905" t="s">
        <v>15796</v>
      </c>
      <c r="B905" t="s">
        <v>5601</v>
      </c>
      <c r="C905" t="s">
        <v>5602</v>
      </c>
      <c r="D905">
        <v>3230</v>
      </c>
      <c r="E905" t="s">
        <v>5602</v>
      </c>
      <c r="F905">
        <v>8.6999999999999993</v>
      </c>
      <c r="G905">
        <v>17.66</v>
      </c>
      <c r="H905">
        <v>-20.54</v>
      </c>
      <c r="I905" t="s">
        <v>34</v>
      </c>
      <c r="J905" t="s">
        <v>63</v>
      </c>
      <c r="K905" t="s">
        <v>1301</v>
      </c>
      <c r="L905" s="3">
        <v>509405143.10000002</v>
      </c>
      <c r="M905">
        <v>58418021</v>
      </c>
      <c r="N905" s="4">
        <f t="shared" si="43"/>
        <v>8.7199999996576398</v>
      </c>
      <c r="O905">
        <f t="shared" si="44"/>
        <v>1</v>
      </c>
      <c r="P905">
        <f t="shared" si="42"/>
        <v>0</v>
      </c>
      <c r="Q905" s="5">
        <v>0.32012195121951198</v>
      </c>
    </row>
    <row r="906" spans="1:17" hidden="1" x14ac:dyDescent="0.3">
      <c r="A906" t="s">
        <v>15797</v>
      </c>
      <c r="B906" t="s">
        <v>5438</v>
      </c>
      <c r="C906" t="s">
        <v>5439</v>
      </c>
      <c r="D906">
        <v>3148</v>
      </c>
      <c r="E906" t="s">
        <v>5439</v>
      </c>
      <c r="F906">
        <v>6.72</v>
      </c>
      <c r="G906" t="s">
        <v>67</v>
      </c>
      <c r="H906">
        <v>40.880000000000003</v>
      </c>
      <c r="I906" t="s">
        <v>39</v>
      </c>
      <c r="J906" t="s">
        <v>40</v>
      </c>
      <c r="K906" t="s">
        <v>41</v>
      </c>
      <c r="L906" s="3">
        <v>509347687.69999999</v>
      </c>
      <c r="M906">
        <v>78120811</v>
      </c>
      <c r="N906" s="4">
        <f t="shared" si="43"/>
        <v>6.5199999997439857</v>
      </c>
      <c r="O906">
        <f t="shared" si="44"/>
        <v>1</v>
      </c>
      <c r="P906">
        <f t="shared" si="42"/>
        <v>0</v>
      </c>
      <c r="Q906" s="5">
        <v>0.40789473684210498</v>
      </c>
    </row>
    <row r="907" spans="1:17" hidden="1" x14ac:dyDescent="0.3">
      <c r="A907" t="s">
        <v>12365</v>
      </c>
      <c r="B907" t="s">
        <v>1481</v>
      </c>
      <c r="C907" t="s">
        <v>1479</v>
      </c>
      <c r="D907">
        <v>625</v>
      </c>
      <c r="E907" t="s">
        <v>1479</v>
      </c>
      <c r="F907">
        <v>54.31</v>
      </c>
      <c r="G907" t="s">
        <v>67</v>
      </c>
      <c r="H907">
        <v>3.43</v>
      </c>
      <c r="I907" t="s">
        <v>68</v>
      </c>
      <c r="J907" t="s">
        <v>274</v>
      </c>
      <c r="K907" t="s">
        <v>928</v>
      </c>
      <c r="L907" s="3">
        <v>11324998047</v>
      </c>
      <c r="M907">
        <v>208180103</v>
      </c>
      <c r="N907" s="4">
        <f t="shared" si="43"/>
        <v>54.400002131807959</v>
      </c>
      <c r="O907">
        <f t="shared" si="44"/>
        <v>0</v>
      </c>
      <c r="P907">
        <f t="shared" si="42"/>
        <v>0</v>
      </c>
      <c r="Q907" s="5">
        <v>3.9152024446141999E-2</v>
      </c>
    </row>
    <row r="908" spans="1:17" hidden="1" x14ac:dyDescent="0.3">
      <c r="A908" t="s">
        <v>15798</v>
      </c>
      <c r="B908" t="s">
        <v>5603</v>
      </c>
      <c r="C908" t="s">
        <v>5604</v>
      </c>
      <c r="D908">
        <v>3231</v>
      </c>
      <c r="E908" t="s">
        <v>5604</v>
      </c>
      <c r="F908">
        <v>9.02</v>
      </c>
      <c r="G908">
        <v>5.46</v>
      </c>
      <c r="H908">
        <v>-24.81</v>
      </c>
      <c r="I908" t="s">
        <v>34</v>
      </c>
      <c r="J908" t="s">
        <v>1493</v>
      </c>
      <c r="K908" t="s">
        <v>1493</v>
      </c>
      <c r="L908" s="3">
        <v>509029888.60000002</v>
      </c>
      <c r="M908">
        <v>56308616</v>
      </c>
      <c r="N908" s="4">
        <f t="shared" si="43"/>
        <v>9.0399999992896287</v>
      </c>
      <c r="O908">
        <f t="shared" si="44"/>
        <v>1</v>
      </c>
      <c r="P908">
        <f t="shared" si="42"/>
        <v>0</v>
      </c>
      <c r="Q908" s="5">
        <v>0.76572668112798203</v>
      </c>
    </row>
    <row r="909" spans="1:17" hidden="1" x14ac:dyDescent="0.3">
      <c r="A909" t="s">
        <v>11158</v>
      </c>
      <c r="B909" t="s">
        <v>1471</v>
      </c>
      <c r="C909" t="s">
        <v>1472</v>
      </c>
      <c r="D909">
        <v>620</v>
      </c>
      <c r="E909" t="s">
        <v>1472</v>
      </c>
      <c r="F909">
        <v>197.69</v>
      </c>
      <c r="G909">
        <v>33.49</v>
      </c>
      <c r="H909">
        <v>21.95</v>
      </c>
      <c r="I909" t="s">
        <v>201</v>
      </c>
      <c r="J909" t="s">
        <v>390</v>
      </c>
      <c r="K909" t="s">
        <v>744</v>
      </c>
      <c r="L909" s="3">
        <v>11316294133</v>
      </c>
      <c r="M909">
        <v>57680280</v>
      </c>
      <c r="N909" s="4">
        <f t="shared" si="43"/>
        <v>196.18999999653261</v>
      </c>
      <c r="O909">
        <f t="shared" si="44"/>
        <v>0</v>
      </c>
      <c r="P909">
        <f t="shared" si="42"/>
        <v>0</v>
      </c>
      <c r="Q909" s="5">
        <v>0.94681278906092903</v>
      </c>
    </row>
    <row r="910" spans="1:17" hidden="1" x14ac:dyDescent="0.3">
      <c r="A910" t="s">
        <v>12153</v>
      </c>
      <c r="B910" t="s">
        <v>1486</v>
      </c>
      <c r="C910" t="s">
        <v>1487</v>
      </c>
      <c r="D910">
        <v>628</v>
      </c>
      <c r="E910" t="s">
        <v>1487</v>
      </c>
      <c r="F910">
        <v>61.46</v>
      </c>
      <c r="G910" t="s">
        <v>67</v>
      </c>
      <c r="H910">
        <v>7.91</v>
      </c>
      <c r="I910" t="s">
        <v>68</v>
      </c>
      <c r="J910" t="s">
        <v>274</v>
      </c>
      <c r="K910" t="s">
        <v>383</v>
      </c>
      <c r="L910" s="3">
        <v>11295016602</v>
      </c>
      <c r="M910">
        <v>183450000</v>
      </c>
      <c r="N910" s="4">
        <f t="shared" si="43"/>
        <v>61.570000556009809</v>
      </c>
      <c r="O910">
        <f t="shared" si="44"/>
        <v>0</v>
      </c>
      <c r="P910">
        <f t="shared" si="42"/>
        <v>0</v>
      </c>
      <c r="Q910" s="5">
        <v>0.16246922931263</v>
      </c>
    </row>
    <row r="911" spans="1:17" hidden="1" x14ac:dyDescent="0.3">
      <c r="A911" t="s">
        <v>13004</v>
      </c>
      <c r="B911" t="s">
        <v>1311</v>
      </c>
      <c r="C911" t="s">
        <v>1310</v>
      </c>
      <c r="D911">
        <v>540</v>
      </c>
      <c r="E911" t="s">
        <v>1310</v>
      </c>
      <c r="F911">
        <v>44.47</v>
      </c>
      <c r="G911" t="s">
        <v>67</v>
      </c>
      <c r="H911">
        <v>-28.48</v>
      </c>
      <c r="I911" t="s">
        <v>14</v>
      </c>
      <c r="J911" t="s">
        <v>15</v>
      </c>
      <c r="K911" t="s">
        <v>1312</v>
      </c>
      <c r="L911" s="3">
        <v>11178848494</v>
      </c>
      <c r="M911">
        <v>299701032</v>
      </c>
      <c r="N911" s="4">
        <f t="shared" si="43"/>
        <v>37.300000001334666</v>
      </c>
      <c r="O911">
        <f t="shared" si="44"/>
        <v>0</v>
      </c>
      <c r="P911">
        <f t="shared" si="42"/>
        <v>0</v>
      </c>
      <c r="Q911" s="5">
        <v>0.25400058190282199</v>
      </c>
    </row>
    <row r="912" spans="1:17" hidden="1" x14ac:dyDescent="0.3">
      <c r="A912" t="s">
        <v>11331</v>
      </c>
      <c r="B912" t="s">
        <v>1469</v>
      </c>
      <c r="C912" t="s">
        <v>1470</v>
      </c>
      <c r="D912">
        <v>619</v>
      </c>
      <c r="E912" t="s">
        <v>1470</v>
      </c>
      <c r="F912">
        <v>133.99</v>
      </c>
      <c r="G912" t="s">
        <v>67</v>
      </c>
      <c r="H912" t="s">
        <v>67</v>
      </c>
      <c r="I912" t="s">
        <v>21</v>
      </c>
      <c r="J912" t="s">
        <v>22</v>
      </c>
      <c r="K912" t="s">
        <v>454</v>
      </c>
      <c r="L912" s="3">
        <v>11176164012</v>
      </c>
      <c r="M912">
        <v>79342768</v>
      </c>
      <c r="N912" s="4">
        <f t="shared" si="43"/>
        <v>140.85926535862725</v>
      </c>
      <c r="O912">
        <f t="shared" si="44"/>
        <v>0</v>
      </c>
      <c r="P912">
        <f t="shared" si="42"/>
        <v>0</v>
      </c>
      <c r="Q912" s="5">
        <v>3.2578225623152101E-3</v>
      </c>
    </row>
    <row r="913" spans="1:17" hidden="1" x14ac:dyDescent="0.3">
      <c r="A913" t="s">
        <v>12674</v>
      </c>
      <c r="B913" t="s">
        <v>1502</v>
      </c>
      <c r="C913" t="s">
        <v>1503</v>
      </c>
      <c r="D913">
        <v>636</v>
      </c>
      <c r="E913" t="s">
        <v>1503</v>
      </c>
      <c r="F913">
        <v>44.69</v>
      </c>
      <c r="G913">
        <v>37.99</v>
      </c>
      <c r="H913">
        <v>-3.8</v>
      </c>
      <c r="I913" t="s">
        <v>173</v>
      </c>
      <c r="J913" t="s">
        <v>763</v>
      </c>
      <c r="K913" t="s">
        <v>763</v>
      </c>
      <c r="L913" s="3">
        <v>11164080899</v>
      </c>
      <c r="M913">
        <v>245041284</v>
      </c>
      <c r="N913" s="4">
        <f t="shared" si="43"/>
        <v>45.559999999836762</v>
      </c>
      <c r="O913">
        <f t="shared" si="44"/>
        <v>0</v>
      </c>
      <c r="P913">
        <f t="shared" si="42"/>
        <v>0</v>
      </c>
      <c r="Q913" s="5">
        <v>0.388973966309341</v>
      </c>
    </row>
    <row r="914" spans="1:17" hidden="1" x14ac:dyDescent="0.3">
      <c r="A914" t="s">
        <v>11129</v>
      </c>
      <c r="B914" t="s">
        <v>1441</v>
      </c>
      <c r="C914" t="s">
        <v>1442</v>
      </c>
      <c r="D914">
        <v>604</v>
      </c>
      <c r="E914" t="s">
        <v>1442</v>
      </c>
      <c r="F914">
        <v>178.66</v>
      </c>
      <c r="G914">
        <v>645.07000000000005</v>
      </c>
      <c r="H914">
        <v>78.540000000000006</v>
      </c>
      <c r="I914" t="s">
        <v>14</v>
      </c>
      <c r="J914" t="s">
        <v>18</v>
      </c>
      <c r="K914" t="s">
        <v>136</v>
      </c>
      <c r="L914" s="3">
        <v>11147447701</v>
      </c>
      <c r="M914">
        <v>52972514</v>
      </c>
      <c r="N914" s="4">
        <f t="shared" si="43"/>
        <v>210.43833602082771</v>
      </c>
      <c r="O914">
        <f t="shared" si="44"/>
        <v>0</v>
      </c>
      <c r="P914">
        <f t="shared" si="42"/>
        <v>0</v>
      </c>
      <c r="Q914" s="5">
        <v>0.89289181318088695</v>
      </c>
    </row>
    <row r="915" spans="1:17" hidden="1" x14ac:dyDescent="0.3">
      <c r="A915" t="s">
        <v>12455</v>
      </c>
      <c r="B915" t="s">
        <v>1492</v>
      </c>
      <c r="C915" t="s">
        <v>1491</v>
      </c>
      <c r="D915">
        <v>631</v>
      </c>
      <c r="E915" t="s">
        <v>1491</v>
      </c>
      <c r="F915">
        <v>52.05</v>
      </c>
      <c r="G915" t="s">
        <v>67</v>
      </c>
      <c r="H915">
        <v>-8</v>
      </c>
      <c r="I915" t="s">
        <v>34</v>
      </c>
      <c r="J915" t="s">
        <v>1493</v>
      </c>
      <c r="K915" t="s">
        <v>1493</v>
      </c>
      <c r="L915" s="3">
        <v>11146218475</v>
      </c>
      <c r="M915">
        <v>214309142</v>
      </c>
      <c r="N915" s="4">
        <f t="shared" si="43"/>
        <v>52.009999998040215</v>
      </c>
      <c r="O915">
        <f t="shared" si="44"/>
        <v>0</v>
      </c>
      <c r="P915">
        <f t="shared" si="42"/>
        <v>0</v>
      </c>
      <c r="Q915" s="5">
        <v>0.38169209431345302</v>
      </c>
    </row>
    <row r="916" spans="1:17" hidden="1" x14ac:dyDescent="0.3">
      <c r="A916" t="s">
        <v>13292</v>
      </c>
      <c r="B916" t="s">
        <v>1490</v>
      </c>
      <c r="C916" t="s">
        <v>1491</v>
      </c>
      <c r="D916">
        <v>630</v>
      </c>
      <c r="E916" t="s">
        <v>1491</v>
      </c>
      <c r="F916">
        <v>32</v>
      </c>
      <c r="G916" t="s">
        <v>67</v>
      </c>
      <c r="H916" t="s">
        <v>67</v>
      </c>
      <c r="I916" t="s">
        <v>39</v>
      </c>
      <c r="J916" t="s">
        <v>59</v>
      </c>
      <c r="K916" t="s">
        <v>643</v>
      </c>
      <c r="L916" s="3">
        <v>11071250160</v>
      </c>
      <c r="M916">
        <v>348591000</v>
      </c>
      <c r="N916" s="4">
        <f t="shared" si="43"/>
        <v>31.76</v>
      </c>
      <c r="O916">
        <f t="shared" si="44"/>
        <v>0</v>
      </c>
      <c r="P916">
        <f t="shared" si="42"/>
        <v>0</v>
      </c>
      <c r="Q916" s="5">
        <v>1.09486447931526</v>
      </c>
    </row>
    <row r="917" spans="1:17" hidden="1" x14ac:dyDescent="0.3">
      <c r="A917" t="s">
        <v>12136</v>
      </c>
      <c r="B917" t="s">
        <v>1498</v>
      </c>
      <c r="C917" t="s">
        <v>1499</v>
      </c>
      <c r="D917">
        <v>634</v>
      </c>
      <c r="E917" t="s">
        <v>1499</v>
      </c>
      <c r="F917">
        <v>61.94</v>
      </c>
      <c r="G917">
        <v>30.97</v>
      </c>
      <c r="H917">
        <v>-10.02</v>
      </c>
      <c r="I917" t="s">
        <v>34</v>
      </c>
      <c r="J917" t="s">
        <v>35</v>
      </c>
      <c r="K917" t="s">
        <v>36</v>
      </c>
      <c r="L917" s="3">
        <v>11070056757</v>
      </c>
      <c r="M917">
        <v>178003807</v>
      </c>
      <c r="N917" s="4">
        <f t="shared" si="43"/>
        <v>62.189999998146106</v>
      </c>
      <c r="O917">
        <f t="shared" si="44"/>
        <v>0</v>
      </c>
      <c r="P917">
        <f t="shared" si="42"/>
        <v>0</v>
      </c>
      <c r="Q917" s="5">
        <v>0.42412361623616202</v>
      </c>
    </row>
    <row r="918" spans="1:17" hidden="1" x14ac:dyDescent="0.3">
      <c r="A918" t="s">
        <v>10929</v>
      </c>
      <c r="B918" t="s">
        <v>1496</v>
      </c>
      <c r="C918" t="s">
        <v>1497</v>
      </c>
      <c r="D918">
        <v>633</v>
      </c>
      <c r="E918" t="s">
        <v>1497</v>
      </c>
      <c r="F918">
        <v>1837.43</v>
      </c>
      <c r="G918">
        <v>48.17</v>
      </c>
      <c r="H918">
        <v>23.76</v>
      </c>
      <c r="I918" t="s">
        <v>21</v>
      </c>
      <c r="J918" t="s">
        <v>92</v>
      </c>
      <c r="K918" t="s">
        <v>120</v>
      </c>
      <c r="L918" s="3">
        <v>11053255652</v>
      </c>
      <c r="M918">
        <v>6016949</v>
      </c>
      <c r="N918" s="4">
        <f t="shared" si="43"/>
        <v>1837.020000003324</v>
      </c>
      <c r="O918">
        <f t="shared" si="44"/>
        <v>0</v>
      </c>
      <c r="P918">
        <f t="shared" si="42"/>
        <v>0</v>
      </c>
      <c r="Q918" s="5">
        <v>0.43670432061297298</v>
      </c>
    </row>
    <row r="919" spans="1:17" hidden="1" x14ac:dyDescent="0.3">
      <c r="A919" t="s">
        <v>15799</v>
      </c>
      <c r="B919" t="s">
        <v>5656</v>
      </c>
      <c r="C919" t="s">
        <v>5657</v>
      </c>
      <c r="D919">
        <v>3258</v>
      </c>
      <c r="E919" t="s">
        <v>5657</v>
      </c>
      <c r="F919">
        <v>6.14</v>
      </c>
      <c r="G919" t="s">
        <v>67</v>
      </c>
      <c r="H919">
        <v>-57.62</v>
      </c>
      <c r="I919" t="s">
        <v>34</v>
      </c>
      <c r="J919" t="s">
        <v>217</v>
      </c>
      <c r="K919" t="s">
        <v>1911</v>
      </c>
      <c r="L919" s="3">
        <v>504296352.39999998</v>
      </c>
      <c r="M919">
        <v>80946445</v>
      </c>
      <c r="N919" s="4">
        <f t="shared" si="43"/>
        <v>6.2300000006176921</v>
      </c>
      <c r="O919">
        <f t="shared" si="44"/>
        <v>1</v>
      </c>
      <c r="P919">
        <f t="shared" si="42"/>
        <v>0</v>
      </c>
      <c r="Q919" s="5">
        <v>9.8939929328621903E-2</v>
      </c>
    </row>
    <row r="920" spans="1:17" hidden="1" x14ac:dyDescent="0.3">
      <c r="A920" t="s">
        <v>14545</v>
      </c>
      <c r="B920" t="s">
        <v>1578</v>
      </c>
      <c r="C920" t="s">
        <v>1579</v>
      </c>
      <c r="D920">
        <v>672</v>
      </c>
      <c r="E920" t="s">
        <v>1579</v>
      </c>
      <c r="F920">
        <v>15.4</v>
      </c>
      <c r="G920">
        <v>12.13</v>
      </c>
      <c r="H920">
        <v>-20.48</v>
      </c>
      <c r="I920" t="s">
        <v>173</v>
      </c>
      <c r="J920" t="s">
        <v>174</v>
      </c>
      <c r="K920" t="s">
        <v>175</v>
      </c>
      <c r="L920" s="3">
        <v>11007920499</v>
      </c>
      <c r="M920">
        <v>665131148</v>
      </c>
      <c r="N920" s="4">
        <f t="shared" si="43"/>
        <v>16.549999999398615</v>
      </c>
      <c r="O920">
        <f t="shared" si="44"/>
        <v>0</v>
      </c>
      <c r="P920">
        <f t="shared" si="42"/>
        <v>0</v>
      </c>
      <c r="Q920" s="5">
        <v>0.28306655433866901</v>
      </c>
    </row>
    <row r="921" spans="1:17" hidden="1" x14ac:dyDescent="0.3">
      <c r="A921" t="s">
        <v>15800</v>
      </c>
      <c r="B921" t="s">
        <v>5591</v>
      </c>
      <c r="C921" t="s">
        <v>5592</v>
      </c>
      <c r="D921">
        <v>3225</v>
      </c>
      <c r="E921" t="s">
        <v>5592</v>
      </c>
      <c r="F921">
        <v>5.73</v>
      </c>
      <c r="G921" t="s">
        <v>67</v>
      </c>
      <c r="H921">
        <v>-23.65</v>
      </c>
      <c r="I921" t="s">
        <v>39</v>
      </c>
      <c r="J921" t="s">
        <v>169</v>
      </c>
      <c r="K921" t="s">
        <v>170</v>
      </c>
      <c r="L921" s="3">
        <v>502752775.30000001</v>
      </c>
      <c r="M921">
        <v>89140563</v>
      </c>
      <c r="N921" s="4">
        <f t="shared" si="43"/>
        <v>5.6399999997756352</v>
      </c>
      <c r="O921">
        <f t="shared" si="44"/>
        <v>1</v>
      </c>
      <c r="P921">
        <f t="shared" si="42"/>
        <v>0</v>
      </c>
      <c r="Q921" s="5">
        <v>-1.9097222222222099E-2</v>
      </c>
    </row>
    <row r="922" spans="1:17" hidden="1" x14ac:dyDescent="0.3">
      <c r="A922" t="s">
        <v>12488</v>
      </c>
      <c r="B922" t="s">
        <v>1533</v>
      </c>
      <c r="C922" t="s">
        <v>1532</v>
      </c>
      <c r="D922">
        <v>651</v>
      </c>
      <c r="E922" t="s">
        <v>1532</v>
      </c>
      <c r="F922">
        <v>49.53</v>
      </c>
      <c r="G922">
        <v>51.42</v>
      </c>
      <c r="H922">
        <v>-62.46</v>
      </c>
      <c r="I922" t="s">
        <v>48</v>
      </c>
      <c r="J922" t="s">
        <v>989</v>
      </c>
      <c r="K922" t="s">
        <v>1534</v>
      </c>
      <c r="L922" s="3">
        <v>10965312765</v>
      </c>
      <c r="M922">
        <v>214585377</v>
      </c>
      <c r="N922" s="4">
        <f t="shared" si="43"/>
        <v>51.100000001398044</v>
      </c>
      <c r="O922">
        <f t="shared" si="44"/>
        <v>0</v>
      </c>
      <c r="P922">
        <f t="shared" si="42"/>
        <v>0</v>
      </c>
      <c r="Q922" s="5">
        <v>0.72791770131252198</v>
      </c>
    </row>
    <row r="923" spans="1:17" hidden="1" x14ac:dyDescent="0.3">
      <c r="A923" t="s">
        <v>11325</v>
      </c>
      <c r="B923" t="s">
        <v>585</v>
      </c>
      <c r="C923" t="s">
        <v>1505</v>
      </c>
      <c r="D923">
        <v>638</v>
      </c>
      <c r="E923" t="s">
        <v>1505</v>
      </c>
      <c r="F923">
        <v>142.72999999999999</v>
      </c>
      <c r="G923" t="s">
        <v>67</v>
      </c>
      <c r="H923">
        <v>14.49</v>
      </c>
      <c r="I923" t="s">
        <v>68</v>
      </c>
      <c r="J923" t="s">
        <v>69</v>
      </c>
      <c r="K923" t="s">
        <v>70</v>
      </c>
      <c r="L923" s="3">
        <v>10942771484</v>
      </c>
      <c r="M923">
        <v>76400000</v>
      </c>
      <c r="N923" s="4">
        <f t="shared" si="43"/>
        <v>143.22999324607329</v>
      </c>
      <c r="O923">
        <f t="shared" si="44"/>
        <v>0</v>
      </c>
      <c r="P923">
        <f t="shared" si="42"/>
        <v>0</v>
      </c>
      <c r="Q923" s="5">
        <v>0.55146082337317304</v>
      </c>
    </row>
    <row r="924" spans="1:17" hidden="1" x14ac:dyDescent="0.3">
      <c r="A924" t="s">
        <v>11920</v>
      </c>
      <c r="B924" t="s">
        <v>1379</v>
      </c>
      <c r="C924" t="s">
        <v>1380</v>
      </c>
      <c r="D924">
        <v>575</v>
      </c>
      <c r="E924" t="s">
        <v>1380</v>
      </c>
      <c r="F924">
        <v>84.27</v>
      </c>
      <c r="G924">
        <v>355.18</v>
      </c>
      <c r="H924">
        <v>24.15</v>
      </c>
      <c r="I924" t="s">
        <v>14</v>
      </c>
      <c r="J924" t="s">
        <v>18</v>
      </c>
      <c r="K924" t="s">
        <v>136</v>
      </c>
      <c r="L924" s="3">
        <v>10942685011</v>
      </c>
      <c r="M924">
        <v>146881678</v>
      </c>
      <c r="N924" s="4">
        <f t="shared" si="43"/>
        <v>74.5</v>
      </c>
      <c r="O924">
        <f t="shared" si="44"/>
        <v>0</v>
      </c>
      <c r="P924">
        <f t="shared" si="42"/>
        <v>0</v>
      </c>
      <c r="Q924" s="5">
        <v>0.67572773972602695</v>
      </c>
    </row>
    <row r="925" spans="1:17" hidden="1" x14ac:dyDescent="0.3">
      <c r="A925" t="s">
        <v>11773</v>
      </c>
      <c r="B925" t="s">
        <v>1504</v>
      </c>
      <c r="C925" t="s">
        <v>1503</v>
      </c>
      <c r="D925">
        <v>637</v>
      </c>
      <c r="E925" t="s">
        <v>1503</v>
      </c>
      <c r="F925">
        <v>84.32</v>
      </c>
      <c r="G925">
        <v>25.58</v>
      </c>
      <c r="H925">
        <v>11.52</v>
      </c>
      <c r="I925" t="s">
        <v>178</v>
      </c>
      <c r="J925" t="s">
        <v>179</v>
      </c>
      <c r="K925" t="s">
        <v>373</v>
      </c>
      <c r="L925" s="3">
        <v>10900372266</v>
      </c>
      <c r="M925">
        <v>129859093</v>
      </c>
      <c r="N925" s="4">
        <f t="shared" si="43"/>
        <v>83.939999996765721</v>
      </c>
      <c r="O925">
        <f t="shared" si="44"/>
        <v>0</v>
      </c>
      <c r="P925">
        <f t="shared" ref="P925:P988" si="45">IF(N925&lt;5,1,0)</f>
        <v>0</v>
      </c>
      <c r="Q925" s="5">
        <v>0.74300363170262695</v>
      </c>
    </row>
    <row r="926" spans="1:17" hidden="1" x14ac:dyDescent="0.3">
      <c r="A926" t="s">
        <v>11224</v>
      </c>
      <c r="B926" t="s">
        <v>1529</v>
      </c>
      <c r="C926" t="s">
        <v>1530</v>
      </c>
      <c r="D926">
        <v>649</v>
      </c>
      <c r="E926" t="s">
        <v>1530</v>
      </c>
      <c r="F926">
        <v>170.42</v>
      </c>
      <c r="G926">
        <v>40.340000000000003</v>
      </c>
      <c r="H926">
        <v>69.42</v>
      </c>
      <c r="I926" t="s">
        <v>201</v>
      </c>
      <c r="J926" t="s">
        <v>536</v>
      </c>
      <c r="K926" t="s">
        <v>1531</v>
      </c>
      <c r="L926" s="3">
        <v>10861357636</v>
      </c>
      <c r="M926">
        <v>62789673</v>
      </c>
      <c r="N926" s="4">
        <f t="shared" si="43"/>
        <v>172.98000000732605</v>
      </c>
      <c r="O926">
        <f t="shared" si="44"/>
        <v>0</v>
      </c>
      <c r="P926">
        <f t="shared" si="45"/>
        <v>0</v>
      </c>
      <c r="Q926" s="5">
        <v>0.99443108467282604</v>
      </c>
    </row>
    <row r="927" spans="1:17" hidden="1" x14ac:dyDescent="0.3">
      <c r="A927" t="s">
        <v>11850</v>
      </c>
      <c r="B927" t="s">
        <v>1508</v>
      </c>
      <c r="C927" t="s">
        <v>1509</v>
      </c>
      <c r="D927">
        <v>640</v>
      </c>
      <c r="E927" t="s">
        <v>1509</v>
      </c>
      <c r="F927">
        <v>78.44</v>
      </c>
      <c r="G927">
        <v>22.09</v>
      </c>
      <c r="H927">
        <v>20.98</v>
      </c>
      <c r="I927" t="s">
        <v>201</v>
      </c>
      <c r="J927" t="s">
        <v>703</v>
      </c>
      <c r="K927" t="s">
        <v>1510</v>
      </c>
      <c r="L927" s="3">
        <v>10834972816</v>
      </c>
      <c r="M927">
        <v>138148321</v>
      </c>
      <c r="N927" s="4">
        <f t="shared" si="43"/>
        <v>78.429999999782837</v>
      </c>
      <c r="O927">
        <f t="shared" si="44"/>
        <v>0</v>
      </c>
      <c r="P927">
        <f t="shared" si="45"/>
        <v>0</v>
      </c>
      <c r="Q927" s="5">
        <v>1.19638242894056</v>
      </c>
    </row>
    <row r="928" spans="1:17" hidden="1" x14ac:dyDescent="0.3">
      <c r="A928" t="s">
        <v>14076</v>
      </c>
      <c r="B928" t="s">
        <v>1500</v>
      </c>
      <c r="C928" t="s">
        <v>1501</v>
      </c>
      <c r="D928">
        <v>635</v>
      </c>
      <c r="E928" t="s">
        <v>1501</v>
      </c>
      <c r="F928">
        <v>22.18</v>
      </c>
      <c r="G928">
        <v>9.76</v>
      </c>
      <c r="H928">
        <v>-12.2</v>
      </c>
      <c r="I928" t="s">
        <v>34</v>
      </c>
      <c r="J928" t="s">
        <v>44</v>
      </c>
      <c r="K928" t="s">
        <v>250</v>
      </c>
      <c r="L928" s="3">
        <v>10823542016</v>
      </c>
      <c r="M928">
        <v>495356614</v>
      </c>
      <c r="N928" s="4">
        <f t="shared" si="43"/>
        <v>21.850000000201874</v>
      </c>
      <c r="O928">
        <f t="shared" si="44"/>
        <v>0</v>
      </c>
      <c r="P928">
        <f t="shared" si="45"/>
        <v>0</v>
      </c>
      <c r="Q928" s="5">
        <v>0.37581699346405201</v>
      </c>
    </row>
    <row r="929" spans="1:17" hidden="1" x14ac:dyDescent="0.3">
      <c r="A929" t="s">
        <v>11116</v>
      </c>
      <c r="B929" t="s">
        <v>1512</v>
      </c>
      <c r="C929" t="s">
        <v>1513</v>
      </c>
      <c r="D929">
        <v>642</v>
      </c>
      <c r="E929" t="s">
        <v>1513</v>
      </c>
      <c r="F929">
        <v>217.97</v>
      </c>
      <c r="G929">
        <v>37.26</v>
      </c>
      <c r="H929">
        <v>42.69</v>
      </c>
      <c r="I929" t="s">
        <v>39</v>
      </c>
      <c r="J929" t="s">
        <v>59</v>
      </c>
      <c r="K929" t="s">
        <v>643</v>
      </c>
      <c r="L929" s="3">
        <v>10819997338</v>
      </c>
      <c r="M929">
        <v>49678592</v>
      </c>
      <c r="N929" s="4">
        <f t="shared" si="43"/>
        <v>217.80000000805177</v>
      </c>
      <c r="O929">
        <f t="shared" si="44"/>
        <v>0</v>
      </c>
      <c r="P929">
        <f t="shared" si="45"/>
        <v>0</v>
      </c>
      <c r="Q929" s="5">
        <v>0.98</v>
      </c>
    </row>
    <row r="930" spans="1:17" hidden="1" x14ac:dyDescent="0.3">
      <c r="A930" t="s">
        <v>11473</v>
      </c>
      <c r="B930" t="s">
        <v>1494</v>
      </c>
      <c r="C930" t="s">
        <v>1495</v>
      </c>
      <c r="D930">
        <v>632</v>
      </c>
      <c r="E930" t="s">
        <v>1495</v>
      </c>
      <c r="F930">
        <v>118.93</v>
      </c>
      <c r="G930">
        <v>35.130000000000003</v>
      </c>
      <c r="H930">
        <v>10.64</v>
      </c>
      <c r="I930" t="s">
        <v>39</v>
      </c>
      <c r="J930" t="s">
        <v>40</v>
      </c>
      <c r="K930" t="s">
        <v>1376</v>
      </c>
      <c r="L930" s="3">
        <v>10819430249</v>
      </c>
      <c r="M930">
        <v>93254872</v>
      </c>
      <c r="N930" s="4">
        <f t="shared" si="43"/>
        <v>116.01999999528175</v>
      </c>
      <c r="O930">
        <f t="shared" si="44"/>
        <v>0</v>
      </c>
      <c r="P930">
        <f t="shared" si="45"/>
        <v>0</v>
      </c>
      <c r="Q930" s="5">
        <v>0.52335147449689901</v>
      </c>
    </row>
    <row r="931" spans="1:17" hidden="1" x14ac:dyDescent="0.3">
      <c r="A931" t="s">
        <v>11386</v>
      </c>
      <c r="B931" t="s">
        <v>1535</v>
      </c>
      <c r="C931" t="s">
        <v>1536</v>
      </c>
      <c r="D931">
        <v>652</v>
      </c>
      <c r="E931" t="s">
        <v>1536</v>
      </c>
      <c r="F931">
        <v>133.44</v>
      </c>
      <c r="G931" t="s">
        <v>67</v>
      </c>
      <c r="H931">
        <v>82.17</v>
      </c>
      <c r="I931" t="s">
        <v>39</v>
      </c>
      <c r="J931" t="s">
        <v>88</v>
      </c>
      <c r="K931" t="s">
        <v>89</v>
      </c>
      <c r="L931" s="3">
        <v>10798613833</v>
      </c>
      <c r="M931">
        <v>83509503</v>
      </c>
      <c r="N931" s="4">
        <f t="shared" si="43"/>
        <v>129.31000000083822</v>
      </c>
      <c r="O931">
        <f t="shared" si="44"/>
        <v>0</v>
      </c>
      <c r="P931">
        <f t="shared" si="45"/>
        <v>0</v>
      </c>
      <c r="Q931" s="5">
        <v>1.0169516951695099</v>
      </c>
    </row>
    <row r="932" spans="1:17" hidden="1" x14ac:dyDescent="0.3">
      <c r="A932" t="s">
        <v>11716</v>
      </c>
      <c r="B932" t="s">
        <v>1506</v>
      </c>
      <c r="C932" t="s">
        <v>1507</v>
      </c>
      <c r="D932">
        <v>639</v>
      </c>
      <c r="E932" t="s">
        <v>1507</v>
      </c>
      <c r="F932">
        <v>91.2</v>
      </c>
      <c r="G932">
        <v>23.78</v>
      </c>
      <c r="H932">
        <v>15.2</v>
      </c>
      <c r="I932" t="s">
        <v>21</v>
      </c>
      <c r="J932" t="s">
        <v>22</v>
      </c>
      <c r="K932" t="s">
        <v>310</v>
      </c>
      <c r="L932" s="3">
        <v>10732432452</v>
      </c>
      <c r="M932">
        <v>119077249</v>
      </c>
      <c r="N932" s="4">
        <f t="shared" si="43"/>
        <v>90.129999996892778</v>
      </c>
      <c r="O932">
        <f t="shared" si="44"/>
        <v>0</v>
      </c>
      <c r="P932">
        <f t="shared" si="45"/>
        <v>0</v>
      </c>
      <c r="Q932" s="5">
        <v>0.33105542900531498</v>
      </c>
    </row>
    <row r="933" spans="1:17" hidden="1" x14ac:dyDescent="0.3">
      <c r="A933" t="s">
        <v>12630</v>
      </c>
      <c r="B933" t="s">
        <v>1522</v>
      </c>
      <c r="C933" t="s">
        <v>1523</v>
      </c>
      <c r="D933">
        <v>646</v>
      </c>
      <c r="E933" t="s">
        <v>1523</v>
      </c>
      <c r="F933">
        <v>47.09</v>
      </c>
      <c r="G933">
        <v>31.94</v>
      </c>
      <c r="H933">
        <v>39.32</v>
      </c>
      <c r="I933" t="s">
        <v>39</v>
      </c>
      <c r="J933" t="s">
        <v>132</v>
      </c>
      <c r="K933" t="s">
        <v>593</v>
      </c>
      <c r="L933" s="3">
        <v>10709138820</v>
      </c>
      <c r="M933">
        <v>228486000</v>
      </c>
      <c r="N933" s="4">
        <f t="shared" si="43"/>
        <v>46.87</v>
      </c>
      <c r="O933">
        <f t="shared" si="44"/>
        <v>0</v>
      </c>
      <c r="P933">
        <f t="shared" si="45"/>
        <v>0</v>
      </c>
      <c r="Q933" s="5">
        <v>0.29790026246719098</v>
      </c>
    </row>
    <row r="934" spans="1:17" hidden="1" x14ac:dyDescent="0.3">
      <c r="A934" t="s">
        <v>11228</v>
      </c>
      <c r="B934" t="s">
        <v>1514</v>
      </c>
      <c r="C934" t="s">
        <v>1515</v>
      </c>
      <c r="D934">
        <v>643</v>
      </c>
      <c r="E934" t="s">
        <v>1515</v>
      </c>
      <c r="F934">
        <v>173.75</v>
      </c>
      <c r="G934">
        <v>11.34</v>
      </c>
      <c r="H934">
        <v>20.170000000000002</v>
      </c>
      <c r="I934" t="s">
        <v>48</v>
      </c>
      <c r="J934" t="s">
        <v>1516</v>
      </c>
      <c r="K934" t="s">
        <v>1517</v>
      </c>
      <c r="L934" s="3">
        <v>10707062125</v>
      </c>
      <c r="M934">
        <v>62293822</v>
      </c>
      <c r="N934" s="4">
        <f t="shared" si="43"/>
        <v>171.87999999422092</v>
      </c>
      <c r="O934">
        <f t="shared" si="44"/>
        <v>0</v>
      </c>
      <c r="P934">
        <f t="shared" si="45"/>
        <v>0</v>
      </c>
      <c r="Q934" s="5">
        <v>1.5400186857676701</v>
      </c>
    </row>
    <row r="935" spans="1:17" hidden="1" x14ac:dyDescent="0.3">
      <c r="A935" t="s">
        <v>13074</v>
      </c>
      <c r="B935" t="s">
        <v>1524</v>
      </c>
      <c r="C935" t="s">
        <v>1525</v>
      </c>
      <c r="D935">
        <v>647</v>
      </c>
      <c r="E935" t="s">
        <v>1525</v>
      </c>
      <c r="F935">
        <v>36.14</v>
      </c>
      <c r="G935" t="s">
        <v>67</v>
      </c>
      <c r="H935">
        <v>-9.0399999999999991</v>
      </c>
      <c r="I935" t="s">
        <v>48</v>
      </c>
      <c r="J935" t="s">
        <v>602</v>
      </c>
      <c r="K935" t="s">
        <v>707</v>
      </c>
      <c r="L935" s="3">
        <v>10679881191</v>
      </c>
      <c r="M935">
        <v>296828271</v>
      </c>
      <c r="N935" s="4">
        <f t="shared" si="43"/>
        <v>35.980000001414957</v>
      </c>
      <c r="O935">
        <f t="shared" si="44"/>
        <v>0</v>
      </c>
      <c r="P935">
        <f t="shared" si="45"/>
        <v>0</v>
      </c>
      <c r="Q935" s="5">
        <v>0.237563085796683</v>
      </c>
    </row>
    <row r="936" spans="1:17" hidden="1" x14ac:dyDescent="0.3">
      <c r="A936" t="s">
        <v>12025</v>
      </c>
      <c r="B936" t="s">
        <v>585</v>
      </c>
      <c r="C936" t="s">
        <v>1532</v>
      </c>
      <c r="D936">
        <v>650</v>
      </c>
      <c r="E936" t="s">
        <v>1532</v>
      </c>
      <c r="F936">
        <v>67.62</v>
      </c>
      <c r="G936" t="s">
        <v>67</v>
      </c>
      <c r="H936">
        <v>-7.95</v>
      </c>
      <c r="I936" t="s">
        <v>68</v>
      </c>
      <c r="J936" t="s">
        <v>69</v>
      </c>
      <c r="K936" t="s">
        <v>297</v>
      </c>
      <c r="L936" s="3">
        <v>10645187500</v>
      </c>
      <c r="M936">
        <v>157800000</v>
      </c>
      <c r="N936" s="4">
        <f t="shared" si="43"/>
        <v>67.459996831432193</v>
      </c>
      <c r="O936">
        <f t="shared" si="44"/>
        <v>0</v>
      </c>
      <c r="P936">
        <f t="shared" si="45"/>
        <v>0</v>
      </c>
      <c r="Q936" s="5">
        <v>0.213595771824312</v>
      </c>
    </row>
    <row r="937" spans="1:17" hidden="1" x14ac:dyDescent="0.3">
      <c r="A937" t="s">
        <v>13851</v>
      </c>
      <c r="B937" t="s">
        <v>1537</v>
      </c>
      <c r="C937" t="s">
        <v>1536</v>
      </c>
      <c r="D937">
        <v>653</v>
      </c>
      <c r="E937" t="s">
        <v>1536</v>
      </c>
      <c r="F937">
        <v>24.87</v>
      </c>
      <c r="G937">
        <v>9.49</v>
      </c>
      <c r="H937">
        <v>-36.03</v>
      </c>
      <c r="I937" t="s">
        <v>34</v>
      </c>
      <c r="J937" t="s">
        <v>63</v>
      </c>
      <c r="K937" t="s">
        <v>1301</v>
      </c>
      <c r="L937" s="3">
        <v>10568176947</v>
      </c>
      <c r="M937">
        <v>426824594</v>
      </c>
      <c r="N937" s="4">
        <f t="shared" si="43"/>
        <v>24.759999998969132</v>
      </c>
      <c r="O937">
        <f t="shared" si="44"/>
        <v>0</v>
      </c>
      <c r="P937">
        <f t="shared" si="45"/>
        <v>0</v>
      </c>
      <c r="Q937" s="5">
        <v>0.56332703213610502</v>
      </c>
    </row>
    <row r="938" spans="1:17" hidden="1" x14ac:dyDescent="0.3">
      <c r="A938" t="s">
        <v>11765</v>
      </c>
      <c r="B938" t="s">
        <v>1542</v>
      </c>
      <c r="C938" t="s">
        <v>1543</v>
      </c>
      <c r="D938">
        <v>655</v>
      </c>
      <c r="E938" t="s">
        <v>1543</v>
      </c>
      <c r="F938">
        <v>85.11</v>
      </c>
      <c r="G938" t="s">
        <v>1544</v>
      </c>
      <c r="H938">
        <v>124.51</v>
      </c>
      <c r="I938" t="s">
        <v>39</v>
      </c>
      <c r="J938" t="s">
        <v>88</v>
      </c>
      <c r="K938" t="s">
        <v>445</v>
      </c>
      <c r="L938" s="3">
        <v>10544333922</v>
      </c>
      <c r="M938">
        <v>124314241</v>
      </c>
      <c r="N938" s="4">
        <f t="shared" si="43"/>
        <v>84.820000003056776</v>
      </c>
      <c r="O938">
        <f t="shared" si="44"/>
        <v>0</v>
      </c>
      <c r="P938">
        <f t="shared" si="45"/>
        <v>0</v>
      </c>
      <c r="Q938" s="5">
        <v>1.37170474516695</v>
      </c>
    </row>
    <row r="939" spans="1:17" hidden="1" x14ac:dyDescent="0.3">
      <c r="A939" t="s">
        <v>11868</v>
      </c>
      <c r="B939" t="s">
        <v>1538</v>
      </c>
      <c r="C939" t="s">
        <v>1539</v>
      </c>
      <c r="D939">
        <v>654</v>
      </c>
      <c r="E939" t="s">
        <v>1539</v>
      </c>
      <c r="F939">
        <v>77.36</v>
      </c>
      <c r="G939">
        <v>22.8</v>
      </c>
      <c r="H939">
        <v>-24.88</v>
      </c>
      <c r="I939" t="s">
        <v>48</v>
      </c>
      <c r="J939" t="s">
        <v>1540</v>
      </c>
      <c r="K939" t="s">
        <v>1541</v>
      </c>
      <c r="L939" s="3">
        <v>10535676479</v>
      </c>
      <c r="M939">
        <v>137022714</v>
      </c>
      <c r="N939" s="4">
        <f t="shared" si="43"/>
        <v>76.889999996642899</v>
      </c>
      <c r="O939">
        <f t="shared" si="44"/>
        <v>0</v>
      </c>
      <c r="P939">
        <f t="shared" si="45"/>
        <v>0</v>
      </c>
      <c r="Q939" s="5">
        <v>0.40273761326392898</v>
      </c>
    </row>
    <row r="940" spans="1:17" hidden="1" x14ac:dyDescent="0.3">
      <c r="A940" t="s">
        <v>15801</v>
      </c>
      <c r="B940" t="s">
        <v>5859</v>
      </c>
      <c r="C940" t="s">
        <v>5860</v>
      </c>
      <c r="D940">
        <v>3361</v>
      </c>
      <c r="E940" t="s">
        <v>5860</v>
      </c>
      <c r="F940">
        <v>5.57</v>
      </c>
      <c r="G940" t="s">
        <v>67</v>
      </c>
      <c r="H940">
        <v>36.19</v>
      </c>
      <c r="I940" t="s">
        <v>21</v>
      </c>
      <c r="J940" t="s">
        <v>84</v>
      </c>
      <c r="K940" t="s">
        <v>872</v>
      </c>
      <c r="L940" s="3">
        <v>501302952.5</v>
      </c>
      <c r="M940">
        <v>83134818</v>
      </c>
      <c r="N940" s="4">
        <f t="shared" si="43"/>
        <v>6.0299999995188536</v>
      </c>
      <c r="O940">
        <f t="shared" si="44"/>
        <v>1</v>
      </c>
      <c r="P940">
        <f t="shared" si="45"/>
        <v>0</v>
      </c>
      <c r="Q940" s="5">
        <v>1.1330798479087401</v>
      </c>
    </row>
    <row r="941" spans="1:17" x14ac:dyDescent="0.3">
      <c r="A941" t="s">
        <v>15783</v>
      </c>
      <c r="B941" t="s">
        <v>5669</v>
      </c>
      <c r="C941" t="s">
        <v>5670</v>
      </c>
      <c r="D941">
        <v>3265</v>
      </c>
      <c r="E941" t="s">
        <v>5670</v>
      </c>
      <c r="F941">
        <v>2.7</v>
      </c>
      <c r="G941" t="s">
        <v>67</v>
      </c>
      <c r="H941">
        <v>-62.86</v>
      </c>
      <c r="I941" t="s">
        <v>39</v>
      </c>
      <c r="J941" t="s">
        <v>59</v>
      </c>
      <c r="K941" t="s">
        <v>5671</v>
      </c>
      <c r="L941" s="3">
        <v>525682086.30000001</v>
      </c>
      <c r="M941">
        <v>183164490</v>
      </c>
      <c r="N941" s="4">
        <f t="shared" si="43"/>
        <v>2.87</v>
      </c>
      <c r="O941">
        <f t="shared" si="44"/>
        <v>1</v>
      </c>
      <c r="P941">
        <f t="shared" si="45"/>
        <v>1</v>
      </c>
      <c r="Q941" s="5">
        <v>0.24774774774774699</v>
      </c>
    </row>
    <row r="942" spans="1:17" hidden="1" x14ac:dyDescent="0.3">
      <c r="A942" t="s">
        <v>11292</v>
      </c>
      <c r="B942" t="s">
        <v>1549</v>
      </c>
      <c r="C942" t="s">
        <v>1550</v>
      </c>
      <c r="D942">
        <v>658</v>
      </c>
      <c r="E942" t="s">
        <v>1550</v>
      </c>
      <c r="F942">
        <v>151.72</v>
      </c>
      <c r="G942">
        <v>23.67</v>
      </c>
      <c r="H942">
        <v>-4.83</v>
      </c>
      <c r="I942" t="s">
        <v>48</v>
      </c>
      <c r="J942" t="s">
        <v>49</v>
      </c>
      <c r="K942" t="s">
        <v>575</v>
      </c>
      <c r="L942" s="3">
        <v>10491638384</v>
      </c>
      <c r="M942">
        <v>69101221</v>
      </c>
      <c r="N942" s="4">
        <f t="shared" si="43"/>
        <v>151.82999999377725</v>
      </c>
      <c r="O942">
        <f t="shared" si="44"/>
        <v>0</v>
      </c>
      <c r="P942">
        <f t="shared" si="45"/>
        <v>0</v>
      </c>
      <c r="Q942" s="5">
        <v>0.91261146496815204</v>
      </c>
    </row>
    <row r="943" spans="1:17" hidden="1" x14ac:dyDescent="0.3">
      <c r="A943" t="s">
        <v>11702</v>
      </c>
      <c r="B943" t="s">
        <v>1545</v>
      </c>
      <c r="C943" t="s">
        <v>1546</v>
      </c>
      <c r="D943">
        <v>656</v>
      </c>
      <c r="E943" t="s">
        <v>1546</v>
      </c>
      <c r="F943">
        <v>91.48</v>
      </c>
      <c r="G943" t="s">
        <v>67</v>
      </c>
      <c r="H943">
        <v>19.38</v>
      </c>
      <c r="I943" t="s">
        <v>21</v>
      </c>
      <c r="J943" t="s">
        <v>22</v>
      </c>
      <c r="K943" t="s">
        <v>718</v>
      </c>
      <c r="L943" s="3">
        <v>10488765073</v>
      </c>
      <c r="M943">
        <v>115426049</v>
      </c>
      <c r="N943" s="4">
        <f t="shared" si="43"/>
        <v>90.870000003205519</v>
      </c>
      <c r="O943">
        <f t="shared" si="44"/>
        <v>0</v>
      </c>
      <c r="P943">
        <f t="shared" si="45"/>
        <v>0</v>
      </c>
      <c r="Q943" s="5">
        <v>0.63527090060997404</v>
      </c>
    </row>
    <row r="944" spans="1:17" hidden="1" x14ac:dyDescent="0.3">
      <c r="A944" t="s">
        <v>12193</v>
      </c>
      <c r="B944" t="s">
        <v>1559</v>
      </c>
      <c r="C944" t="s">
        <v>1560</v>
      </c>
      <c r="D944">
        <v>663</v>
      </c>
      <c r="E944" t="s">
        <v>1560</v>
      </c>
      <c r="F944">
        <v>58.46</v>
      </c>
      <c r="G944" t="s">
        <v>67</v>
      </c>
      <c r="H944">
        <v>9.5299999999999994</v>
      </c>
      <c r="I944" t="s">
        <v>68</v>
      </c>
      <c r="J944" t="s">
        <v>69</v>
      </c>
      <c r="K944" t="s">
        <v>1294</v>
      </c>
      <c r="L944" s="3">
        <v>10488000000</v>
      </c>
      <c r="M944">
        <v>174800000</v>
      </c>
      <c r="N944" s="4">
        <f t="shared" si="43"/>
        <v>60</v>
      </c>
      <c r="O944">
        <f t="shared" si="44"/>
        <v>0</v>
      </c>
      <c r="P944">
        <f t="shared" si="45"/>
        <v>0</v>
      </c>
      <c r="Q944" s="5">
        <v>0.44171626984126999</v>
      </c>
    </row>
    <row r="945" spans="1:17" hidden="1" x14ac:dyDescent="0.3">
      <c r="A945" t="s">
        <v>13095</v>
      </c>
      <c r="B945" t="s">
        <v>1551</v>
      </c>
      <c r="C945" t="s">
        <v>1550</v>
      </c>
      <c r="D945">
        <v>659</v>
      </c>
      <c r="E945" t="s">
        <v>1550</v>
      </c>
      <c r="F945">
        <v>35.520000000000003</v>
      </c>
      <c r="G945">
        <v>68.19</v>
      </c>
      <c r="H945">
        <v>-21.88</v>
      </c>
      <c r="I945" t="s">
        <v>34</v>
      </c>
      <c r="J945" t="s">
        <v>217</v>
      </c>
      <c r="K945" t="s">
        <v>953</v>
      </c>
      <c r="L945" s="3">
        <v>10471923358</v>
      </c>
      <c r="M945">
        <v>295066874</v>
      </c>
      <c r="N945" s="4">
        <f t="shared" si="43"/>
        <v>35.489999999118844</v>
      </c>
      <c r="O945">
        <f t="shared" si="44"/>
        <v>0</v>
      </c>
      <c r="P945">
        <f t="shared" si="45"/>
        <v>0</v>
      </c>
      <c r="Q945" s="5">
        <v>0.20505992010652399</v>
      </c>
    </row>
    <row r="946" spans="1:17" hidden="1" x14ac:dyDescent="0.3">
      <c r="A946" t="s">
        <v>14264</v>
      </c>
      <c r="B946" t="s">
        <v>1552</v>
      </c>
      <c r="C946" t="s">
        <v>1553</v>
      </c>
      <c r="D946">
        <v>660</v>
      </c>
      <c r="E946" t="s">
        <v>1553</v>
      </c>
      <c r="F946">
        <v>19.8</v>
      </c>
      <c r="G946">
        <v>24.34</v>
      </c>
      <c r="H946">
        <v>-3.61</v>
      </c>
      <c r="I946" t="s">
        <v>34</v>
      </c>
      <c r="J946" t="s">
        <v>217</v>
      </c>
      <c r="K946" t="s">
        <v>910</v>
      </c>
      <c r="L946" s="3">
        <v>10419514110</v>
      </c>
      <c r="M946">
        <v>528641000</v>
      </c>
      <c r="N946" s="4">
        <f t="shared" si="43"/>
        <v>19.71</v>
      </c>
      <c r="O946">
        <f t="shared" si="44"/>
        <v>0</v>
      </c>
      <c r="P946">
        <f t="shared" si="45"/>
        <v>0</v>
      </c>
      <c r="Q946" s="5">
        <v>0.54727132974634896</v>
      </c>
    </row>
    <row r="947" spans="1:17" hidden="1" x14ac:dyDescent="0.3">
      <c r="A947" t="s">
        <v>15803</v>
      </c>
      <c r="B947" t="s">
        <v>6307</v>
      </c>
      <c r="C947" t="s">
        <v>6308</v>
      </c>
      <c r="D947">
        <v>3592</v>
      </c>
      <c r="E947" t="s">
        <v>6308</v>
      </c>
      <c r="F947">
        <v>4.97</v>
      </c>
      <c r="G947" t="s">
        <v>67</v>
      </c>
      <c r="H947">
        <v>18.05</v>
      </c>
      <c r="I947" t="s">
        <v>39</v>
      </c>
      <c r="J947" t="s">
        <v>88</v>
      </c>
      <c r="K947" t="s">
        <v>6309</v>
      </c>
      <c r="L947" s="3">
        <v>496949742.69999999</v>
      </c>
      <c r="M947">
        <v>78136752</v>
      </c>
      <c r="N947" s="4">
        <f t="shared" si="43"/>
        <v>6.359999999744038</v>
      </c>
      <c r="O947">
        <f t="shared" si="44"/>
        <v>1</v>
      </c>
      <c r="P947">
        <f t="shared" si="45"/>
        <v>0</v>
      </c>
      <c r="Q947" s="5">
        <v>1.2934782608695601</v>
      </c>
    </row>
    <row r="948" spans="1:17" hidden="1" x14ac:dyDescent="0.3">
      <c r="A948" t="s">
        <v>15369</v>
      </c>
      <c r="B948" t="s">
        <v>1547</v>
      </c>
      <c r="C948" t="s">
        <v>1548</v>
      </c>
      <c r="D948">
        <v>657</v>
      </c>
      <c r="E948" t="s">
        <v>1548</v>
      </c>
      <c r="F948">
        <v>10.93</v>
      </c>
      <c r="G948">
        <v>15.17</v>
      </c>
      <c r="H948">
        <v>-34.82</v>
      </c>
      <c r="I948" t="s">
        <v>34</v>
      </c>
      <c r="J948" t="s">
        <v>63</v>
      </c>
      <c r="K948" t="s">
        <v>437</v>
      </c>
      <c r="L948" s="3">
        <v>10408195960</v>
      </c>
      <c r="M948">
        <v>960165679</v>
      </c>
      <c r="N948" s="4">
        <f t="shared" si="43"/>
        <v>10.839999999625064</v>
      </c>
      <c r="O948">
        <f t="shared" si="44"/>
        <v>0</v>
      </c>
      <c r="P948">
        <f t="shared" si="45"/>
        <v>0</v>
      </c>
      <c r="Q948" s="5">
        <v>0.40673575129533601</v>
      </c>
    </row>
    <row r="949" spans="1:17" hidden="1" x14ac:dyDescent="0.3">
      <c r="A949" t="s">
        <v>11860</v>
      </c>
      <c r="B949" t="s">
        <v>8562</v>
      </c>
      <c r="C949" t="s">
        <v>8563</v>
      </c>
      <c r="D949">
        <v>4761</v>
      </c>
      <c r="E949" t="s">
        <v>8563</v>
      </c>
      <c r="F949">
        <v>77.42</v>
      </c>
      <c r="G949" t="s">
        <v>67</v>
      </c>
      <c r="H949">
        <v>-1.62</v>
      </c>
      <c r="I949" t="s">
        <v>68</v>
      </c>
      <c r="J949" t="s">
        <v>69</v>
      </c>
      <c r="K949" t="s">
        <v>1269</v>
      </c>
      <c r="L949" s="3">
        <v>159128585.80000001</v>
      </c>
      <c r="M949">
        <v>2050000</v>
      </c>
      <c r="N949" s="4">
        <f t="shared" si="43"/>
        <v>77.623700390243911</v>
      </c>
      <c r="O949">
        <f t="shared" si="44"/>
        <v>0</v>
      </c>
      <c r="P949">
        <f t="shared" si="45"/>
        <v>0</v>
      </c>
      <c r="Q949"/>
    </row>
    <row r="950" spans="1:17" hidden="1" x14ac:dyDescent="0.3">
      <c r="A950" t="s">
        <v>13012</v>
      </c>
      <c r="B950" t="s">
        <v>1563</v>
      </c>
      <c r="C950" t="s">
        <v>1564</v>
      </c>
      <c r="D950">
        <v>665</v>
      </c>
      <c r="E950" t="s">
        <v>1564</v>
      </c>
      <c r="F950">
        <v>37.43</v>
      </c>
      <c r="G950" t="s">
        <v>67</v>
      </c>
      <c r="H950">
        <v>-35.35</v>
      </c>
      <c r="I950" t="s">
        <v>68</v>
      </c>
      <c r="J950" t="s">
        <v>69</v>
      </c>
      <c r="K950" t="s">
        <v>1565</v>
      </c>
      <c r="L950" s="3">
        <v>10406581055</v>
      </c>
      <c r="M950">
        <v>280274200</v>
      </c>
      <c r="N950" s="4">
        <f t="shared" si="43"/>
        <v>37.130000032111411</v>
      </c>
      <c r="O950">
        <f t="shared" si="44"/>
        <v>0</v>
      </c>
      <c r="P950">
        <f t="shared" si="45"/>
        <v>0</v>
      </c>
      <c r="Q950" s="5">
        <v>0.52863809927874394</v>
      </c>
    </row>
    <row r="951" spans="1:17" hidden="1" x14ac:dyDescent="0.3">
      <c r="A951" t="s">
        <v>11056</v>
      </c>
      <c r="B951" t="s">
        <v>1557</v>
      </c>
      <c r="C951" t="s">
        <v>1558</v>
      </c>
      <c r="D951">
        <v>662</v>
      </c>
      <c r="E951" t="s">
        <v>1558</v>
      </c>
      <c r="F951">
        <v>273.27</v>
      </c>
      <c r="G951">
        <v>28.91</v>
      </c>
      <c r="H951">
        <v>12.86</v>
      </c>
      <c r="I951" t="s">
        <v>201</v>
      </c>
      <c r="J951" t="s">
        <v>703</v>
      </c>
      <c r="K951" t="s">
        <v>704</v>
      </c>
      <c r="L951" s="3">
        <v>10362230789</v>
      </c>
      <c r="M951">
        <v>38253953</v>
      </c>
      <c r="N951" s="4">
        <f t="shared" si="43"/>
        <v>270.88000000941076</v>
      </c>
      <c r="O951">
        <f t="shared" si="44"/>
        <v>0</v>
      </c>
      <c r="P951">
        <f t="shared" si="45"/>
        <v>0</v>
      </c>
      <c r="Q951" s="5">
        <v>0.60687960687960596</v>
      </c>
    </row>
    <row r="952" spans="1:17" hidden="1" x14ac:dyDescent="0.3">
      <c r="A952" t="s">
        <v>13143</v>
      </c>
      <c r="B952" t="s">
        <v>241</v>
      </c>
      <c r="C952" t="s">
        <v>1590</v>
      </c>
      <c r="D952">
        <v>678</v>
      </c>
      <c r="E952" t="s">
        <v>1590</v>
      </c>
      <c r="F952">
        <v>33.82</v>
      </c>
      <c r="G952">
        <v>9.58</v>
      </c>
      <c r="H952">
        <v>-23.77</v>
      </c>
      <c r="I952" t="s">
        <v>34</v>
      </c>
      <c r="J952" t="s">
        <v>35</v>
      </c>
      <c r="K952" t="s">
        <v>36</v>
      </c>
      <c r="L952" s="3">
        <v>10342887792</v>
      </c>
      <c r="M952">
        <v>299013813</v>
      </c>
      <c r="N952" s="4">
        <f t="shared" si="43"/>
        <v>34.590000001103625</v>
      </c>
      <c r="O952">
        <f t="shared" si="44"/>
        <v>0</v>
      </c>
      <c r="P952">
        <f t="shared" si="45"/>
        <v>0</v>
      </c>
      <c r="Q952" s="5">
        <v>0.51498127340823896</v>
      </c>
    </row>
    <row r="953" spans="1:17" hidden="1" x14ac:dyDescent="0.3">
      <c r="A953" t="s">
        <v>11138</v>
      </c>
      <c r="B953" t="s">
        <v>1526</v>
      </c>
      <c r="C953" t="s">
        <v>1527</v>
      </c>
      <c r="D953">
        <v>648</v>
      </c>
      <c r="E953" t="s">
        <v>1527</v>
      </c>
      <c r="F953">
        <v>216.06</v>
      </c>
      <c r="G953">
        <v>54.77</v>
      </c>
      <c r="H953">
        <v>127.22</v>
      </c>
      <c r="I953" t="s">
        <v>125</v>
      </c>
      <c r="J953" t="s">
        <v>1528</v>
      </c>
      <c r="K953" t="s">
        <v>1528</v>
      </c>
      <c r="L953" s="3">
        <v>10340458823</v>
      </c>
      <c r="M953">
        <v>50118548</v>
      </c>
      <c r="N953" s="4">
        <f t="shared" si="43"/>
        <v>206.31999999281703</v>
      </c>
      <c r="O953">
        <f t="shared" si="44"/>
        <v>0</v>
      </c>
      <c r="P953">
        <f t="shared" si="45"/>
        <v>0</v>
      </c>
      <c r="Q953" s="5">
        <v>1.52014968336211</v>
      </c>
    </row>
    <row r="954" spans="1:17" hidden="1" x14ac:dyDescent="0.3">
      <c r="A954" t="s">
        <v>10937</v>
      </c>
      <c r="B954" t="s">
        <v>1573</v>
      </c>
      <c r="C954" t="s">
        <v>1574</v>
      </c>
      <c r="D954">
        <v>669</v>
      </c>
      <c r="E954" t="s">
        <v>1574</v>
      </c>
      <c r="F954">
        <v>842.66</v>
      </c>
      <c r="G954">
        <v>73.959999999999994</v>
      </c>
      <c r="H954">
        <v>123.01</v>
      </c>
      <c r="I954" t="s">
        <v>39</v>
      </c>
      <c r="J954" t="s">
        <v>113</v>
      </c>
      <c r="K954" t="s">
        <v>599</v>
      </c>
      <c r="L954" s="3">
        <v>10314295739</v>
      </c>
      <c r="M954">
        <v>9901752</v>
      </c>
      <c r="N954" s="4">
        <f t="shared" si="43"/>
        <v>1041.66371153307</v>
      </c>
      <c r="O954">
        <f t="shared" si="44"/>
        <v>0</v>
      </c>
      <c r="P954">
        <f t="shared" si="45"/>
        <v>0</v>
      </c>
      <c r="Q954" s="5">
        <v>1.5174416798682899</v>
      </c>
    </row>
    <row r="955" spans="1:17" hidden="1" x14ac:dyDescent="0.3">
      <c r="A955" t="s">
        <v>12606</v>
      </c>
      <c r="B955" t="s">
        <v>1566</v>
      </c>
      <c r="C955" t="s">
        <v>1567</v>
      </c>
      <c r="D955">
        <v>666</v>
      </c>
      <c r="E955" t="s">
        <v>1567</v>
      </c>
      <c r="F955">
        <v>47.64</v>
      </c>
      <c r="G955" t="s">
        <v>67</v>
      </c>
      <c r="H955">
        <v>-33.340000000000003</v>
      </c>
      <c r="I955" t="s">
        <v>48</v>
      </c>
      <c r="J955" t="s">
        <v>1217</v>
      </c>
      <c r="K955" t="s">
        <v>1568</v>
      </c>
      <c r="L955" s="3">
        <v>10313084264</v>
      </c>
      <c r="M955">
        <v>217254777</v>
      </c>
      <c r="N955" s="4">
        <f t="shared" si="43"/>
        <v>47.469999999125449</v>
      </c>
      <c r="O955">
        <f t="shared" si="44"/>
        <v>0</v>
      </c>
      <c r="P955">
        <f t="shared" si="45"/>
        <v>0</v>
      </c>
      <c r="Q955" s="5">
        <v>0.253951245646932</v>
      </c>
    </row>
    <row r="956" spans="1:17" x14ac:dyDescent="0.3">
      <c r="A956" t="s">
        <v>15784</v>
      </c>
      <c r="B956" t="s">
        <v>5613</v>
      </c>
      <c r="C956" t="s">
        <v>5614</v>
      </c>
      <c r="D956">
        <v>3236</v>
      </c>
      <c r="E956" t="s">
        <v>5614</v>
      </c>
      <c r="F956">
        <v>4.3</v>
      </c>
      <c r="G956" t="s">
        <v>67</v>
      </c>
      <c r="H956">
        <v>-48.63</v>
      </c>
      <c r="I956" t="s">
        <v>39</v>
      </c>
      <c r="J956" t="s">
        <v>211</v>
      </c>
      <c r="K956" t="s">
        <v>852</v>
      </c>
      <c r="L956" s="3">
        <v>525445373.39999998</v>
      </c>
      <c r="M956">
        <v>117812864</v>
      </c>
      <c r="N956" s="4">
        <f t="shared" si="43"/>
        <v>4.4599999996604787</v>
      </c>
      <c r="O956">
        <f t="shared" si="44"/>
        <v>1</v>
      </c>
      <c r="P956">
        <f t="shared" si="45"/>
        <v>1</v>
      </c>
      <c r="Q956" s="5">
        <v>1.9512195121951199E-2</v>
      </c>
    </row>
    <row r="957" spans="1:17" hidden="1" x14ac:dyDescent="0.3">
      <c r="A957" t="s">
        <v>11731</v>
      </c>
      <c r="B957" t="s">
        <v>1583</v>
      </c>
      <c r="C957" t="s">
        <v>1584</v>
      </c>
      <c r="D957">
        <v>675</v>
      </c>
      <c r="E957" t="s">
        <v>1584</v>
      </c>
      <c r="F957">
        <v>87.88</v>
      </c>
      <c r="G957">
        <v>70.77</v>
      </c>
      <c r="H957">
        <v>17.350000000000001</v>
      </c>
      <c r="I957" t="s">
        <v>14</v>
      </c>
      <c r="J957" t="s">
        <v>18</v>
      </c>
      <c r="K957" t="s">
        <v>19</v>
      </c>
      <c r="L957" s="3">
        <v>10286891139</v>
      </c>
      <c r="M957">
        <v>116117972</v>
      </c>
      <c r="N957" s="4">
        <f t="shared" si="43"/>
        <v>88.589999995866279</v>
      </c>
      <c r="O957">
        <f t="shared" si="44"/>
        <v>0</v>
      </c>
      <c r="P957">
        <f t="shared" si="45"/>
        <v>0</v>
      </c>
      <c r="Q957" s="5">
        <v>0.75543701272055797</v>
      </c>
    </row>
    <row r="958" spans="1:17" hidden="1" x14ac:dyDescent="0.3">
      <c r="A958" t="s">
        <v>13044</v>
      </c>
      <c r="B958" t="s">
        <v>1581</v>
      </c>
      <c r="C958" t="s">
        <v>1582</v>
      </c>
      <c r="D958">
        <v>674</v>
      </c>
      <c r="E958" t="s">
        <v>1582</v>
      </c>
      <c r="F958">
        <v>36.479999999999997</v>
      </c>
      <c r="G958">
        <v>31.36</v>
      </c>
      <c r="H958">
        <v>-30.28</v>
      </c>
      <c r="I958" t="s">
        <v>34</v>
      </c>
      <c r="J958" t="s">
        <v>35</v>
      </c>
      <c r="K958" t="s">
        <v>394</v>
      </c>
      <c r="L958" s="3">
        <v>10239017632</v>
      </c>
      <c r="M958">
        <v>280444197</v>
      </c>
      <c r="N958" s="4">
        <f t="shared" si="43"/>
        <v>36.509999998324091</v>
      </c>
      <c r="O958">
        <f t="shared" si="44"/>
        <v>0</v>
      </c>
      <c r="P958">
        <f t="shared" si="45"/>
        <v>0</v>
      </c>
      <c r="Q958" s="5">
        <v>0.22427706792199001</v>
      </c>
    </row>
    <row r="959" spans="1:17" hidden="1" x14ac:dyDescent="0.3">
      <c r="A959" t="s">
        <v>14209</v>
      </c>
      <c r="B959" t="s">
        <v>1640</v>
      </c>
      <c r="C959" t="s">
        <v>1641</v>
      </c>
      <c r="D959">
        <v>704</v>
      </c>
      <c r="E959" t="s">
        <v>1641</v>
      </c>
      <c r="F959">
        <v>19.02</v>
      </c>
      <c r="G959">
        <v>9.8000000000000007</v>
      </c>
      <c r="H959">
        <v>-28.86</v>
      </c>
      <c r="I959" t="s">
        <v>173</v>
      </c>
      <c r="J959" t="s">
        <v>174</v>
      </c>
      <c r="K959" t="s">
        <v>553</v>
      </c>
      <c r="L959" s="3">
        <v>10188856397</v>
      </c>
      <c r="M959">
        <v>502656951</v>
      </c>
      <c r="N959" s="4">
        <f t="shared" si="43"/>
        <v>20.270000000457568</v>
      </c>
      <c r="O959">
        <f t="shared" si="44"/>
        <v>0</v>
      </c>
      <c r="P959">
        <f t="shared" si="45"/>
        <v>0</v>
      </c>
      <c r="Q959" s="5">
        <v>0.571074380165289</v>
      </c>
    </row>
    <row r="960" spans="1:17" hidden="1" x14ac:dyDescent="0.3">
      <c r="A960" t="s">
        <v>15805</v>
      </c>
      <c r="B960" t="s">
        <v>5615</v>
      </c>
      <c r="C960" t="s">
        <v>5616</v>
      </c>
      <c r="D960">
        <v>3237</v>
      </c>
      <c r="E960" t="s">
        <v>5616</v>
      </c>
      <c r="F960">
        <v>6.17</v>
      </c>
      <c r="G960" t="s">
        <v>67</v>
      </c>
      <c r="H960">
        <v>-54.77</v>
      </c>
      <c r="I960" t="s">
        <v>125</v>
      </c>
      <c r="J960" t="s">
        <v>753</v>
      </c>
      <c r="K960" t="s">
        <v>754</v>
      </c>
      <c r="L960" s="3">
        <v>495688140.89999998</v>
      </c>
      <c r="M960">
        <v>82067573</v>
      </c>
      <c r="N960" s="4">
        <f t="shared" si="43"/>
        <v>6.0399999997562981</v>
      </c>
      <c r="O960">
        <f t="shared" si="44"/>
        <v>1</v>
      </c>
      <c r="P960">
        <f t="shared" si="45"/>
        <v>0</v>
      </c>
      <c r="Q960" s="5">
        <v>0.37413394919168502</v>
      </c>
    </row>
    <row r="961" spans="1:17" hidden="1" x14ac:dyDescent="0.3">
      <c r="A961" t="s">
        <v>11059</v>
      </c>
      <c r="B961" t="s">
        <v>1580</v>
      </c>
      <c r="C961" t="s">
        <v>1579</v>
      </c>
      <c r="D961">
        <v>673</v>
      </c>
      <c r="E961" t="s">
        <v>1579</v>
      </c>
      <c r="F961">
        <v>267.87</v>
      </c>
      <c r="G961">
        <v>100.24</v>
      </c>
      <c r="H961">
        <v>22.37</v>
      </c>
      <c r="I961" t="s">
        <v>39</v>
      </c>
      <c r="J961" t="s">
        <v>132</v>
      </c>
      <c r="K961" t="s">
        <v>192</v>
      </c>
      <c r="L961" s="3">
        <v>10188343049</v>
      </c>
      <c r="M961">
        <v>38223009</v>
      </c>
      <c r="N961" s="4">
        <f t="shared" si="43"/>
        <v>266.55000000130809</v>
      </c>
      <c r="O961">
        <f t="shared" si="44"/>
        <v>0</v>
      </c>
      <c r="P961">
        <f t="shared" si="45"/>
        <v>0</v>
      </c>
      <c r="Q961" s="5">
        <v>0.61535752025361001</v>
      </c>
    </row>
    <row r="962" spans="1:17" hidden="1" x14ac:dyDescent="0.3">
      <c r="A962" t="s">
        <v>12471</v>
      </c>
      <c r="B962" t="s">
        <v>1569</v>
      </c>
      <c r="C962" t="s">
        <v>1570</v>
      </c>
      <c r="D962">
        <v>667</v>
      </c>
      <c r="E962" t="s">
        <v>1570</v>
      </c>
      <c r="F962">
        <v>52.59</v>
      </c>
      <c r="G962" t="s">
        <v>67</v>
      </c>
      <c r="H962">
        <v>-39.549999999999997</v>
      </c>
      <c r="I962" t="s">
        <v>125</v>
      </c>
      <c r="J962" t="s">
        <v>126</v>
      </c>
      <c r="K962" t="s">
        <v>521</v>
      </c>
      <c r="L962" s="3">
        <v>10154032839</v>
      </c>
      <c r="M962">
        <v>196707339</v>
      </c>
      <c r="N962" s="4">
        <f t="shared" ref="N962:N1025" si="46">L962/M962</f>
        <v>51.619999999084932</v>
      </c>
      <c r="O962">
        <f t="shared" ref="O962:O1025" si="47">IF(N962&lt;10,1,0)</f>
        <v>0</v>
      </c>
      <c r="P962">
        <f t="shared" si="45"/>
        <v>0</v>
      </c>
      <c r="Q962" s="5">
        <v>0.38154088877202103</v>
      </c>
    </row>
    <row r="963" spans="1:17" hidden="1" x14ac:dyDescent="0.3">
      <c r="A963" t="s">
        <v>11932</v>
      </c>
      <c r="B963" t="s">
        <v>1592</v>
      </c>
      <c r="C963" t="s">
        <v>1593</v>
      </c>
      <c r="D963">
        <v>680</v>
      </c>
      <c r="E963" t="s">
        <v>1593</v>
      </c>
      <c r="F963">
        <v>73.59</v>
      </c>
      <c r="G963" t="s">
        <v>67</v>
      </c>
      <c r="H963">
        <v>-8.5399999999999991</v>
      </c>
      <c r="I963" t="s">
        <v>68</v>
      </c>
      <c r="J963" t="s">
        <v>69</v>
      </c>
      <c r="K963" t="s">
        <v>1269</v>
      </c>
      <c r="L963" s="3">
        <v>10107336914</v>
      </c>
      <c r="M963">
        <v>136826000</v>
      </c>
      <c r="N963" s="4">
        <f t="shared" si="46"/>
        <v>73.87000214871442</v>
      </c>
      <c r="O963">
        <f t="shared" si="47"/>
        <v>0</v>
      </c>
      <c r="P963">
        <f t="shared" si="45"/>
        <v>0</v>
      </c>
      <c r="Q963" s="5">
        <v>0.47078121796186101</v>
      </c>
    </row>
    <row r="964" spans="1:17" hidden="1" x14ac:dyDescent="0.3">
      <c r="A964" t="s">
        <v>14512</v>
      </c>
      <c r="B964" t="s">
        <v>1585</v>
      </c>
      <c r="C964" t="s">
        <v>1586</v>
      </c>
      <c r="D964">
        <v>676</v>
      </c>
      <c r="E964" t="s">
        <v>1586</v>
      </c>
      <c r="F964">
        <v>14.02</v>
      </c>
      <c r="G964" t="s">
        <v>67</v>
      </c>
      <c r="H964">
        <v>-72.09</v>
      </c>
      <c r="I964" t="s">
        <v>48</v>
      </c>
      <c r="J964" t="s">
        <v>989</v>
      </c>
      <c r="K964" t="s">
        <v>1534</v>
      </c>
      <c r="L964" s="3">
        <v>10073150431</v>
      </c>
      <c r="M964">
        <v>598859373</v>
      </c>
      <c r="N964" s="4">
        <f t="shared" si="46"/>
        <v>16.820560694472089</v>
      </c>
      <c r="O964">
        <f t="shared" si="47"/>
        <v>0</v>
      </c>
      <c r="P964">
        <f t="shared" si="45"/>
        <v>0</v>
      </c>
      <c r="Q964" s="5">
        <v>0.15666666666666601</v>
      </c>
    </row>
    <row r="965" spans="1:17" hidden="1" x14ac:dyDescent="0.3">
      <c r="A965" t="s">
        <v>11181</v>
      </c>
      <c r="B965" t="s">
        <v>1596</v>
      </c>
      <c r="C965" t="s">
        <v>1597</v>
      </c>
      <c r="D965">
        <v>682</v>
      </c>
      <c r="E965" t="s">
        <v>1597</v>
      </c>
      <c r="F965">
        <v>186.23</v>
      </c>
      <c r="G965" t="s">
        <v>67</v>
      </c>
      <c r="H965">
        <v>33.86</v>
      </c>
      <c r="I965" t="s">
        <v>68</v>
      </c>
      <c r="J965" t="s">
        <v>69</v>
      </c>
      <c r="K965" t="s">
        <v>1598</v>
      </c>
      <c r="L965" s="3">
        <v>10071972656</v>
      </c>
      <c r="M965">
        <v>53700002</v>
      </c>
      <c r="N965" s="4">
        <f t="shared" si="46"/>
        <v>187.56000523053984</v>
      </c>
      <c r="O965">
        <f t="shared" si="47"/>
        <v>0</v>
      </c>
      <c r="P965">
        <f t="shared" si="45"/>
        <v>0</v>
      </c>
      <c r="Q965" s="5">
        <v>0.64545291800930904</v>
      </c>
    </row>
    <row r="966" spans="1:17" hidden="1" x14ac:dyDescent="0.3">
      <c r="A966" t="s">
        <v>11808</v>
      </c>
      <c r="B966" t="s">
        <v>1587</v>
      </c>
      <c r="C966" t="s">
        <v>1588</v>
      </c>
      <c r="D966">
        <v>677</v>
      </c>
      <c r="E966" t="s">
        <v>1588</v>
      </c>
      <c r="F966">
        <v>82.92</v>
      </c>
      <c r="G966">
        <v>11.4</v>
      </c>
      <c r="H966">
        <v>10.52</v>
      </c>
      <c r="I966" t="s">
        <v>39</v>
      </c>
      <c r="J966" t="s">
        <v>59</v>
      </c>
      <c r="K966" t="s">
        <v>1589</v>
      </c>
      <c r="L966" s="3">
        <v>10039380000</v>
      </c>
      <c r="M966">
        <v>122000000</v>
      </c>
      <c r="N966" s="4">
        <f t="shared" si="46"/>
        <v>82.29</v>
      </c>
      <c r="O966">
        <f t="shared" si="47"/>
        <v>0</v>
      </c>
      <c r="P966">
        <f t="shared" si="45"/>
        <v>0</v>
      </c>
      <c r="Q966" s="5">
        <v>0.32932765439610501</v>
      </c>
    </row>
    <row r="967" spans="1:17" hidden="1" x14ac:dyDescent="0.3">
      <c r="A967" t="s">
        <v>13152</v>
      </c>
      <c r="B967" t="s">
        <v>1619</v>
      </c>
      <c r="C967" t="s">
        <v>1620</v>
      </c>
      <c r="D967">
        <v>694</v>
      </c>
      <c r="E967" t="s">
        <v>1620</v>
      </c>
      <c r="F967">
        <v>33.729999999999997</v>
      </c>
      <c r="G967" t="s">
        <v>67</v>
      </c>
      <c r="H967">
        <v>-61.71</v>
      </c>
      <c r="I967" t="s">
        <v>48</v>
      </c>
      <c r="J967" t="s">
        <v>1023</v>
      </c>
      <c r="K967" t="s">
        <v>1023</v>
      </c>
      <c r="L967" s="3">
        <v>9991370574</v>
      </c>
      <c r="M967">
        <v>290446819</v>
      </c>
      <c r="N967" s="4">
        <f t="shared" si="46"/>
        <v>34.400000001377187</v>
      </c>
      <c r="O967">
        <f t="shared" si="47"/>
        <v>0</v>
      </c>
      <c r="P967">
        <f t="shared" si="45"/>
        <v>0</v>
      </c>
      <c r="Q967" s="5">
        <v>0.19542857142857101</v>
      </c>
    </row>
    <row r="968" spans="1:17" hidden="1" x14ac:dyDescent="0.3">
      <c r="A968" t="s">
        <v>11813</v>
      </c>
      <c r="B968" t="s">
        <v>376</v>
      </c>
      <c r="C968" t="s">
        <v>1601</v>
      </c>
      <c r="D968">
        <v>684</v>
      </c>
      <c r="E968" t="s">
        <v>1601</v>
      </c>
      <c r="F968">
        <v>81.59</v>
      </c>
      <c r="G968" t="s">
        <v>67</v>
      </c>
      <c r="H968">
        <v>-12.69</v>
      </c>
      <c r="I968" t="s">
        <v>68</v>
      </c>
      <c r="J968" t="s">
        <v>69</v>
      </c>
      <c r="K968" t="s">
        <v>1602</v>
      </c>
      <c r="L968" s="3">
        <v>9987021484</v>
      </c>
      <c r="M968">
        <v>122450000</v>
      </c>
      <c r="N968" s="4">
        <f t="shared" si="46"/>
        <v>81.559995786035117</v>
      </c>
      <c r="O968">
        <f t="shared" si="47"/>
        <v>0</v>
      </c>
      <c r="P968">
        <f t="shared" si="45"/>
        <v>0</v>
      </c>
      <c r="Q968" s="5">
        <v>0.472232438396469</v>
      </c>
    </row>
    <row r="969" spans="1:17" hidden="1" x14ac:dyDescent="0.3">
      <c r="A969" t="s">
        <v>12761</v>
      </c>
      <c r="B969" t="s">
        <v>1577</v>
      </c>
      <c r="C969" t="s">
        <v>1576</v>
      </c>
      <c r="D969">
        <v>671</v>
      </c>
      <c r="E969" t="s">
        <v>1576</v>
      </c>
      <c r="F969">
        <v>44.38</v>
      </c>
      <c r="G969" t="s">
        <v>67</v>
      </c>
      <c r="H969">
        <v>109.74</v>
      </c>
      <c r="I969" t="s">
        <v>39</v>
      </c>
      <c r="J969" t="s">
        <v>169</v>
      </c>
      <c r="K969" t="s">
        <v>170</v>
      </c>
      <c r="L969" s="3">
        <v>9980778446</v>
      </c>
      <c r="M969">
        <v>231143549</v>
      </c>
      <c r="N969" s="4">
        <f t="shared" si="46"/>
        <v>43.18000000077874</v>
      </c>
      <c r="O969">
        <f t="shared" si="47"/>
        <v>0</v>
      </c>
      <c r="P969">
        <f t="shared" si="45"/>
        <v>0</v>
      </c>
      <c r="Q969" s="5">
        <v>2.7671721677073999</v>
      </c>
    </row>
    <row r="970" spans="1:17" hidden="1" x14ac:dyDescent="0.3">
      <c r="A970" t="s">
        <v>11239</v>
      </c>
      <c r="B970" t="s">
        <v>1571</v>
      </c>
      <c r="C970" t="s">
        <v>1570</v>
      </c>
      <c r="D970">
        <v>668</v>
      </c>
      <c r="E970" t="s">
        <v>1570</v>
      </c>
      <c r="F970">
        <v>173.49</v>
      </c>
      <c r="G970" t="s">
        <v>67</v>
      </c>
      <c r="H970" t="s">
        <v>1572</v>
      </c>
      <c r="I970" t="s">
        <v>39</v>
      </c>
      <c r="J970" t="s">
        <v>169</v>
      </c>
      <c r="K970" t="s">
        <v>170</v>
      </c>
      <c r="L970" s="3">
        <v>9980473263</v>
      </c>
      <c r="M970">
        <v>59584915</v>
      </c>
      <c r="N970" s="4">
        <f t="shared" si="46"/>
        <v>167.5000000083914</v>
      </c>
      <c r="O970">
        <f t="shared" si="47"/>
        <v>0</v>
      </c>
      <c r="P970">
        <f t="shared" si="45"/>
        <v>0</v>
      </c>
      <c r="Q970" s="5">
        <v>12.299256505576199</v>
      </c>
    </row>
    <row r="971" spans="1:17" hidden="1" x14ac:dyDescent="0.3">
      <c r="A971" t="s">
        <v>11904</v>
      </c>
      <c r="B971" t="s">
        <v>1594</v>
      </c>
      <c r="C971" t="s">
        <v>1595</v>
      </c>
      <c r="D971">
        <v>681</v>
      </c>
      <c r="E971" t="s">
        <v>1595</v>
      </c>
      <c r="F971">
        <v>40.56</v>
      </c>
      <c r="G971">
        <v>18.850000000000001</v>
      </c>
      <c r="H971">
        <v>16.510000000000002</v>
      </c>
      <c r="I971" t="s">
        <v>34</v>
      </c>
      <c r="J971" t="s">
        <v>44</v>
      </c>
      <c r="K971" t="s">
        <v>250</v>
      </c>
      <c r="L971" s="3">
        <v>9973262441</v>
      </c>
      <c r="M971">
        <v>132460236</v>
      </c>
      <c r="N971" s="4">
        <f t="shared" si="46"/>
        <v>75.292500920804642</v>
      </c>
      <c r="O971">
        <f t="shared" si="47"/>
        <v>0</v>
      </c>
      <c r="P971">
        <f t="shared" si="45"/>
        <v>0</v>
      </c>
      <c r="Q971" s="5">
        <v>0.75869660942316097</v>
      </c>
    </row>
    <row r="972" spans="1:17" hidden="1" x14ac:dyDescent="0.3">
      <c r="A972" t="s">
        <v>11177</v>
      </c>
      <c r="B972" t="s">
        <v>1599</v>
      </c>
      <c r="C972" t="s">
        <v>1600</v>
      </c>
      <c r="D972">
        <v>683</v>
      </c>
      <c r="E972" t="s">
        <v>1600</v>
      </c>
      <c r="F972">
        <v>189.74</v>
      </c>
      <c r="G972">
        <v>30.84</v>
      </c>
      <c r="H972">
        <v>10.17</v>
      </c>
      <c r="I972" t="s">
        <v>39</v>
      </c>
      <c r="J972" t="s">
        <v>59</v>
      </c>
      <c r="K972" t="s">
        <v>643</v>
      </c>
      <c r="L972" s="3">
        <v>9964787546</v>
      </c>
      <c r="M972">
        <v>52629067</v>
      </c>
      <c r="N972" s="4">
        <f t="shared" si="46"/>
        <v>189.34000000418021</v>
      </c>
      <c r="O972">
        <f t="shared" si="47"/>
        <v>0</v>
      </c>
      <c r="P972">
        <f t="shared" si="45"/>
        <v>0</v>
      </c>
      <c r="Q972" s="5">
        <v>0.59521761568897302</v>
      </c>
    </row>
    <row r="973" spans="1:17" hidden="1" x14ac:dyDescent="0.3">
      <c r="A973" t="s">
        <v>11983</v>
      </c>
      <c r="B973" t="s">
        <v>1603</v>
      </c>
      <c r="C973" t="s">
        <v>1604</v>
      </c>
      <c r="D973">
        <v>685</v>
      </c>
      <c r="E973" t="s">
        <v>1604</v>
      </c>
      <c r="F973">
        <v>70.91</v>
      </c>
      <c r="G973" t="s">
        <v>67</v>
      </c>
      <c r="H973">
        <v>-5.65</v>
      </c>
      <c r="I973" t="s">
        <v>68</v>
      </c>
      <c r="J973" t="s">
        <v>69</v>
      </c>
      <c r="K973" t="s">
        <v>495</v>
      </c>
      <c r="L973" s="3">
        <v>9950303711</v>
      </c>
      <c r="M973">
        <v>140700000</v>
      </c>
      <c r="N973" s="4">
        <f t="shared" si="46"/>
        <v>70.71999794598436</v>
      </c>
      <c r="O973">
        <f t="shared" si="47"/>
        <v>0</v>
      </c>
      <c r="P973">
        <f t="shared" si="45"/>
        <v>0</v>
      </c>
      <c r="Q973" s="5">
        <v>0.52972851693964496</v>
      </c>
    </row>
    <row r="974" spans="1:17" hidden="1" x14ac:dyDescent="0.3">
      <c r="A974" t="s">
        <v>11880</v>
      </c>
      <c r="B974" t="s">
        <v>1615</v>
      </c>
      <c r="C974" t="s">
        <v>1614</v>
      </c>
      <c r="D974">
        <v>691</v>
      </c>
      <c r="E974" t="s">
        <v>1614</v>
      </c>
      <c r="F974">
        <v>75.75</v>
      </c>
      <c r="G974" t="s">
        <v>67</v>
      </c>
      <c r="H974">
        <v>-29.98</v>
      </c>
      <c r="I974" t="s">
        <v>48</v>
      </c>
      <c r="J974" t="s">
        <v>49</v>
      </c>
      <c r="K974" t="s">
        <v>157</v>
      </c>
      <c r="L974" s="3">
        <v>9935576838</v>
      </c>
      <c r="M974">
        <v>129893801</v>
      </c>
      <c r="N974" s="4">
        <f t="shared" si="46"/>
        <v>76.489999996227681</v>
      </c>
      <c r="O974">
        <f t="shared" si="47"/>
        <v>0</v>
      </c>
      <c r="P974">
        <f t="shared" si="45"/>
        <v>0</v>
      </c>
      <c r="Q974" s="5">
        <v>0.84986595174262702</v>
      </c>
    </row>
    <row r="975" spans="1:17" hidden="1" x14ac:dyDescent="0.3">
      <c r="A975" t="s">
        <v>13209</v>
      </c>
      <c r="B975" t="s">
        <v>1647</v>
      </c>
      <c r="C975" t="s">
        <v>1648</v>
      </c>
      <c r="D975">
        <v>708</v>
      </c>
      <c r="E975" t="s">
        <v>1648</v>
      </c>
      <c r="F975">
        <v>30.89</v>
      </c>
      <c r="G975" t="s">
        <v>67</v>
      </c>
      <c r="H975">
        <v>-28.2</v>
      </c>
      <c r="I975" t="s">
        <v>21</v>
      </c>
      <c r="J975" t="s">
        <v>22</v>
      </c>
      <c r="K975" t="s">
        <v>310</v>
      </c>
      <c r="L975" s="3">
        <v>9922220782</v>
      </c>
      <c r="M975">
        <v>298006919</v>
      </c>
      <c r="N975" s="4">
        <f t="shared" si="46"/>
        <v>33.295269839020079</v>
      </c>
      <c r="O975">
        <f t="shared" si="47"/>
        <v>0</v>
      </c>
      <c r="P975">
        <f t="shared" si="45"/>
        <v>0</v>
      </c>
      <c r="Q975" s="5">
        <v>0.29279080053073803</v>
      </c>
    </row>
    <row r="976" spans="1:17" hidden="1" x14ac:dyDescent="0.3">
      <c r="A976" t="s">
        <v>11938</v>
      </c>
      <c r="B976" t="s">
        <v>1611</v>
      </c>
      <c r="C976" t="s">
        <v>1612</v>
      </c>
      <c r="D976">
        <v>689</v>
      </c>
      <c r="E976" t="s">
        <v>1612</v>
      </c>
      <c r="F976">
        <v>73.14</v>
      </c>
      <c r="G976">
        <v>17.850000000000001</v>
      </c>
      <c r="H976">
        <v>0.83</v>
      </c>
      <c r="I976" t="s">
        <v>201</v>
      </c>
      <c r="J976" t="s">
        <v>835</v>
      </c>
      <c r="K976" t="s">
        <v>836</v>
      </c>
      <c r="L976" s="3">
        <v>9913356580</v>
      </c>
      <c r="M976">
        <v>134765587</v>
      </c>
      <c r="N976" s="4">
        <f t="shared" si="46"/>
        <v>73.560000002077686</v>
      </c>
      <c r="O976">
        <f t="shared" si="47"/>
        <v>0</v>
      </c>
      <c r="P976">
        <f t="shared" si="45"/>
        <v>0</v>
      </c>
      <c r="Q976" s="5">
        <v>0.63836118104829398</v>
      </c>
    </row>
    <row r="977" spans="1:17" hidden="1" x14ac:dyDescent="0.3">
      <c r="A977" t="s">
        <v>11449</v>
      </c>
      <c r="B977" t="s">
        <v>1605</v>
      </c>
      <c r="C977" t="s">
        <v>1606</v>
      </c>
      <c r="D977">
        <v>686</v>
      </c>
      <c r="E977" t="s">
        <v>1606</v>
      </c>
      <c r="F977">
        <v>119.24</v>
      </c>
      <c r="G977" t="s">
        <v>67</v>
      </c>
      <c r="H977">
        <v>8.6300000000000008</v>
      </c>
      <c r="I977" t="s">
        <v>14</v>
      </c>
      <c r="J977" t="s">
        <v>18</v>
      </c>
      <c r="K977" t="s">
        <v>136</v>
      </c>
      <c r="L977" s="3">
        <v>9904237123</v>
      </c>
      <c r="M977">
        <v>83179954</v>
      </c>
      <c r="N977" s="4">
        <f t="shared" si="46"/>
        <v>119.07000000264487</v>
      </c>
      <c r="O977">
        <f t="shared" si="47"/>
        <v>0</v>
      </c>
      <c r="P977">
        <f t="shared" si="45"/>
        <v>0</v>
      </c>
      <c r="Q977" s="5">
        <v>0.54693662897712303</v>
      </c>
    </row>
    <row r="978" spans="1:17" hidden="1" x14ac:dyDescent="0.3">
      <c r="A978" t="s">
        <v>11962</v>
      </c>
      <c r="B978" t="s">
        <v>1609</v>
      </c>
      <c r="C978" t="s">
        <v>1610</v>
      </c>
      <c r="D978">
        <v>688</v>
      </c>
      <c r="E978" t="s">
        <v>1610</v>
      </c>
      <c r="F978">
        <v>72.17</v>
      </c>
      <c r="G978">
        <v>11.42</v>
      </c>
      <c r="H978">
        <v>-18.420000000000002</v>
      </c>
      <c r="I978" t="s">
        <v>34</v>
      </c>
      <c r="J978" t="s">
        <v>44</v>
      </c>
      <c r="K978" t="s">
        <v>250</v>
      </c>
      <c r="L978" s="3">
        <v>9857150000</v>
      </c>
      <c r="M978">
        <v>137000000</v>
      </c>
      <c r="N978" s="4">
        <f t="shared" si="46"/>
        <v>71.95</v>
      </c>
      <c r="O978">
        <f t="shared" si="47"/>
        <v>0</v>
      </c>
      <c r="P978">
        <f t="shared" si="45"/>
        <v>0</v>
      </c>
      <c r="Q978" s="5">
        <v>0.26098003629763999</v>
      </c>
    </row>
    <row r="979" spans="1:17" hidden="1" x14ac:dyDescent="0.3">
      <c r="A979" t="s">
        <v>11772</v>
      </c>
      <c r="B979" t="s">
        <v>1591</v>
      </c>
      <c r="C979" t="s">
        <v>1590</v>
      </c>
      <c r="D979">
        <v>679</v>
      </c>
      <c r="E979" t="s">
        <v>1590</v>
      </c>
      <c r="F979">
        <v>86.5</v>
      </c>
      <c r="G979">
        <v>751.4</v>
      </c>
      <c r="H979">
        <v>34.26</v>
      </c>
      <c r="I979" t="s">
        <v>34</v>
      </c>
      <c r="J979" t="s">
        <v>217</v>
      </c>
      <c r="K979" t="s">
        <v>284</v>
      </c>
      <c r="L979" s="3">
        <v>9829033765</v>
      </c>
      <c r="M979">
        <v>116873172</v>
      </c>
      <c r="N979" s="4">
        <f t="shared" si="46"/>
        <v>84.099999998288737</v>
      </c>
      <c r="O979">
        <f t="shared" si="47"/>
        <v>0</v>
      </c>
      <c r="P979">
        <f t="shared" si="45"/>
        <v>0</v>
      </c>
      <c r="Q979" s="5">
        <v>0.828583954405962</v>
      </c>
    </row>
    <row r="980" spans="1:17" hidden="1" x14ac:dyDescent="0.3">
      <c r="A980" t="s">
        <v>11946</v>
      </c>
      <c r="B980" t="s">
        <v>1607</v>
      </c>
      <c r="C980" t="s">
        <v>1608</v>
      </c>
      <c r="D980">
        <v>687</v>
      </c>
      <c r="E980" t="s">
        <v>1608</v>
      </c>
      <c r="F980">
        <v>73.48</v>
      </c>
      <c r="G980">
        <v>39.79</v>
      </c>
      <c r="H980">
        <v>47.3</v>
      </c>
      <c r="I980" t="s">
        <v>14</v>
      </c>
      <c r="J980" t="s">
        <v>76</v>
      </c>
      <c r="K980" t="s">
        <v>368</v>
      </c>
      <c r="L980" s="3">
        <v>9813469696</v>
      </c>
      <c r="M980">
        <v>134818927</v>
      </c>
      <c r="N980" s="4">
        <f t="shared" si="46"/>
        <v>72.789999997552272</v>
      </c>
      <c r="O980">
        <f t="shared" si="47"/>
        <v>0</v>
      </c>
      <c r="P980">
        <f t="shared" si="45"/>
        <v>0</v>
      </c>
      <c r="Q980" s="5">
        <v>0.79774999999999996</v>
      </c>
    </row>
    <row r="981" spans="1:17" hidden="1" x14ac:dyDescent="0.3">
      <c r="A981" t="s">
        <v>11841</v>
      </c>
      <c r="B981" t="s">
        <v>493</v>
      </c>
      <c r="C981" t="s">
        <v>1625</v>
      </c>
      <c r="D981">
        <v>697</v>
      </c>
      <c r="E981" t="s">
        <v>1625</v>
      </c>
      <c r="F981">
        <v>78.430000000000007</v>
      </c>
      <c r="G981" t="s">
        <v>67</v>
      </c>
      <c r="H981">
        <v>16.649999999999999</v>
      </c>
      <c r="I981" t="s">
        <v>68</v>
      </c>
      <c r="J981" t="s">
        <v>69</v>
      </c>
      <c r="K981" t="s">
        <v>1627</v>
      </c>
      <c r="L981" s="3">
        <v>9788350586</v>
      </c>
      <c r="M981">
        <v>123450000</v>
      </c>
      <c r="N981" s="4">
        <f t="shared" si="46"/>
        <v>79.290000696638316</v>
      </c>
      <c r="O981">
        <f t="shared" si="47"/>
        <v>0</v>
      </c>
      <c r="P981">
        <f t="shared" si="45"/>
        <v>0</v>
      </c>
      <c r="Q981" s="5">
        <v>0.54926455772718097</v>
      </c>
    </row>
    <row r="982" spans="1:17" hidden="1" x14ac:dyDescent="0.3">
      <c r="A982" t="s">
        <v>15806</v>
      </c>
      <c r="B982" t="s">
        <v>5730</v>
      </c>
      <c r="C982" t="s">
        <v>5731</v>
      </c>
      <c r="D982">
        <v>3296</v>
      </c>
      <c r="E982" t="s">
        <v>5731</v>
      </c>
      <c r="F982">
        <v>8.81</v>
      </c>
      <c r="G982">
        <v>13.01</v>
      </c>
      <c r="H982">
        <v>-17.739999999999998</v>
      </c>
      <c r="I982" t="s">
        <v>39</v>
      </c>
      <c r="J982" t="s">
        <v>88</v>
      </c>
      <c r="K982" t="s">
        <v>1396</v>
      </c>
      <c r="L982" s="3">
        <v>494608229.80000001</v>
      </c>
      <c r="M982">
        <v>54895475</v>
      </c>
      <c r="N982" s="4">
        <f t="shared" si="46"/>
        <v>9.0100000009108214</v>
      </c>
      <c r="O982">
        <f t="shared" si="47"/>
        <v>1</v>
      </c>
      <c r="P982">
        <f t="shared" si="45"/>
        <v>0</v>
      </c>
      <c r="Q982" s="5">
        <v>0.29447852760736198</v>
      </c>
    </row>
    <row r="983" spans="1:17" hidden="1" x14ac:dyDescent="0.3">
      <c r="A983" t="s">
        <v>11237</v>
      </c>
      <c r="B983" t="s">
        <v>1616</v>
      </c>
      <c r="C983" t="s">
        <v>1614</v>
      </c>
      <c r="D983">
        <v>692</v>
      </c>
      <c r="E983" t="s">
        <v>1614</v>
      </c>
      <c r="F983">
        <v>100</v>
      </c>
      <c r="G983" t="s">
        <v>67</v>
      </c>
      <c r="H983">
        <v>31.15</v>
      </c>
      <c r="I983" t="s">
        <v>39</v>
      </c>
      <c r="J983" t="s">
        <v>132</v>
      </c>
      <c r="K983" t="s">
        <v>139</v>
      </c>
      <c r="L983" s="3">
        <v>9758397489</v>
      </c>
      <c r="M983">
        <v>57934388</v>
      </c>
      <c r="N983" s="4">
        <f t="shared" si="46"/>
        <v>168.43877748393578</v>
      </c>
      <c r="O983">
        <f t="shared" si="47"/>
        <v>0</v>
      </c>
      <c r="P983">
        <f t="shared" si="45"/>
        <v>0</v>
      </c>
      <c r="Q983" s="5">
        <v>0.90750436300174497</v>
      </c>
    </row>
    <row r="984" spans="1:17" hidden="1" x14ac:dyDescent="0.3">
      <c r="A984" t="s">
        <v>12309</v>
      </c>
      <c r="B984" t="s">
        <v>1621</v>
      </c>
      <c r="C984" t="s">
        <v>1622</v>
      </c>
      <c r="D984">
        <v>695</v>
      </c>
      <c r="E984" t="s">
        <v>1622</v>
      </c>
      <c r="F984">
        <v>56.02</v>
      </c>
      <c r="G984" t="s">
        <v>67</v>
      </c>
      <c r="H984">
        <v>-4.68</v>
      </c>
      <c r="I984" t="s">
        <v>68</v>
      </c>
      <c r="J984" t="s">
        <v>69</v>
      </c>
      <c r="K984" t="s">
        <v>1623</v>
      </c>
      <c r="L984" s="3">
        <v>9757313477</v>
      </c>
      <c r="M984">
        <v>174300000</v>
      </c>
      <c r="N984" s="4">
        <f t="shared" si="46"/>
        <v>55.979996999426277</v>
      </c>
      <c r="O984">
        <f t="shared" si="47"/>
        <v>0</v>
      </c>
      <c r="P984">
        <f t="shared" si="45"/>
        <v>0</v>
      </c>
      <c r="Q984" s="5">
        <v>0.217069892473118</v>
      </c>
    </row>
    <row r="985" spans="1:17" hidden="1" x14ac:dyDescent="0.3">
      <c r="A985" t="s">
        <v>11163</v>
      </c>
      <c r="B985" t="s">
        <v>376</v>
      </c>
      <c r="C985" t="s">
        <v>1628</v>
      </c>
      <c r="D985">
        <v>698</v>
      </c>
      <c r="E985" t="s">
        <v>1628</v>
      </c>
      <c r="F985">
        <v>194.36</v>
      </c>
      <c r="G985" t="s">
        <v>67</v>
      </c>
      <c r="H985">
        <v>3.99</v>
      </c>
      <c r="I985" t="s">
        <v>68</v>
      </c>
      <c r="J985" t="s">
        <v>69</v>
      </c>
      <c r="K985" t="s">
        <v>152</v>
      </c>
      <c r="L985" s="3">
        <v>9744471680</v>
      </c>
      <c r="M985">
        <v>49900000</v>
      </c>
      <c r="N985" s="4">
        <f t="shared" si="46"/>
        <v>195.27999358717435</v>
      </c>
      <c r="O985">
        <f t="shared" si="47"/>
        <v>0</v>
      </c>
      <c r="P985">
        <f t="shared" si="45"/>
        <v>0</v>
      </c>
      <c r="Q985" s="5">
        <v>0.48383326840669999</v>
      </c>
    </row>
    <row r="986" spans="1:17" hidden="1" x14ac:dyDescent="0.3">
      <c r="A986" t="s">
        <v>11963</v>
      </c>
      <c r="B986" t="s">
        <v>1617</v>
      </c>
      <c r="C986" t="s">
        <v>1618</v>
      </c>
      <c r="D986">
        <v>693</v>
      </c>
      <c r="E986" t="s">
        <v>1618</v>
      </c>
      <c r="F986">
        <v>72.56</v>
      </c>
      <c r="G986">
        <v>11.58</v>
      </c>
      <c r="H986">
        <v>-6.27</v>
      </c>
      <c r="I986" t="s">
        <v>178</v>
      </c>
      <c r="J986" t="s">
        <v>179</v>
      </c>
      <c r="K986" t="s">
        <v>526</v>
      </c>
      <c r="L986" s="3">
        <v>9734354452</v>
      </c>
      <c r="M986">
        <v>135349756</v>
      </c>
      <c r="N986" s="4">
        <f t="shared" si="46"/>
        <v>71.920000003546363</v>
      </c>
      <c r="O986">
        <f t="shared" si="47"/>
        <v>0</v>
      </c>
      <c r="P986">
        <f t="shared" si="45"/>
        <v>0</v>
      </c>
      <c r="Q986" s="5">
        <v>0.943995832247981</v>
      </c>
    </row>
    <row r="987" spans="1:17" hidden="1" x14ac:dyDescent="0.3">
      <c r="A987" t="s">
        <v>11345</v>
      </c>
      <c r="B987" t="s">
        <v>1632</v>
      </c>
      <c r="C987" t="s">
        <v>1633</v>
      </c>
      <c r="D987">
        <v>700</v>
      </c>
      <c r="E987" t="s">
        <v>1633</v>
      </c>
      <c r="F987">
        <v>137.28</v>
      </c>
      <c r="G987" t="s">
        <v>67</v>
      </c>
      <c r="H987">
        <v>14.09</v>
      </c>
      <c r="I987" t="s">
        <v>68</v>
      </c>
      <c r="J987" t="s">
        <v>69</v>
      </c>
      <c r="K987" t="s">
        <v>857</v>
      </c>
      <c r="L987" s="3">
        <v>9716797852</v>
      </c>
      <c r="M987">
        <v>71050000</v>
      </c>
      <c r="N987" s="4">
        <f t="shared" si="46"/>
        <v>136.75999791695989</v>
      </c>
      <c r="O987">
        <f t="shared" si="47"/>
        <v>0</v>
      </c>
      <c r="P987">
        <f t="shared" si="45"/>
        <v>0</v>
      </c>
      <c r="Q987" s="5">
        <v>0.37815384615384601</v>
      </c>
    </row>
    <row r="988" spans="1:17" hidden="1" x14ac:dyDescent="0.3">
      <c r="A988" t="s">
        <v>13585</v>
      </c>
      <c r="B988" t="s">
        <v>1613</v>
      </c>
      <c r="C988" t="s">
        <v>1614</v>
      </c>
      <c r="D988">
        <v>690</v>
      </c>
      <c r="E988" t="s">
        <v>1614</v>
      </c>
      <c r="F988">
        <v>28.23</v>
      </c>
      <c r="G988" t="s">
        <v>67</v>
      </c>
      <c r="H988">
        <v>-10.41</v>
      </c>
      <c r="I988" t="s">
        <v>34</v>
      </c>
      <c r="J988" t="s">
        <v>345</v>
      </c>
      <c r="K988" t="s">
        <v>345</v>
      </c>
      <c r="L988" s="3">
        <v>9658820587</v>
      </c>
      <c r="M988">
        <v>348693884</v>
      </c>
      <c r="N988" s="4">
        <f t="shared" si="46"/>
        <v>27.700000000573571</v>
      </c>
      <c r="O988">
        <f t="shared" si="47"/>
        <v>0</v>
      </c>
      <c r="P988">
        <f t="shared" si="45"/>
        <v>0</v>
      </c>
      <c r="Q988" s="5">
        <v>0.56342668863261902</v>
      </c>
    </row>
    <row r="989" spans="1:17" hidden="1" x14ac:dyDescent="0.3">
      <c r="A989" t="s">
        <v>13043</v>
      </c>
      <c r="B989" t="s">
        <v>1634</v>
      </c>
      <c r="C989" t="s">
        <v>1635</v>
      </c>
      <c r="D989">
        <v>701</v>
      </c>
      <c r="E989" t="s">
        <v>1635</v>
      </c>
      <c r="F989">
        <v>23.22</v>
      </c>
      <c r="G989" t="s">
        <v>67</v>
      </c>
      <c r="H989">
        <v>29.65</v>
      </c>
      <c r="I989" t="s">
        <v>14</v>
      </c>
      <c r="J989" t="s">
        <v>18</v>
      </c>
      <c r="K989" t="s">
        <v>290</v>
      </c>
      <c r="L989" s="3">
        <v>9615485545</v>
      </c>
      <c r="M989">
        <v>262947182</v>
      </c>
      <c r="N989" s="4">
        <f t="shared" si="46"/>
        <v>36.568125476241079</v>
      </c>
      <c r="O989">
        <f t="shared" si="47"/>
        <v>0</v>
      </c>
      <c r="P989">
        <f t="shared" ref="P989:P1052" si="48">IF(N989&lt;5,1,0)</f>
        <v>0</v>
      </c>
      <c r="Q989" s="5">
        <v>0.32963179427235501</v>
      </c>
    </row>
    <row r="990" spans="1:17" hidden="1" x14ac:dyDescent="0.3">
      <c r="A990" t="s">
        <v>11901</v>
      </c>
      <c r="B990" t="s">
        <v>1901</v>
      </c>
      <c r="C990" t="s">
        <v>1900</v>
      </c>
      <c r="D990">
        <v>842</v>
      </c>
      <c r="E990" t="s">
        <v>1900</v>
      </c>
      <c r="F990">
        <v>77.180000000000007</v>
      </c>
      <c r="G990" t="s">
        <v>67</v>
      </c>
      <c r="H990" t="s">
        <v>67</v>
      </c>
      <c r="I990" t="s">
        <v>14</v>
      </c>
      <c r="J990" t="s">
        <v>18</v>
      </c>
      <c r="K990" t="s">
        <v>290</v>
      </c>
      <c r="L990" s="3">
        <v>6843890727</v>
      </c>
      <c r="M990">
        <v>90852127</v>
      </c>
      <c r="N990" s="4">
        <f t="shared" si="46"/>
        <v>75.330000000990623</v>
      </c>
      <c r="O990">
        <f t="shared" si="47"/>
        <v>0</v>
      </c>
      <c r="P990">
        <f t="shared" si="48"/>
        <v>0</v>
      </c>
      <c r="Q990"/>
    </row>
    <row r="991" spans="1:17" hidden="1" x14ac:dyDescent="0.3">
      <c r="A991" t="s">
        <v>15807</v>
      </c>
      <c r="B991" t="s">
        <v>5754</v>
      </c>
      <c r="C991" t="s">
        <v>5755</v>
      </c>
      <c r="D991">
        <v>3308</v>
      </c>
      <c r="E991" t="s">
        <v>5755</v>
      </c>
      <c r="F991">
        <v>8.24</v>
      </c>
      <c r="G991" t="s">
        <v>67</v>
      </c>
      <c r="H991">
        <v>9.14</v>
      </c>
      <c r="I991" t="s">
        <v>39</v>
      </c>
      <c r="J991" t="s">
        <v>40</v>
      </c>
      <c r="K991" t="s">
        <v>41</v>
      </c>
      <c r="L991" s="3">
        <v>492934242.19999999</v>
      </c>
      <c r="M991">
        <v>58129038</v>
      </c>
      <c r="N991" s="4">
        <f t="shared" si="46"/>
        <v>8.4799999993118753</v>
      </c>
      <c r="O991">
        <f t="shared" si="47"/>
        <v>1</v>
      </c>
      <c r="P991">
        <f t="shared" si="48"/>
        <v>0</v>
      </c>
      <c r="Q991" s="5">
        <v>0.125</v>
      </c>
    </row>
    <row r="992" spans="1:17" hidden="1" x14ac:dyDescent="0.3">
      <c r="A992" t="s">
        <v>11387</v>
      </c>
      <c r="B992" t="s">
        <v>1644</v>
      </c>
      <c r="C992" t="s">
        <v>1643</v>
      </c>
      <c r="D992">
        <v>706</v>
      </c>
      <c r="E992" t="s">
        <v>1643</v>
      </c>
      <c r="F992">
        <v>129.4</v>
      </c>
      <c r="G992" t="s">
        <v>67</v>
      </c>
      <c r="H992">
        <v>3.24</v>
      </c>
      <c r="I992" t="s">
        <v>68</v>
      </c>
      <c r="J992" t="s">
        <v>69</v>
      </c>
      <c r="K992" t="s">
        <v>152</v>
      </c>
      <c r="L992" s="3">
        <v>9572475586</v>
      </c>
      <c r="M992">
        <v>74147758</v>
      </c>
      <c r="N992" s="4">
        <f t="shared" si="46"/>
        <v>129.10000038032169</v>
      </c>
      <c r="O992">
        <f t="shared" si="47"/>
        <v>0</v>
      </c>
      <c r="P992">
        <f t="shared" si="48"/>
        <v>0</v>
      </c>
      <c r="Q992" s="5">
        <v>0.615980379501742</v>
      </c>
    </row>
    <row r="993" spans="1:17" hidden="1" x14ac:dyDescent="0.3">
      <c r="A993" t="s">
        <v>15808</v>
      </c>
      <c r="B993" t="s">
        <v>5774</v>
      </c>
      <c r="C993" t="s">
        <v>5775</v>
      </c>
      <c r="D993">
        <v>3318</v>
      </c>
      <c r="E993" t="s">
        <v>5775</v>
      </c>
      <c r="F993">
        <v>5.6</v>
      </c>
      <c r="G993">
        <v>104.31</v>
      </c>
      <c r="H993">
        <v>-66.67</v>
      </c>
      <c r="I993" t="s">
        <v>48</v>
      </c>
      <c r="J993" t="s">
        <v>989</v>
      </c>
      <c r="K993" t="s">
        <v>2415</v>
      </c>
      <c r="L993" s="3">
        <v>492815275.80000001</v>
      </c>
      <c r="M993">
        <v>84968151</v>
      </c>
      <c r="N993" s="4">
        <f t="shared" si="46"/>
        <v>5.8</v>
      </c>
      <c r="O993">
        <f t="shared" si="47"/>
        <v>1</v>
      </c>
      <c r="P993">
        <f t="shared" si="48"/>
        <v>0</v>
      </c>
      <c r="Q993" s="5">
        <v>0.793548387096774</v>
      </c>
    </row>
    <row r="994" spans="1:17" hidden="1" x14ac:dyDescent="0.3">
      <c r="A994" t="s">
        <v>12033</v>
      </c>
      <c r="B994" t="s">
        <v>1636</v>
      </c>
      <c r="C994" t="s">
        <v>1637</v>
      </c>
      <c r="D994">
        <v>702</v>
      </c>
      <c r="E994" t="s">
        <v>1637</v>
      </c>
      <c r="F994">
        <v>67.13</v>
      </c>
      <c r="G994">
        <v>23.63</v>
      </c>
      <c r="H994">
        <v>0.61</v>
      </c>
      <c r="I994" t="s">
        <v>39</v>
      </c>
      <c r="J994" t="s">
        <v>132</v>
      </c>
      <c r="K994" t="s">
        <v>133</v>
      </c>
      <c r="L994" s="3">
        <v>9562584431</v>
      </c>
      <c r="M994">
        <v>142767758</v>
      </c>
      <c r="N994" s="4">
        <f t="shared" si="46"/>
        <v>66.9800000011207</v>
      </c>
      <c r="O994">
        <f t="shared" si="47"/>
        <v>0</v>
      </c>
      <c r="P994">
        <f t="shared" si="48"/>
        <v>0</v>
      </c>
      <c r="Q994" s="5">
        <v>0.59170912459471903</v>
      </c>
    </row>
    <row r="995" spans="1:17" hidden="1" x14ac:dyDescent="0.3">
      <c r="A995" t="s">
        <v>11483</v>
      </c>
      <c r="B995" t="s">
        <v>1629</v>
      </c>
      <c r="C995" t="s">
        <v>1630</v>
      </c>
      <c r="D995">
        <v>699</v>
      </c>
      <c r="E995" t="s">
        <v>1630</v>
      </c>
      <c r="F995">
        <v>116.09</v>
      </c>
      <c r="G995">
        <v>17.899999999999999</v>
      </c>
      <c r="H995">
        <v>-10.38</v>
      </c>
      <c r="I995" t="s">
        <v>39</v>
      </c>
      <c r="J995" t="s">
        <v>425</v>
      </c>
      <c r="K995" t="s">
        <v>1631</v>
      </c>
      <c r="L995" s="3">
        <v>9552243640</v>
      </c>
      <c r="M995">
        <v>83462155</v>
      </c>
      <c r="N995" s="4">
        <f t="shared" si="46"/>
        <v>114.45000000299537</v>
      </c>
      <c r="O995">
        <f t="shared" si="47"/>
        <v>0</v>
      </c>
      <c r="P995">
        <f t="shared" si="48"/>
        <v>0</v>
      </c>
      <c r="Q995" s="5">
        <v>0.43923809523809498</v>
      </c>
    </row>
    <row r="996" spans="1:17" hidden="1" x14ac:dyDescent="0.3">
      <c r="A996" t="s">
        <v>13275</v>
      </c>
      <c r="B996" t="s">
        <v>1662</v>
      </c>
      <c r="C996" t="s">
        <v>1660</v>
      </c>
      <c r="D996">
        <v>715</v>
      </c>
      <c r="E996" t="s">
        <v>1660</v>
      </c>
      <c r="F996">
        <v>27.51</v>
      </c>
      <c r="G996" t="s">
        <v>67</v>
      </c>
      <c r="H996">
        <v>165.8</v>
      </c>
      <c r="I996" t="s">
        <v>21</v>
      </c>
      <c r="J996" t="s">
        <v>22</v>
      </c>
      <c r="K996" t="s">
        <v>23</v>
      </c>
      <c r="L996" s="3">
        <v>9502928878</v>
      </c>
      <c r="M996">
        <v>297017774</v>
      </c>
      <c r="N996" s="4">
        <f t="shared" si="46"/>
        <v>31.994478815264436</v>
      </c>
      <c r="O996">
        <f t="shared" si="47"/>
        <v>0</v>
      </c>
      <c r="P996">
        <f t="shared" si="48"/>
        <v>0</v>
      </c>
      <c r="Q996" s="5">
        <v>2.48707482993197</v>
      </c>
    </row>
    <row r="997" spans="1:17" hidden="1" x14ac:dyDescent="0.3">
      <c r="A997" t="s">
        <v>12757</v>
      </c>
      <c r="B997" t="s">
        <v>1575</v>
      </c>
      <c r="C997" t="s">
        <v>1576</v>
      </c>
      <c r="D997">
        <v>670</v>
      </c>
      <c r="E997" t="s">
        <v>1576</v>
      </c>
      <c r="F997">
        <v>46.85</v>
      </c>
      <c r="G997" t="s">
        <v>67</v>
      </c>
      <c r="H997">
        <v>-16.809999999999999</v>
      </c>
      <c r="I997" t="s">
        <v>39</v>
      </c>
      <c r="J997" t="s">
        <v>132</v>
      </c>
      <c r="K997" t="s">
        <v>875</v>
      </c>
      <c r="L997" s="3">
        <v>9452153918</v>
      </c>
      <c r="M997">
        <v>218496392</v>
      </c>
      <c r="N997" s="4">
        <f t="shared" si="46"/>
        <v>43.260000000366141</v>
      </c>
      <c r="O997">
        <f t="shared" si="47"/>
        <v>0</v>
      </c>
      <c r="P997">
        <f t="shared" si="48"/>
        <v>0</v>
      </c>
      <c r="Q997" s="5">
        <v>0.39811912225705298</v>
      </c>
    </row>
    <row r="998" spans="1:17" hidden="1" x14ac:dyDescent="0.3">
      <c r="A998" t="s">
        <v>11191</v>
      </c>
      <c r="B998" t="s">
        <v>1659</v>
      </c>
      <c r="C998" t="s">
        <v>1660</v>
      </c>
      <c r="D998">
        <v>714</v>
      </c>
      <c r="E998" t="s">
        <v>1660</v>
      </c>
      <c r="F998">
        <v>182.59</v>
      </c>
      <c r="G998">
        <v>35.409999999999997</v>
      </c>
      <c r="H998">
        <v>-6.45</v>
      </c>
      <c r="I998" t="s">
        <v>34</v>
      </c>
      <c r="J998" t="s">
        <v>35</v>
      </c>
      <c r="K998" t="s">
        <v>1661</v>
      </c>
      <c r="L998" s="3">
        <v>9451032413</v>
      </c>
      <c r="M998">
        <v>51216780</v>
      </c>
      <c r="N998" s="4">
        <f t="shared" si="46"/>
        <v>184.52999999219006</v>
      </c>
      <c r="O998">
        <f t="shared" si="47"/>
        <v>0</v>
      </c>
      <c r="P998">
        <f t="shared" si="48"/>
        <v>0</v>
      </c>
      <c r="Q998" s="5">
        <v>0.36682579374100099</v>
      </c>
    </row>
    <row r="999" spans="1:17" hidden="1" x14ac:dyDescent="0.3">
      <c r="A999" t="s">
        <v>12794</v>
      </c>
      <c r="B999" t="s">
        <v>1638</v>
      </c>
      <c r="C999" t="s">
        <v>1639</v>
      </c>
      <c r="D999">
        <v>703</v>
      </c>
      <c r="E999" t="s">
        <v>1639</v>
      </c>
      <c r="F999">
        <v>43.1</v>
      </c>
      <c r="G999">
        <v>12.98</v>
      </c>
      <c r="H999">
        <v>-28.59</v>
      </c>
      <c r="I999" t="s">
        <v>14</v>
      </c>
      <c r="J999" t="s">
        <v>15</v>
      </c>
      <c r="K999" t="s">
        <v>1312</v>
      </c>
      <c r="L999" s="3">
        <v>9367825571</v>
      </c>
      <c r="M999">
        <v>221933797</v>
      </c>
      <c r="N999" s="4">
        <f t="shared" si="46"/>
        <v>42.209999998332833</v>
      </c>
      <c r="O999">
        <f t="shared" si="47"/>
        <v>0</v>
      </c>
      <c r="P999">
        <f t="shared" si="48"/>
        <v>0</v>
      </c>
      <c r="Q999" s="5">
        <v>0.25318246110325299</v>
      </c>
    </row>
    <row r="1000" spans="1:17" hidden="1" x14ac:dyDescent="0.3">
      <c r="A1000" t="s">
        <v>11326</v>
      </c>
      <c r="B1000" t="s">
        <v>1645</v>
      </c>
      <c r="C1000" t="s">
        <v>1646</v>
      </c>
      <c r="D1000">
        <v>707</v>
      </c>
      <c r="E1000" t="s">
        <v>1646</v>
      </c>
      <c r="F1000">
        <v>145.33000000000001</v>
      </c>
      <c r="G1000">
        <v>59.72</v>
      </c>
      <c r="H1000">
        <v>19.78</v>
      </c>
      <c r="I1000" t="s">
        <v>178</v>
      </c>
      <c r="J1000" t="s">
        <v>398</v>
      </c>
      <c r="K1000" t="s">
        <v>399</v>
      </c>
      <c r="L1000" s="3">
        <v>9366400940</v>
      </c>
      <c r="M1000">
        <v>65591043</v>
      </c>
      <c r="N1000" s="4">
        <f t="shared" si="46"/>
        <v>142.79999999390159</v>
      </c>
      <c r="O1000">
        <f t="shared" si="47"/>
        <v>0</v>
      </c>
      <c r="P1000">
        <f t="shared" si="48"/>
        <v>0</v>
      </c>
      <c r="Q1000" s="5">
        <v>0.81798103157074098</v>
      </c>
    </row>
    <row r="1001" spans="1:17" hidden="1" x14ac:dyDescent="0.3">
      <c r="A1001" t="s">
        <v>12165</v>
      </c>
      <c r="B1001" t="s">
        <v>1670</v>
      </c>
      <c r="C1001" t="s">
        <v>1671</v>
      </c>
      <c r="D1001">
        <v>719</v>
      </c>
      <c r="E1001" t="s">
        <v>1671</v>
      </c>
      <c r="F1001">
        <v>59.92</v>
      </c>
      <c r="G1001">
        <v>28.14</v>
      </c>
      <c r="H1001">
        <v>40.36</v>
      </c>
      <c r="I1001" t="s">
        <v>21</v>
      </c>
      <c r="J1001" t="s">
        <v>84</v>
      </c>
      <c r="K1001" t="s">
        <v>844</v>
      </c>
      <c r="L1001" s="3">
        <v>9364624656</v>
      </c>
      <c r="M1001">
        <v>153644375</v>
      </c>
      <c r="N1001" s="4">
        <f t="shared" si="46"/>
        <v>60.949999998372867</v>
      </c>
      <c r="O1001">
        <f t="shared" si="47"/>
        <v>0</v>
      </c>
      <c r="P1001">
        <f t="shared" si="48"/>
        <v>0</v>
      </c>
      <c r="Q1001" s="5">
        <v>0.724927536231884</v>
      </c>
    </row>
    <row r="1002" spans="1:17" hidden="1" x14ac:dyDescent="0.3">
      <c r="A1002" t="s">
        <v>15809</v>
      </c>
      <c r="B1002" t="s">
        <v>5633</v>
      </c>
      <c r="C1002" t="s">
        <v>5634</v>
      </c>
      <c r="D1002">
        <v>3246</v>
      </c>
      <c r="E1002" t="s">
        <v>5634</v>
      </c>
      <c r="F1002">
        <v>7.69</v>
      </c>
      <c r="G1002">
        <v>5.43</v>
      </c>
      <c r="H1002">
        <v>-74.489999999999995</v>
      </c>
      <c r="I1002" t="s">
        <v>125</v>
      </c>
      <c r="J1002" t="s">
        <v>126</v>
      </c>
      <c r="K1002" t="s">
        <v>521</v>
      </c>
      <c r="L1002" s="3">
        <v>491910033.39999998</v>
      </c>
      <c r="M1002">
        <v>68415860</v>
      </c>
      <c r="N1002" s="4">
        <f t="shared" si="46"/>
        <v>7.1899999999999995</v>
      </c>
      <c r="O1002">
        <f t="shared" si="47"/>
        <v>1</v>
      </c>
      <c r="P1002">
        <f t="shared" si="48"/>
        <v>0</v>
      </c>
      <c r="Q1002" s="5">
        <v>8.4394904458598499E-2</v>
      </c>
    </row>
    <row r="1003" spans="1:17" hidden="1" x14ac:dyDescent="0.3">
      <c r="A1003" t="s">
        <v>14011</v>
      </c>
      <c r="B1003" t="s">
        <v>1657</v>
      </c>
      <c r="C1003" t="s">
        <v>1658</v>
      </c>
      <c r="D1003">
        <v>713</v>
      </c>
      <c r="E1003" t="s">
        <v>1658</v>
      </c>
      <c r="F1003">
        <v>22.88</v>
      </c>
      <c r="G1003">
        <v>13.22</v>
      </c>
      <c r="H1003">
        <v>-12.76</v>
      </c>
      <c r="I1003" t="s">
        <v>34</v>
      </c>
      <c r="J1003" t="s">
        <v>44</v>
      </c>
      <c r="K1003" t="s">
        <v>45</v>
      </c>
      <c r="L1003" s="3">
        <v>9354450266</v>
      </c>
      <c r="M1003">
        <v>411003966</v>
      </c>
      <c r="N1003" s="4">
        <f t="shared" si="46"/>
        <v>22.759999999610709</v>
      </c>
      <c r="O1003">
        <f t="shared" si="47"/>
        <v>0</v>
      </c>
      <c r="P1003">
        <f t="shared" si="48"/>
        <v>0</v>
      </c>
      <c r="Q1003" s="5">
        <v>0.30889487870619903</v>
      </c>
    </row>
    <row r="1004" spans="1:17" hidden="1" x14ac:dyDescent="0.3">
      <c r="A1004" t="s">
        <v>15810</v>
      </c>
      <c r="B1004" t="s">
        <v>5637</v>
      </c>
      <c r="C1004" t="s">
        <v>5638</v>
      </c>
      <c r="D1004">
        <v>3248</v>
      </c>
      <c r="E1004" t="s">
        <v>5638</v>
      </c>
      <c r="F1004">
        <v>9.77</v>
      </c>
      <c r="G1004">
        <v>11.69</v>
      </c>
      <c r="H1004">
        <v>-40.68</v>
      </c>
      <c r="I1004" t="s">
        <v>34</v>
      </c>
      <c r="J1004" t="s">
        <v>2330</v>
      </c>
      <c r="K1004" t="s">
        <v>2331</v>
      </c>
      <c r="L1004" s="3">
        <v>491820224.19999999</v>
      </c>
      <c r="M1004">
        <v>51338228</v>
      </c>
      <c r="N1004" s="4">
        <f t="shared" si="46"/>
        <v>9.5799999992208527</v>
      </c>
      <c r="O1004">
        <f t="shared" si="47"/>
        <v>1</v>
      </c>
      <c r="P1004">
        <f t="shared" si="48"/>
        <v>0</v>
      </c>
      <c r="Q1004" s="5">
        <v>-7.86193672099713E-2</v>
      </c>
    </row>
    <row r="1005" spans="1:17" hidden="1" x14ac:dyDescent="0.3">
      <c r="A1005" t="s">
        <v>11472</v>
      </c>
      <c r="B1005" t="s">
        <v>1663</v>
      </c>
      <c r="C1005" t="s">
        <v>1664</v>
      </c>
      <c r="D1005">
        <v>716</v>
      </c>
      <c r="E1005" t="s">
        <v>1664</v>
      </c>
      <c r="F1005">
        <v>116.14</v>
      </c>
      <c r="G1005" t="s">
        <v>67</v>
      </c>
      <c r="H1005">
        <v>45.92</v>
      </c>
      <c r="I1005" t="s">
        <v>14</v>
      </c>
      <c r="J1005" t="s">
        <v>18</v>
      </c>
      <c r="K1005" t="s">
        <v>136</v>
      </c>
      <c r="L1005" s="3">
        <v>9352294040</v>
      </c>
      <c r="M1005">
        <v>80415254</v>
      </c>
      <c r="N1005" s="4">
        <f t="shared" si="46"/>
        <v>116.29999999751291</v>
      </c>
      <c r="O1005">
        <f t="shared" si="47"/>
        <v>0</v>
      </c>
      <c r="P1005">
        <f t="shared" si="48"/>
        <v>0</v>
      </c>
      <c r="Q1005" s="5">
        <v>0.85392545598731096</v>
      </c>
    </row>
    <row r="1006" spans="1:17" hidden="1" x14ac:dyDescent="0.3">
      <c r="A1006" t="s">
        <v>13891</v>
      </c>
      <c r="B1006" t="s">
        <v>1665</v>
      </c>
      <c r="C1006" t="s">
        <v>1666</v>
      </c>
      <c r="D1006">
        <v>717</v>
      </c>
      <c r="E1006" t="s">
        <v>1666</v>
      </c>
      <c r="F1006">
        <v>24.36</v>
      </c>
      <c r="G1006">
        <v>15.73</v>
      </c>
      <c r="H1006">
        <v>-10.41</v>
      </c>
      <c r="I1006" t="s">
        <v>173</v>
      </c>
      <c r="J1006" t="s">
        <v>1353</v>
      </c>
      <c r="K1006" t="s">
        <v>1354</v>
      </c>
      <c r="L1006" s="3">
        <v>9322780745</v>
      </c>
      <c r="M1006">
        <v>383023038</v>
      </c>
      <c r="N1006" s="4">
        <f t="shared" si="46"/>
        <v>24.340000000208864</v>
      </c>
      <c r="O1006">
        <f t="shared" si="47"/>
        <v>0</v>
      </c>
      <c r="P1006">
        <f t="shared" si="48"/>
        <v>0</v>
      </c>
      <c r="Q1006" s="5">
        <v>0.17209971236816801</v>
      </c>
    </row>
    <row r="1007" spans="1:17" hidden="1" x14ac:dyDescent="0.3">
      <c r="A1007" t="s">
        <v>14180</v>
      </c>
      <c r="B1007" t="s">
        <v>1649</v>
      </c>
      <c r="C1007" t="s">
        <v>1650</v>
      </c>
      <c r="D1007">
        <v>709</v>
      </c>
      <c r="E1007" t="s">
        <v>1650</v>
      </c>
      <c r="F1007">
        <v>21.05</v>
      </c>
      <c r="G1007" t="s">
        <v>67</v>
      </c>
      <c r="H1007">
        <v>-13.61</v>
      </c>
      <c r="I1007" t="s">
        <v>34</v>
      </c>
      <c r="J1007" t="s">
        <v>35</v>
      </c>
      <c r="K1007" t="s">
        <v>766</v>
      </c>
      <c r="L1007" s="3">
        <v>9262371077</v>
      </c>
      <c r="M1007">
        <v>449411503</v>
      </c>
      <c r="N1007" s="4">
        <f t="shared" si="46"/>
        <v>20.610000000378271</v>
      </c>
      <c r="O1007">
        <f t="shared" si="47"/>
        <v>0</v>
      </c>
      <c r="P1007">
        <f t="shared" si="48"/>
        <v>0</v>
      </c>
      <c r="Q1007" s="5">
        <v>0.96353166986564298</v>
      </c>
    </row>
    <row r="1008" spans="1:17" hidden="1" x14ac:dyDescent="0.3">
      <c r="A1008" t="s">
        <v>11919</v>
      </c>
      <c r="B1008" t="s">
        <v>10869</v>
      </c>
      <c r="C1008" t="s">
        <v>10870</v>
      </c>
      <c r="D1008">
        <v>5978</v>
      </c>
      <c r="E1008" t="s">
        <v>10870</v>
      </c>
      <c r="F1008">
        <v>74.19</v>
      </c>
      <c r="G1008" t="s">
        <v>67</v>
      </c>
      <c r="H1008">
        <v>8.83</v>
      </c>
      <c r="I1008" t="s">
        <v>68</v>
      </c>
      <c r="J1008" t="s">
        <v>69</v>
      </c>
      <c r="K1008" t="s">
        <v>1269</v>
      </c>
      <c r="L1008" s="3">
        <v>63414421.079999998</v>
      </c>
      <c r="M1008">
        <v>850000</v>
      </c>
      <c r="N1008" s="4">
        <f t="shared" si="46"/>
        <v>74.605201270588239</v>
      </c>
      <c r="O1008">
        <f t="shared" si="47"/>
        <v>0</v>
      </c>
      <c r="P1008">
        <f t="shared" si="48"/>
        <v>0</v>
      </c>
      <c r="Q1008"/>
    </row>
    <row r="1009" spans="1:17" hidden="1" x14ac:dyDescent="0.3">
      <c r="A1009" t="s">
        <v>11762</v>
      </c>
      <c r="B1009" t="s">
        <v>1653</v>
      </c>
      <c r="C1009" t="s">
        <v>1654</v>
      </c>
      <c r="D1009">
        <v>711</v>
      </c>
      <c r="E1009" t="s">
        <v>1654</v>
      </c>
      <c r="F1009">
        <v>86.67</v>
      </c>
      <c r="G1009">
        <v>19.63</v>
      </c>
      <c r="H1009">
        <v>-27.29</v>
      </c>
      <c r="I1009" t="s">
        <v>34</v>
      </c>
      <c r="J1009" t="s">
        <v>44</v>
      </c>
      <c r="K1009" t="s">
        <v>380</v>
      </c>
      <c r="L1009" s="3">
        <v>9244420055</v>
      </c>
      <c r="M1009">
        <v>108757883</v>
      </c>
      <c r="N1009" s="4">
        <f t="shared" si="46"/>
        <v>85</v>
      </c>
      <c r="O1009">
        <f t="shared" si="47"/>
        <v>0</v>
      </c>
      <c r="P1009">
        <f t="shared" si="48"/>
        <v>0</v>
      </c>
      <c r="Q1009" s="5">
        <v>0.14580611444996</v>
      </c>
    </row>
    <row r="1010" spans="1:17" hidden="1" x14ac:dyDescent="0.3">
      <c r="A1010" t="s">
        <v>11466</v>
      </c>
      <c r="B1010" t="s">
        <v>1488</v>
      </c>
      <c r="C1010" t="s">
        <v>1489</v>
      </c>
      <c r="D1010">
        <v>629</v>
      </c>
      <c r="E1010" t="s">
        <v>1489</v>
      </c>
      <c r="F1010">
        <v>108.92</v>
      </c>
      <c r="G1010" t="s">
        <v>67</v>
      </c>
      <c r="H1010">
        <v>442.7</v>
      </c>
      <c r="I1010" t="s">
        <v>14</v>
      </c>
      <c r="J1010" t="s">
        <v>18</v>
      </c>
      <c r="K1010" t="s">
        <v>290</v>
      </c>
      <c r="L1010" s="3">
        <v>9235098073</v>
      </c>
      <c r="M1010">
        <v>78689279</v>
      </c>
      <c r="N1010" s="4">
        <f t="shared" si="46"/>
        <v>117.36157949801523</v>
      </c>
      <c r="O1010">
        <f t="shared" si="47"/>
        <v>0</v>
      </c>
      <c r="P1010">
        <f t="shared" si="48"/>
        <v>0</v>
      </c>
      <c r="Q1010" s="5">
        <v>4.3665183537263603</v>
      </c>
    </row>
    <row r="1011" spans="1:17" hidden="1" x14ac:dyDescent="0.3">
      <c r="A1011" t="s">
        <v>12112</v>
      </c>
      <c r="B1011" t="s">
        <v>1676</v>
      </c>
      <c r="C1011" t="s">
        <v>1675</v>
      </c>
      <c r="D1011">
        <v>722</v>
      </c>
      <c r="E1011" t="s">
        <v>1675</v>
      </c>
      <c r="F1011">
        <v>62.8</v>
      </c>
      <c r="G1011">
        <v>25.3</v>
      </c>
      <c r="H1011">
        <v>-26.52</v>
      </c>
      <c r="I1011" t="s">
        <v>39</v>
      </c>
      <c r="J1011" t="s">
        <v>278</v>
      </c>
      <c r="K1011" t="s">
        <v>508</v>
      </c>
      <c r="L1011" s="3">
        <v>9227408520</v>
      </c>
      <c r="M1011">
        <v>145313520</v>
      </c>
      <c r="N1011" s="4">
        <f t="shared" si="46"/>
        <v>63.5</v>
      </c>
      <c r="O1011">
        <f t="shared" si="47"/>
        <v>0</v>
      </c>
      <c r="P1011">
        <f t="shared" si="48"/>
        <v>0</v>
      </c>
      <c r="Q1011" s="5">
        <v>0.25927478516034302</v>
      </c>
    </row>
    <row r="1012" spans="1:17" hidden="1" x14ac:dyDescent="0.3">
      <c r="A1012" t="s">
        <v>14325</v>
      </c>
      <c r="B1012" t="s">
        <v>1701</v>
      </c>
      <c r="C1012" t="s">
        <v>1702</v>
      </c>
      <c r="D1012">
        <v>737</v>
      </c>
      <c r="E1012" t="s">
        <v>1702</v>
      </c>
      <c r="F1012">
        <v>18.260000000000002</v>
      </c>
      <c r="G1012">
        <v>9.42</v>
      </c>
      <c r="H1012">
        <v>-19.25</v>
      </c>
      <c r="I1012" t="s">
        <v>173</v>
      </c>
      <c r="J1012" t="s">
        <v>174</v>
      </c>
      <c r="K1012" t="s">
        <v>1703</v>
      </c>
      <c r="L1012" s="3">
        <v>9203728756</v>
      </c>
      <c r="M1012">
        <v>488780072</v>
      </c>
      <c r="N1012" s="4">
        <f t="shared" si="46"/>
        <v>18.830000000491019</v>
      </c>
      <c r="O1012">
        <f t="shared" si="47"/>
        <v>0</v>
      </c>
      <c r="P1012">
        <f t="shared" si="48"/>
        <v>0</v>
      </c>
      <c r="Q1012" s="5">
        <v>0.44427244582043302</v>
      </c>
    </row>
    <row r="1013" spans="1:17" hidden="1" x14ac:dyDescent="0.3">
      <c r="A1013" t="s">
        <v>11924</v>
      </c>
      <c r="B1013" t="s">
        <v>8591</v>
      </c>
      <c r="C1013" t="s">
        <v>8592</v>
      </c>
      <c r="D1013">
        <v>4776</v>
      </c>
      <c r="E1013" t="s">
        <v>8592</v>
      </c>
      <c r="F1013">
        <v>74.209999999999994</v>
      </c>
      <c r="G1013" t="s">
        <v>67</v>
      </c>
      <c r="H1013">
        <v>1.33</v>
      </c>
      <c r="I1013" t="s">
        <v>68</v>
      </c>
      <c r="J1013" t="s">
        <v>69</v>
      </c>
      <c r="K1013" t="s">
        <v>1251</v>
      </c>
      <c r="L1013" s="3">
        <v>156218994.09999999</v>
      </c>
      <c r="M1013">
        <v>2100000</v>
      </c>
      <c r="N1013" s="4">
        <f t="shared" si="46"/>
        <v>74.389997190476194</v>
      </c>
      <c r="O1013">
        <f t="shared" si="47"/>
        <v>0</v>
      </c>
      <c r="P1013">
        <f t="shared" si="48"/>
        <v>0</v>
      </c>
      <c r="Q1013"/>
    </row>
    <row r="1014" spans="1:17" hidden="1" x14ac:dyDescent="0.3">
      <c r="A1014" t="s">
        <v>11459</v>
      </c>
      <c r="B1014" t="s">
        <v>1672</v>
      </c>
      <c r="C1014" t="s">
        <v>1673</v>
      </c>
      <c r="D1014">
        <v>720</v>
      </c>
      <c r="E1014" t="s">
        <v>1673</v>
      </c>
      <c r="F1014">
        <v>108.14</v>
      </c>
      <c r="G1014">
        <v>11.45</v>
      </c>
      <c r="H1014">
        <v>-24.5</v>
      </c>
      <c r="I1014" t="s">
        <v>39</v>
      </c>
      <c r="J1014" t="s">
        <v>59</v>
      </c>
      <c r="K1014" t="s">
        <v>485</v>
      </c>
      <c r="L1014" s="3">
        <v>9156772750</v>
      </c>
      <c r="M1014">
        <v>77669278</v>
      </c>
      <c r="N1014" s="4">
        <f t="shared" si="46"/>
        <v>117.89439770510033</v>
      </c>
      <c r="O1014">
        <f t="shared" si="47"/>
        <v>0</v>
      </c>
      <c r="P1014">
        <f t="shared" si="48"/>
        <v>0</v>
      </c>
      <c r="Q1014" s="5">
        <v>0.52978841870824001</v>
      </c>
    </row>
    <row r="1015" spans="1:17" hidden="1" x14ac:dyDescent="0.3">
      <c r="A1015" t="s">
        <v>11623</v>
      </c>
      <c r="B1015" t="s">
        <v>1667</v>
      </c>
      <c r="C1015" t="s">
        <v>1668</v>
      </c>
      <c r="D1015">
        <v>718</v>
      </c>
      <c r="E1015" t="s">
        <v>1668</v>
      </c>
      <c r="F1015">
        <v>100.44</v>
      </c>
      <c r="G1015">
        <v>21.03</v>
      </c>
      <c r="H1015">
        <v>-18.829999999999998</v>
      </c>
      <c r="I1015" t="s">
        <v>201</v>
      </c>
      <c r="J1015" t="s">
        <v>228</v>
      </c>
      <c r="K1015" t="s">
        <v>1669</v>
      </c>
      <c r="L1015" s="3">
        <v>9149556653</v>
      </c>
      <c r="M1015">
        <v>92233434</v>
      </c>
      <c r="N1015" s="4">
        <f t="shared" si="46"/>
        <v>99.200000002168409</v>
      </c>
      <c r="O1015">
        <f t="shared" si="47"/>
        <v>0</v>
      </c>
      <c r="P1015">
        <f t="shared" si="48"/>
        <v>0</v>
      </c>
      <c r="Q1015" s="5">
        <v>0.26539440203562298</v>
      </c>
    </row>
    <row r="1016" spans="1:17" hidden="1" x14ac:dyDescent="0.3">
      <c r="A1016" t="s">
        <v>12020</v>
      </c>
      <c r="B1016" t="s">
        <v>1679</v>
      </c>
      <c r="C1016" t="s">
        <v>1680</v>
      </c>
      <c r="D1016">
        <v>724</v>
      </c>
      <c r="E1016" t="s">
        <v>1680</v>
      </c>
      <c r="F1016">
        <v>67.349999999999994</v>
      </c>
      <c r="G1016" t="s">
        <v>67</v>
      </c>
      <c r="H1016">
        <v>5.2</v>
      </c>
      <c r="I1016" t="s">
        <v>68</v>
      </c>
      <c r="J1016" t="s">
        <v>69</v>
      </c>
      <c r="K1016" t="s">
        <v>1294</v>
      </c>
      <c r="L1016" s="3">
        <v>9148472656</v>
      </c>
      <c r="M1016">
        <v>135152500</v>
      </c>
      <c r="N1016" s="4">
        <f t="shared" si="46"/>
        <v>67.689999489465606</v>
      </c>
      <c r="O1016">
        <f t="shared" si="47"/>
        <v>0</v>
      </c>
      <c r="P1016">
        <f t="shared" si="48"/>
        <v>0</v>
      </c>
      <c r="Q1016" s="5">
        <v>0.46568086515118001</v>
      </c>
    </row>
    <row r="1017" spans="1:17" hidden="1" x14ac:dyDescent="0.3">
      <c r="A1017" t="s">
        <v>15183</v>
      </c>
      <c r="B1017" t="s">
        <v>1624</v>
      </c>
      <c r="C1017" t="s">
        <v>1625</v>
      </c>
      <c r="D1017">
        <v>696</v>
      </c>
      <c r="E1017" t="s">
        <v>1625</v>
      </c>
      <c r="F1017">
        <v>12.78</v>
      </c>
      <c r="G1017" t="s">
        <v>67</v>
      </c>
      <c r="H1017">
        <v>63.3</v>
      </c>
      <c r="I1017" t="s">
        <v>39</v>
      </c>
      <c r="J1017" t="s">
        <v>88</v>
      </c>
      <c r="K1017" t="s">
        <v>1626</v>
      </c>
      <c r="L1017" s="3">
        <v>9144629137</v>
      </c>
      <c r="M1017">
        <v>760784454</v>
      </c>
      <c r="N1017" s="4">
        <f t="shared" si="46"/>
        <v>12.019999999894845</v>
      </c>
      <c r="O1017">
        <f t="shared" si="47"/>
        <v>0</v>
      </c>
      <c r="P1017">
        <f t="shared" si="48"/>
        <v>0</v>
      </c>
      <c r="Q1017" s="5">
        <v>1.31451612903225</v>
      </c>
    </row>
    <row r="1018" spans="1:17" hidden="1" x14ac:dyDescent="0.3">
      <c r="A1018" t="s">
        <v>13405</v>
      </c>
      <c r="B1018" t="s">
        <v>1677</v>
      </c>
      <c r="C1018" t="s">
        <v>1678</v>
      </c>
      <c r="D1018">
        <v>723</v>
      </c>
      <c r="E1018" t="s">
        <v>1678</v>
      </c>
      <c r="F1018">
        <v>30.01</v>
      </c>
      <c r="G1018">
        <v>15.26</v>
      </c>
      <c r="H1018">
        <v>-15.94</v>
      </c>
      <c r="I1018" t="s">
        <v>48</v>
      </c>
      <c r="J1018" t="s">
        <v>732</v>
      </c>
      <c r="K1018" t="s">
        <v>732</v>
      </c>
      <c r="L1018" s="3">
        <v>9143991999</v>
      </c>
      <c r="M1018">
        <v>304292579</v>
      </c>
      <c r="N1018" s="4">
        <f t="shared" si="46"/>
        <v>30.050000000164317</v>
      </c>
      <c r="O1018">
        <f t="shared" si="47"/>
        <v>0</v>
      </c>
      <c r="P1018">
        <f t="shared" si="48"/>
        <v>0</v>
      </c>
      <c r="Q1018" s="5">
        <v>1.02805755395683</v>
      </c>
    </row>
    <row r="1019" spans="1:17" hidden="1" x14ac:dyDescent="0.3">
      <c r="A1019" t="s">
        <v>12404</v>
      </c>
      <c r="B1019" t="s">
        <v>1361</v>
      </c>
      <c r="C1019" t="s">
        <v>1685</v>
      </c>
      <c r="D1019">
        <v>728</v>
      </c>
      <c r="E1019" t="s">
        <v>1685</v>
      </c>
      <c r="F1019">
        <v>53.6</v>
      </c>
      <c r="G1019" t="s">
        <v>67</v>
      </c>
      <c r="H1019">
        <v>-6.66</v>
      </c>
      <c r="I1019" t="s">
        <v>68</v>
      </c>
      <c r="J1019" t="s">
        <v>69</v>
      </c>
      <c r="K1019" t="s">
        <v>70</v>
      </c>
      <c r="L1019" s="3">
        <v>9120539063</v>
      </c>
      <c r="M1019">
        <v>170350000</v>
      </c>
      <c r="N1019" s="4">
        <f t="shared" si="46"/>
        <v>53.540000369826828</v>
      </c>
      <c r="O1019">
        <f t="shared" si="47"/>
        <v>0</v>
      </c>
      <c r="P1019">
        <f t="shared" si="48"/>
        <v>0</v>
      </c>
      <c r="Q1019" s="5">
        <v>0.35374841168996102</v>
      </c>
    </row>
    <row r="1020" spans="1:17" hidden="1" x14ac:dyDescent="0.3">
      <c r="A1020" t="s">
        <v>11998</v>
      </c>
      <c r="B1020" t="s">
        <v>1694</v>
      </c>
      <c r="C1020" t="s">
        <v>1693</v>
      </c>
      <c r="D1020">
        <v>734</v>
      </c>
      <c r="E1020" t="s">
        <v>1693</v>
      </c>
      <c r="F1020">
        <v>27.44</v>
      </c>
      <c r="G1020">
        <v>71.33</v>
      </c>
      <c r="H1020">
        <v>-8</v>
      </c>
      <c r="I1020" t="s">
        <v>34</v>
      </c>
      <c r="J1020" t="s">
        <v>217</v>
      </c>
      <c r="K1020" t="s">
        <v>1695</v>
      </c>
      <c r="L1020" s="3">
        <v>9118379147</v>
      </c>
      <c r="M1020">
        <v>131455410</v>
      </c>
      <c r="N1020" s="4">
        <f t="shared" si="46"/>
        <v>69.364807024678555</v>
      </c>
      <c r="O1020">
        <f t="shared" si="47"/>
        <v>0</v>
      </c>
      <c r="P1020">
        <f t="shared" si="48"/>
        <v>0</v>
      </c>
      <c r="Q1020" s="5">
        <v>0.65096618357487901</v>
      </c>
    </row>
    <row r="1021" spans="1:17" hidden="1" x14ac:dyDescent="0.3">
      <c r="A1021" t="s">
        <v>11591</v>
      </c>
      <c r="B1021" t="s">
        <v>1683</v>
      </c>
      <c r="C1021" t="s">
        <v>1682</v>
      </c>
      <c r="D1021">
        <v>726</v>
      </c>
      <c r="E1021" t="s">
        <v>1682</v>
      </c>
      <c r="F1021">
        <v>102.24</v>
      </c>
      <c r="G1021" t="s">
        <v>67</v>
      </c>
      <c r="H1021">
        <v>-12.94</v>
      </c>
      <c r="I1021" t="s">
        <v>68</v>
      </c>
      <c r="J1021" t="s">
        <v>69</v>
      </c>
      <c r="K1021" t="s">
        <v>1602</v>
      </c>
      <c r="L1021" s="3">
        <v>9116118164</v>
      </c>
      <c r="M1021">
        <v>89391235</v>
      </c>
      <c r="N1021" s="4">
        <f t="shared" si="46"/>
        <v>101.98000020919277</v>
      </c>
      <c r="O1021">
        <f t="shared" si="47"/>
        <v>0</v>
      </c>
      <c r="P1021">
        <f t="shared" si="48"/>
        <v>0</v>
      </c>
      <c r="Q1021" s="5">
        <v>0.46819042073081901</v>
      </c>
    </row>
    <row r="1022" spans="1:17" x14ac:dyDescent="0.3">
      <c r="A1022" t="s">
        <v>15788</v>
      </c>
      <c r="B1022" t="s">
        <v>5480</v>
      </c>
      <c r="C1022" t="s">
        <v>5481</v>
      </c>
      <c r="D1022">
        <v>3169</v>
      </c>
      <c r="E1022" t="s">
        <v>5481</v>
      </c>
      <c r="F1022">
        <v>1.72</v>
      </c>
      <c r="G1022" t="s">
        <v>67</v>
      </c>
      <c r="H1022">
        <v>26.47</v>
      </c>
      <c r="I1022" t="s">
        <v>39</v>
      </c>
      <c r="J1022" t="s">
        <v>169</v>
      </c>
      <c r="K1022" t="s">
        <v>170</v>
      </c>
      <c r="L1022" s="3">
        <v>515375127</v>
      </c>
      <c r="M1022">
        <v>310466944</v>
      </c>
      <c r="N1022" s="4">
        <f t="shared" si="46"/>
        <v>1.6599999998711619</v>
      </c>
      <c r="O1022">
        <f t="shared" si="47"/>
        <v>1</v>
      </c>
      <c r="P1022">
        <f t="shared" si="48"/>
        <v>1</v>
      </c>
      <c r="Q1022" s="5">
        <v>0.45871559633027498</v>
      </c>
    </row>
    <row r="1023" spans="1:17" x14ac:dyDescent="0.3">
      <c r="A1023" t="s">
        <v>15792</v>
      </c>
      <c r="B1023" t="s">
        <v>5549</v>
      </c>
      <c r="C1023" t="s">
        <v>5550</v>
      </c>
      <c r="D1023">
        <v>3203</v>
      </c>
      <c r="E1023" t="s">
        <v>5550</v>
      </c>
      <c r="F1023">
        <v>3.16</v>
      </c>
      <c r="G1023" t="s">
        <v>67</v>
      </c>
      <c r="H1023">
        <v>-77.59</v>
      </c>
      <c r="I1023" t="s">
        <v>34</v>
      </c>
      <c r="J1023" t="s">
        <v>217</v>
      </c>
      <c r="K1023" t="s">
        <v>1556</v>
      </c>
      <c r="L1023" s="3">
        <v>511395706.69999999</v>
      </c>
      <c r="M1023">
        <v>164966357</v>
      </c>
      <c r="N1023" s="4">
        <f t="shared" si="46"/>
        <v>3.1</v>
      </c>
      <c r="O1023">
        <f t="shared" si="47"/>
        <v>1</v>
      </c>
      <c r="P1023">
        <f t="shared" si="48"/>
        <v>1</v>
      </c>
      <c r="Q1023" s="5">
        <v>-0.42401500938086301</v>
      </c>
    </row>
    <row r="1024" spans="1:17" hidden="1" x14ac:dyDescent="0.3">
      <c r="A1024" t="s">
        <v>14365</v>
      </c>
      <c r="B1024" t="s">
        <v>1762</v>
      </c>
      <c r="C1024" t="s">
        <v>1760</v>
      </c>
      <c r="D1024">
        <v>767</v>
      </c>
      <c r="E1024" t="s">
        <v>1760</v>
      </c>
      <c r="F1024">
        <v>16.72</v>
      </c>
      <c r="G1024" t="s">
        <v>67</v>
      </c>
      <c r="H1024">
        <v>-49.32</v>
      </c>
      <c r="I1024" t="s">
        <v>48</v>
      </c>
      <c r="J1024" t="s">
        <v>602</v>
      </c>
      <c r="K1024" t="s">
        <v>603</v>
      </c>
      <c r="L1024" s="3">
        <v>9105970361</v>
      </c>
      <c r="M1024">
        <v>493281168</v>
      </c>
      <c r="N1024" s="4">
        <f t="shared" si="46"/>
        <v>18.459999999432373</v>
      </c>
      <c r="O1024">
        <f t="shared" si="47"/>
        <v>0</v>
      </c>
      <c r="P1024">
        <f t="shared" si="48"/>
        <v>0</v>
      </c>
      <c r="Q1024" s="5">
        <v>0.75846994535519097</v>
      </c>
    </row>
    <row r="1025" spans="1:17" hidden="1" x14ac:dyDescent="0.3">
      <c r="A1025" t="s">
        <v>11824</v>
      </c>
      <c r="B1025" t="s">
        <v>1690</v>
      </c>
      <c r="C1025" t="s">
        <v>1691</v>
      </c>
      <c r="D1025">
        <v>732</v>
      </c>
      <c r="E1025" t="s">
        <v>1691</v>
      </c>
      <c r="F1025">
        <v>79.739999999999995</v>
      </c>
      <c r="G1025">
        <v>15.89</v>
      </c>
      <c r="H1025">
        <v>-8.83</v>
      </c>
      <c r="I1025" t="s">
        <v>173</v>
      </c>
      <c r="J1025" t="s">
        <v>174</v>
      </c>
      <c r="K1025" t="s">
        <v>175</v>
      </c>
      <c r="L1025" s="3">
        <v>9093477364</v>
      </c>
      <c r="M1025">
        <v>112556967</v>
      </c>
      <c r="N1025" s="4">
        <f t="shared" si="46"/>
        <v>80.790000000621902</v>
      </c>
      <c r="O1025">
        <f t="shared" si="47"/>
        <v>0</v>
      </c>
      <c r="P1025">
        <f t="shared" si="48"/>
        <v>0</v>
      </c>
      <c r="Q1025" s="5">
        <v>0.32061675409314899</v>
      </c>
    </row>
    <row r="1026" spans="1:17" hidden="1" x14ac:dyDescent="0.3">
      <c r="A1026" t="s">
        <v>11106</v>
      </c>
      <c r="B1026" t="s">
        <v>376</v>
      </c>
      <c r="C1026" t="s">
        <v>1688</v>
      </c>
      <c r="D1026">
        <v>730</v>
      </c>
      <c r="E1026" t="s">
        <v>1688</v>
      </c>
      <c r="F1026">
        <v>223.88</v>
      </c>
      <c r="G1026" t="s">
        <v>67</v>
      </c>
      <c r="H1026">
        <v>4.8899999999999997</v>
      </c>
      <c r="I1026" t="s">
        <v>68</v>
      </c>
      <c r="J1026" t="s">
        <v>69</v>
      </c>
      <c r="K1026" t="s">
        <v>1485</v>
      </c>
      <c r="L1026" s="3">
        <v>9081578125</v>
      </c>
      <c r="M1026">
        <v>40550000</v>
      </c>
      <c r="N1026" s="4">
        <f t="shared" ref="N1026:N1089" si="49">L1026/M1026</f>
        <v>223.96000308261407</v>
      </c>
      <c r="O1026">
        <f t="shared" ref="O1026:O1089" si="50">IF(N1026&lt;10,1,0)</f>
        <v>0</v>
      </c>
      <c r="P1026">
        <f t="shared" si="48"/>
        <v>0</v>
      </c>
      <c r="Q1026" s="5">
        <v>0.54559237600173205</v>
      </c>
    </row>
    <row r="1027" spans="1:17" hidden="1" x14ac:dyDescent="0.3">
      <c r="A1027" t="s">
        <v>15813</v>
      </c>
      <c r="B1027" t="s">
        <v>5682</v>
      </c>
      <c r="C1027" t="s">
        <v>5683</v>
      </c>
      <c r="D1027">
        <v>3271</v>
      </c>
      <c r="E1027" t="s">
        <v>5683</v>
      </c>
      <c r="F1027">
        <v>6</v>
      </c>
      <c r="G1027">
        <v>12.93</v>
      </c>
      <c r="H1027">
        <v>-48.71</v>
      </c>
      <c r="I1027" t="s">
        <v>34</v>
      </c>
      <c r="J1027" t="s">
        <v>44</v>
      </c>
      <c r="K1027" t="s">
        <v>250</v>
      </c>
      <c r="L1027" s="3">
        <v>484145049.69999999</v>
      </c>
      <c r="M1027">
        <v>82058483</v>
      </c>
      <c r="N1027" s="4">
        <f t="shared" si="49"/>
        <v>5.8999999999999995</v>
      </c>
      <c r="O1027">
        <f t="shared" si="50"/>
        <v>1</v>
      </c>
      <c r="P1027">
        <f t="shared" si="48"/>
        <v>0</v>
      </c>
      <c r="Q1027" s="5">
        <v>8.1801470588235198E-2</v>
      </c>
    </row>
    <row r="1028" spans="1:17" hidden="1" x14ac:dyDescent="0.3">
      <c r="A1028" t="s">
        <v>12879</v>
      </c>
      <c r="B1028" t="s">
        <v>1674</v>
      </c>
      <c r="C1028" t="s">
        <v>1675</v>
      </c>
      <c r="D1028">
        <v>721</v>
      </c>
      <c r="E1028" t="s">
        <v>1675</v>
      </c>
      <c r="F1028">
        <v>40.76</v>
      </c>
      <c r="G1028">
        <v>10.51</v>
      </c>
      <c r="H1028">
        <v>-32.4</v>
      </c>
      <c r="I1028" t="s">
        <v>125</v>
      </c>
      <c r="J1028" t="s">
        <v>542</v>
      </c>
      <c r="K1028" t="s">
        <v>542</v>
      </c>
      <c r="L1028" s="3">
        <v>9081021180</v>
      </c>
      <c r="M1028">
        <v>225056287</v>
      </c>
      <c r="N1028" s="4">
        <f t="shared" si="49"/>
        <v>40.349999998000499</v>
      </c>
      <c r="O1028">
        <f t="shared" si="50"/>
        <v>0</v>
      </c>
      <c r="P1028">
        <f t="shared" si="48"/>
        <v>0</v>
      </c>
      <c r="Q1028" s="5">
        <v>0.45752339812814902</v>
      </c>
    </row>
    <row r="1029" spans="1:17" hidden="1" x14ac:dyDescent="0.3">
      <c r="A1029" t="s">
        <v>10957</v>
      </c>
      <c r="B1029" t="s">
        <v>1712</v>
      </c>
      <c r="C1029" t="s">
        <v>1713</v>
      </c>
      <c r="D1029">
        <v>743</v>
      </c>
      <c r="E1029" t="s">
        <v>1713</v>
      </c>
      <c r="F1029">
        <v>496</v>
      </c>
      <c r="G1029">
        <v>27.24</v>
      </c>
      <c r="H1029">
        <v>12.13</v>
      </c>
      <c r="I1029" t="s">
        <v>34</v>
      </c>
      <c r="J1029" t="s">
        <v>44</v>
      </c>
      <c r="K1029" t="s">
        <v>1714</v>
      </c>
      <c r="L1029" s="3">
        <v>9074122011</v>
      </c>
      <c r="M1029">
        <v>17649470</v>
      </c>
      <c r="N1029" s="4">
        <f t="shared" si="49"/>
        <v>514.12999999433407</v>
      </c>
      <c r="O1029">
        <f t="shared" si="50"/>
        <v>0</v>
      </c>
      <c r="P1029">
        <f t="shared" si="48"/>
        <v>0</v>
      </c>
      <c r="Q1029" s="5">
        <v>0.99675698741199004</v>
      </c>
    </row>
    <row r="1030" spans="1:17" hidden="1" x14ac:dyDescent="0.3">
      <c r="A1030" t="s">
        <v>11941</v>
      </c>
      <c r="B1030" t="s">
        <v>7885</v>
      </c>
      <c r="C1030" t="s">
        <v>7886</v>
      </c>
      <c r="D1030">
        <v>4409</v>
      </c>
      <c r="E1030" t="s">
        <v>7886</v>
      </c>
      <c r="F1030">
        <v>72.16</v>
      </c>
      <c r="G1030" t="s">
        <v>67</v>
      </c>
      <c r="H1030">
        <v>-4.91</v>
      </c>
      <c r="I1030" t="s">
        <v>68</v>
      </c>
      <c r="J1030" t="s">
        <v>274</v>
      </c>
      <c r="K1030" t="s">
        <v>1294</v>
      </c>
      <c r="L1030" s="3">
        <v>206225067.09999999</v>
      </c>
      <c r="M1030">
        <v>2825001</v>
      </c>
      <c r="N1030" s="4">
        <f t="shared" si="49"/>
        <v>72.999997911505162</v>
      </c>
      <c r="O1030">
        <f t="shared" si="50"/>
        <v>0</v>
      </c>
      <c r="P1030">
        <f t="shared" si="48"/>
        <v>0</v>
      </c>
      <c r="Q1030"/>
    </row>
    <row r="1031" spans="1:17" hidden="1" x14ac:dyDescent="0.3">
      <c r="A1031" t="s">
        <v>12138</v>
      </c>
      <c r="B1031" t="s">
        <v>797</v>
      </c>
      <c r="C1031" t="s">
        <v>1689</v>
      </c>
      <c r="D1031">
        <v>731</v>
      </c>
      <c r="E1031" t="s">
        <v>1689</v>
      </c>
      <c r="F1031">
        <v>62.15</v>
      </c>
      <c r="G1031" t="s">
        <v>67</v>
      </c>
      <c r="H1031">
        <v>3.02</v>
      </c>
      <c r="I1031" t="s">
        <v>68</v>
      </c>
      <c r="J1031" t="s">
        <v>274</v>
      </c>
      <c r="K1031" t="s">
        <v>931</v>
      </c>
      <c r="L1031" s="3">
        <v>9027899414</v>
      </c>
      <c r="M1031">
        <v>145236470</v>
      </c>
      <c r="N1031" s="4">
        <f t="shared" si="49"/>
        <v>62.160003021279714</v>
      </c>
      <c r="O1031">
        <f t="shared" si="50"/>
        <v>0</v>
      </c>
      <c r="P1031">
        <f t="shared" si="48"/>
        <v>0</v>
      </c>
      <c r="Q1031" s="5">
        <v>-1.6072002571521001E-4</v>
      </c>
    </row>
    <row r="1032" spans="1:17" hidden="1" x14ac:dyDescent="0.3">
      <c r="A1032" t="s">
        <v>11943</v>
      </c>
      <c r="B1032" t="s">
        <v>807</v>
      </c>
      <c r="C1032" t="s">
        <v>808</v>
      </c>
      <c r="D1032">
        <v>313</v>
      </c>
      <c r="E1032" t="s">
        <v>808</v>
      </c>
      <c r="F1032">
        <v>41.93</v>
      </c>
      <c r="G1032" t="s">
        <v>67</v>
      </c>
      <c r="H1032" t="s">
        <v>67</v>
      </c>
      <c r="I1032" t="s">
        <v>39</v>
      </c>
      <c r="J1032" t="s">
        <v>169</v>
      </c>
      <c r="K1032" t="s">
        <v>170</v>
      </c>
      <c r="L1032" s="3">
        <v>26648846597</v>
      </c>
      <c r="M1032">
        <v>365827805</v>
      </c>
      <c r="N1032" s="4">
        <f t="shared" si="49"/>
        <v>72.845328410725912</v>
      </c>
      <c r="O1032">
        <f t="shared" si="50"/>
        <v>0</v>
      </c>
      <c r="P1032">
        <f t="shared" si="48"/>
        <v>0</v>
      </c>
      <c r="Q1032"/>
    </row>
    <row r="1033" spans="1:17" hidden="1" x14ac:dyDescent="0.3">
      <c r="A1033" t="s">
        <v>12378</v>
      </c>
      <c r="B1033" t="s">
        <v>1686</v>
      </c>
      <c r="C1033" t="s">
        <v>1687</v>
      </c>
      <c r="D1033">
        <v>729</v>
      </c>
      <c r="E1033" t="s">
        <v>1687</v>
      </c>
      <c r="F1033">
        <v>54.31</v>
      </c>
      <c r="G1033">
        <v>31.31</v>
      </c>
      <c r="H1033">
        <v>5.53</v>
      </c>
      <c r="I1033" t="s">
        <v>201</v>
      </c>
      <c r="J1033" t="s">
        <v>390</v>
      </c>
      <c r="K1033" t="s">
        <v>1187</v>
      </c>
      <c r="L1033" s="3">
        <v>9027380452</v>
      </c>
      <c r="M1033">
        <v>166710627</v>
      </c>
      <c r="N1033" s="4">
        <f t="shared" si="49"/>
        <v>54.149999999700078</v>
      </c>
      <c r="O1033">
        <f t="shared" si="50"/>
        <v>0</v>
      </c>
      <c r="P1033">
        <f t="shared" si="48"/>
        <v>0</v>
      </c>
      <c r="Q1033" s="5">
        <v>0.34921439432336498</v>
      </c>
    </row>
    <row r="1034" spans="1:17" hidden="1" x14ac:dyDescent="0.3">
      <c r="A1034" t="s">
        <v>11199</v>
      </c>
      <c r="B1034" t="s">
        <v>1699</v>
      </c>
      <c r="C1034" t="s">
        <v>1700</v>
      </c>
      <c r="D1034">
        <v>736</v>
      </c>
      <c r="E1034" t="s">
        <v>1700</v>
      </c>
      <c r="F1034">
        <v>179.74</v>
      </c>
      <c r="G1034" t="s">
        <v>67</v>
      </c>
      <c r="H1034">
        <v>23.91</v>
      </c>
      <c r="I1034" t="s">
        <v>68</v>
      </c>
      <c r="J1034" t="s">
        <v>69</v>
      </c>
      <c r="K1034" t="s">
        <v>358</v>
      </c>
      <c r="L1034" s="3">
        <v>9015412109</v>
      </c>
      <c r="M1034">
        <v>49489005</v>
      </c>
      <c r="N1034" s="4">
        <f t="shared" si="49"/>
        <v>182.17000137707356</v>
      </c>
      <c r="O1034">
        <f t="shared" si="50"/>
        <v>0</v>
      </c>
      <c r="P1034">
        <f t="shared" si="48"/>
        <v>0</v>
      </c>
      <c r="Q1034" s="5">
        <v>0.57902762827412901</v>
      </c>
    </row>
    <row r="1035" spans="1:17" hidden="1" x14ac:dyDescent="0.3">
      <c r="A1035" t="s">
        <v>11660</v>
      </c>
      <c r="B1035" t="s">
        <v>1681</v>
      </c>
      <c r="C1035" t="s">
        <v>1682</v>
      </c>
      <c r="D1035">
        <v>725</v>
      </c>
      <c r="E1035" t="s">
        <v>1682</v>
      </c>
      <c r="F1035">
        <v>95.86</v>
      </c>
      <c r="G1035">
        <v>14.53</v>
      </c>
      <c r="H1035">
        <v>-12.84</v>
      </c>
      <c r="I1035" t="s">
        <v>201</v>
      </c>
      <c r="J1035" t="s">
        <v>835</v>
      </c>
      <c r="K1035" t="s">
        <v>1104</v>
      </c>
      <c r="L1035" s="3">
        <v>9010275440</v>
      </c>
      <c r="M1035">
        <v>94835022</v>
      </c>
      <c r="N1035" s="4">
        <f t="shared" si="49"/>
        <v>95.009999997680183</v>
      </c>
      <c r="O1035">
        <f t="shared" si="50"/>
        <v>0</v>
      </c>
      <c r="P1035">
        <f t="shared" si="48"/>
        <v>0</v>
      </c>
      <c r="Q1035" s="5">
        <v>0.26108632904749401</v>
      </c>
    </row>
    <row r="1036" spans="1:17" hidden="1" x14ac:dyDescent="0.3">
      <c r="A1036" t="s">
        <v>13281</v>
      </c>
      <c r="B1036" t="s">
        <v>1692</v>
      </c>
      <c r="C1036" t="s">
        <v>1693</v>
      </c>
      <c r="D1036">
        <v>733</v>
      </c>
      <c r="E1036" t="s">
        <v>1693</v>
      </c>
      <c r="F1036">
        <v>31.85</v>
      </c>
      <c r="G1036" t="s">
        <v>67</v>
      </c>
      <c r="H1036">
        <v>-10.34</v>
      </c>
      <c r="I1036" t="s">
        <v>68</v>
      </c>
      <c r="J1036" t="s">
        <v>69</v>
      </c>
      <c r="K1036" t="s">
        <v>440</v>
      </c>
      <c r="L1036" s="3">
        <v>8995045898</v>
      </c>
      <c r="M1036">
        <v>281887986</v>
      </c>
      <c r="N1036" s="4">
        <f t="shared" si="49"/>
        <v>31.910000939167375</v>
      </c>
      <c r="O1036">
        <f t="shared" si="50"/>
        <v>0</v>
      </c>
      <c r="P1036">
        <f t="shared" si="48"/>
        <v>0</v>
      </c>
      <c r="Q1036" s="5">
        <v>0.32328308207705198</v>
      </c>
    </row>
    <row r="1037" spans="1:17" hidden="1" x14ac:dyDescent="0.3">
      <c r="A1037" t="s">
        <v>11971</v>
      </c>
      <c r="B1037" t="s">
        <v>1651</v>
      </c>
      <c r="C1037" t="s">
        <v>1652</v>
      </c>
      <c r="D1037">
        <v>710</v>
      </c>
      <c r="E1037" t="s">
        <v>1652</v>
      </c>
      <c r="F1037">
        <v>74.989999999999995</v>
      </c>
      <c r="G1037">
        <v>72.709999999999994</v>
      </c>
      <c r="H1037">
        <v>186.99</v>
      </c>
      <c r="I1037" t="s">
        <v>125</v>
      </c>
      <c r="J1037" t="s">
        <v>1528</v>
      </c>
      <c r="K1037" t="s">
        <v>1528</v>
      </c>
      <c r="L1037" s="3">
        <v>8993147353</v>
      </c>
      <c r="M1037">
        <v>126007389</v>
      </c>
      <c r="N1037" s="4">
        <f t="shared" si="49"/>
        <v>71.370000000555521</v>
      </c>
      <c r="O1037">
        <f t="shared" si="50"/>
        <v>0</v>
      </c>
      <c r="P1037">
        <f t="shared" si="48"/>
        <v>0</v>
      </c>
      <c r="Q1037" s="5">
        <v>1.19411123227917</v>
      </c>
    </row>
    <row r="1038" spans="1:17" hidden="1" x14ac:dyDescent="0.3">
      <c r="A1038" t="s">
        <v>11053</v>
      </c>
      <c r="B1038" t="s">
        <v>1684</v>
      </c>
      <c r="C1038" t="s">
        <v>1682</v>
      </c>
      <c r="D1038">
        <v>727</v>
      </c>
      <c r="E1038" t="s">
        <v>1682</v>
      </c>
      <c r="F1038">
        <v>237.07</v>
      </c>
      <c r="G1038">
        <v>38.33</v>
      </c>
      <c r="H1038">
        <v>35.56</v>
      </c>
      <c r="I1038" t="s">
        <v>48</v>
      </c>
      <c r="J1038" t="s">
        <v>732</v>
      </c>
      <c r="K1038" t="s">
        <v>732</v>
      </c>
      <c r="L1038" s="3">
        <v>8989206477</v>
      </c>
      <c r="M1038">
        <v>32822626</v>
      </c>
      <c r="N1038" s="4">
        <f t="shared" si="49"/>
        <v>273.872251324437</v>
      </c>
      <c r="O1038">
        <f t="shared" si="50"/>
        <v>0</v>
      </c>
      <c r="P1038">
        <f t="shared" si="48"/>
        <v>0</v>
      </c>
      <c r="Q1038" s="5">
        <v>0.70546163849154697</v>
      </c>
    </row>
    <row r="1039" spans="1:17" hidden="1" x14ac:dyDescent="0.3">
      <c r="A1039" t="s">
        <v>12546</v>
      </c>
      <c r="B1039" t="s">
        <v>1704</v>
      </c>
      <c r="C1039" t="s">
        <v>1705</v>
      </c>
      <c r="D1039">
        <v>738</v>
      </c>
      <c r="E1039" t="s">
        <v>1705</v>
      </c>
      <c r="F1039">
        <v>49.02</v>
      </c>
      <c r="G1039" t="s">
        <v>67</v>
      </c>
      <c r="H1039">
        <v>17.8</v>
      </c>
      <c r="I1039" t="s">
        <v>68</v>
      </c>
      <c r="J1039" t="s">
        <v>69</v>
      </c>
      <c r="K1039" t="s">
        <v>358</v>
      </c>
      <c r="L1039" s="3">
        <v>8973985352</v>
      </c>
      <c r="M1039">
        <v>181000108</v>
      </c>
      <c r="N1039" s="4">
        <f t="shared" si="49"/>
        <v>49.579999985414375</v>
      </c>
      <c r="O1039">
        <f t="shared" si="50"/>
        <v>0</v>
      </c>
      <c r="P1039">
        <f t="shared" si="48"/>
        <v>0</v>
      </c>
      <c r="Q1039" s="5">
        <v>0.53986551392891402</v>
      </c>
    </row>
    <row r="1040" spans="1:17" hidden="1" x14ac:dyDescent="0.3">
      <c r="A1040" t="s">
        <v>11107</v>
      </c>
      <c r="B1040" t="s">
        <v>1710</v>
      </c>
      <c r="C1040" t="s">
        <v>1711</v>
      </c>
      <c r="D1040">
        <v>742</v>
      </c>
      <c r="E1040" t="s">
        <v>1711</v>
      </c>
      <c r="F1040">
        <v>219.12</v>
      </c>
      <c r="G1040">
        <v>17.690000000000001</v>
      </c>
      <c r="H1040">
        <v>-19.73</v>
      </c>
      <c r="I1040" t="s">
        <v>34</v>
      </c>
      <c r="J1040" t="s">
        <v>35</v>
      </c>
      <c r="K1040" t="s">
        <v>1661</v>
      </c>
      <c r="L1040" s="3">
        <v>8943495551</v>
      </c>
      <c r="M1040">
        <v>39987014</v>
      </c>
      <c r="N1040" s="4">
        <f t="shared" si="49"/>
        <v>223.65999999399804</v>
      </c>
      <c r="O1040">
        <f t="shared" si="50"/>
        <v>0</v>
      </c>
      <c r="P1040">
        <f t="shared" si="48"/>
        <v>0</v>
      </c>
      <c r="Q1040" s="5">
        <v>0.272330774598743</v>
      </c>
    </row>
    <row r="1041" spans="1:17" hidden="1" x14ac:dyDescent="0.3">
      <c r="A1041" t="s">
        <v>13229</v>
      </c>
      <c r="B1041" t="s">
        <v>1706</v>
      </c>
      <c r="C1041" t="s">
        <v>1707</v>
      </c>
      <c r="D1041">
        <v>739</v>
      </c>
      <c r="E1041" t="s">
        <v>1707</v>
      </c>
      <c r="F1041">
        <v>32.71</v>
      </c>
      <c r="G1041">
        <v>13.29</v>
      </c>
      <c r="H1041">
        <v>-22.25</v>
      </c>
      <c r="I1041" t="s">
        <v>34</v>
      </c>
      <c r="J1041" t="s">
        <v>35</v>
      </c>
      <c r="K1041" t="s">
        <v>394</v>
      </c>
      <c r="L1041" s="3">
        <v>8942015153</v>
      </c>
      <c r="M1041">
        <v>271381340</v>
      </c>
      <c r="N1041" s="4">
        <f t="shared" si="49"/>
        <v>32.950000000000003</v>
      </c>
      <c r="O1041">
        <f t="shared" si="50"/>
        <v>0</v>
      </c>
      <c r="P1041">
        <f t="shared" si="48"/>
        <v>0</v>
      </c>
      <c r="Q1041" s="5">
        <v>0.22471496873850599</v>
      </c>
    </row>
    <row r="1042" spans="1:17" hidden="1" x14ac:dyDescent="0.3">
      <c r="A1042" t="s">
        <v>11782</v>
      </c>
      <c r="B1042" t="s">
        <v>1655</v>
      </c>
      <c r="C1042" t="s">
        <v>1656</v>
      </c>
      <c r="D1042">
        <v>712</v>
      </c>
      <c r="E1042" t="s">
        <v>1656</v>
      </c>
      <c r="F1042">
        <v>88.6</v>
      </c>
      <c r="G1042">
        <v>16.59</v>
      </c>
      <c r="H1042">
        <v>22.65</v>
      </c>
      <c r="I1042" t="s">
        <v>178</v>
      </c>
      <c r="J1042" t="s">
        <v>179</v>
      </c>
      <c r="K1042" t="s">
        <v>410</v>
      </c>
      <c r="L1042" s="3">
        <v>8863874803</v>
      </c>
      <c r="M1042">
        <v>106357989</v>
      </c>
      <c r="N1042" s="4">
        <f t="shared" si="49"/>
        <v>83.339999997555424</v>
      </c>
      <c r="O1042">
        <f t="shared" si="50"/>
        <v>0</v>
      </c>
      <c r="P1042">
        <f t="shared" si="48"/>
        <v>0</v>
      </c>
      <c r="Q1042" s="5">
        <v>0.62003929273084402</v>
      </c>
    </row>
    <row r="1043" spans="1:17" hidden="1" x14ac:dyDescent="0.3">
      <c r="A1043" t="s">
        <v>12264</v>
      </c>
      <c r="B1043" t="s">
        <v>450</v>
      </c>
      <c r="C1043" t="s">
        <v>1709</v>
      </c>
      <c r="D1043">
        <v>741</v>
      </c>
      <c r="E1043" t="s">
        <v>1709</v>
      </c>
      <c r="F1043">
        <v>57.04</v>
      </c>
      <c r="G1043" t="s">
        <v>67</v>
      </c>
      <c r="H1043">
        <v>-7.48</v>
      </c>
      <c r="I1043" t="s">
        <v>68</v>
      </c>
      <c r="J1043" t="s">
        <v>69</v>
      </c>
      <c r="K1043" t="s">
        <v>297</v>
      </c>
      <c r="L1043" s="3">
        <v>8834768555</v>
      </c>
      <c r="M1043">
        <v>154400000</v>
      </c>
      <c r="N1043" s="4">
        <f t="shared" si="49"/>
        <v>57.220003594559586</v>
      </c>
      <c r="O1043">
        <f t="shared" si="50"/>
        <v>0</v>
      </c>
      <c r="P1043">
        <f t="shared" si="48"/>
        <v>0</v>
      </c>
      <c r="Q1043" s="5">
        <v>0.43609806990088601</v>
      </c>
    </row>
    <row r="1044" spans="1:17" hidden="1" x14ac:dyDescent="0.3">
      <c r="A1044" t="s">
        <v>15814</v>
      </c>
      <c r="B1044" t="s">
        <v>5732</v>
      </c>
      <c r="C1044" t="s">
        <v>5733</v>
      </c>
      <c r="D1044">
        <v>3297</v>
      </c>
      <c r="E1044" t="s">
        <v>5733</v>
      </c>
      <c r="F1044">
        <v>8.1300000000000008</v>
      </c>
      <c r="G1044" t="s">
        <v>67</v>
      </c>
      <c r="H1044">
        <v>-0.48</v>
      </c>
      <c r="I1044" t="s">
        <v>34</v>
      </c>
      <c r="J1044" t="s">
        <v>2101</v>
      </c>
      <c r="K1044" t="s">
        <v>2101</v>
      </c>
      <c r="L1044" s="3">
        <v>483674652.10000002</v>
      </c>
      <c r="M1044">
        <v>59346585</v>
      </c>
      <c r="N1044" s="4">
        <f t="shared" si="49"/>
        <v>8.149999736294852</v>
      </c>
      <c r="O1044">
        <f t="shared" si="50"/>
        <v>1</v>
      </c>
      <c r="P1044">
        <f t="shared" si="48"/>
        <v>0</v>
      </c>
      <c r="Q1044" s="5">
        <v>0.67741935483870896</v>
      </c>
    </row>
    <row r="1045" spans="1:17" hidden="1" x14ac:dyDescent="0.3">
      <c r="A1045" t="s">
        <v>11245</v>
      </c>
      <c r="B1045" t="s">
        <v>1708</v>
      </c>
      <c r="C1045" t="s">
        <v>1707</v>
      </c>
      <c r="D1045">
        <v>740</v>
      </c>
      <c r="E1045" t="s">
        <v>1707</v>
      </c>
      <c r="F1045">
        <v>166.67</v>
      </c>
      <c r="G1045">
        <v>51.81</v>
      </c>
      <c r="H1045">
        <v>15.01</v>
      </c>
      <c r="I1045" t="s">
        <v>14</v>
      </c>
      <c r="J1045" t="s">
        <v>76</v>
      </c>
      <c r="K1045" t="s">
        <v>77</v>
      </c>
      <c r="L1045" s="3">
        <v>8788463704</v>
      </c>
      <c r="M1045">
        <v>53256961</v>
      </c>
      <c r="N1045" s="4">
        <f t="shared" si="49"/>
        <v>165.01999999586909</v>
      </c>
      <c r="O1045">
        <f t="shared" si="50"/>
        <v>0</v>
      </c>
      <c r="P1045">
        <f t="shared" si="48"/>
        <v>0</v>
      </c>
      <c r="Q1045" s="5">
        <v>0.62706780585348099</v>
      </c>
    </row>
    <row r="1046" spans="1:17" hidden="1" x14ac:dyDescent="0.3">
      <c r="A1046" t="s">
        <v>15815</v>
      </c>
      <c r="B1046" t="s">
        <v>5750</v>
      </c>
      <c r="C1046" t="s">
        <v>5751</v>
      </c>
      <c r="D1046">
        <v>3306</v>
      </c>
      <c r="E1046" t="s">
        <v>5751</v>
      </c>
      <c r="F1046">
        <v>5.0199999999999996</v>
      </c>
      <c r="G1046" t="s">
        <v>67</v>
      </c>
      <c r="H1046">
        <v>-14.29</v>
      </c>
      <c r="I1046" t="s">
        <v>34</v>
      </c>
      <c r="J1046" t="s">
        <v>2101</v>
      </c>
      <c r="K1046" t="s">
        <v>2101</v>
      </c>
      <c r="L1046" s="3">
        <v>483392028.80000001</v>
      </c>
      <c r="M1046">
        <v>96678405</v>
      </c>
      <c r="N1046" s="4">
        <f t="shared" si="49"/>
        <v>5.0000000393055721</v>
      </c>
      <c r="O1046">
        <f t="shared" si="50"/>
        <v>1</v>
      </c>
      <c r="P1046">
        <f t="shared" si="48"/>
        <v>0</v>
      </c>
      <c r="Q1046" s="5">
        <v>0.29350649350649299</v>
      </c>
    </row>
    <row r="1047" spans="1:17" hidden="1" x14ac:dyDescent="0.3">
      <c r="A1047" t="s">
        <v>11184</v>
      </c>
      <c r="B1047" t="s">
        <v>1696</v>
      </c>
      <c r="C1047" t="s">
        <v>1697</v>
      </c>
      <c r="D1047">
        <v>735</v>
      </c>
      <c r="E1047" t="s">
        <v>1697</v>
      </c>
      <c r="F1047">
        <v>190.05</v>
      </c>
      <c r="G1047">
        <v>60.57</v>
      </c>
      <c r="H1047">
        <v>-7.57</v>
      </c>
      <c r="I1047" t="s">
        <v>201</v>
      </c>
      <c r="J1047" t="s">
        <v>536</v>
      </c>
      <c r="K1047" t="s">
        <v>1698</v>
      </c>
      <c r="L1047" s="3">
        <v>8787040923</v>
      </c>
      <c r="M1047">
        <v>47100348</v>
      </c>
      <c r="N1047" s="4">
        <f t="shared" si="49"/>
        <v>186.56000000254775</v>
      </c>
      <c r="O1047">
        <f t="shared" si="50"/>
        <v>0</v>
      </c>
      <c r="P1047">
        <f t="shared" si="48"/>
        <v>0</v>
      </c>
      <c r="Q1047" s="5">
        <v>0.56738544474393504</v>
      </c>
    </row>
    <row r="1048" spans="1:17" hidden="1" x14ac:dyDescent="0.3">
      <c r="A1048" t="s">
        <v>11272</v>
      </c>
      <c r="B1048" t="s">
        <v>1715</v>
      </c>
      <c r="C1048" t="s">
        <v>1713</v>
      </c>
      <c r="D1048">
        <v>744</v>
      </c>
      <c r="E1048" t="s">
        <v>1713</v>
      </c>
      <c r="F1048">
        <v>156.91999999999999</v>
      </c>
      <c r="G1048">
        <v>25.7</v>
      </c>
      <c r="H1048">
        <v>49.15</v>
      </c>
      <c r="I1048" t="s">
        <v>48</v>
      </c>
      <c r="J1048" t="s">
        <v>1716</v>
      </c>
      <c r="K1048" t="s">
        <v>1717</v>
      </c>
      <c r="L1048" s="3">
        <v>8742320066</v>
      </c>
      <c r="M1048">
        <v>55768819</v>
      </c>
      <c r="N1048" s="4">
        <f t="shared" si="49"/>
        <v>156.75999999211029</v>
      </c>
      <c r="O1048">
        <f t="shared" si="50"/>
        <v>0</v>
      </c>
      <c r="P1048">
        <f t="shared" si="48"/>
        <v>0</v>
      </c>
      <c r="Q1048" s="5">
        <v>1.0431645406519701</v>
      </c>
    </row>
    <row r="1049" spans="1:17" hidden="1" x14ac:dyDescent="0.3">
      <c r="A1049" t="s">
        <v>11721</v>
      </c>
      <c r="B1049" t="s">
        <v>1724</v>
      </c>
      <c r="C1049" t="s">
        <v>1725</v>
      </c>
      <c r="D1049">
        <v>748</v>
      </c>
      <c r="E1049" t="s">
        <v>1725</v>
      </c>
      <c r="F1049">
        <v>88.95</v>
      </c>
      <c r="G1049">
        <v>55.83</v>
      </c>
      <c r="H1049">
        <v>-14.55</v>
      </c>
      <c r="I1049" t="s">
        <v>34</v>
      </c>
      <c r="J1049" t="s">
        <v>217</v>
      </c>
      <c r="K1049" t="s">
        <v>953</v>
      </c>
      <c r="L1049" s="3">
        <v>8731539566</v>
      </c>
      <c r="M1049">
        <v>97395868</v>
      </c>
      <c r="N1049" s="4">
        <f t="shared" si="49"/>
        <v>89.649999997946523</v>
      </c>
      <c r="O1049">
        <f t="shared" si="50"/>
        <v>0</v>
      </c>
      <c r="P1049">
        <f t="shared" si="48"/>
        <v>0</v>
      </c>
      <c r="Q1049" s="5">
        <v>0.34933135215453198</v>
      </c>
    </row>
    <row r="1050" spans="1:17" hidden="1" x14ac:dyDescent="0.3">
      <c r="A1050" t="s">
        <v>13485</v>
      </c>
      <c r="B1050" t="s">
        <v>1718</v>
      </c>
      <c r="C1050" t="s">
        <v>1713</v>
      </c>
      <c r="D1050">
        <v>745</v>
      </c>
      <c r="E1050" t="s">
        <v>1713</v>
      </c>
      <c r="F1050">
        <v>29.05</v>
      </c>
      <c r="G1050">
        <v>209.52</v>
      </c>
      <c r="H1050">
        <v>11.25</v>
      </c>
      <c r="I1050" t="s">
        <v>34</v>
      </c>
      <c r="J1050" t="s">
        <v>217</v>
      </c>
      <c r="K1050" t="s">
        <v>953</v>
      </c>
      <c r="L1050" s="3">
        <v>8718235121</v>
      </c>
      <c r="M1050">
        <v>300512943</v>
      </c>
      <c r="N1050" s="4">
        <f t="shared" si="49"/>
        <v>29.011180130767279</v>
      </c>
      <c r="O1050">
        <f t="shared" si="50"/>
        <v>0</v>
      </c>
      <c r="P1050">
        <f t="shared" si="48"/>
        <v>0</v>
      </c>
      <c r="Q1050" s="5">
        <v>0.59779614325068797</v>
      </c>
    </row>
    <row r="1051" spans="1:17" hidden="1" x14ac:dyDescent="0.3">
      <c r="A1051" t="s">
        <v>15816</v>
      </c>
      <c r="B1051" t="s">
        <v>5680</v>
      </c>
      <c r="C1051" t="s">
        <v>5681</v>
      </c>
      <c r="D1051">
        <v>3270</v>
      </c>
      <c r="E1051" t="s">
        <v>5681</v>
      </c>
      <c r="F1051">
        <v>9.82</v>
      </c>
      <c r="G1051">
        <v>12.51</v>
      </c>
      <c r="H1051">
        <v>-69.17</v>
      </c>
      <c r="I1051" t="s">
        <v>34</v>
      </c>
      <c r="J1051" t="s">
        <v>2330</v>
      </c>
      <c r="K1051" t="s">
        <v>2331</v>
      </c>
      <c r="L1051" s="3">
        <v>483348960</v>
      </c>
      <c r="M1051">
        <v>50192000</v>
      </c>
      <c r="N1051" s="4">
        <f t="shared" si="49"/>
        <v>9.6300000000000008</v>
      </c>
      <c r="O1051">
        <f t="shared" si="50"/>
        <v>1</v>
      </c>
      <c r="P1051">
        <f t="shared" si="48"/>
        <v>0</v>
      </c>
      <c r="Q1051" s="5">
        <v>-0.16442953020134199</v>
      </c>
    </row>
    <row r="1052" spans="1:17" hidden="1" x14ac:dyDescent="0.3">
      <c r="A1052" t="s">
        <v>11754</v>
      </c>
      <c r="B1052" t="s">
        <v>1726</v>
      </c>
      <c r="C1052" t="s">
        <v>1727</v>
      </c>
      <c r="D1052">
        <v>749</v>
      </c>
      <c r="E1052" t="s">
        <v>1727</v>
      </c>
      <c r="F1052">
        <v>81.510000000000005</v>
      </c>
      <c r="G1052" t="s">
        <v>67</v>
      </c>
      <c r="H1052">
        <v>15.05</v>
      </c>
      <c r="I1052" t="s">
        <v>21</v>
      </c>
      <c r="J1052" t="s">
        <v>84</v>
      </c>
      <c r="K1052" t="s">
        <v>85</v>
      </c>
      <c r="L1052" s="3">
        <v>8678278509</v>
      </c>
      <c r="M1052">
        <v>101324141</v>
      </c>
      <c r="N1052" s="4">
        <f t="shared" si="49"/>
        <v>85.648675857020095</v>
      </c>
      <c r="O1052">
        <f t="shared" si="50"/>
        <v>0</v>
      </c>
      <c r="P1052">
        <f t="shared" si="48"/>
        <v>0</v>
      </c>
      <c r="Q1052" s="5">
        <v>0.80248332950103396</v>
      </c>
    </row>
    <row r="1053" spans="1:17" hidden="1" x14ac:dyDescent="0.3">
      <c r="A1053" t="s">
        <v>14133</v>
      </c>
      <c r="B1053" t="s">
        <v>1722</v>
      </c>
      <c r="C1053" t="s">
        <v>1723</v>
      </c>
      <c r="D1053">
        <v>747</v>
      </c>
      <c r="E1053" t="s">
        <v>1723</v>
      </c>
      <c r="F1053">
        <v>21.26</v>
      </c>
      <c r="G1053">
        <v>25.25</v>
      </c>
      <c r="H1053">
        <v>-12.8</v>
      </c>
      <c r="I1053" t="s">
        <v>14</v>
      </c>
      <c r="J1053" t="s">
        <v>76</v>
      </c>
      <c r="K1053" t="s">
        <v>77</v>
      </c>
      <c r="L1053" s="3">
        <v>8663736947</v>
      </c>
      <c r="M1053">
        <v>410020679</v>
      </c>
      <c r="N1053" s="4">
        <f t="shared" si="49"/>
        <v>21.129999999341496</v>
      </c>
      <c r="O1053">
        <f t="shared" si="50"/>
        <v>0</v>
      </c>
      <c r="P1053">
        <f t="shared" ref="P1053:P1116" si="51">IF(N1053&lt;5,1,0)</f>
        <v>0</v>
      </c>
      <c r="Q1053" s="5">
        <v>0.79286335944299302</v>
      </c>
    </row>
    <row r="1054" spans="1:17" hidden="1" x14ac:dyDescent="0.3">
      <c r="A1054" t="s">
        <v>11329</v>
      </c>
      <c r="B1054" t="s">
        <v>1728</v>
      </c>
      <c r="C1054" t="s">
        <v>1729</v>
      </c>
      <c r="D1054">
        <v>750</v>
      </c>
      <c r="E1054" t="s">
        <v>1729</v>
      </c>
      <c r="F1054">
        <v>140.79</v>
      </c>
      <c r="G1054">
        <v>21.49</v>
      </c>
      <c r="H1054">
        <v>0.82</v>
      </c>
      <c r="I1054" t="s">
        <v>21</v>
      </c>
      <c r="J1054" t="s">
        <v>22</v>
      </c>
      <c r="K1054" t="s">
        <v>1730</v>
      </c>
      <c r="L1054" s="3">
        <v>8646207226</v>
      </c>
      <c r="M1054">
        <v>61173109</v>
      </c>
      <c r="N1054" s="4">
        <f t="shared" si="49"/>
        <v>141.33999999901917</v>
      </c>
      <c r="O1054">
        <f t="shared" si="50"/>
        <v>0</v>
      </c>
      <c r="P1054">
        <f t="shared" si="51"/>
        <v>0</v>
      </c>
      <c r="Q1054" s="5">
        <v>0.37759756715661402</v>
      </c>
    </row>
    <row r="1055" spans="1:17" hidden="1" x14ac:dyDescent="0.3">
      <c r="A1055" t="s">
        <v>11966</v>
      </c>
      <c r="B1055" t="s">
        <v>8553</v>
      </c>
      <c r="C1055" t="s">
        <v>8554</v>
      </c>
      <c r="D1055">
        <v>4756</v>
      </c>
      <c r="E1055" t="s">
        <v>8554</v>
      </c>
      <c r="F1055">
        <v>12.6</v>
      </c>
      <c r="G1055">
        <v>193.68</v>
      </c>
      <c r="H1055">
        <v>-20.76</v>
      </c>
      <c r="I1055" t="s">
        <v>201</v>
      </c>
      <c r="J1055" t="s">
        <v>228</v>
      </c>
      <c r="K1055" t="s">
        <v>1012</v>
      </c>
      <c r="L1055" s="3">
        <v>153537423.90000001</v>
      </c>
      <c r="M1055">
        <v>2144912</v>
      </c>
      <c r="N1055" s="4">
        <f t="shared" si="49"/>
        <v>71.582155305206001</v>
      </c>
      <c r="O1055">
        <f t="shared" si="50"/>
        <v>0</v>
      </c>
      <c r="P1055">
        <f t="shared" si="51"/>
        <v>0</v>
      </c>
      <c r="Q1055"/>
    </row>
    <row r="1056" spans="1:17" hidden="1" x14ac:dyDescent="0.3">
      <c r="A1056" t="s">
        <v>11007</v>
      </c>
      <c r="B1056" t="s">
        <v>1745</v>
      </c>
      <c r="C1056" t="s">
        <v>1746</v>
      </c>
      <c r="D1056">
        <v>757</v>
      </c>
      <c r="E1056" t="s">
        <v>1746</v>
      </c>
      <c r="F1056">
        <v>34.1</v>
      </c>
      <c r="G1056" t="s">
        <v>67</v>
      </c>
      <c r="H1056">
        <v>-22.11</v>
      </c>
      <c r="I1056" t="s">
        <v>21</v>
      </c>
      <c r="J1056" t="s">
        <v>92</v>
      </c>
      <c r="K1056" t="s">
        <v>1197</v>
      </c>
      <c r="L1056" s="3">
        <v>8595472867</v>
      </c>
      <c r="M1056">
        <v>25834426</v>
      </c>
      <c r="N1056" s="4">
        <f t="shared" si="49"/>
        <v>332.71390922329761</v>
      </c>
      <c r="O1056">
        <f t="shared" si="50"/>
        <v>0</v>
      </c>
      <c r="P1056">
        <f t="shared" si="51"/>
        <v>0</v>
      </c>
      <c r="Q1056" s="5">
        <v>0.67544303797468297</v>
      </c>
    </row>
    <row r="1057" spans="1:17" hidden="1" x14ac:dyDescent="0.3">
      <c r="A1057" t="s">
        <v>12346</v>
      </c>
      <c r="B1057" t="s">
        <v>1731</v>
      </c>
      <c r="C1057" t="s">
        <v>1732</v>
      </c>
      <c r="D1057">
        <v>751</v>
      </c>
      <c r="E1057" t="s">
        <v>1732</v>
      </c>
      <c r="F1057">
        <v>54.91</v>
      </c>
      <c r="G1057" t="s">
        <v>67</v>
      </c>
      <c r="H1057">
        <v>3.83</v>
      </c>
      <c r="I1057" t="s">
        <v>68</v>
      </c>
      <c r="J1057" t="s">
        <v>274</v>
      </c>
      <c r="K1057" t="s">
        <v>1294</v>
      </c>
      <c r="L1057" s="3">
        <v>8565418945</v>
      </c>
      <c r="M1057">
        <v>155734886</v>
      </c>
      <c r="N1057" s="4">
        <f t="shared" si="49"/>
        <v>55.000001380551303</v>
      </c>
      <c r="O1057">
        <f t="shared" si="50"/>
        <v>0</v>
      </c>
      <c r="P1057">
        <f t="shared" si="51"/>
        <v>0</v>
      </c>
      <c r="Q1057" s="5">
        <v>0.121323529411764</v>
      </c>
    </row>
    <row r="1058" spans="1:17" x14ac:dyDescent="0.3">
      <c r="A1058" t="s">
        <v>15795</v>
      </c>
      <c r="B1058" t="s">
        <v>5577</v>
      </c>
      <c r="C1058" t="s">
        <v>5578</v>
      </c>
      <c r="D1058">
        <v>3218</v>
      </c>
      <c r="E1058" t="s">
        <v>5578</v>
      </c>
      <c r="F1058">
        <v>2.61</v>
      </c>
      <c r="G1058" t="s">
        <v>67</v>
      </c>
      <c r="H1058">
        <v>112.2</v>
      </c>
      <c r="I1058" t="s">
        <v>39</v>
      </c>
      <c r="J1058" t="s">
        <v>169</v>
      </c>
      <c r="K1058" t="s">
        <v>170</v>
      </c>
      <c r="L1058" s="3">
        <v>510833772.80000001</v>
      </c>
      <c r="M1058">
        <v>196474528</v>
      </c>
      <c r="N1058" s="4">
        <f t="shared" si="49"/>
        <v>2.6</v>
      </c>
      <c r="O1058">
        <f t="shared" si="50"/>
        <v>1</v>
      </c>
      <c r="P1058">
        <f t="shared" si="51"/>
        <v>1</v>
      </c>
      <c r="Q1058" s="5">
        <v>0.31282051282051199</v>
      </c>
    </row>
    <row r="1059" spans="1:17" hidden="1" x14ac:dyDescent="0.3">
      <c r="A1059" t="s">
        <v>11830</v>
      </c>
      <c r="B1059" t="s">
        <v>1733</v>
      </c>
      <c r="C1059" t="s">
        <v>1734</v>
      </c>
      <c r="D1059">
        <v>752</v>
      </c>
      <c r="E1059" t="s">
        <v>1734</v>
      </c>
      <c r="F1059">
        <v>80.3</v>
      </c>
      <c r="G1059">
        <v>12.58</v>
      </c>
      <c r="H1059">
        <v>-23.17</v>
      </c>
      <c r="I1059" t="s">
        <v>34</v>
      </c>
      <c r="J1059" t="s">
        <v>35</v>
      </c>
      <c r="K1059" t="s">
        <v>766</v>
      </c>
      <c r="L1059" s="3">
        <v>8556164227</v>
      </c>
      <c r="M1059">
        <v>106512688</v>
      </c>
      <c r="N1059" s="4">
        <f t="shared" si="49"/>
        <v>80.329999999624462</v>
      </c>
      <c r="O1059">
        <f t="shared" si="50"/>
        <v>0</v>
      </c>
      <c r="P1059">
        <f t="shared" si="51"/>
        <v>0</v>
      </c>
      <c r="Q1059" s="5">
        <v>0.36887360275150399</v>
      </c>
    </row>
    <row r="1060" spans="1:17" hidden="1" x14ac:dyDescent="0.3">
      <c r="A1060" t="s">
        <v>13761</v>
      </c>
      <c r="B1060" t="s">
        <v>1738</v>
      </c>
      <c r="C1060" t="s">
        <v>1739</v>
      </c>
      <c r="D1060">
        <v>754</v>
      </c>
      <c r="E1060" t="s">
        <v>1739</v>
      </c>
      <c r="F1060">
        <v>25.63</v>
      </c>
      <c r="G1060">
        <v>24.87</v>
      </c>
      <c r="H1060">
        <v>5.91</v>
      </c>
      <c r="I1060" t="s">
        <v>21</v>
      </c>
      <c r="J1060" t="s">
        <v>84</v>
      </c>
      <c r="K1060" t="s">
        <v>1740</v>
      </c>
      <c r="L1060" s="3">
        <v>8549206855</v>
      </c>
      <c r="M1060">
        <v>331750363</v>
      </c>
      <c r="N1060" s="4">
        <f t="shared" si="49"/>
        <v>25.770000001477015</v>
      </c>
      <c r="O1060">
        <f t="shared" si="50"/>
        <v>0</v>
      </c>
      <c r="P1060">
        <f t="shared" si="51"/>
        <v>0</v>
      </c>
      <c r="Q1060" s="5">
        <v>0.468749999999999</v>
      </c>
    </row>
    <row r="1061" spans="1:17" hidden="1" x14ac:dyDescent="0.3">
      <c r="A1061" t="s">
        <v>14417</v>
      </c>
      <c r="B1061" t="s">
        <v>1785</v>
      </c>
      <c r="C1061" t="s">
        <v>1783</v>
      </c>
      <c r="D1061">
        <v>780</v>
      </c>
      <c r="E1061" t="s">
        <v>1783</v>
      </c>
      <c r="F1061">
        <v>16.86</v>
      </c>
      <c r="G1061" t="s">
        <v>67</v>
      </c>
      <c r="H1061">
        <v>-29.58</v>
      </c>
      <c r="I1061" t="s">
        <v>48</v>
      </c>
      <c r="J1061" t="s">
        <v>602</v>
      </c>
      <c r="K1061" t="s">
        <v>603</v>
      </c>
      <c r="L1061" s="3">
        <v>8544537864</v>
      </c>
      <c r="M1061">
        <v>476815729</v>
      </c>
      <c r="N1061" s="4">
        <f t="shared" si="49"/>
        <v>17.92000000067112</v>
      </c>
      <c r="O1061">
        <f t="shared" si="50"/>
        <v>0</v>
      </c>
      <c r="P1061">
        <f t="shared" si="51"/>
        <v>0</v>
      </c>
      <c r="Q1061" s="5">
        <v>0.30531324345757299</v>
      </c>
    </row>
    <row r="1062" spans="1:17" hidden="1" x14ac:dyDescent="0.3">
      <c r="A1062" t="s">
        <v>15818</v>
      </c>
      <c r="B1062" t="s">
        <v>5528</v>
      </c>
      <c r="C1062" t="s">
        <v>5529</v>
      </c>
      <c r="D1062">
        <v>3193</v>
      </c>
      <c r="E1062" t="s">
        <v>5529</v>
      </c>
      <c r="F1062">
        <v>7.42</v>
      </c>
      <c r="G1062" t="s">
        <v>67</v>
      </c>
      <c r="H1062">
        <v>113.22</v>
      </c>
      <c r="I1062" t="s">
        <v>201</v>
      </c>
      <c r="J1062" t="s">
        <v>228</v>
      </c>
      <c r="K1062" t="s">
        <v>1283</v>
      </c>
      <c r="L1062" s="3">
        <v>479740630.69999999</v>
      </c>
      <c r="M1062">
        <v>70706062</v>
      </c>
      <c r="N1062" s="4">
        <f t="shared" si="49"/>
        <v>6.7850000004242919</v>
      </c>
      <c r="O1062">
        <f t="shared" si="50"/>
        <v>1</v>
      </c>
      <c r="P1062">
        <f t="shared" si="51"/>
        <v>0</v>
      </c>
      <c r="Q1062" s="5">
        <v>3.2155688622754401</v>
      </c>
    </row>
    <row r="1063" spans="1:17" hidden="1" x14ac:dyDescent="0.3">
      <c r="A1063" t="s">
        <v>14564</v>
      </c>
      <c r="B1063" t="s">
        <v>1719</v>
      </c>
      <c r="C1063" t="s">
        <v>1720</v>
      </c>
      <c r="D1063">
        <v>746</v>
      </c>
      <c r="E1063" t="s">
        <v>1720</v>
      </c>
      <c r="F1063">
        <v>16.899999999999999</v>
      </c>
      <c r="G1063">
        <v>7.6</v>
      </c>
      <c r="H1063">
        <v>-15.92</v>
      </c>
      <c r="I1063" t="s">
        <v>39</v>
      </c>
      <c r="J1063" t="s">
        <v>40</v>
      </c>
      <c r="K1063" t="s">
        <v>1721</v>
      </c>
      <c r="L1063" s="3">
        <v>8488273582</v>
      </c>
      <c r="M1063">
        <v>516947234</v>
      </c>
      <c r="N1063" s="4">
        <f t="shared" si="49"/>
        <v>16.419999999458359</v>
      </c>
      <c r="O1063">
        <f t="shared" si="50"/>
        <v>0</v>
      </c>
      <c r="P1063">
        <f t="shared" si="51"/>
        <v>0</v>
      </c>
      <c r="Q1063" s="5">
        <v>2.3506988564167601E-2</v>
      </c>
    </row>
    <row r="1064" spans="1:17" hidden="1" x14ac:dyDescent="0.3">
      <c r="A1064" t="s">
        <v>13018</v>
      </c>
      <c r="B1064" t="s">
        <v>1750</v>
      </c>
      <c r="C1064" t="s">
        <v>1751</v>
      </c>
      <c r="D1064">
        <v>760</v>
      </c>
      <c r="E1064" t="s">
        <v>1751</v>
      </c>
      <c r="F1064">
        <v>36.5</v>
      </c>
      <c r="G1064">
        <v>19.84</v>
      </c>
      <c r="H1064">
        <v>-18.04</v>
      </c>
      <c r="I1064" t="s">
        <v>201</v>
      </c>
      <c r="J1064" t="s">
        <v>246</v>
      </c>
      <c r="K1064" t="s">
        <v>247</v>
      </c>
      <c r="L1064" s="3">
        <v>8444153084</v>
      </c>
      <c r="M1064">
        <v>228035460</v>
      </c>
      <c r="N1064" s="4">
        <f t="shared" si="49"/>
        <v>37.03000000087706</v>
      </c>
      <c r="O1064">
        <f t="shared" si="50"/>
        <v>0</v>
      </c>
      <c r="P1064">
        <f t="shared" si="51"/>
        <v>0</v>
      </c>
      <c r="Q1064" s="5">
        <v>0.61311172668513303</v>
      </c>
    </row>
    <row r="1065" spans="1:17" hidden="1" x14ac:dyDescent="0.3">
      <c r="A1065" t="s">
        <v>11095</v>
      </c>
      <c r="B1065" t="s">
        <v>1735</v>
      </c>
      <c r="C1065" t="s">
        <v>1736</v>
      </c>
      <c r="D1065">
        <v>753</v>
      </c>
      <c r="E1065" t="s">
        <v>1736</v>
      </c>
      <c r="F1065">
        <v>236.07</v>
      </c>
      <c r="G1065" t="s">
        <v>1737</v>
      </c>
      <c r="H1065">
        <v>43.71</v>
      </c>
      <c r="I1065" t="s">
        <v>39</v>
      </c>
      <c r="J1065" t="s">
        <v>132</v>
      </c>
      <c r="K1065" t="s">
        <v>133</v>
      </c>
      <c r="L1065" s="3">
        <v>8404006660</v>
      </c>
      <c r="M1065">
        <v>36107440</v>
      </c>
      <c r="N1065" s="4">
        <f t="shared" si="49"/>
        <v>232.75</v>
      </c>
      <c r="O1065">
        <f t="shared" si="50"/>
        <v>0</v>
      </c>
      <c r="P1065">
        <f t="shared" si="51"/>
        <v>0</v>
      </c>
      <c r="Q1065" s="5">
        <v>0.78470323307061196</v>
      </c>
    </row>
    <row r="1066" spans="1:17" hidden="1" x14ac:dyDescent="0.3">
      <c r="A1066" t="s">
        <v>15819</v>
      </c>
      <c r="B1066" t="s">
        <v>5818</v>
      </c>
      <c r="C1066" t="s">
        <v>5819</v>
      </c>
      <c r="D1066">
        <v>3340</v>
      </c>
      <c r="E1066" t="s">
        <v>5819</v>
      </c>
      <c r="F1066">
        <v>8.67</v>
      </c>
      <c r="G1066" t="s">
        <v>67</v>
      </c>
      <c r="H1066">
        <v>-28.86</v>
      </c>
      <c r="I1066" t="s">
        <v>34</v>
      </c>
      <c r="J1066" t="s">
        <v>217</v>
      </c>
      <c r="K1066" t="s">
        <v>953</v>
      </c>
      <c r="L1066" s="3">
        <v>479435633.60000002</v>
      </c>
      <c r="M1066">
        <v>54112374</v>
      </c>
      <c r="N1066" s="4">
        <f t="shared" si="49"/>
        <v>8.8599999992607987</v>
      </c>
      <c r="O1066">
        <f t="shared" si="50"/>
        <v>1</v>
      </c>
      <c r="P1066">
        <f t="shared" si="51"/>
        <v>0</v>
      </c>
      <c r="Q1066" s="5">
        <v>-0.12246963562752999</v>
      </c>
    </row>
    <row r="1067" spans="1:17" hidden="1" x14ac:dyDescent="0.3">
      <c r="A1067" t="s">
        <v>13481</v>
      </c>
      <c r="B1067" t="s">
        <v>1749</v>
      </c>
      <c r="C1067" t="s">
        <v>1748</v>
      </c>
      <c r="D1067">
        <v>759</v>
      </c>
      <c r="E1067" t="s">
        <v>1748</v>
      </c>
      <c r="F1067">
        <v>28.98</v>
      </c>
      <c r="G1067">
        <v>28.2</v>
      </c>
      <c r="H1067">
        <v>-5.0599999999999996</v>
      </c>
      <c r="I1067" t="s">
        <v>34</v>
      </c>
      <c r="J1067" t="s">
        <v>217</v>
      </c>
      <c r="K1067" t="s">
        <v>584</v>
      </c>
      <c r="L1067" s="3">
        <v>8374512194</v>
      </c>
      <c r="M1067">
        <v>287882853</v>
      </c>
      <c r="N1067" s="4">
        <f t="shared" si="49"/>
        <v>29.090000000798938</v>
      </c>
      <c r="O1067">
        <f t="shared" si="50"/>
        <v>0</v>
      </c>
      <c r="P1067">
        <f t="shared" si="51"/>
        <v>0</v>
      </c>
      <c r="Q1067" s="5">
        <v>0.25848214285714299</v>
      </c>
    </row>
    <row r="1068" spans="1:17" hidden="1" x14ac:dyDescent="0.3">
      <c r="A1068" t="s">
        <v>13437</v>
      </c>
      <c r="B1068" t="s">
        <v>1781</v>
      </c>
      <c r="C1068" t="s">
        <v>1780</v>
      </c>
      <c r="D1068">
        <v>778</v>
      </c>
      <c r="E1068" t="s">
        <v>1780</v>
      </c>
      <c r="F1068">
        <v>28.64</v>
      </c>
      <c r="G1068">
        <v>43.69</v>
      </c>
      <c r="H1068">
        <v>60.63</v>
      </c>
      <c r="I1068" t="s">
        <v>14</v>
      </c>
      <c r="J1068" t="s">
        <v>18</v>
      </c>
      <c r="K1068" t="s">
        <v>19</v>
      </c>
      <c r="L1068" s="3">
        <v>8325621659</v>
      </c>
      <c r="M1068">
        <v>281271002</v>
      </c>
      <c r="N1068" s="4">
        <f t="shared" si="49"/>
        <v>29.599999999288944</v>
      </c>
      <c r="O1068">
        <f t="shared" si="50"/>
        <v>0</v>
      </c>
      <c r="P1068">
        <f t="shared" si="51"/>
        <v>0</v>
      </c>
      <c r="Q1068" s="5">
        <v>0.84922244759972898</v>
      </c>
    </row>
    <row r="1069" spans="1:17" hidden="1" x14ac:dyDescent="0.3">
      <c r="A1069" t="s">
        <v>12061</v>
      </c>
      <c r="B1069" t="s">
        <v>1747</v>
      </c>
      <c r="C1069" t="s">
        <v>1748</v>
      </c>
      <c r="D1069">
        <v>758</v>
      </c>
      <c r="E1069" t="s">
        <v>1748</v>
      </c>
      <c r="F1069">
        <v>55.65</v>
      </c>
      <c r="G1069">
        <v>7.23</v>
      </c>
      <c r="H1069">
        <v>-14.03</v>
      </c>
      <c r="I1069" t="s">
        <v>21</v>
      </c>
      <c r="J1069" t="s">
        <v>22</v>
      </c>
      <c r="K1069" t="s">
        <v>310</v>
      </c>
      <c r="L1069" s="3">
        <v>8321236712</v>
      </c>
      <c r="M1069">
        <v>127316133</v>
      </c>
      <c r="N1069" s="4">
        <f t="shared" si="49"/>
        <v>65.358855283485553</v>
      </c>
      <c r="O1069">
        <f t="shared" si="50"/>
        <v>0</v>
      </c>
      <c r="P1069">
        <f t="shared" si="51"/>
        <v>0</v>
      </c>
      <c r="Q1069" s="5">
        <v>0.17683315621678999</v>
      </c>
    </row>
    <row r="1070" spans="1:17" hidden="1" x14ac:dyDescent="0.3">
      <c r="A1070" t="s">
        <v>12964</v>
      </c>
      <c r="B1070" t="s">
        <v>1779</v>
      </c>
      <c r="C1070" t="s">
        <v>1780</v>
      </c>
      <c r="D1070">
        <v>777</v>
      </c>
      <c r="E1070" t="s">
        <v>1780</v>
      </c>
      <c r="F1070">
        <v>37</v>
      </c>
      <c r="G1070">
        <v>18.239999999999998</v>
      </c>
      <c r="H1070">
        <v>-10.73</v>
      </c>
      <c r="I1070" t="s">
        <v>34</v>
      </c>
      <c r="J1070" t="s">
        <v>217</v>
      </c>
      <c r="K1070" t="s">
        <v>218</v>
      </c>
      <c r="L1070" s="3">
        <v>8310208282</v>
      </c>
      <c r="M1070">
        <v>217829837</v>
      </c>
      <c r="N1070" s="4">
        <f t="shared" si="49"/>
        <v>38.150000002065831</v>
      </c>
      <c r="O1070">
        <f t="shared" si="50"/>
        <v>0</v>
      </c>
      <c r="P1070">
        <f t="shared" si="51"/>
        <v>0</v>
      </c>
      <c r="Q1070" s="5">
        <v>0.83434650455926995</v>
      </c>
    </row>
    <row r="1071" spans="1:17" hidden="1" x14ac:dyDescent="0.3">
      <c r="A1071" t="s">
        <v>11397</v>
      </c>
      <c r="B1071" t="s">
        <v>1743</v>
      </c>
      <c r="C1071" t="s">
        <v>1744</v>
      </c>
      <c r="D1071">
        <v>756</v>
      </c>
      <c r="E1071" t="s">
        <v>1744</v>
      </c>
      <c r="F1071">
        <v>128.30000000000001</v>
      </c>
      <c r="G1071" t="s">
        <v>67</v>
      </c>
      <c r="H1071">
        <v>95.64</v>
      </c>
      <c r="I1071" t="s">
        <v>14</v>
      </c>
      <c r="J1071" t="s">
        <v>18</v>
      </c>
      <c r="K1071" t="s">
        <v>19</v>
      </c>
      <c r="L1071" s="3">
        <v>8308109229</v>
      </c>
      <c r="M1071">
        <v>65335870</v>
      </c>
      <c r="N1071" s="4">
        <f t="shared" si="49"/>
        <v>127.15999999693889</v>
      </c>
      <c r="O1071">
        <f t="shared" si="50"/>
        <v>0</v>
      </c>
      <c r="P1071">
        <f t="shared" si="51"/>
        <v>0</v>
      </c>
      <c r="Q1071" s="5">
        <v>0.80895343614313497</v>
      </c>
    </row>
    <row r="1072" spans="1:17" hidden="1" x14ac:dyDescent="0.3">
      <c r="A1072" t="s">
        <v>15820</v>
      </c>
      <c r="B1072" t="s">
        <v>5736</v>
      </c>
      <c r="C1072" t="s">
        <v>5737</v>
      </c>
      <c r="D1072">
        <v>3299</v>
      </c>
      <c r="E1072" t="s">
        <v>5737</v>
      </c>
      <c r="F1072">
        <v>8.25</v>
      </c>
      <c r="G1072" t="s">
        <v>67</v>
      </c>
      <c r="H1072">
        <v>-49.76</v>
      </c>
      <c r="I1072" t="s">
        <v>48</v>
      </c>
      <c r="J1072" t="s">
        <v>3723</v>
      </c>
      <c r="K1072" t="s">
        <v>3724</v>
      </c>
      <c r="L1072" s="3">
        <v>476589612</v>
      </c>
      <c r="M1072">
        <v>58477253</v>
      </c>
      <c r="N1072" s="4">
        <f t="shared" si="49"/>
        <v>8.1500000008550337</v>
      </c>
      <c r="O1072">
        <f t="shared" si="50"/>
        <v>1</v>
      </c>
      <c r="P1072">
        <f t="shared" si="51"/>
        <v>0</v>
      </c>
      <c r="Q1072" s="5">
        <v>0.27272727272727199</v>
      </c>
    </row>
    <row r="1073" spans="1:17" hidden="1" x14ac:dyDescent="0.3">
      <c r="A1073" t="s">
        <v>11889</v>
      </c>
      <c r="B1073" t="s">
        <v>1758</v>
      </c>
      <c r="C1073" t="s">
        <v>1756</v>
      </c>
      <c r="D1073">
        <v>764</v>
      </c>
      <c r="E1073" t="s">
        <v>1756</v>
      </c>
      <c r="F1073">
        <v>75.45</v>
      </c>
      <c r="G1073" t="s">
        <v>67</v>
      </c>
      <c r="H1073">
        <v>6.68</v>
      </c>
      <c r="I1073" t="s">
        <v>68</v>
      </c>
      <c r="J1073" t="s">
        <v>69</v>
      </c>
      <c r="K1073" t="s">
        <v>1294</v>
      </c>
      <c r="L1073" s="3">
        <v>8306742188</v>
      </c>
      <c r="M1073">
        <v>109400000</v>
      </c>
      <c r="N1073" s="4">
        <f t="shared" si="49"/>
        <v>75.930001718464354</v>
      </c>
      <c r="O1073">
        <f t="shared" si="50"/>
        <v>0</v>
      </c>
      <c r="P1073">
        <f t="shared" si="51"/>
        <v>0</v>
      </c>
      <c r="Q1073" s="5">
        <v>0.48339335734293698</v>
      </c>
    </row>
    <row r="1074" spans="1:17" hidden="1" x14ac:dyDescent="0.3">
      <c r="A1074" t="s">
        <v>11985</v>
      </c>
      <c r="B1074" t="s">
        <v>3657</v>
      </c>
      <c r="C1074" t="s">
        <v>3654</v>
      </c>
      <c r="D1074">
        <v>2064</v>
      </c>
      <c r="E1074" t="s">
        <v>3654</v>
      </c>
      <c r="F1074">
        <v>17.5</v>
      </c>
      <c r="G1074" t="s">
        <v>67</v>
      </c>
      <c r="H1074" t="s">
        <v>67</v>
      </c>
      <c r="I1074" t="s">
        <v>14</v>
      </c>
      <c r="J1074" t="s">
        <v>18</v>
      </c>
      <c r="K1074" t="s">
        <v>750</v>
      </c>
      <c r="L1074" s="3">
        <v>1504037327</v>
      </c>
      <c r="M1074">
        <v>21361815</v>
      </c>
      <c r="N1074" s="4">
        <f t="shared" si="49"/>
        <v>70.407749856461166</v>
      </c>
      <c r="O1074">
        <f t="shared" si="50"/>
        <v>0</v>
      </c>
      <c r="P1074">
        <f t="shared" si="51"/>
        <v>0</v>
      </c>
      <c r="Q1074"/>
    </row>
    <row r="1075" spans="1:17" hidden="1" x14ac:dyDescent="0.3">
      <c r="A1075" t="s">
        <v>13173</v>
      </c>
      <c r="B1075" t="s">
        <v>1765</v>
      </c>
      <c r="C1075" t="s">
        <v>1766</v>
      </c>
      <c r="D1075">
        <v>769</v>
      </c>
      <c r="E1075" t="s">
        <v>1766</v>
      </c>
      <c r="F1075">
        <v>33.56</v>
      </c>
      <c r="G1075">
        <v>1.07</v>
      </c>
      <c r="H1075">
        <v>-13.36</v>
      </c>
      <c r="I1075" t="s">
        <v>173</v>
      </c>
      <c r="J1075" t="s">
        <v>174</v>
      </c>
      <c r="K1075" t="s">
        <v>1703</v>
      </c>
      <c r="L1075" s="3">
        <v>8295804075</v>
      </c>
      <c r="M1075">
        <v>244137848</v>
      </c>
      <c r="N1075" s="4">
        <f t="shared" si="49"/>
        <v>33.97999999983616</v>
      </c>
      <c r="O1075">
        <f t="shared" si="50"/>
        <v>0</v>
      </c>
      <c r="P1075">
        <f t="shared" si="51"/>
        <v>0</v>
      </c>
      <c r="Q1075" s="5">
        <v>0.52572202166064996</v>
      </c>
    </row>
    <row r="1076" spans="1:17" hidden="1" x14ac:dyDescent="0.3">
      <c r="A1076" t="s">
        <v>11203</v>
      </c>
      <c r="B1076" t="s">
        <v>1759</v>
      </c>
      <c r="C1076" t="s">
        <v>1760</v>
      </c>
      <c r="D1076">
        <v>765</v>
      </c>
      <c r="E1076" t="s">
        <v>1760</v>
      </c>
      <c r="F1076">
        <v>180.51</v>
      </c>
      <c r="G1076" t="s">
        <v>67</v>
      </c>
      <c r="H1076">
        <v>14.13</v>
      </c>
      <c r="I1076" t="s">
        <v>68</v>
      </c>
      <c r="J1076" t="s">
        <v>69</v>
      </c>
      <c r="K1076" t="s">
        <v>1322</v>
      </c>
      <c r="L1076" s="3">
        <v>8293559570</v>
      </c>
      <c r="M1076">
        <v>46075331</v>
      </c>
      <c r="N1076" s="4">
        <f t="shared" si="49"/>
        <v>179.99999978296412</v>
      </c>
      <c r="O1076">
        <f t="shared" si="50"/>
        <v>0</v>
      </c>
      <c r="P1076">
        <f t="shared" si="51"/>
        <v>0</v>
      </c>
      <c r="Q1076" s="5">
        <v>0.63358215832642095</v>
      </c>
    </row>
    <row r="1077" spans="1:17" hidden="1" x14ac:dyDescent="0.3">
      <c r="A1077" t="s">
        <v>11365</v>
      </c>
      <c r="B1077" t="s">
        <v>1752</v>
      </c>
      <c r="C1077" t="s">
        <v>1753</v>
      </c>
      <c r="D1077">
        <v>761</v>
      </c>
      <c r="E1077" t="s">
        <v>1753</v>
      </c>
      <c r="F1077">
        <v>132.69</v>
      </c>
      <c r="G1077" t="s">
        <v>1754</v>
      </c>
      <c r="H1077">
        <v>75.52</v>
      </c>
      <c r="I1077" t="s">
        <v>39</v>
      </c>
      <c r="J1077" t="s">
        <v>278</v>
      </c>
      <c r="K1077" t="s">
        <v>508</v>
      </c>
      <c r="L1077" s="3">
        <v>8276391351</v>
      </c>
      <c r="M1077">
        <v>62425640</v>
      </c>
      <c r="N1077" s="4">
        <f t="shared" si="49"/>
        <v>132.57999999679618</v>
      </c>
      <c r="O1077">
        <f t="shared" si="50"/>
        <v>0</v>
      </c>
      <c r="P1077">
        <f t="shared" si="51"/>
        <v>0</v>
      </c>
      <c r="Q1077" s="5">
        <v>1.1876629018245</v>
      </c>
    </row>
    <row r="1078" spans="1:17" hidden="1" x14ac:dyDescent="0.3">
      <c r="A1078" t="s">
        <v>12141</v>
      </c>
      <c r="B1078" t="s">
        <v>1755</v>
      </c>
      <c r="C1078" t="s">
        <v>1756</v>
      </c>
      <c r="D1078">
        <v>762</v>
      </c>
      <c r="E1078" t="s">
        <v>1756</v>
      </c>
      <c r="F1078">
        <v>61.91</v>
      </c>
      <c r="G1078">
        <v>17.309999999999999</v>
      </c>
      <c r="H1078">
        <v>-13.26</v>
      </c>
      <c r="I1078" t="s">
        <v>14</v>
      </c>
      <c r="J1078" t="s">
        <v>15</v>
      </c>
      <c r="K1078" t="s">
        <v>164</v>
      </c>
      <c r="L1078" s="3">
        <v>8260980000</v>
      </c>
      <c r="M1078">
        <v>133500000</v>
      </c>
      <c r="N1078" s="4">
        <f t="shared" si="49"/>
        <v>61.88</v>
      </c>
      <c r="O1078">
        <f t="shared" si="50"/>
        <v>0</v>
      </c>
      <c r="P1078">
        <f t="shared" si="51"/>
        <v>0</v>
      </c>
      <c r="Q1078" s="5">
        <v>0.34619553435941802</v>
      </c>
    </row>
    <row r="1079" spans="1:17" hidden="1" x14ac:dyDescent="0.3">
      <c r="A1079" t="s">
        <v>11878</v>
      </c>
      <c r="B1079" t="s">
        <v>1821</v>
      </c>
      <c r="C1079" t="s">
        <v>1822</v>
      </c>
      <c r="D1079">
        <v>801</v>
      </c>
      <c r="E1079" t="s">
        <v>1822</v>
      </c>
      <c r="F1079">
        <v>71.28</v>
      </c>
      <c r="G1079" t="s">
        <v>67</v>
      </c>
      <c r="H1079">
        <v>-48.22</v>
      </c>
      <c r="I1079" t="s">
        <v>48</v>
      </c>
      <c r="J1079" t="s">
        <v>602</v>
      </c>
      <c r="K1079" t="s">
        <v>603</v>
      </c>
      <c r="L1079" s="3">
        <v>8257918986</v>
      </c>
      <c r="M1079">
        <v>107847969</v>
      </c>
      <c r="N1079" s="4">
        <f t="shared" si="49"/>
        <v>76.56999999694014</v>
      </c>
      <c r="O1079">
        <f t="shared" si="50"/>
        <v>0</v>
      </c>
      <c r="P1079">
        <f t="shared" si="51"/>
        <v>0</v>
      </c>
      <c r="Q1079" s="5">
        <v>0.25812054889699498</v>
      </c>
    </row>
    <row r="1080" spans="1:17" hidden="1" x14ac:dyDescent="0.3">
      <c r="A1080" t="s">
        <v>12505</v>
      </c>
      <c r="B1080" t="s">
        <v>1757</v>
      </c>
      <c r="C1080" t="s">
        <v>1756</v>
      </c>
      <c r="D1080">
        <v>763</v>
      </c>
      <c r="E1080" t="s">
        <v>1756</v>
      </c>
      <c r="F1080">
        <v>50.75</v>
      </c>
      <c r="G1080" t="s">
        <v>67</v>
      </c>
      <c r="H1080">
        <v>2.98</v>
      </c>
      <c r="I1080" t="s">
        <v>68</v>
      </c>
      <c r="J1080" t="s">
        <v>274</v>
      </c>
      <c r="K1080" t="s">
        <v>931</v>
      </c>
      <c r="L1080" s="3">
        <v>8257804688</v>
      </c>
      <c r="M1080">
        <v>162619237</v>
      </c>
      <c r="N1080" s="4">
        <f t="shared" si="49"/>
        <v>50.779998973922133</v>
      </c>
      <c r="O1080">
        <f t="shared" si="50"/>
        <v>0</v>
      </c>
      <c r="P1080">
        <f t="shared" si="51"/>
        <v>0</v>
      </c>
      <c r="Q1080" s="5">
        <v>4.6583850931676898E-2</v>
      </c>
    </row>
    <row r="1081" spans="1:17" hidden="1" x14ac:dyDescent="0.3">
      <c r="A1081" t="s">
        <v>15821</v>
      </c>
      <c r="B1081" t="s">
        <v>5527</v>
      </c>
      <c r="C1081" t="s">
        <v>5526</v>
      </c>
      <c r="D1081">
        <v>3192</v>
      </c>
      <c r="E1081" t="s">
        <v>5526</v>
      </c>
      <c r="F1081">
        <v>10.92</v>
      </c>
      <c r="G1081">
        <v>4.41</v>
      </c>
      <c r="H1081">
        <v>-67.400000000000006</v>
      </c>
      <c r="I1081" t="s">
        <v>48</v>
      </c>
      <c r="J1081" t="s">
        <v>732</v>
      </c>
      <c r="K1081" t="s">
        <v>732</v>
      </c>
      <c r="L1081" s="3">
        <v>475242528.30000001</v>
      </c>
      <c r="M1081">
        <v>48052834</v>
      </c>
      <c r="N1081" s="4">
        <f t="shared" si="49"/>
        <v>9.8900000008324174</v>
      </c>
      <c r="O1081">
        <f t="shared" si="50"/>
        <v>1</v>
      </c>
      <c r="P1081">
        <f t="shared" si="51"/>
        <v>0</v>
      </c>
      <c r="Q1081" s="5">
        <v>0.64833333333333298</v>
      </c>
    </row>
    <row r="1082" spans="1:17" hidden="1" x14ac:dyDescent="0.3">
      <c r="A1082" t="s">
        <v>12275</v>
      </c>
      <c r="B1082" t="s">
        <v>1761</v>
      </c>
      <c r="C1082" t="s">
        <v>1760</v>
      </c>
      <c r="D1082">
        <v>766</v>
      </c>
      <c r="E1082" t="s">
        <v>1760</v>
      </c>
      <c r="F1082">
        <v>56.83</v>
      </c>
      <c r="G1082" t="s">
        <v>67</v>
      </c>
      <c r="H1082">
        <v>7.97</v>
      </c>
      <c r="I1082" t="s">
        <v>68</v>
      </c>
      <c r="J1082" t="s">
        <v>274</v>
      </c>
      <c r="K1082" t="s">
        <v>275</v>
      </c>
      <c r="L1082" s="3">
        <v>8247600586</v>
      </c>
      <c r="M1082">
        <v>145000000</v>
      </c>
      <c r="N1082" s="4">
        <f t="shared" si="49"/>
        <v>56.880004041379308</v>
      </c>
      <c r="O1082">
        <f t="shared" si="50"/>
        <v>0</v>
      </c>
      <c r="P1082">
        <f t="shared" si="51"/>
        <v>0</v>
      </c>
      <c r="Q1082" s="5">
        <v>7.6631977294228895E-2</v>
      </c>
    </row>
    <row r="1083" spans="1:17" hidden="1" x14ac:dyDescent="0.3">
      <c r="A1083" t="s">
        <v>11797</v>
      </c>
      <c r="B1083" t="s">
        <v>1741</v>
      </c>
      <c r="C1083" t="s">
        <v>1742</v>
      </c>
      <c r="D1083">
        <v>755</v>
      </c>
      <c r="E1083" t="s">
        <v>1742</v>
      </c>
      <c r="F1083">
        <v>85.06</v>
      </c>
      <c r="G1083" t="s">
        <v>67</v>
      </c>
      <c r="H1083">
        <v>8.86</v>
      </c>
      <c r="I1083" t="s">
        <v>39</v>
      </c>
      <c r="J1083" t="s">
        <v>169</v>
      </c>
      <c r="K1083" t="s">
        <v>170</v>
      </c>
      <c r="L1083" s="3">
        <v>8227358260</v>
      </c>
      <c r="M1083">
        <v>99424269</v>
      </c>
      <c r="N1083" s="4">
        <f t="shared" si="49"/>
        <v>82.750000002514483</v>
      </c>
      <c r="O1083">
        <f t="shared" si="50"/>
        <v>0</v>
      </c>
      <c r="P1083">
        <f t="shared" si="51"/>
        <v>0</v>
      </c>
      <c r="Q1083" s="5">
        <v>0.421562082777036</v>
      </c>
    </row>
    <row r="1084" spans="1:17" hidden="1" x14ac:dyDescent="0.3">
      <c r="A1084" t="s">
        <v>12846</v>
      </c>
      <c r="B1084" t="s">
        <v>1763</v>
      </c>
      <c r="C1084" t="s">
        <v>1764</v>
      </c>
      <c r="D1084">
        <v>768</v>
      </c>
      <c r="E1084" t="s">
        <v>1764</v>
      </c>
      <c r="F1084">
        <v>40.96</v>
      </c>
      <c r="G1084">
        <v>109.86</v>
      </c>
      <c r="H1084">
        <v>18.21</v>
      </c>
      <c r="I1084" t="s">
        <v>34</v>
      </c>
      <c r="J1084" t="s">
        <v>217</v>
      </c>
      <c r="K1084" t="s">
        <v>284</v>
      </c>
      <c r="L1084" s="3">
        <v>8221550813</v>
      </c>
      <c r="M1084">
        <v>200281384</v>
      </c>
      <c r="N1084" s="4">
        <f t="shared" si="49"/>
        <v>41.049999999001408</v>
      </c>
      <c r="O1084">
        <f t="shared" si="50"/>
        <v>0</v>
      </c>
      <c r="P1084">
        <f t="shared" si="51"/>
        <v>0</v>
      </c>
      <c r="Q1084" s="5">
        <v>0.42478813559321998</v>
      </c>
    </row>
    <row r="1085" spans="1:17" hidden="1" x14ac:dyDescent="0.3">
      <c r="A1085" t="s">
        <v>15822</v>
      </c>
      <c r="B1085" t="s">
        <v>5768</v>
      </c>
      <c r="C1085" t="s">
        <v>5769</v>
      </c>
      <c r="D1085">
        <v>3315</v>
      </c>
      <c r="E1085" t="s">
        <v>5769</v>
      </c>
      <c r="F1085">
        <v>7.62</v>
      </c>
      <c r="G1085" t="s">
        <v>67</v>
      </c>
      <c r="H1085">
        <v>-28.58</v>
      </c>
      <c r="I1085" t="s">
        <v>68</v>
      </c>
      <c r="J1085" t="s">
        <v>260</v>
      </c>
      <c r="K1085" t="s">
        <v>261</v>
      </c>
      <c r="L1085" s="3">
        <v>474586303.69999999</v>
      </c>
      <c r="M1085">
        <v>62200040</v>
      </c>
      <c r="N1085" s="4">
        <f t="shared" si="49"/>
        <v>7.6299999758842594</v>
      </c>
      <c r="O1085">
        <f t="shared" si="50"/>
        <v>1</v>
      </c>
      <c r="P1085">
        <f t="shared" si="51"/>
        <v>0</v>
      </c>
      <c r="Q1085" s="5">
        <v>0.25085324232081802</v>
      </c>
    </row>
    <row r="1086" spans="1:17" hidden="1" x14ac:dyDescent="0.3">
      <c r="A1086" t="s">
        <v>11732</v>
      </c>
      <c r="B1086" t="s">
        <v>450</v>
      </c>
      <c r="C1086" t="s">
        <v>1768</v>
      </c>
      <c r="D1086">
        <v>771</v>
      </c>
      <c r="E1086" t="s">
        <v>1768</v>
      </c>
      <c r="F1086">
        <v>88.25</v>
      </c>
      <c r="G1086" t="s">
        <v>67</v>
      </c>
      <c r="H1086">
        <v>2.69</v>
      </c>
      <c r="I1086" t="s">
        <v>68</v>
      </c>
      <c r="J1086" t="s">
        <v>69</v>
      </c>
      <c r="K1086" t="s">
        <v>297</v>
      </c>
      <c r="L1086" s="3">
        <v>8201664063</v>
      </c>
      <c r="M1086">
        <v>92800000</v>
      </c>
      <c r="N1086" s="4">
        <f t="shared" si="49"/>
        <v>88.380000678879313</v>
      </c>
      <c r="O1086">
        <f t="shared" si="50"/>
        <v>0</v>
      </c>
      <c r="P1086">
        <f t="shared" si="51"/>
        <v>0</v>
      </c>
      <c r="Q1086" s="5">
        <v>0.39028314028313998</v>
      </c>
    </row>
    <row r="1087" spans="1:17" hidden="1" x14ac:dyDescent="0.3">
      <c r="A1087" t="s">
        <v>12638</v>
      </c>
      <c r="B1087" t="s">
        <v>1786</v>
      </c>
      <c r="C1087" t="s">
        <v>1783</v>
      </c>
      <c r="D1087">
        <v>781</v>
      </c>
      <c r="E1087" t="s">
        <v>1783</v>
      </c>
      <c r="F1087">
        <v>45.6</v>
      </c>
      <c r="G1087">
        <v>22.05</v>
      </c>
      <c r="H1087">
        <v>0.01</v>
      </c>
      <c r="I1087" t="s">
        <v>39</v>
      </c>
      <c r="J1087" t="s">
        <v>88</v>
      </c>
      <c r="K1087" t="s">
        <v>1787</v>
      </c>
      <c r="L1087" s="3">
        <v>8201232912</v>
      </c>
      <c r="M1087">
        <v>176219014</v>
      </c>
      <c r="N1087" s="4">
        <f t="shared" si="49"/>
        <v>46.540000002496896</v>
      </c>
      <c r="O1087">
        <f t="shared" si="50"/>
        <v>0</v>
      </c>
      <c r="P1087">
        <f t="shared" si="51"/>
        <v>0</v>
      </c>
      <c r="Q1087" s="5">
        <v>0.213206491326245</v>
      </c>
    </row>
    <row r="1088" spans="1:17" hidden="1" x14ac:dyDescent="0.3">
      <c r="A1088" t="s">
        <v>12826</v>
      </c>
      <c r="B1088" t="s">
        <v>1773</v>
      </c>
      <c r="C1088" t="s">
        <v>1774</v>
      </c>
      <c r="D1088">
        <v>774</v>
      </c>
      <c r="E1088" t="s">
        <v>1774</v>
      </c>
      <c r="F1088">
        <v>36.53</v>
      </c>
      <c r="G1088">
        <v>8.83</v>
      </c>
      <c r="H1088">
        <v>-31.42</v>
      </c>
      <c r="I1088" t="s">
        <v>39</v>
      </c>
      <c r="J1088" t="s">
        <v>113</v>
      </c>
      <c r="K1088" t="s">
        <v>599</v>
      </c>
      <c r="L1088" s="3">
        <v>8138692893</v>
      </c>
      <c r="M1088">
        <v>196568046</v>
      </c>
      <c r="N1088" s="4">
        <f t="shared" si="49"/>
        <v>41.403946666896204</v>
      </c>
      <c r="O1088">
        <f t="shared" si="50"/>
        <v>0</v>
      </c>
      <c r="P1088">
        <f t="shared" si="51"/>
        <v>0</v>
      </c>
      <c r="Q1088" s="5">
        <v>8.5648148148148098E-2</v>
      </c>
    </row>
    <row r="1089" spans="1:17" hidden="1" x14ac:dyDescent="0.3">
      <c r="A1089" t="s">
        <v>11282</v>
      </c>
      <c r="B1089" t="s">
        <v>1767</v>
      </c>
      <c r="C1089" t="s">
        <v>1768</v>
      </c>
      <c r="D1089">
        <v>770</v>
      </c>
      <c r="E1089" t="s">
        <v>1768</v>
      </c>
      <c r="F1089">
        <v>155.88</v>
      </c>
      <c r="G1089">
        <v>187.93</v>
      </c>
      <c r="H1089">
        <v>68.52</v>
      </c>
      <c r="I1089" t="s">
        <v>39</v>
      </c>
      <c r="J1089" t="s">
        <v>132</v>
      </c>
      <c r="K1089" t="s">
        <v>139</v>
      </c>
      <c r="L1089" s="3">
        <v>8120575595</v>
      </c>
      <c r="M1089">
        <v>52502590</v>
      </c>
      <c r="N1089" s="4">
        <f t="shared" si="49"/>
        <v>154.669999994286</v>
      </c>
      <c r="O1089">
        <f t="shared" si="50"/>
        <v>0</v>
      </c>
      <c r="P1089">
        <f t="shared" si="51"/>
        <v>0</v>
      </c>
      <c r="Q1089" s="5">
        <v>0.69752530933633194</v>
      </c>
    </row>
    <row r="1090" spans="1:17" hidden="1" x14ac:dyDescent="0.3">
      <c r="A1090" t="s">
        <v>10960</v>
      </c>
      <c r="B1090" t="s">
        <v>1782</v>
      </c>
      <c r="C1090" t="s">
        <v>1783</v>
      </c>
      <c r="D1090">
        <v>779</v>
      </c>
      <c r="E1090" t="s">
        <v>1783</v>
      </c>
      <c r="F1090">
        <v>505.3</v>
      </c>
      <c r="G1090">
        <v>31.04</v>
      </c>
      <c r="H1090">
        <v>15.2</v>
      </c>
      <c r="I1090" t="s">
        <v>39</v>
      </c>
      <c r="J1090" t="s">
        <v>59</v>
      </c>
      <c r="K1090" t="s">
        <v>1784</v>
      </c>
      <c r="L1090" s="3">
        <v>8077876611</v>
      </c>
      <c r="M1090">
        <v>15919194</v>
      </c>
      <c r="N1090" s="4">
        <f t="shared" ref="N1090:N1153" si="52">L1090/M1090</f>
        <v>507.42999997361676</v>
      </c>
      <c r="O1090">
        <f t="shared" ref="O1090:O1153" si="53">IF(N1090&lt;10,1,0)</f>
        <v>0</v>
      </c>
      <c r="P1090">
        <f t="shared" si="51"/>
        <v>0</v>
      </c>
      <c r="Q1090" s="5">
        <v>0.38477337309737503</v>
      </c>
    </row>
    <row r="1091" spans="1:17" hidden="1" x14ac:dyDescent="0.3">
      <c r="A1091" t="s">
        <v>12077</v>
      </c>
      <c r="B1091" t="s">
        <v>1771</v>
      </c>
      <c r="C1091" t="s">
        <v>1772</v>
      </c>
      <c r="D1091">
        <v>773</v>
      </c>
      <c r="E1091" t="s">
        <v>1772</v>
      </c>
      <c r="F1091">
        <v>35.94</v>
      </c>
      <c r="G1091">
        <v>15.98</v>
      </c>
      <c r="H1091">
        <v>-22.46</v>
      </c>
      <c r="I1091" t="s">
        <v>21</v>
      </c>
      <c r="J1091" t="s">
        <v>22</v>
      </c>
      <c r="K1091" t="s">
        <v>31</v>
      </c>
      <c r="L1091" s="3">
        <v>8037128217</v>
      </c>
      <c r="M1091">
        <v>124682812</v>
      </c>
      <c r="N1091" s="4">
        <f t="shared" si="52"/>
        <v>64.46059475302819</v>
      </c>
      <c r="O1091">
        <f t="shared" si="53"/>
        <v>0</v>
      </c>
      <c r="P1091">
        <f t="shared" si="51"/>
        <v>0</v>
      </c>
      <c r="Q1091" s="5">
        <v>1.40845070422537E-2</v>
      </c>
    </row>
    <row r="1092" spans="1:17" hidden="1" x14ac:dyDescent="0.3">
      <c r="A1092" t="s">
        <v>15823</v>
      </c>
      <c r="B1092" t="s">
        <v>5798</v>
      </c>
      <c r="C1092" t="s">
        <v>5799</v>
      </c>
      <c r="D1092">
        <v>3329</v>
      </c>
      <c r="E1092" t="s">
        <v>5799</v>
      </c>
      <c r="F1092">
        <v>6.57</v>
      </c>
      <c r="G1092" t="s">
        <v>67</v>
      </c>
      <c r="H1092">
        <v>-22.89</v>
      </c>
      <c r="I1092" t="s">
        <v>39</v>
      </c>
      <c r="J1092" t="s">
        <v>40</v>
      </c>
      <c r="K1092" t="s">
        <v>41</v>
      </c>
      <c r="L1092" s="3">
        <v>474272244.60000002</v>
      </c>
      <c r="M1092">
        <v>71859431</v>
      </c>
      <c r="N1092" s="4">
        <f t="shared" si="52"/>
        <v>6.6000000000000005</v>
      </c>
      <c r="O1092">
        <f t="shared" si="53"/>
        <v>1</v>
      </c>
      <c r="P1092">
        <f t="shared" si="51"/>
        <v>0</v>
      </c>
      <c r="Q1092" s="5">
        <v>0.213754646840148</v>
      </c>
    </row>
    <row r="1093" spans="1:17" hidden="1" x14ac:dyDescent="0.3">
      <c r="A1093" t="s">
        <v>11342</v>
      </c>
      <c r="B1093" t="s">
        <v>1792</v>
      </c>
      <c r="C1093" t="s">
        <v>1793</v>
      </c>
      <c r="D1093">
        <v>784</v>
      </c>
      <c r="E1093" t="s">
        <v>1793</v>
      </c>
      <c r="F1093">
        <v>138.32</v>
      </c>
      <c r="G1093">
        <v>48.22</v>
      </c>
      <c r="H1093">
        <v>53.89</v>
      </c>
      <c r="I1093" t="s">
        <v>201</v>
      </c>
      <c r="J1093" t="s">
        <v>703</v>
      </c>
      <c r="K1093" t="s">
        <v>1510</v>
      </c>
      <c r="L1093" s="3">
        <v>8022490926</v>
      </c>
      <c r="M1093">
        <v>57878154</v>
      </c>
      <c r="N1093" s="4">
        <f t="shared" si="52"/>
        <v>138.61000000103667</v>
      </c>
      <c r="O1093">
        <f t="shared" si="53"/>
        <v>0</v>
      </c>
      <c r="P1093">
        <f t="shared" si="51"/>
        <v>0</v>
      </c>
      <c r="Q1093" s="5">
        <v>1.08017318602567</v>
      </c>
    </row>
    <row r="1094" spans="1:17" hidden="1" x14ac:dyDescent="0.3">
      <c r="A1094" t="s">
        <v>11566</v>
      </c>
      <c r="B1094" t="s">
        <v>376</v>
      </c>
      <c r="C1094" t="s">
        <v>1794</v>
      </c>
      <c r="D1094">
        <v>785</v>
      </c>
      <c r="E1094" t="s">
        <v>1794</v>
      </c>
      <c r="F1094">
        <v>103.8</v>
      </c>
      <c r="G1094" t="s">
        <v>67</v>
      </c>
      <c r="H1094">
        <v>-18.45</v>
      </c>
      <c r="I1094" t="s">
        <v>68</v>
      </c>
      <c r="J1094" t="s">
        <v>69</v>
      </c>
      <c r="K1094" t="s">
        <v>1304</v>
      </c>
      <c r="L1094" s="3">
        <v>8020421875</v>
      </c>
      <c r="M1094">
        <v>77350000</v>
      </c>
      <c r="N1094" s="4">
        <f t="shared" si="52"/>
        <v>103.69000484809308</v>
      </c>
      <c r="O1094">
        <f t="shared" si="53"/>
        <v>0</v>
      </c>
      <c r="P1094">
        <f t="shared" si="51"/>
        <v>0</v>
      </c>
      <c r="Q1094" s="5">
        <v>0.385986906254352</v>
      </c>
    </row>
    <row r="1095" spans="1:17" hidden="1" x14ac:dyDescent="0.3">
      <c r="A1095" t="s">
        <v>12006</v>
      </c>
      <c r="B1095" t="s">
        <v>2636</v>
      </c>
      <c r="C1095" t="s">
        <v>2635</v>
      </c>
      <c r="D1095">
        <v>1282</v>
      </c>
      <c r="E1095" t="s">
        <v>2635</v>
      </c>
      <c r="F1095">
        <v>64.48</v>
      </c>
      <c r="G1095" t="s">
        <v>67</v>
      </c>
      <c r="H1095" t="s">
        <v>67</v>
      </c>
      <c r="I1095" t="s">
        <v>34</v>
      </c>
      <c r="J1095" t="s">
        <v>35</v>
      </c>
      <c r="K1095" t="s">
        <v>36</v>
      </c>
      <c r="L1095" s="3">
        <v>3884727100</v>
      </c>
      <c r="M1095">
        <v>56546246</v>
      </c>
      <c r="N1095" s="4">
        <f t="shared" si="52"/>
        <v>68.699999996463077</v>
      </c>
      <c r="O1095">
        <f t="shared" si="53"/>
        <v>0</v>
      </c>
      <c r="P1095">
        <f t="shared" si="51"/>
        <v>0</v>
      </c>
      <c r="Q1095"/>
    </row>
    <row r="1096" spans="1:17" hidden="1" x14ac:dyDescent="0.3">
      <c r="A1096" t="s">
        <v>15824</v>
      </c>
      <c r="B1096" t="s">
        <v>5820</v>
      </c>
      <c r="C1096" t="s">
        <v>5821</v>
      </c>
      <c r="D1096">
        <v>3341</v>
      </c>
      <c r="E1096" t="s">
        <v>5821</v>
      </c>
      <c r="F1096">
        <v>7.12</v>
      </c>
      <c r="G1096" t="s">
        <v>67</v>
      </c>
      <c r="H1096">
        <v>-40.450000000000003</v>
      </c>
      <c r="I1096" t="s">
        <v>178</v>
      </c>
      <c r="J1096" t="s">
        <v>1261</v>
      </c>
      <c r="K1096" t="s">
        <v>1262</v>
      </c>
      <c r="L1096" s="3">
        <v>474250219.19999999</v>
      </c>
      <c r="M1096">
        <v>65868086</v>
      </c>
      <c r="N1096" s="4">
        <f t="shared" si="52"/>
        <v>7.2</v>
      </c>
      <c r="O1096">
        <f t="shared" si="53"/>
        <v>1</v>
      </c>
      <c r="P1096">
        <f t="shared" si="51"/>
        <v>0</v>
      </c>
      <c r="Q1096" s="5">
        <v>9.07759882869692E-2</v>
      </c>
    </row>
    <row r="1097" spans="1:17" hidden="1" x14ac:dyDescent="0.3">
      <c r="A1097" t="s">
        <v>12934</v>
      </c>
      <c r="B1097" t="s">
        <v>1790</v>
      </c>
      <c r="C1097" t="s">
        <v>1791</v>
      </c>
      <c r="D1097">
        <v>783</v>
      </c>
      <c r="E1097" t="s">
        <v>1791</v>
      </c>
      <c r="F1097">
        <v>38.72</v>
      </c>
      <c r="G1097">
        <v>12.88</v>
      </c>
      <c r="H1097">
        <v>-9.7899999999999991</v>
      </c>
      <c r="I1097" t="s">
        <v>48</v>
      </c>
      <c r="J1097" t="s">
        <v>897</v>
      </c>
      <c r="K1097" t="s">
        <v>898</v>
      </c>
      <c r="L1097" s="3">
        <v>8016591760</v>
      </c>
      <c r="M1097">
        <v>207254182</v>
      </c>
      <c r="N1097" s="4">
        <f t="shared" si="52"/>
        <v>38.680000001158</v>
      </c>
      <c r="O1097">
        <f t="shared" si="53"/>
        <v>0</v>
      </c>
      <c r="P1097">
        <f t="shared" si="51"/>
        <v>0</v>
      </c>
      <c r="Q1097" s="5">
        <v>0.73049645390070905</v>
      </c>
    </row>
    <row r="1098" spans="1:17" x14ac:dyDescent="0.3">
      <c r="A1098" t="s">
        <v>15802</v>
      </c>
      <c r="B1098" t="s">
        <v>5447</v>
      </c>
      <c r="C1098" t="s">
        <v>5448</v>
      </c>
      <c r="D1098">
        <v>3152</v>
      </c>
      <c r="E1098" t="s">
        <v>5448</v>
      </c>
      <c r="F1098">
        <v>2.68</v>
      </c>
      <c r="G1098" t="s">
        <v>67</v>
      </c>
      <c r="H1098">
        <v>-20.94</v>
      </c>
      <c r="I1098" t="s">
        <v>48</v>
      </c>
      <c r="J1098" t="s">
        <v>1217</v>
      </c>
      <c r="K1098" t="s">
        <v>3523</v>
      </c>
      <c r="L1098" s="3">
        <v>500038920.60000002</v>
      </c>
      <c r="M1098">
        <v>179928179</v>
      </c>
      <c r="N1098" s="4">
        <f t="shared" si="52"/>
        <v>2.7791028808222418</v>
      </c>
      <c r="O1098">
        <f t="shared" si="53"/>
        <v>1</v>
      </c>
      <c r="P1098">
        <f t="shared" si="51"/>
        <v>1</v>
      </c>
      <c r="Q1098" s="5">
        <v>0.60451977401129897</v>
      </c>
    </row>
    <row r="1099" spans="1:17" hidden="1" x14ac:dyDescent="0.3">
      <c r="A1099" t="s">
        <v>11844</v>
      </c>
      <c r="B1099" t="s">
        <v>1802</v>
      </c>
      <c r="C1099" t="s">
        <v>1803</v>
      </c>
      <c r="D1099">
        <v>789</v>
      </c>
      <c r="E1099" t="s">
        <v>1803</v>
      </c>
      <c r="F1099">
        <v>77.97</v>
      </c>
      <c r="G1099">
        <v>650</v>
      </c>
      <c r="H1099">
        <v>-7.48</v>
      </c>
      <c r="I1099" t="s">
        <v>39</v>
      </c>
      <c r="J1099" t="s">
        <v>132</v>
      </c>
      <c r="K1099" t="s">
        <v>133</v>
      </c>
      <c r="L1099" s="3">
        <v>7983164957</v>
      </c>
      <c r="M1099">
        <v>101091110</v>
      </c>
      <c r="N1099" s="4">
        <f t="shared" si="52"/>
        <v>78.970000002967623</v>
      </c>
      <c r="O1099">
        <f t="shared" si="53"/>
        <v>0</v>
      </c>
      <c r="P1099">
        <f t="shared" si="51"/>
        <v>0</v>
      </c>
      <c r="Q1099" s="5">
        <v>0.32848378615249801</v>
      </c>
    </row>
    <row r="1100" spans="1:17" hidden="1" x14ac:dyDescent="0.3">
      <c r="A1100" t="s">
        <v>11313</v>
      </c>
      <c r="B1100" t="s">
        <v>1777</v>
      </c>
      <c r="C1100" t="s">
        <v>1778</v>
      </c>
      <c r="D1100">
        <v>776</v>
      </c>
      <c r="E1100" t="s">
        <v>1778</v>
      </c>
      <c r="F1100">
        <v>148.16</v>
      </c>
      <c r="G1100">
        <v>13.89</v>
      </c>
      <c r="H1100">
        <v>-11.24</v>
      </c>
      <c r="I1100" t="s">
        <v>201</v>
      </c>
      <c r="J1100" t="s">
        <v>815</v>
      </c>
      <c r="K1100" t="s">
        <v>816</v>
      </c>
      <c r="L1100" s="3">
        <v>7964584676</v>
      </c>
      <c r="M1100">
        <v>54466147</v>
      </c>
      <c r="N1100" s="4">
        <f t="shared" si="52"/>
        <v>146.23000000348841</v>
      </c>
      <c r="O1100">
        <f t="shared" si="53"/>
        <v>0</v>
      </c>
      <c r="P1100">
        <f t="shared" si="51"/>
        <v>0</v>
      </c>
      <c r="Q1100" s="5">
        <v>0.52631578947368396</v>
      </c>
    </row>
    <row r="1101" spans="1:17" hidden="1" x14ac:dyDescent="0.3">
      <c r="A1101" t="s">
        <v>12813</v>
      </c>
      <c r="B1101" t="s">
        <v>1808</v>
      </c>
      <c r="C1101" t="s">
        <v>1807</v>
      </c>
      <c r="D1101">
        <v>792</v>
      </c>
      <c r="E1101" t="s">
        <v>1807</v>
      </c>
      <c r="F1101">
        <v>41.1</v>
      </c>
      <c r="G1101">
        <v>23.92</v>
      </c>
      <c r="H1101">
        <v>-2.0299999999999998</v>
      </c>
      <c r="I1101" t="s">
        <v>14</v>
      </c>
      <c r="J1101" t="s">
        <v>15</v>
      </c>
      <c r="K1101" t="s">
        <v>164</v>
      </c>
      <c r="L1101" s="3">
        <v>7952100728</v>
      </c>
      <c r="M1101">
        <v>190423868</v>
      </c>
      <c r="N1101" s="4">
        <f t="shared" si="52"/>
        <v>41.76000000168046</v>
      </c>
      <c r="O1101">
        <f t="shared" si="53"/>
        <v>0</v>
      </c>
      <c r="P1101">
        <f t="shared" si="51"/>
        <v>0</v>
      </c>
      <c r="Q1101" s="5">
        <v>0.68016877637130801</v>
      </c>
    </row>
    <row r="1102" spans="1:17" hidden="1" x14ac:dyDescent="0.3">
      <c r="A1102" t="s">
        <v>14195</v>
      </c>
      <c r="B1102" t="s">
        <v>1809</v>
      </c>
      <c r="C1102" t="s">
        <v>1810</v>
      </c>
      <c r="D1102">
        <v>793</v>
      </c>
      <c r="E1102" t="s">
        <v>1810</v>
      </c>
      <c r="F1102">
        <v>13.29</v>
      </c>
      <c r="G1102">
        <v>14.24</v>
      </c>
      <c r="H1102">
        <v>-5.14</v>
      </c>
      <c r="I1102" t="s">
        <v>21</v>
      </c>
      <c r="J1102" t="s">
        <v>92</v>
      </c>
      <c r="K1102" t="s">
        <v>1799</v>
      </c>
      <c r="L1102" s="3">
        <v>7948464500</v>
      </c>
      <c r="M1102">
        <v>388856866</v>
      </c>
      <c r="N1102" s="4">
        <f t="shared" si="52"/>
        <v>20.440591886064318</v>
      </c>
      <c r="O1102">
        <f t="shared" si="53"/>
        <v>0</v>
      </c>
      <c r="P1102">
        <f t="shared" si="51"/>
        <v>0</v>
      </c>
      <c r="Q1102" s="5">
        <v>0.54556500607533398</v>
      </c>
    </row>
    <row r="1103" spans="1:17" hidden="1" x14ac:dyDescent="0.3">
      <c r="A1103" t="s">
        <v>11940</v>
      </c>
      <c r="B1103" t="s">
        <v>1800</v>
      </c>
      <c r="C1103" t="s">
        <v>1801</v>
      </c>
      <c r="D1103">
        <v>788</v>
      </c>
      <c r="E1103" t="s">
        <v>1801</v>
      </c>
      <c r="F1103">
        <v>72.95</v>
      </c>
      <c r="G1103" t="s">
        <v>67</v>
      </c>
      <c r="H1103">
        <v>58.07</v>
      </c>
      <c r="I1103" t="s">
        <v>14</v>
      </c>
      <c r="J1103" t="s">
        <v>76</v>
      </c>
      <c r="K1103" t="s">
        <v>77</v>
      </c>
      <c r="L1103" s="3">
        <v>7932458874</v>
      </c>
      <c r="M1103">
        <v>108160061</v>
      </c>
      <c r="N1103" s="4">
        <f t="shared" si="52"/>
        <v>73.340000002403841</v>
      </c>
      <c r="O1103">
        <f t="shared" si="53"/>
        <v>0</v>
      </c>
      <c r="P1103">
        <f t="shared" si="51"/>
        <v>0</v>
      </c>
      <c r="Q1103" s="5">
        <v>1.0897513644633099</v>
      </c>
    </row>
    <row r="1104" spans="1:17" hidden="1" x14ac:dyDescent="0.3">
      <c r="A1104" t="s">
        <v>14248</v>
      </c>
      <c r="B1104" t="s">
        <v>1811</v>
      </c>
      <c r="C1104" t="s">
        <v>1810</v>
      </c>
      <c r="D1104">
        <v>794</v>
      </c>
      <c r="E1104" t="s">
        <v>1810</v>
      </c>
      <c r="F1104">
        <v>19.62</v>
      </c>
      <c r="G1104">
        <v>28.31</v>
      </c>
      <c r="H1104">
        <v>14.04</v>
      </c>
      <c r="I1104" t="s">
        <v>125</v>
      </c>
      <c r="J1104" t="s">
        <v>126</v>
      </c>
      <c r="K1104" t="s">
        <v>521</v>
      </c>
      <c r="L1104" s="3">
        <v>7903839040</v>
      </c>
      <c r="M1104">
        <v>398579881</v>
      </c>
      <c r="N1104" s="4">
        <f t="shared" si="52"/>
        <v>19.829999999422952</v>
      </c>
      <c r="O1104">
        <f t="shared" si="53"/>
        <v>0</v>
      </c>
      <c r="P1104">
        <f t="shared" si="51"/>
        <v>0</v>
      </c>
      <c r="Q1104" s="5">
        <v>0.32248939179632202</v>
      </c>
    </row>
    <row r="1105" spans="1:17" hidden="1" x14ac:dyDescent="0.3">
      <c r="A1105" t="s">
        <v>12016</v>
      </c>
      <c r="B1105" t="s">
        <v>7061</v>
      </c>
      <c r="C1105" t="s">
        <v>7062</v>
      </c>
      <c r="D1105">
        <v>3981</v>
      </c>
      <c r="E1105" t="s">
        <v>7062</v>
      </c>
      <c r="F1105">
        <v>68</v>
      </c>
      <c r="G1105" t="s">
        <v>67</v>
      </c>
      <c r="H1105">
        <v>27.13</v>
      </c>
      <c r="I1105" t="s">
        <v>201</v>
      </c>
      <c r="J1105" t="s">
        <v>1409</v>
      </c>
      <c r="K1105" t="s">
        <v>2340</v>
      </c>
      <c r="L1105" s="3">
        <v>284362128</v>
      </c>
      <c r="M1105">
        <v>4181796</v>
      </c>
      <c r="N1105" s="4">
        <f t="shared" si="52"/>
        <v>68</v>
      </c>
      <c r="O1105">
        <f t="shared" si="53"/>
        <v>0</v>
      </c>
      <c r="P1105">
        <f t="shared" si="51"/>
        <v>0</v>
      </c>
      <c r="Q1105"/>
    </row>
    <row r="1106" spans="1:17" hidden="1" x14ac:dyDescent="0.3">
      <c r="A1106" t="s">
        <v>12289</v>
      </c>
      <c r="B1106" t="s">
        <v>1788</v>
      </c>
      <c r="C1106" t="s">
        <v>1789</v>
      </c>
      <c r="D1106">
        <v>782</v>
      </c>
      <c r="E1106" t="s">
        <v>1789</v>
      </c>
      <c r="F1106">
        <v>57.48</v>
      </c>
      <c r="G1106">
        <v>60.13</v>
      </c>
      <c r="H1106">
        <v>-4.8499999999999996</v>
      </c>
      <c r="I1106" t="s">
        <v>39</v>
      </c>
      <c r="J1106" t="s">
        <v>169</v>
      </c>
      <c r="K1106" t="s">
        <v>170</v>
      </c>
      <c r="L1106" s="3">
        <v>7894279165</v>
      </c>
      <c r="M1106">
        <v>139697030</v>
      </c>
      <c r="N1106" s="4">
        <f t="shared" si="52"/>
        <v>56.509999997852496</v>
      </c>
      <c r="O1106">
        <f t="shared" si="53"/>
        <v>0</v>
      </c>
      <c r="P1106">
        <f t="shared" si="51"/>
        <v>0</v>
      </c>
      <c r="Q1106" s="5">
        <v>0.38365384615384601</v>
      </c>
    </row>
    <row r="1107" spans="1:17" hidden="1" x14ac:dyDescent="0.3">
      <c r="A1107" t="s">
        <v>14136</v>
      </c>
      <c r="B1107" t="s">
        <v>1795</v>
      </c>
      <c r="C1107" t="s">
        <v>1796</v>
      </c>
      <c r="D1107">
        <v>786</v>
      </c>
      <c r="E1107" t="s">
        <v>1796</v>
      </c>
      <c r="F1107">
        <v>21.28</v>
      </c>
      <c r="G1107">
        <v>10.44</v>
      </c>
      <c r="H1107">
        <v>-28.49</v>
      </c>
      <c r="I1107" t="s">
        <v>34</v>
      </c>
      <c r="J1107" t="s">
        <v>44</v>
      </c>
      <c r="K1107" t="s">
        <v>1714</v>
      </c>
      <c r="L1107" s="3">
        <v>7884224924</v>
      </c>
      <c r="M1107">
        <v>373837123</v>
      </c>
      <c r="N1107" s="4">
        <f t="shared" si="52"/>
        <v>21.089999999812754</v>
      </c>
      <c r="O1107">
        <f t="shared" si="53"/>
        <v>0</v>
      </c>
      <c r="P1107">
        <f t="shared" si="51"/>
        <v>0</v>
      </c>
      <c r="Q1107" s="5">
        <v>0.65704863973619099</v>
      </c>
    </row>
    <row r="1108" spans="1:17" hidden="1" x14ac:dyDescent="0.3">
      <c r="A1108" t="s">
        <v>12243</v>
      </c>
      <c r="B1108" t="s">
        <v>1816</v>
      </c>
      <c r="C1108" t="s">
        <v>1817</v>
      </c>
      <c r="D1108">
        <v>798</v>
      </c>
      <c r="E1108" t="s">
        <v>1817</v>
      </c>
      <c r="F1108">
        <v>48.02</v>
      </c>
      <c r="G1108">
        <v>25.91</v>
      </c>
      <c r="H1108">
        <v>2.41</v>
      </c>
      <c r="I1108" t="s">
        <v>201</v>
      </c>
      <c r="J1108" t="s">
        <v>246</v>
      </c>
      <c r="K1108" t="s">
        <v>247</v>
      </c>
      <c r="L1108" s="3">
        <v>7844683075</v>
      </c>
      <c r="M1108">
        <v>135375099</v>
      </c>
      <c r="N1108" s="4">
        <f t="shared" si="52"/>
        <v>57.947755037283478</v>
      </c>
      <c r="O1108">
        <f t="shared" si="53"/>
        <v>0</v>
      </c>
      <c r="P1108">
        <f t="shared" si="51"/>
        <v>0</v>
      </c>
      <c r="Q1108" s="5">
        <v>0.35224719101123497</v>
      </c>
    </row>
    <row r="1109" spans="1:17" hidden="1" x14ac:dyDescent="0.3">
      <c r="A1109" t="s">
        <v>11600</v>
      </c>
      <c r="B1109" t="s">
        <v>1806</v>
      </c>
      <c r="C1109" t="s">
        <v>1807</v>
      </c>
      <c r="D1109">
        <v>791</v>
      </c>
      <c r="E1109" t="s">
        <v>1807</v>
      </c>
      <c r="F1109">
        <v>100.97</v>
      </c>
      <c r="G1109" t="s">
        <v>67</v>
      </c>
      <c r="H1109">
        <v>165.36</v>
      </c>
      <c r="I1109" t="s">
        <v>14</v>
      </c>
      <c r="J1109" t="s">
        <v>18</v>
      </c>
      <c r="K1109" t="s">
        <v>290</v>
      </c>
      <c r="L1109" s="3">
        <v>7844058794</v>
      </c>
      <c r="M1109">
        <v>77548777</v>
      </c>
      <c r="N1109" s="4">
        <f t="shared" si="52"/>
        <v>101.1500000058028</v>
      </c>
      <c r="O1109">
        <f t="shared" si="53"/>
        <v>0</v>
      </c>
      <c r="P1109">
        <f t="shared" si="51"/>
        <v>0</v>
      </c>
      <c r="Q1109" s="5">
        <v>1.4969160632877401</v>
      </c>
    </row>
    <row r="1110" spans="1:17" hidden="1" x14ac:dyDescent="0.3">
      <c r="A1110" t="s">
        <v>11040</v>
      </c>
      <c r="B1110" t="s">
        <v>1814</v>
      </c>
      <c r="C1110" t="s">
        <v>1813</v>
      </c>
      <c r="D1110">
        <v>796</v>
      </c>
      <c r="E1110" t="s">
        <v>1813</v>
      </c>
      <c r="F1110">
        <v>296.27</v>
      </c>
      <c r="G1110" t="s">
        <v>67</v>
      </c>
      <c r="H1110">
        <v>12.18</v>
      </c>
      <c r="I1110" t="s">
        <v>68</v>
      </c>
      <c r="J1110" t="s">
        <v>69</v>
      </c>
      <c r="K1110" t="s">
        <v>857</v>
      </c>
      <c r="L1110" s="3">
        <v>7824375000</v>
      </c>
      <c r="M1110">
        <v>26750000</v>
      </c>
      <c r="N1110" s="4">
        <f t="shared" si="52"/>
        <v>292.5</v>
      </c>
      <c r="O1110">
        <f t="shared" si="53"/>
        <v>0</v>
      </c>
      <c r="P1110">
        <f t="shared" si="51"/>
        <v>0</v>
      </c>
      <c r="Q1110" s="5">
        <v>0.58405405405405397</v>
      </c>
    </row>
    <row r="1111" spans="1:17" hidden="1" x14ac:dyDescent="0.3">
      <c r="A1111" t="s">
        <v>11545</v>
      </c>
      <c r="B1111" t="s">
        <v>1769</v>
      </c>
      <c r="C1111" t="s">
        <v>1770</v>
      </c>
      <c r="D1111">
        <v>772</v>
      </c>
      <c r="E1111" t="s">
        <v>1770</v>
      </c>
      <c r="F1111">
        <v>16.46</v>
      </c>
      <c r="G1111">
        <v>542.36</v>
      </c>
      <c r="H1111">
        <v>94.33</v>
      </c>
      <c r="I1111" t="s">
        <v>21</v>
      </c>
      <c r="J1111" t="s">
        <v>22</v>
      </c>
      <c r="K1111" t="s">
        <v>310</v>
      </c>
      <c r="L1111" s="3">
        <v>7823694358</v>
      </c>
      <c r="M1111">
        <v>73414282</v>
      </c>
      <c r="N1111" s="4">
        <f t="shared" si="52"/>
        <v>106.56910542283858</v>
      </c>
      <c r="O1111">
        <f t="shared" si="53"/>
        <v>0</v>
      </c>
      <c r="P1111">
        <f t="shared" si="51"/>
        <v>0</v>
      </c>
      <c r="Q1111" s="5">
        <v>2.1082677165354302</v>
      </c>
    </row>
    <row r="1112" spans="1:17" x14ac:dyDescent="0.3">
      <c r="A1112" t="s">
        <v>15804</v>
      </c>
      <c r="B1112" t="s">
        <v>5686</v>
      </c>
      <c r="C1112" t="s">
        <v>5687</v>
      </c>
      <c r="D1112">
        <v>3273</v>
      </c>
      <c r="E1112" t="s">
        <v>5687</v>
      </c>
      <c r="F1112">
        <v>4.75</v>
      </c>
      <c r="G1112" t="s">
        <v>67</v>
      </c>
      <c r="H1112">
        <v>-8.49</v>
      </c>
      <c r="I1112" t="s">
        <v>34</v>
      </c>
      <c r="J1112" t="s">
        <v>2101</v>
      </c>
      <c r="K1112" t="s">
        <v>2101</v>
      </c>
      <c r="L1112" s="3">
        <v>496506805.39999998</v>
      </c>
      <c r="M1112">
        <v>103223867</v>
      </c>
      <c r="N1112" s="4">
        <f t="shared" si="52"/>
        <v>4.8100000496978081</v>
      </c>
      <c r="O1112">
        <f t="shared" si="53"/>
        <v>1</v>
      </c>
      <c r="P1112">
        <f t="shared" si="51"/>
        <v>1</v>
      </c>
      <c r="Q1112" s="5">
        <v>0.25396825396825401</v>
      </c>
    </row>
    <row r="1113" spans="1:17" hidden="1" x14ac:dyDescent="0.3">
      <c r="A1113" t="s">
        <v>12024</v>
      </c>
      <c r="B1113" t="s">
        <v>1840</v>
      </c>
      <c r="C1113" t="s">
        <v>1841</v>
      </c>
      <c r="D1113">
        <v>811</v>
      </c>
      <c r="E1113" t="s">
        <v>1841</v>
      </c>
      <c r="F1113">
        <v>63.35</v>
      </c>
      <c r="G1113" t="s">
        <v>67</v>
      </c>
      <c r="H1113" t="s">
        <v>67</v>
      </c>
      <c r="I1113" t="s">
        <v>48</v>
      </c>
      <c r="J1113" t="s">
        <v>49</v>
      </c>
      <c r="K1113" t="s">
        <v>721</v>
      </c>
      <c r="L1113" s="3">
        <v>7994844071</v>
      </c>
      <c r="M1113">
        <v>118424590</v>
      </c>
      <c r="N1113" s="4">
        <f t="shared" si="52"/>
        <v>67.510000000844414</v>
      </c>
      <c r="O1113">
        <f t="shared" si="53"/>
        <v>0</v>
      </c>
      <c r="P1113">
        <f t="shared" si="51"/>
        <v>0</v>
      </c>
      <c r="Q1113"/>
    </row>
    <row r="1114" spans="1:17" hidden="1" x14ac:dyDescent="0.3">
      <c r="A1114" t="s">
        <v>11696</v>
      </c>
      <c r="B1114" t="s">
        <v>1775</v>
      </c>
      <c r="C1114" t="s">
        <v>1776</v>
      </c>
      <c r="D1114">
        <v>775</v>
      </c>
      <c r="E1114" t="s">
        <v>1776</v>
      </c>
      <c r="F1114">
        <v>94.73</v>
      </c>
      <c r="G1114" t="s">
        <v>67</v>
      </c>
      <c r="H1114">
        <v>47.33</v>
      </c>
      <c r="I1114" t="s">
        <v>14</v>
      </c>
      <c r="J1114" t="s">
        <v>18</v>
      </c>
      <c r="K1114" t="s">
        <v>19</v>
      </c>
      <c r="L1114" s="3">
        <v>7804224269</v>
      </c>
      <c r="M1114">
        <v>85282748</v>
      </c>
      <c r="N1114" s="4">
        <f t="shared" si="52"/>
        <v>91.509999994371668</v>
      </c>
      <c r="O1114">
        <f t="shared" si="53"/>
        <v>0</v>
      </c>
      <c r="P1114">
        <f t="shared" si="51"/>
        <v>0</v>
      </c>
      <c r="Q1114" s="5">
        <v>0.97393802585676104</v>
      </c>
    </row>
    <row r="1115" spans="1:17" x14ac:dyDescent="0.3">
      <c r="A1115" t="s">
        <v>15811</v>
      </c>
      <c r="B1115" t="s">
        <v>5674</v>
      </c>
      <c r="C1115" t="s">
        <v>5675</v>
      </c>
      <c r="D1115">
        <v>3267</v>
      </c>
      <c r="E1115" t="s">
        <v>5675</v>
      </c>
      <c r="F1115">
        <v>3.67</v>
      </c>
      <c r="G1115" t="s">
        <v>67</v>
      </c>
      <c r="H1115">
        <v>-56.31</v>
      </c>
      <c r="I1115" t="s">
        <v>48</v>
      </c>
      <c r="J1115" t="s">
        <v>602</v>
      </c>
      <c r="K1115" t="s">
        <v>707</v>
      </c>
      <c r="L1115" s="3">
        <v>487509854.10000002</v>
      </c>
      <c r="M1115">
        <v>134485477</v>
      </c>
      <c r="N1115" s="4">
        <f t="shared" si="52"/>
        <v>3.6249999998141065</v>
      </c>
      <c r="O1115">
        <f t="shared" si="53"/>
        <v>1</v>
      </c>
      <c r="P1115">
        <f t="shared" si="51"/>
        <v>1</v>
      </c>
      <c r="Q1115" s="5">
        <v>0.62053571428571397</v>
      </c>
    </row>
    <row r="1116" spans="1:17" hidden="1" x14ac:dyDescent="0.3">
      <c r="A1116" t="s">
        <v>12436</v>
      </c>
      <c r="B1116" t="s">
        <v>1827</v>
      </c>
      <c r="C1116" t="s">
        <v>1826</v>
      </c>
      <c r="D1116">
        <v>804</v>
      </c>
      <c r="E1116" t="s">
        <v>1826</v>
      </c>
      <c r="F1116">
        <v>51.75</v>
      </c>
      <c r="G1116">
        <v>18.71</v>
      </c>
      <c r="H1116">
        <v>8.56</v>
      </c>
      <c r="I1116" t="s">
        <v>39</v>
      </c>
      <c r="J1116" t="s">
        <v>40</v>
      </c>
      <c r="K1116" t="s">
        <v>1828</v>
      </c>
      <c r="L1116" s="3">
        <v>7765848702</v>
      </c>
      <c r="M1116">
        <v>147555552</v>
      </c>
      <c r="N1116" s="4">
        <f t="shared" si="52"/>
        <v>52.630000001626506</v>
      </c>
      <c r="O1116">
        <f t="shared" si="53"/>
        <v>0</v>
      </c>
      <c r="P1116">
        <f t="shared" si="51"/>
        <v>0</v>
      </c>
      <c r="Q1116" s="5">
        <v>1.03091557669441</v>
      </c>
    </row>
    <row r="1117" spans="1:17" hidden="1" x14ac:dyDescent="0.3">
      <c r="A1117" t="s">
        <v>12634</v>
      </c>
      <c r="B1117" t="s">
        <v>1797</v>
      </c>
      <c r="C1117" t="s">
        <v>1798</v>
      </c>
      <c r="D1117">
        <v>787</v>
      </c>
      <c r="E1117" t="s">
        <v>1798</v>
      </c>
      <c r="F1117">
        <v>47.38</v>
      </c>
      <c r="G1117">
        <v>50.47</v>
      </c>
      <c r="H1117">
        <v>48</v>
      </c>
      <c r="I1117" t="s">
        <v>21</v>
      </c>
      <c r="J1117" t="s">
        <v>92</v>
      </c>
      <c r="K1117" t="s">
        <v>1799</v>
      </c>
      <c r="L1117" s="3">
        <v>7750775793</v>
      </c>
      <c r="M1117">
        <v>165953189</v>
      </c>
      <c r="N1117" s="4">
        <f t="shared" si="52"/>
        <v>46.70459085302663</v>
      </c>
      <c r="O1117">
        <f t="shared" si="53"/>
        <v>0</v>
      </c>
      <c r="P1117">
        <f t="shared" ref="P1117:P1180" si="54">IF(N1117&lt;5,1,0)</f>
        <v>0</v>
      </c>
      <c r="Q1117" s="5">
        <v>0.57905544147843901</v>
      </c>
    </row>
    <row r="1118" spans="1:17" hidden="1" x14ac:dyDescent="0.3">
      <c r="A1118" t="s">
        <v>11170</v>
      </c>
      <c r="B1118" t="s">
        <v>1834</v>
      </c>
      <c r="C1118" t="s">
        <v>1833</v>
      </c>
      <c r="D1118">
        <v>808</v>
      </c>
      <c r="E1118" t="s">
        <v>1833</v>
      </c>
      <c r="F1118">
        <v>188.67</v>
      </c>
      <c r="G1118">
        <v>51.96</v>
      </c>
      <c r="H1118">
        <v>-20.420000000000002</v>
      </c>
      <c r="I1118" t="s">
        <v>48</v>
      </c>
      <c r="J1118" t="s">
        <v>1217</v>
      </c>
      <c r="K1118" t="s">
        <v>1835</v>
      </c>
      <c r="L1118" s="3">
        <v>7745197789</v>
      </c>
      <c r="M1118">
        <v>40122243</v>
      </c>
      <c r="N1118" s="4">
        <f t="shared" si="52"/>
        <v>193.04000000697866</v>
      </c>
      <c r="O1118">
        <f t="shared" si="53"/>
        <v>0</v>
      </c>
      <c r="P1118">
        <f t="shared" si="54"/>
        <v>0</v>
      </c>
      <c r="Q1118" s="5">
        <v>0.35432682135552501</v>
      </c>
    </row>
    <row r="1119" spans="1:17" hidden="1" x14ac:dyDescent="0.3">
      <c r="A1119" t="s">
        <v>12442</v>
      </c>
      <c r="B1119" t="s">
        <v>1812</v>
      </c>
      <c r="C1119" t="s">
        <v>1813</v>
      </c>
      <c r="D1119">
        <v>795</v>
      </c>
      <c r="E1119" t="s">
        <v>1813</v>
      </c>
      <c r="F1119">
        <v>53.07</v>
      </c>
      <c r="G1119">
        <v>16.91</v>
      </c>
      <c r="H1119">
        <v>-18.45</v>
      </c>
      <c r="I1119" t="s">
        <v>34</v>
      </c>
      <c r="J1119" t="s">
        <v>44</v>
      </c>
      <c r="K1119" t="s">
        <v>380</v>
      </c>
      <c r="L1119" s="3">
        <v>7673753494</v>
      </c>
      <c r="M1119">
        <v>146501594</v>
      </c>
      <c r="N1119" s="4">
        <f t="shared" si="52"/>
        <v>52.380000001911242</v>
      </c>
      <c r="O1119">
        <f t="shared" si="53"/>
        <v>0</v>
      </c>
      <c r="P1119">
        <f t="shared" si="54"/>
        <v>0</v>
      </c>
      <c r="Q1119" s="5">
        <v>0.43017217819076198</v>
      </c>
    </row>
    <row r="1120" spans="1:17" hidden="1" x14ac:dyDescent="0.3">
      <c r="A1120" t="s">
        <v>15828</v>
      </c>
      <c r="B1120" t="s">
        <v>5791</v>
      </c>
      <c r="C1120" t="s">
        <v>5792</v>
      </c>
      <c r="D1120">
        <v>3325</v>
      </c>
      <c r="E1120" t="s">
        <v>5792</v>
      </c>
      <c r="F1120">
        <v>6.48</v>
      </c>
      <c r="G1120">
        <v>33.07</v>
      </c>
      <c r="H1120">
        <v>28.39</v>
      </c>
      <c r="I1120" t="s">
        <v>34</v>
      </c>
      <c r="J1120" t="s">
        <v>44</v>
      </c>
      <c r="K1120" t="s">
        <v>488</v>
      </c>
      <c r="L1120" s="3">
        <v>467466124.80000001</v>
      </c>
      <c r="M1120">
        <v>73041582</v>
      </c>
      <c r="N1120" s="4">
        <f t="shared" si="52"/>
        <v>6.4</v>
      </c>
      <c r="O1120">
        <f t="shared" si="53"/>
        <v>1</v>
      </c>
      <c r="P1120">
        <f t="shared" si="54"/>
        <v>0</v>
      </c>
      <c r="Q1120" s="5">
        <v>0.10945709281961399</v>
      </c>
    </row>
    <row r="1121" spans="1:17" x14ac:dyDescent="0.3">
      <c r="A1121" t="s">
        <v>15812</v>
      </c>
      <c r="B1121" t="s">
        <v>5516</v>
      </c>
      <c r="C1121" t="s">
        <v>5517</v>
      </c>
      <c r="D1121">
        <v>3187</v>
      </c>
      <c r="E1121" t="s">
        <v>5517</v>
      </c>
      <c r="F1121">
        <v>4.3899999999999997</v>
      </c>
      <c r="G1121" t="s">
        <v>67</v>
      </c>
      <c r="H1121" t="s">
        <v>5518</v>
      </c>
      <c r="I1121" t="s">
        <v>39</v>
      </c>
      <c r="J1121" t="s">
        <v>169</v>
      </c>
      <c r="K1121" t="s">
        <v>170</v>
      </c>
      <c r="L1121" s="3">
        <v>486370436.39999998</v>
      </c>
      <c r="M1121">
        <v>119795674</v>
      </c>
      <c r="N1121" s="4">
        <f t="shared" si="52"/>
        <v>4.0599999996660978</v>
      </c>
      <c r="O1121">
        <f t="shared" si="53"/>
        <v>1</v>
      </c>
      <c r="P1121">
        <f t="shared" si="54"/>
        <v>1</v>
      </c>
      <c r="Q1121" s="5">
        <v>2.5806451612903198</v>
      </c>
    </row>
    <row r="1122" spans="1:17" hidden="1" x14ac:dyDescent="0.3">
      <c r="A1122" t="s">
        <v>15830</v>
      </c>
      <c r="B1122" t="s">
        <v>5817</v>
      </c>
      <c r="C1122" t="s">
        <v>5816</v>
      </c>
      <c r="D1122">
        <v>3339</v>
      </c>
      <c r="E1122" t="s">
        <v>5816</v>
      </c>
      <c r="F1122">
        <v>9</v>
      </c>
      <c r="G1122" t="s">
        <v>67</v>
      </c>
      <c r="H1122">
        <v>-53.85</v>
      </c>
      <c r="I1122" t="s">
        <v>39</v>
      </c>
      <c r="J1122" t="s">
        <v>278</v>
      </c>
      <c r="K1122" t="s">
        <v>714</v>
      </c>
      <c r="L1122" s="3">
        <v>467220060.19999999</v>
      </c>
      <c r="M1122">
        <v>52145096</v>
      </c>
      <c r="N1122" s="4">
        <f t="shared" si="52"/>
        <v>8.9600000007670904</v>
      </c>
      <c r="O1122">
        <f t="shared" si="53"/>
        <v>1</v>
      </c>
      <c r="P1122">
        <f t="shared" si="54"/>
        <v>0</v>
      </c>
      <c r="Q1122" s="5">
        <v>-9.5918367346938899E-2</v>
      </c>
    </row>
    <row r="1123" spans="1:17" hidden="1" x14ac:dyDescent="0.3">
      <c r="A1123" t="s">
        <v>13468</v>
      </c>
      <c r="B1123" t="s">
        <v>1825</v>
      </c>
      <c r="C1123" t="s">
        <v>1826</v>
      </c>
      <c r="D1123">
        <v>803</v>
      </c>
      <c r="E1123" t="s">
        <v>1826</v>
      </c>
      <c r="F1123">
        <v>29.18</v>
      </c>
      <c r="G1123" t="s">
        <v>67</v>
      </c>
      <c r="H1123">
        <v>-5.91</v>
      </c>
      <c r="I1123" t="s">
        <v>68</v>
      </c>
      <c r="J1123" t="s">
        <v>69</v>
      </c>
      <c r="K1123" t="s">
        <v>297</v>
      </c>
      <c r="L1123" s="3">
        <v>7669951660</v>
      </c>
      <c r="M1123">
        <v>262400000</v>
      </c>
      <c r="N1123" s="4">
        <f t="shared" si="52"/>
        <v>29.229998704268294</v>
      </c>
      <c r="O1123">
        <f t="shared" si="53"/>
        <v>0</v>
      </c>
      <c r="P1123">
        <f t="shared" si="54"/>
        <v>0</v>
      </c>
      <c r="Q1123" s="5">
        <v>0.36745533558667298</v>
      </c>
    </row>
    <row r="1124" spans="1:17" hidden="1" x14ac:dyDescent="0.3">
      <c r="A1124" t="s">
        <v>11968</v>
      </c>
      <c r="B1124" t="s">
        <v>1819</v>
      </c>
      <c r="C1124" t="s">
        <v>1820</v>
      </c>
      <c r="D1124">
        <v>800</v>
      </c>
      <c r="E1124" t="s">
        <v>1820</v>
      </c>
      <c r="F1124">
        <v>71.94</v>
      </c>
      <c r="G1124">
        <v>25.11</v>
      </c>
      <c r="H1124">
        <v>-9</v>
      </c>
      <c r="I1124" t="s">
        <v>48</v>
      </c>
      <c r="J1124" t="s">
        <v>1716</v>
      </c>
      <c r="K1124" t="s">
        <v>1717</v>
      </c>
      <c r="L1124" s="3">
        <v>7661856034</v>
      </c>
      <c r="M1124">
        <v>107173815</v>
      </c>
      <c r="N1124" s="4">
        <f t="shared" si="52"/>
        <v>71.489999996734284</v>
      </c>
      <c r="O1124">
        <f t="shared" si="53"/>
        <v>0</v>
      </c>
      <c r="P1124">
        <f t="shared" si="54"/>
        <v>0</v>
      </c>
      <c r="Q1124" s="5">
        <v>0.314480471628592</v>
      </c>
    </row>
    <row r="1125" spans="1:17" hidden="1" x14ac:dyDescent="0.3">
      <c r="A1125" t="s">
        <v>15831</v>
      </c>
      <c r="B1125" t="s">
        <v>5840</v>
      </c>
      <c r="C1125" t="s">
        <v>5841</v>
      </c>
      <c r="D1125">
        <v>3351</v>
      </c>
      <c r="E1125" t="s">
        <v>5841</v>
      </c>
      <c r="F1125">
        <v>9.56</v>
      </c>
      <c r="G1125" t="s">
        <v>67</v>
      </c>
      <c r="H1125">
        <v>-14.08</v>
      </c>
      <c r="I1125" t="s">
        <v>34</v>
      </c>
      <c r="J1125" t="s">
        <v>217</v>
      </c>
      <c r="K1125" t="s">
        <v>218</v>
      </c>
      <c r="L1125" s="3">
        <v>466685806.30000001</v>
      </c>
      <c r="M1125">
        <v>48765497</v>
      </c>
      <c r="N1125" s="4">
        <f t="shared" si="52"/>
        <v>9.5700000002050629</v>
      </c>
      <c r="O1125">
        <f t="shared" si="53"/>
        <v>1</v>
      </c>
      <c r="P1125">
        <f t="shared" si="54"/>
        <v>0</v>
      </c>
      <c r="Q1125" s="5">
        <v>0.68858131487889196</v>
      </c>
    </row>
    <row r="1126" spans="1:17" hidden="1" x14ac:dyDescent="0.3">
      <c r="A1126" t="s">
        <v>13448</v>
      </c>
      <c r="B1126" t="s">
        <v>1818</v>
      </c>
      <c r="C1126" t="s">
        <v>1817</v>
      </c>
      <c r="D1126">
        <v>799</v>
      </c>
      <c r="E1126" t="s">
        <v>1817</v>
      </c>
      <c r="F1126">
        <v>29.84</v>
      </c>
      <c r="G1126">
        <v>9.4600000000000009</v>
      </c>
      <c r="H1126">
        <v>-29.12</v>
      </c>
      <c r="I1126" t="s">
        <v>201</v>
      </c>
      <c r="J1126" t="s">
        <v>835</v>
      </c>
      <c r="K1126" t="s">
        <v>1104</v>
      </c>
      <c r="L1126" s="3">
        <v>7656676168</v>
      </c>
      <c r="M1126">
        <v>259636357</v>
      </c>
      <c r="N1126" s="4">
        <f t="shared" si="52"/>
        <v>29.490000000269607</v>
      </c>
      <c r="O1126">
        <f t="shared" si="53"/>
        <v>0</v>
      </c>
      <c r="P1126">
        <f t="shared" si="54"/>
        <v>0</v>
      </c>
      <c r="Q1126" s="5">
        <v>8.2627972591696894E-2</v>
      </c>
    </row>
    <row r="1127" spans="1:17" hidden="1" x14ac:dyDescent="0.3">
      <c r="A1127" t="s">
        <v>11311</v>
      </c>
      <c r="B1127" t="s">
        <v>1815</v>
      </c>
      <c r="C1127" t="s">
        <v>1813</v>
      </c>
      <c r="D1127">
        <v>797</v>
      </c>
      <c r="E1127" t="s">
        <v>1813</v>
      </c>
      <c r="F1127">
        <v>148.76</v>
      </c>
      <c r="G1127" t="s">
        <v>67</v>
      </c>
      <c r="H1127">
        <v>6.93</v>
      </c>
      <c r="I1127" t="s">
        <v>39</v>
      </c>
      <c r="J1127" t="s">
        <v>169</v>
      </c>
      <c r="K1127" t="s">
        <v>170</v>
      </c>
      <c r="L1127" s="3">
        <v>7645806517</v>
      </c>
      <c r="M1127">
        <v>52211189</v>
      </c>
      <c r="N1127" s="4">
        <f t="shared" si="52"/>
        <v>146.43999999693551</v>
      </c>
      <c r="O1127">
        <f t="shared" si="53"/>
        <v>0</v>
      </c>
      <c r="P1127">
        <f t="shared" si="54"/>
        <v>0</v>
      </c>
      <c r="Q1127" s="5">
        <v>0.35911111111111099</v>
      </c>
    </row>
    <row r="1128" spans="1:17" hidden="1" x14ac:dyDescent="0.3">
      <c r="A1128" t="s">
        <v>15832</v>
      </c>
      <c r="B1128" t="s">
        <v>5847</v>
      </c>
      <c r="C1128" t="s">
        <v>5848</v>
      </c>
      <c r="D1128">
        <v>3355</v>
      </c>
      <c r="E1128" t="s">
        <v>5848</v>
      </c>
      <c r="F1128">
        <v>9.8699999999999992</v>
      </c>
      <c r="G1128" t="s">
        <v>67</v>
      </c>
      <c r="H1128">
        <v>-36.6</v>
      </c>
      <c r="I1128" t="s">
        <v>68</v>
      </c>
      <c r="J1128" t="s">
        <v>69</v>
      </c>
      <c r="K1128" t="s">
        <v>1294</v>
      </c>
      <c r="L1128" s="3">
        <v>465484527.60000002</v>
      </c>
      <c r="M1128">
        <v>47450000</v>
      </c>
      <c r="N1128" s="4">
        <f t="shared" si="52"/>
        <v>9.8100005816649105</v>
      </c>
      <c r="O1128">
        <f t="shared" si="53"/>
        <v>1</v>
      </c>
      <c r="P1128">
        <f t="shared" si="54"/>
        <v>0</v>
      </c>
      <c r="Q1128" s="5">
        <v>0.52903225806451604</v>
      </c>
    </row>
    <row r="1129" spans="1:17" hidden="1" x14ac:dyDescent="0.3">
      <c r="A1129" t="s">
        <v>11093</v>
      </c>
      <c r="B1129" t="s">
        <v>1832</v>
      </c>
      <c r="C1129" t="s">
        <v>1833</v>
      </c>
      <c r="D1129">
        <v>807</v>
      </c>
      <c r="E1129" t="s">
        <v>1833</v>
      </c>
      <c r="F1129">
        <v>233.21</v>
      </c>
      <c r="G1129">
        <v>54.56</v>
      </c>
      <c r="H1129">
        <v>39.71</v>
      </c>
      <c r="I1129" t="s">
        <v>39</v>
      </c>
      <c r="J1129" t="s">
        <v>59</v>
      </c>
      <c r="K1129" t="s">
        <v>1784</v>
      </c>
      <c r="L1129" s="3">
        <v>7642327097</v>
      </c>
      <c r="M1129">
        <v>32466660</v>
      </c>
      <c r="N1129" s="4">
        <f t="shared" si="52"/>
        <v>235.38999998767966</v>
      </c>
      <c r="O1129">
        <f t="shared" si="53"/>
        <v>0</v>
      </c>
      <c r="P1129">
        <f t="shared" si="54"/>
        <v>0</v>
      </c>
      <c r="Q1129" s="5">
        <v>0.39215219976218701</v>
      </c>
    </row>
    <row r="1130" spans="1:17" hidden="1" x14ac:dyDescent="0.3">
      <c r="A1130" t="s">
        <v>12041</v>
      </c>
      <c r="B1130" t="s">
        <v>8022</v>
      </c>
      <c r="C1130" t="s">
        <v>8023</v>
      </c>
      <c r="D1130">
        <v>4478</v>
      </c>
      <c r="E1130" t="s">
        <v>8023</v>
      </c>
      <c r="F1130">
        <v>66.58</v>
      </c>
      <c r="G1130" t="s">
        <v>67</v>
      </c>
      <c r="H1130">
        <v>2.1800000000000002</v>
      </c>
      <c r="I1130" t="s">
        <v>68</v>
      </c>
      <c r="J1130" t="s">
        <v>69</v>
      </c>
      <c r="K1130" t="s">
        <v>297</v>
      </c>
      <c r="L1130" s="3">
        <v>193109558.09999999</v>
      </c>
      <c r="M1130">
        <v>2900000</v>
      </c>
      <c r="N1130" s="4">
        <f t="shared" si="52"/>
        <v>66.589502793103449</v>
      </c>
      <c r="O1130">
        <f t="shared" si="53"/>
        <v>0</v>
      </c>
      <c r="P1130">
        <f t="shared" si="54"/>
        <v>0</v>
      </c>
      <c r="Q1130"/>
    </row>
    <row r="1131" spans="1:17" hidden="1" x14ac:dyDescent="0.3">
      <c r="A1131" t="s">
        <v>15833</v>
      </c>
      <c r="B1131" t="s">
        <v>5869</v>
      </c>
      <c r="C1131" t="s">
        <v>5870</v>
      </c>
      <c r="D1131">
        <v>3366</v>
      </c>
      <c r="E1131" t="s">
        <v>5870</v>
      </c>
      <c r="F1131">
        <v>7.15</v>
      </c>
      <c r="G1131" t="s">
        <v>67</v>
      </c>
      <c r="H1131">
        <v>-3.38</v>
      </c>
      <c r="I1131" t="s">
        <v>14</v>
      </c>
      <c r="J1131" t="s">
        <v>15</v>
      </c>
      <c r="K1131" t="s">
        <v>3088</v>
      </c>
      <c r="L1131" s="3">
        <v>464812819.19999999</v>
      </c>
      <c r="M1131">
        <v>64557336</v>
      </c>
      <c r="N1131" s="4">
        <f t="shared" si="52"/>
        <v>7.2</v>
      </c>
      <c r="O1131">
        <f t="shared" si="53"/>
        <v>1</v>
      </c>
      <c r="P1131">
        <f t="shared" si="54"/>
        <v>0</v>
      </c>
      <c r="Q1131" s="5">
        <v>0.78249999999999997</v>
      </c>
    </row>
    <row r="1132" spans="1:17" hidden="1" x14ac:dyDescent="0.3">
      <c r="A1132" t="s">
        <v>11334</v>
      </c>
      <c r="B1132" t="s">
        <v>1836</v>
      </c>
      <c r="C1132" t="s">
        <v>1837</v>
      </c>
      <c r="D1132">
        <v>809</v>
      </c>
      <c r="E1132" t="s">
        <v>1837</v>
      </c>
      <c r="F1132">
        <v>139.30000000000001</v>
      </c>
      <c r="G1132">
        <v>19.27</v>
      </c>
      <c r="H1132">
        <v>-4.42</v>
      </c>
      <c r="I1132" t="s">
        <v>201</v>
      </c>
      <c r="J1132" t="s">
        <v>228</v>
      </c>
      <c r="K1132" t="s">
        <v>1012</v>
      </c>
      <c r="L1132" s="3">
        <v>7612008223</v>
      </c>
      <c r="M1132">
        <v>54228170</v>
      </c>
      <c r="N1132" s="4">
        <f t="shared" si="52"/>
        <v>140.37000000184406</v>
      </c>
      <c r="O1132">
        <f t="shared" si="53"/>
        <v>0</v>
      </c>
      <c r="P1132">
        <f t="shared" si="54"/>
        <v>0</v>
      </c>
      <c r="Q1132" s="5">
        <v>0.556567869911198</v>
      </c>
    </row>
    <row r="1133" spans="1:17" hidden="1" x14ac:dyDescent="0.3">
      <c r="A1133" t="s">
        <v>15385</v>
      </c>
      <c r="B1133" t="s">
        <v>1823</v>
      </c>
      <c r="C1133" t="s">
        <v>1824</v>
      </c>
      <c r="D1133">
        <v>802</v>
      </c>
      <c r="E1133" t="s">
        <v>1824</v>
      </c>
      <c r="F1133">
        <v>10.89</v>
      </c>
      <c r="G1133" t="s">
        <v>67</v>
      </c>
      <c r="H1133">
        <v>-40.270000000000003</v>
      </c>
      <c r="I1133" t="s">
        <v>34</v>
      </c>
      <c r="J1133" t="s">
        <v>217</v>
      </c>
      <c r="K1133" t="s">
        <v>1695</v>
      </c>
      <c r="L1133" s="3">
        <v>7588632118</v>
      </c>
      <c r="M1133">
        <v>705263208</v>
      </c>
      <c r="N1133" s="4">
        <f t="shared" si="52"/>
        <v>10.759999999886567</v>
      </c>
      <c r="O1133">
        <f t="shared" si="53"/>
        <v>0</v>
      </c>
      <c r="P1133">
        <f t="shared" si="54"/>
        <v>0</v>
      </c>
      <c r="Q1133" s="5">
        <v>9.3632958801497194E-3</v>
      </c>
    </row>
    <row r="1134" spans="1:17" hidden="1" x14ac:dyDescent="0.3">
      <c r="A1134" t="s">
        <v>15834</v>
      </c>
      <c r="B1134" t="s">
        <v>5851</v>
      </c>
      <c r="C1134" t="s">
        <v>5852</v>
      </c>
      <c r="D1134">
        <v>3357</v>
      </c>
      <c r="E1134" t="s">
        <v>5852</v>
      </c>
      <c r="F1134">
        <v>8.17</v>
      </c>
      <c r="G1134" t="s">
        <v>67</v>
      </c>
      <c r="H1134">
        <v>-16.420000000000002</v>
      </c>
      <c r="I1134" t="s">
        <v>34</v>
      </c>
      <c r="J1134" t="s">
        <v>2101</v>
      </c>
      <c r="K1134" t="s">
        <v>2101</v>
      </c>
      <c r="L1134" s="3">
        <v>463885498</v>
      </c>
      <c r="M1134">
        <v>56918468</v>
      </c>
      <c r="N1134" s="4">
        <f t="shared" si="52"/>
        <v>8.1499997153823607</v>
      </c>
      <c r="O1134">
        <f t="shared" si="53"/>
        <v>1</v>
      </c>
      <c r="P1134">
        <f t="shared" si="54"/>
        <v>0</v>
      </c>
      <c r="Q1134" s="5">
        <v>0.45999999999999902</v>
      </c>
    </row>
    <row r="1135" spans="1:17" hidden="1" x14ac:dyDescent="0.3">
      <c r="A1135" t="s">
        <v>11462</v>
      </c>
      <c r="B1135" t="s">
        <v>1829</v>
      </c>
      <c r="C1135" t="s">
        <v>1830</v>
      </c>
      <c r="D1135">
        <v>805</v>
      </c>
      <c r="E1135" t="s">
        <v>1830</v>
      </c>
      <c r="F1135">
        <v>118.36</v>
      </c>
      <c r="G1135">
        <v>34.99</v>
      </c>
      <c r="H1135">
        <v>3.33</v>
      </c>
      <c r="I1135" t="s">
        <v>201</v>
      </c>
      <c r="J1135" t="s">
        <v>246</v>
      </c>
      <c r="K1135" t="s">
        <v>246</v>
      </c>
      <c r="L1135" s="3">
        <v>7585987896</v>
      </c>
      <c r="M1135">
        <v>64473805</v>
      </c>
      <c r="N1135" s="4">
        <f t="shared" si="52"/>
        <v>117.65999999534695</v>
      </c>
      <c r="O1135">
        <f t="shared" si="53"/>
        <v>0</v>
      </c>
      <c r="P1135">
        <f t="shared" si="54"/>
        <v>0</v>
      </c>
      <c r="Q1135" s="5">
        <v>0.37257238174669299</v>
      </c>
    </row>
    <row r="1136" spans="1:17" hidden="1" x14ac:dyDescent="0.3">
      <c r="A1136" t="s">
        <v>14931</v>
      </c>
      <c r="B1136" t="s">
        <v>1831</v>
      </c>
      <c r="C1136" t="s">
        <v>1830</v>
      </c>
      <c r="D1136">
        <v>806</v>
      </c>
      <c r="E1136" t="s">
        <v>1830</v>
      </c>
      <c r="F1136">
        <v>13.73</v>
      </c>
      <c r="G1136" t="s">
        <v>67</v>
      </c>
      <c r="H1136">
        <v>-16.86</v>
      </c>
      <c r="I1136" t="s">
        <v>34</v>
      </c>
      <c r="J1136" t="s">
        <v>217</v>
      </c>
      <c r="K1136" t="s">
        <v>1556</v>
      </c>
      <c r="L1136" s="3">
        <v>7565910000</v>
      </c>
      <c r="M1136">
        <v>555500000</v>
      </c>
      <c r="N1136" s="4">
        <f t="shared" si="52"/>
        <v>13.62</v>
      </c>
      <c r="O1136">
        <f t="shared" si="53"/>
        <v>0</v>
      </c>
      <c r="P1136">
        <f t="shared" si="54"/>
        <v>0</v>
      </c>
      <c r="Q1136" s="5">
        <v>0.30268199233716397</v>
      </c>
    </row>
    <row r="1137" spans="1:17" hidden="1" x14ac:dyDescent="0.3">
      <c r="A1137" t="s">
        <v>14462</v>
      </c>
      <c r="B1137" t="s">
        <v>1899</v>
      </c>
      <c r="C1137" t="s">
        <v>1900</v>
      </c>
      <c r="D1137">
        <v>841</v>
      </c>
      <c r="E1137" t="s">
        <v>1900</v>
      </c>
      <c r="F1137">
        <v>16.079999999999998</v>
      </c>
      <c r="G1137">
        <v>7.77</v>
      </c>
      <c r="H1137">
        <v>-34.97</v>
      </c>
      <c r="I1137" t="s">
        <v>201</v>
      </c>
      <c r="J1137" t="s">
        <v>223</v>
      </c>
      <c r="K1137" t="s">
        <v>550</v>
      </c>
      <c r="L1137" s="3">
        <v>7535866977</v>
      </c>
      <c r="M1137">
        <v>436103413</v>
      </c>
      <c r="N1137" s="4">
        <f t="shared" si="52"/>
        <v>17.280000000825492</v>
      </c>
      <c r="O1137">
        <f t="shared" si="53"/>
        <v>0</v>
      </c>
      <c r="P1137">
        <f t="shared" si="54"/>
        <v>0</v>
      </c>
      <c r="Q1137" s="5">
        <v>0.23269391159299399</v>
      </c>
    </row>
    <row r="1138" spans="1:17" x14ac:dyDescent="0.3">
      <c r="A1138" t="s">
        <v>15817</v>
      </c>
      <c r="B1138" t="s">
        <v>5659</v>
      </c>
      <c r="C1138" t="s">
        <v>5660</v>
      </c>
      <c r="D1138">
        <v>3260</v>
      </c>
      <c r="E1138" t="s">
        <v>5660</v>
      </c>
      <c r="F1138">
        <v>3</v>
      </c>
      <c r="G1138">
        <v>73.25</v>
      </c>
      <c r="H1138">
        <v>-36.17</v>
      </c>
      <c r="I1138" t="s">
        <v>39</v>
      </c>
      <c r="J1138" t="s">
        <v>40</v>
      </c>
      <c r="K1138" t="s">
        <v>268</v>
      </c>
      <c r="L1138" s="3">
        <v>480011295.89999998</v>
      </c>
      <c r="M1138">
        <v>166093874</v>
      </c>
      <c r="N1138" s="4">
        <f t="shared" si="52"/>
        <v>2.8900000002408275</v>
      </c>
      <c r="O1138">
        <f t="shared" si="53"/>
        <v>1</v>
      </c>
      <c r="P1138">
        <f t="shared" si="54"/>
        <v>1</v>
      </c>
      <c r="Q1138" s="5">
        <v>0.39572192513368898</v>
      </c>
    </row>
    <row r="1139" spans="1:17" hidden="1" x14ac:dyDescent="0.3">
      <c r="A1139" t="s">
        <v>15835</v>
      </c>
      <c r="B1139" t="s">
        <v>5813</v>
      </c>
      <c r="C1139" t="s">
        <v>5814</v>
      </c>
      <c r="D1139">
        <v>3337</v>
      </c>
      <c r="E1139" t="s">
        <v>5814</v>
      </c>
      <c r="F1139">
        <v>8.1300000000000008</v>
      </c>
      <c r="G1139" t="s">
        <v>67</v>
      </c>
      <c r="H1139">
        <v>-12.58</v>
      </c>
      <c r="I1139" t="s">
        <v>34</v>
      </c>
      <c r="J1139" t="s">
        <v>35</v>
      </c>
      <c r="K1139" t="s">
        <v>2904</v>
      </c>
      <c r="L1139" s="3">
        <v>459126158.10000002</v>
      </c>
      <c r="M1139">
        <v>57751718</v>
      </c>
      <c r="N1139" s="4">
        <f t="shared" si="52"/>
        <v>7.95</v>
      </c>
      <c r="O1139">
        <f t="shared" si="53"/>
        <v>1</v>
      </c>
      <c r="P1139">
        <f t="shared" si="54"/>
        <v>0</v>
      </c>
      <c r="Q1139" s="5">
        <v>0.25943396226415</v>
      </c>
    </row>
    <row r="1140" spans="1:17" hidden="1" x14ac:dyDescent="0.3">
      <c r="A1140" t="s">
        <v>11423</v>
      </c>
      <c r="B1140" t="s">
        <v>1931</v>
      </c>
      <c r="C1140" t="s">
        <v>1932</v>
      </c>
      <c r="D1140">
        <v>858</v>
      </c>
      <c r="E1140" t="s">
        <v>1932</v>
      </c>
      <c r="F1140">
        <v>112.97</v>
      </c>
      <c r="G1140">
        <v>60.42</v>
      </c>
      <c r="H1140">
        <v>-24.83</v>
      </c>
      <c r="I1140" t="s">
        <v>39</v>
      </c>
      <c r="J1140" t="s">
        <v>88</v>
      </c>
      <c r="K1140" t="s">
        <v>445</v>
      </c>
      <c r="L1140" s="3">
        <v>7452415662</v>
      </c>
      <c r="M1140">
        <v>60319026</v>
      </c>
      <c r="N1140" s="4">
        <f t="shared" si="52"/>
        <v>123.54999999502644</v>
      </c>
      <c r="O1140">
        <f t="shared" si="53"/>
        <v>0</v>
      </c>
      <c r="P1140">
        <f t="shared" si="54"/>
        <v>0</v>
      </c>
      <c r="Q1140" s="5">
        <v>0.25441572113697503</v>
      </c>
    </row>
    <row r="1141" spans="1:17" hidden="1" x14ac:dyDescent="0.3">
      <c r="A1141" t="s">
        <v>13235</v>
      </c>
      <c r="B1141" t="s">
        <v>1860</v>
      </c>
      <c r="C1141" t="s">
        <v>1861</v>
      </c>
      <c r="D1141">
        <v>821</v>
      </c>
      <c r="E1141" t="s">
        <v>1861</v>
      </c>
      <c r="F1141">
        <v>32.04</v>
      </c>
      <c r="G1141">
        <v>19.760000000000002</v>
      </c>
      <c r="H1141">
        <v>-19.77</v>
      </c>
      <c r="I1141" t="s">
        <v>34</v>
      </c>
      <c r="J1141" t="s">
        <v>217</v>
      </c>
      <c r="K1141" t="s">
        <v>910</v>
      </c>
      <c r="L1141" s="3">
        <v>7442375694</v>
      </c>
      <c r="M1141">
        <v>226901698</v>
      </c>
      <c r="N1141" s="4">
        <f t="shared" si="52"/>
        <v>32.799999998237119</v>
      </c>
      <c r="O1141">
        <f t="shared" si="53"/>
        <v>0</v>
      </c>
      <c r="P1141">
        <f t="shared" si="54"/>
        <v>0</v>
      </c>
      <c r="Q1141" s="5">
        <v>0.45593525179856098</v>
      </c>
    </row>
    <row r="1142" spans="1:17" hidden="1" x14ac:dyDescent="0.3">
      <c r="A1142" t="s">
        <v>10956</v>
      </c>
      <c r="B1142" t="s">
        <v>1842</v>
      </c>
      <c r="C1142" t="s">
        <v>1843</v>
      </c>
      <c r="D1142">
        <v>812</v>
      </c>
      <c r="E1142" t="s">
        <v>1843</v>
      </c>
      <c r="F1142">
        <v>521.51</v>
      </c>
      <c r="G1142">
        <v>97.39</v>
      </c>
      <c r="H1142">
        <v>-33.43</v>
      </c>
      <c r="I1142" t="s">
        <v>34</v>
      </c>
      <c r="J1142" t="s">
        <v>35</v>
      </c>
      <c r="K1142" t="s">
        <v>36</v>
      </c>
      <c r="L1142" s="3">
        <v>7436085840</v>
      </c>
      <c r="M1142">
        <v>14312000</v>
      </c>
      <c r="N1142" s="4">
        <f t="shared" si="52"/>
        <v>519.57000000000005</v>
      </c>
      <c r="O1142">
        <f t="shared" si="53"/>
        <v>0</v>
      </c>
      <c r="P1142">
        <f t="shared" si="54"/>
        <v>0</v>
      </c>
      <c r="Q1142" s="5">
        <v>0.153431675647027</v>
      </c>
    </row>
    <row r="1143" spans="1:17" hidden="1" x14ac:dyDescent="0.3">
      <c r="A1143" t="s">
        <v>11236</v>
      </c>
      <c r="B1143" t="s">
        <v>1853</v>
      </c>
      <c r="C1143" t="s">
        <v>1852</v>
      </c>
      <c r="D1143">
        <v>817</v>
      </c>
      <c r="E1143" t="s">
        <v>1852</v>
      </c>
      <c r="F1143">
        <v>165.78</v>
      </c>
      <c r="G1143">
        <v>45.93</v>
      </c>
      <c r="H1143">
        <v>-20.85</v>
      </c>
      <c r="I1143" t="s">
        <v>39</v>
      </c>
      <c r="J1143" t="s">
        <v>88</v>
      </c>
      <c r="K1143" t="s">
        <v>89</v>
      </c>
      <c r="L1143" s="3">
        <v>7432187305</v>
      </c>
      <c r="M1143">
        <v>44094852</v>
      </c>
      <c r="N1143" s="4">
        <f t="shared" si="52"/>
        <v>168.55000000907134</v>
      </c>
      <c r="O1143">
        <f t="shared" si="53"/>
        <v>0</v>
      </c>
      <c r="P1143">
        <f t="shared" si="54"/>
        <v>0</v>
      </c>
      <c r="Q1143" s="5">
        <v>0.90279947134446703</v>
      </c>
    </row>
    <row r="1144" spans="1:17" hidden="1" x14ac:dyDescent="0.3">
      <c r="A1144" t="s">
        <v>12055</v>
      </c>
      <c r="B1144" t="s">
        <v>2815</v>
      </c>
      <c r="C1144" t="s">
        <v>2810</v>
      </c>
      <c r="D1144">
        <v>1406</v>
      </c>
      <c r="E1144" t="s">
        <v>2810</v>
      </c>
      <c r="F1144">
        <v>64.680000000000007</v>
      </c>
      <c r="G1144" t="s">
        <v>67</v>
      </c>
      <c r="H1144" t="s">
        <v>67</v>
      </c>
      <c r="I1144" t="s">
        <v>39</v>
      </c>
      <c r="J1144" t="s">
        <v>132</v>
      </c>
      <c r="K1144" t="s">
        <v>133</v>
      </c>
      <c r="L1144" s="3">
        <v>3158732199</v>
      </c>
      <c r="M1144">
        <v>48180784</v>
      </c>
      <c r="N1144" s="4">
        <f t="shared" si="52"/>
        <v>65.55999999916979</v>
      </c>
      <c r="O1144">
        <f t="shared" si="53"/>
        <v>0</v>
      </c>
      <c r="P1144">
        <f t="shared" si="54"/>
        <v>0</v>
      </c>
      <c r="Q1144"/>
    </row>
    <row r="1145" spans="1:17" hidden="1" x14ac:dyDescent="0.3">
      <c r="A1145" t="s">
        <v>11371</v>
      </c>
      <c r="B1145" t="s">
        <v>1849</v>
      </c>
      <c r="C1145" t="s">
        <v>1850</v>
      </c>
      <c r="D1145">
        <v>815</v>
      </c>
      <c r="E1145" t="s">
        <v>1850</v>
      </c>
      <c r="F1145">
        <v>126.44</v>
      </c>
      <c r="G1145" t="s">
        <v>67</v>
      </c>
      <c r="H1145">
        <v>46.09</v>
      </c>
      <c r="I1145" t="s">
        <v>68</v>
      </c>
      <c r="J1145" t="s">
        <v>69</v>
      </c>
      <c r="K1145" t="s">
        <v>70</v>
      </c>
      <c r="L1145" s="3">
        <v>7410755859</v>
      </c>
      <c r="M1145">
        <v>56450000</v>
      </c>
      <c r="N1145" s="4">
        <f t="shared" si="52"/>
        <v>131.27999750221434</v>
      </c>
      <c r="O1145">
        <f t="shared" si="53"/>
        <v>0</v>
      </c>
      <c r="P1145">
        <f t="shared" si="54"/>
        <v>0</v>
      </c>
      <c r="Q1145" s="5">
        <v>2.3514879281302599</v>
      </c>
    </row>
    <row r="1146" spans="1:17" hidden="1" x14ac:dyDescent="0.3">
      <c r="A1146" t="s">
        <v>12259</v>
      </c>
      <c r="B1146" t="s">
        <v>1851</v>
      </c>
      <c r="C1146" t="s">
        <v>1852</v>
      </c>
      <c r="D1146">
        <v>816</v>
      </c>
      <c r="E1146" t="s">
        <v>1852</v>
      </c>
      <c r="F1146">
        <v>57.27</v>
      </c>
      <c r="G1146">
        <v>16.920000000000002</v>
      </c>
      <c r="H1146">
        <v>-17.510000000000002</v>
      </c>
      <c r="I1146" t="s">
        <v>178</v>
      </c>
      <c r="J1146" t="s">
        <v>179</v>
      </c>
      <c r="K1146" t="s">
        <v>526</v>
      </c>
      <c r="L1146" s="3">
        <v>7325478345</v>
      </c>
      <c r="M1146">
        <v>127688310</v>
      </c>
      <c r="N1146" s="4">
        <f t="shared" si="52"/>
        <v>57.370000002349471</v>
      </c>
      <c r="O1146">
        <f t="shared" si="53"/>
        <v>0</v>
      </c>
      <c r="P1146">
        <f t="shared" si="54"/>
        <v>0</v>
      </c>
      <c r="Q1146" s="5">
        <v>0.70259293970634196</v>
      </c>
    </row>
    <row r="1147" spans="1:17" hidden="1" x14ac:dyDescent="0.3">
      <c r="A1147" t="s">
        <v>11193</v>
      </c>
      <c r="B1147" t="s">
        <v>1858</v>
      </c>
      <c r="C1147" t="s">
        <v>1859</v>
      </c>
      <c r="D1147">
        <v>820</v>
      </c>
      <c r="E1147" t="s">
        <v>1859</v>
      </c>
      <c r="F1147">
        <v>184.08</v>
      </c>
      <c r="G1147">
        <v>101.31</v>
      </c>
      <c r="H1147">
        <v>73.58</v>
      </c>
      <c r="I1147" t="s">
        <v>14</v>
      </c>
      <c r="J1147" t="s">
        <v>15</v>
      </c>
      <c r="K1147" t="s">
        <v>164</v>
      </c>
      <c r="L1147" s="3">
        <v>7284557592</v>
      </c>
      <c r="M1147">
        <v>39559887</v>
      </c>
      <c r="N1147" s="4">
        <f t="shared" si="52"/>
        <v>184.13999999544993</v>
      </c>
      <c r="O1147">
        <f t="shared" si="53"/>
        <v>0</v>
      </c>
      <c r="P1147">
        <f t="shared" si="54"/>
        <v>0</v>
      </c>
      <c r="Q1147" s="5">
        <v>1.35292517006802</v>
      </c>
    </row>
    <row r="1148" spans="1:17" hidden="1" x14ac:dyDescent="0.3">
      <c r="A1148" t="s">
        <v>12472</v>
      </c>
      <c r="B1148" t="s">
        <v>1865</v>
      </c>
      <c r="C1148" t="s">
        <v>1863</v>
      </c>
      <c r="D1148">
        <v>823</v>
      </c>
      <c r="E1148" t="s">
        <v>1863</v>
      </c>
      <c r="F1148">
        <v>51.56</v>
      </c>
      <c r="G1148" t="s">
        <v>67</v>
      </c>
      <c r="H1148">
        <v>3.07</v>
      </c>
      <c r="I1148" t="s">
        <v>68</v>
      </c>
      <c r="J1148" t="s">
        <v>274</v>
      </c>
      <c r="K1148" t="s">
        <v>931</v>
      </c>
      <c r="L1148" s="3">
        <v>7236674316</v>
      </c>
      <c r="M1148">
        <v>140300000</v>
      </c>
      <c r="N1148" s="4">
        <f t="shared" si="52"/>
        <v>51.580002252316461</v>
      </c>
      <c r="O1148">
        <f t="shared" si="53"/>
        <v>0</v>
      </c>
      <c r="P1148">
        <f t="shared" si="54"/>
        <v>0</v>
      </c>
      <c r="Q1148" s="5">
        <v>-9.6749226006187495E-4</v>
      </c>
    </row>
    <row r="1149" spans="1:17" hidden="1" x14ac:dyDescent="0.3">
      <c r="A1149" t="s">
        <v>14354</v>
      </c>
      <c r="B1149" t="s">
        <v>1856</v>
      </c>
      <c r="C1149" t="s">
        <v>1857</v>
      </c>
      <c r="D1149">
        <v>819</v>
      </c>
      <c r="E1149" t="s">
        <v>1857</v>
      </c>
      <c r="F1149">
        <v>18.690000000000001</v>
      </c>
      <c r="G1149">
        <v>12.19</v>
      </c>
      <c r="H1149">
        <v>-16.899999999999999</v>
      </c>
      <c r="I1149" t="s">
        <v>21</v>
      </c>
      <c r="J1149" t="s">
        <v>887</v>
      </c>
      <c r="K1149" t="s">
        <v>1480</v>
      </c>
      <c r="L1149" s="3">
        <v>7225271263</v>
      </c>
      <c r="M1149">
        <v>389922896</v>
      </c>
      <c r="N1149" s="4">
        <f t="shared" si="52"/>
        <v>18.530000000307751</v>
      </c>
      <c r="O1149">
        <f t="shared" si="53"/>
        <v>0</v>
      </c>
      <c r="P1149">
        <f t="shared" si="54"/>
        <v>0</v>
      </c>
      <c r="Q1149" s="5">
        <v>0.40139751552795</v>
      </c>
    </row>
    <row r="1150" spans="1:17" hidden="1" x14ac:dyDescent="0.3">
      <c r="A1150" t="s">
        <v>13629</v>
      </c>
      <c r="B1150" t="s">
        <v>1869</v>
      </c>
      <c r="C1150" t="s">
        <v>1870</v>
      </c>
      <c r="D1150">
        <v>825</v>
      </c>
      <c r="E1150" t="s">
        <v>1870</v>
      </c>
      <c r="F1150">
        <v>27.14</v>
      </c>
      <c r="G1150" t="s">
        <v>67</v>
      </c>
      <c r="H1150">
        <v>-0.41</v>
      </c>
      <c r="I1150" t="s">
        <v>68</v>
      </c>
      <c r="J1150" t="s">
        <v>69</v>
      </c>
      <c r="K1150" t="s">
        <v>350</v>
      </c>
      <c r="L1150" s="3">
        <v>7221533691</v>
      </c>
      <c r="M1150">
        <v>265400000</v>
      </c>
      <c r="N1150" s="4">
        <f t="shared" si="52"/>
        <v>27.20999883571967</v>
      </c>
      <c r="O1150">
        <f t="shared" si="53"/>
        <v>0</v>
      </c>
      <c r="P1150">
        <f t="shared" si="54"/>
        <v>0</v>
      </c>
      <c r="Q1150" s="5">
        <v>0.412740899357601</v>
      </c>
    </row>
    <row r="1151" spans="1:17" hidden="1" x14ac:dyDescent="0.3">
      <c r="A1151" t="s">
        <v>11353</v>
      </c>
      <c r="B1151" t="s">
        <v>1844</v>
      </c>
      <c r="C1151" t="s">
        <v>1845</v>
      </c>
      <c r="D1151">
        <v>813</v>
      </c>
      <c r="E1151" t="s">
        <v>1845</v>
      </c>
      <c r="F1151">
        <v>138.22</v>
      </c>
      <c r="G1151">
        <v>100.8</v>
      </c>
      <c r="H1151">
        <v>14.4</v>
      </c>
      <c r="I1151" t="s">
        <v>39</v>
      </c>
      <c r="J1151" t="s">
        <v>88</v>
      </c>
      <c r="K1151" t="s">
        <v>1846</v>
      </c>
      <c r="L1151" s="3">
        <v>7215958379</v>
      </c>
      <c r="M1151">
        <v>53686172</v>
      </c>
      <c r="N1151" s="4">
        <f t="shared" si="52"/>
        <v>134.41000000894084</v>
      </c>
      <c r="O1151">
        <f t="shared" si="53"/>
        <v>0</v>
      </c>
      <c r="P1151">
        <f t="shared" si="54"/>
        <v>0</v>
      </c>
      <c r="Q1151" s="5">
        <v>0.67758186397984799</v>
      </c>
    </row>
    <row r="1152" spans="1:17" hidden="1" x14ac:dyDescent="0.3">
      <c r="A1152" t="s">
        <v>12788</v>
      </c>
      <c r="B1152" t="s">
        <v>1871</v>
      </c>
      <c r="C1152" t="s">
        <v>1870</v>
      </c>
      <c r="D1152">
        <v>826</v>
      </c>
      <c r="E1152" t="s">
        <v>1870</v>
      </c>
      <c r="F1152">
        <v>42.28</v>
      </c>
      <c r="G1152">
        <v>25.02</v>
      </c>
      <c r="H1152">
        <v>18.48</v>
      </c>
      <c r="I1152" t="s">
        <v>201</v>
      </c>
      <c r="J1152" t="s">
        <v>202</v>
      </c>
      <c r="K1152" t="s">
        <v>925</v>
      </c>
      <c r="L1152" s="3">
        <v>7206418222</v>
      </c>
      <c r="M1152">
        <v>170203548</v>
      </c>
      <c r="N1152" s="4">
        <f t="shared" si="52"/>
        <v>42.3399999981199</v>
      </c>
      <c r="O1152">
        <f t="shared" si="53"/>
        <v>0</v>
      </c>
      <c r="P1152">
        <f t="shared" si="54"/>
        <v>0</v>
      </c>
      <c r="Q1152" s="5">
        <v>0.48025867937372302</v>
      </c>
    </row>
    <row r="1153" spans="1:17" hidden="1" x14ac:dyDescent="0.3">
      <c r="A1153" t="s">
        <v>15836</v>
      </c>
      <c r="B1153" t="s">
        <v>5872</v>
      </c>
      <c r="C1153" t="s">
        <v>5873</v>
      </c>
      <c r="D1153">
        <v>3368</v>
      </c>
      <c r="E1153" t="s">
        <v>5873</v>
      </c>
      <c r="F1153">
        <v>8.4</v>
      </c>
      <c r="G1153" t="s">
        <v>67</v>
      </c>
      <c r="H1153">
        <v>-40.659999999999997</v>
      </c>
      <c r="I1153" t="s">
        <v>34</v>
      </c>
      <c r="J1153" t="s">
        <v>217</v>
      </c>
      <c r="K1153" t="s">
        <v>1556</v>
      </c>
      <c r="L1153" s="3">
        <v>457639060.30000001</v>
      </c>
      <c r="M1153">
        <v>54872789</v>
      </c>
      <c r="N1153" s="4">
        <f t="shared" si="52"/>
        <v>8.3400000007289599</v>
      </c>
      <c r="O1153">
        <f t="shared" si="53"/>
        <v>1</v>
      </c>
      <c r="P1153">
        <f t="shared" si="54"/>
        <v>0</v>
      </c>
      <c r="Q1153" s="5">
        <v>0.70276008492568898</v>
      </c>
    </row>
    <row r="1154" spans="1:17" hidden="1" x14ac:dyDescent="0.3">
      <c r="A1154" t="s">
        <v>12752</v>
      </c>
      <c r="B1154" t="s">
        <v>1862</v>
      </c>
      <c r="C1154" t="s">
        <v>1863</v>
      </c>
      <c r="D1154">
        <v>822</v>
      </c>
      <c r="E1154" t="s">
        <v>1863</v>
      </c>
      <c r="F1154">
        <v>43.61</v>
      </c>
      <c r="G1154">
        <v>19.920000000000002</v>
      </c>
      <c r="H1154">
        <v>-3.52</v>
      </c>
      <c r="I1154" t="s">
        <v>201</v>
      </c>
      <c r="J1154" t="s">
        <v>457</v>
      </c>
      <c r="K1154" t="s">
        <v>1864</v>
      </c>
      <c r="L1154" s="3">
        <v>7193804267</v>
      </c>
      <c r="M1154">
        <v>165908770</v>
      </c>
      <c r="N1154" s="4">
        <f t="shared" ref="N1154:N1217" si="55">L1154/M1154</f>
        <v>43.359999998794521</v>
      </c>
      <c r="O1154">
        <f t="shared" ref="O1154:O1217" si="56">IF(N1154&lt;10,1,0)</f>
        <v>0</v>
      </c>
      <c r="P1154">
        <f t="shared" si="54"/>
        <v>0</v>
      </c>
      <c r="Q1154" s="5">
        <v>0.87527352297592897</v>
      </c>
    </row>
    <row r="1155" spans="1:17" hidden="1" x14ac:dyDescent="0.3">
      <c r="A1155" t="s">
        <v>13204</v>
      </c>
      <c r="B1155" t="s">
        <v>1891</v>
      </c>
      <c r="C1155" t="s">
        <v>1892</v>
      </c>
      <c r="D1155">
        <v>837</v>
      </c>
      <c r="E1155" t="s">
        <v>1892</v>
      </c>
      <c r="F1155">
        <v>32.92</v>
      </c>
      <c r="G1155">
        <v>21.21</v>
      </c>
      <c r="H1155">
        <v>-29.67</v>
      </c>
      <c r="I1155" t="s">
        <v>178</v>
      </c>
      <c r="J1155" t="s">
        <v>179</v>
      </c>
      <c r="K1155" t="s">
        <v>1893</v>
      </c>
      <c r="L1155" s="3">
        <v>7141451230</v>
      </c>
      <c r="M1155">
        <v>213879941</v>
      </c>
      <c r="N1155" s="4">
        <f t="shared" si="55"/>
        <v>33.390000000046754</v>
      </c>
      <c r="O1155">
        <f t="shared" si="56"/>
        <v>0</v>
      </c>
      <c r="P1155">
        <f t="shared" si="54"/>
        <v>0</v>
      </c>
      <c r="Q1155" s="5">
        <v>0.42150635208711401</v>
      </c>
    </row>
    <row r="1156" spans="1:17" hidden="1" x14ac:dyDescent="0.3">
      <c r="A1156" t="s">
        <v>14513</v>
      </c>
      <c r="B1156" t="s">
        <v>1875</v>
      </c>
      <c r="C1156" t="s">
        <v>1876</v>
      </c>
      <c r="D1156">
        <v>829</v>
      </c>
      <c r="E1156" t="s">
        <v>1876</v>
      </c>
      <c r="F1156">
        <v>16.760000000000002</v>
      </c>
      <c r="G1156">
        <v>15.06</v>
      </c>
      <c r="H1156">
        <v>-9.98</v>
      </c>
      <c r="I1156" t="s">
        <v>48</v>
      </c>
      <c r="J1156" t="s">
        <v>1716</v>
      </c>
      <c r="K1156" t="s">
        <v>1877</v>
      </c>
      <c r="L1156" s="3">
        <v>7136726000</v>
      </c>
      <c r="M1156">
        <v>424300000</v>
      </c>
      <c r="N1156" s="4">
        <f t="shared" si="55"/>
        <v>16.82</v>
      </c>
      <c r="O1156">
        <f t="shared" si="56"/>
        <v>0</v>
      </c>
      <c r="P1156">
        <f t="shared" si="54"/>
        <v>0</v>
      </c>
      <c r="Q1156" s="5">
        <v>0.55450236966824595</v>
      </c>
    </row>
    <row r="1157" spans="1:17" hidden="1" x14ac:dyDescent="0.3">
      <c r="A1157" t="s">
        <v>11452</v>
      </c>
      <c r="B1157" t="s">
        <v>1854</v>
      </c>
      <c r="C1157" t="s">
        <v>1855</v>
      </c>
      <c r="D1157">
        <v>818</v>
      </c>
      <c r="E1157" t="s">
        <v>1855</v>
      </c>
      <c r="F1157">
        <v>122.31</v>
      </c>
      <c r="G1157">
        <v>12.52</v>
      </c>
      <c r="H1157">
        <v>-5.69</v>
      </c>
      <c r="I1157" t="s">
        <v>34</v>
      </c>
      <c r="J1157" t="s">
        <v>35</v>
      </c>
      <c r="K1157" t="s">
        <v>36</v>
      </c>
      <c r="L1157" s="3">
        <v>7090863195</v>
      </c>
      <c r="M1157">
        <v>59652252</v>
      </c>
      <c r="N1157" s="4">
        <f t="shared" si="55"/>
        <v>118.86999999597668</v>
      </c>
      <c r="O1157">
        <f t="shared" si="56"/>
        <v>0</v>
      </c>
      <c r="P1157">
        <f t="shared" si="54"/>
        <v>0</v>
      </c>
      <c r="Q1157" s="5">
        <v>0.15335908993346201</v>
      </c>
    </row>
    <row r="1158" spans="1:17" hidden="1" x14ac:dyDescent="0.3">
      <c r="A1158" t="s">
        <v>12012</v>
      </c>
      <c r="B1158" t="s">
        <v>1878</v>
      </c>
      <c r="C1158" t="s">
        <v>1876</v>
      </c>
      <c r="D1158">
        <v>830</v>
      </c>
      <c r="E1158" t="s">
        <v>1876</v>
      </c>
      <c r="F1158">
        <v>68.680000000000007</v>
      </c>
      <c r="G1158">
        <v>50.43</v>
      </c>
      <c r="H1158">
        <v>35.17</v>
      </c>
      <c r="I1158" t="s">
        <v>48</v>
      </c>
      <c r="J1158" t="s">
        <v>49</v>
      </c>
      <c r="K1158" t="s">
        <v>1879</v>
      </c>
      <c r="L1158" s="3">
        <v>7056039109</v>
      </c>
      <c r="M1158">
        <v>103460984</v>
      </c>
      <c r="N1158" s="4">
        <f t="shared" si="55"/>
        <v>68.200000001933091</v>
      </c>
      <c r="O1158">
        <f t="shared" si="56"/>
        <v>0</v>
      </c>
      <c r="P1158">
        <f t="shared" si="54"/>
        <v>0</v>
      </c>
      <c r="Q1158" s="5">
        <v>1.2929714683368101</v>
      </c>
    </row>
    <row r="1159" spans="1:17" hidden="1" x14ac:dyDescent="0.3">
      <c r="A1159" t="s">
        <v>14010</v>
      </c>
      <c r="B1159" t="s">
        <v>1887</v>
      </c>
      <c r="C1159" t="s">
        <v>1886</v>
      </c>
      <c r="D1159">
        <v>835</v>
      </c>
      <c r="E1159" t="s">
        <v>1886</v>
      </c>
      <c r="F1159">
        <v>23.05</v>
      </c>
      <c r="G1159">
        <v>24.25</v>
      </c>
      <c r="H1159">
        <v>30.82</v>
      </c>
      <c r="I1159" t="s">
        <v>39</v>
      </c>
      <c r="J1159" t="s">
        <v>169</v>
      </c>
      <c r="K1159" t="s">
        <v>170</v>
      </c>
      <c r="L1159" s="3">
        <v>7048194631</v>
      </c>
      <c r="M1159">
        <v>308995819</v>
      </c>
      <c r="N1159" s="4">
        <f t="shared" si="55"/>
        <v>22.809999998737847</v>
      </c>
      <c r="O1159">
        <f t="shared" si="56"/>
        <v>0</v>
      </c>
      <c r="P1159">
        <f t="shared" si="54"/>
        <v>0</v>
      </c>
      <c r="Q1159" s="5">
        <v>0.50521512385919098</v>
      </c>
    </row>
    <row r="1160" spans="1:17" hidden="1" x14ac:dyDescent="0.3">
      <c r="A1160" t="s">
        <v>11398</v>
      </c>
      <c r="B1160" t="s">
        <v>1937</v>
      </c>
      <c r="C1160" t="s">
        <v>1936</v>
      </c>
      <c r="D1160">
        <v>861</v>
      </c>
      <c r="E1160" t="s">
        <v>1936</v>
      </c>
      <c r="F1160">
        <v>122.24</v>
      </c>
      <c r="G1160">
        <v>16.170000000000002</v>
      </c>
      <c r="H1160">
        <v>-18.11</v>
      </c>
      <c r="I1160" t="s">
        <v>39</v>
      </c>
      <c r="J1160" t="s">
        <v>40</v>
      </c>
      <c r="K1160" t="s">
        <v>41</v>
      </c>
      <c r="L1160" s="3">
        <v>7047128241</v>
      </c>
      <c r="M1160">
        <v>55458631</v>
      </c>
      <c r="N1160" s="4">
        <f t="shared" si="55"/>
        <v>127.06999999693465</v>
      </c>
      <c r="O1160">
        <f t="shared" si="56"/>
        <v>0</v>
      </c>
      <c r="P1160">
        <f t="shared" si="54"/>
        <v>0</v>
      </c>
      <c r="Q1160" s="5">
        <v>0.23375883291543201</v>
      </c>
    </row>
    <row r="1161" spans="1:17" hidden="1" x14ac:dyDescent="0.3">
      <c r="A1161" t="s">
        <v>13184</v>
      </c>
      <c r="B1161" t="s">
        <v>1902</v>
      </c>
      <c r="C1161" t="s">
        <v>1903</v>
      </c>
      <c r="D1161">
        <v>843</v>
      </c>
      <c r="E1161" t="s">
        <v>1903</v>
      </c>
      <c r="F1161">
        <v>33.549999999999997</v>
      </c>
      <c r="G1161">
        <v>11.55</v>
      </c>
      <c r="H1161">
        <v>-24.16</v>
      </c>
      <c r="I1161" t="s">
        <v>173</v>
      </c>
      <c r="J1161" t="s">
        <v>1353</v>
      </c>
      <c r="K1161" t="s">
        <v>1354</v>
      </c>
      <c r="L1161" s="3">
        <v>7045412195</v>
      </c>
      <c r="M1161">
        <v>208320881</v>
      </c>
      <c r="N1161" s="4">
        <f t="shared" si="55"/>
        <v>33.819999997983878</v>
      </c>
      <c r="O1161">
        <f t="shared" si="56"/>
        <v>0</v>
      </c>
      <c r="P1161">
        <f t="shared" si="54"/>
        <v>0</v>
      </c>
      <c r="Q1161" s="5">
        <v>0.45462478184991201</v>
      </c>
    </row>
    <row r="1162" spans="1:17" hidden="1" x14ac:dyDescent="0.3">
      <c r="A1162" t="s">
        <v>11525</v>
      </c>
      <c r="B1162" t="s">
        <v>1894</v>
      </c>
      <c r="C1162" t="s">
        <v>1892</v>
      </c>
      <c r="D1162">
        <v>838</v>
      </c>
      <c r="E1162" t="s">
        <v>1892</v>
      </c>
      <c r="F1162">
        <v>69.94</v>
      </c>
      <c r="G1162">
        <v>28.29</v>
      </c>
      <c r="H1162">
        <v>2.39</v>
      </c>
      <c r="I1162" t="s">
        <v>48</v>
      </c>
      <c r="J1162" t="s">
        <v>1516</v>
      </c>
      <c r="K1162" t="s">
        <v>1895</v>
      </c>
      <c r="L1162" s="3">
        <v>7028568528</v>
      </c>
      <c r="M1162">
        <v>64372221</v>
      </c>
      <c r="N1162" s="4">
        <f t="shared" si="55"/>
        <v>109.186360495469</v>
      </c>
      <c r="O1162">
        <f t="shared" si="56"/>
        <v>0</v>
      </c>
      <c r="P1162">
        <f t="shared" si="54"/>
        <v>0</v>
      </c>
      <c r="Q1162" s="5">
        <v>0.42593730792870299</v>
      </c>
    </row>
    <row r="1163" spans="1:17" hidden="1" x14ac:dyDescent="0.3">
      <c r="A1163" t="s">
        <v>15837</v>
      </c>
      <c r="B1163" t="s">
        <v>5891</v>
      </c>
      <c r="C1163" t="s">
        <v>5892</v>
      </c>
      <c r="D1163">
        <v>3378</v>
      </c>
      <c r="E1163" t="s">
        <v>5892</v>
      </c>
      <c r="F1163">
        <v>8.98</v>
      </c>
      <c r="G1163">
        <v>3.63</v>
      </c>
      <c r="H1163">
        <v>-41.99</v>
      </c>
      <c r="I1163" t="s">
        <v>201</v>
      </c>
      <c r="J1163" t="s">
        <v>202</v>
      </c>
      <c r="K1163" t="s">
        <v>2953</v>
      </c>
      <c r="L1163" s="3">
        <v>455702248.89999998</v>
      </c>
      <c r="M1163">
        <v>51030487</v>
      </c>
      <c r="N1163" s="4">
        <f t="shared" si="55"/>
        <v>8.9299999998040374</v>
      </c>
      <c r="O1163">
        <f t="shared" si="56"/>
        <v>1</v>
      </c>
      <c r="P1163">
        <f t="shared" si="54"/>
        <v>0</v>
      </c>
      <c r="Q1163" s="5">
        <v>4.9140049140048797E-2</v>
      </c>
    </row>
    <row r="1164" spans="1:17" hidden="1" x14ac:dyDescent="0.3">
      <c r="A1164" t="s">
        <v>12108</v>
      </c>
      <c r="B1164" t="s">
        <v>1904</v>
      </c>
      <c r="C1164" t="s">
        <v>1905</v>
      </c>
      <c r="D1164">
        <v>844</v>
      </c>
      <c r="E1164" t="s">
        <v>1905</v>
      </c>
      <c r="F1164">
        <v>64.05</v>
      </c>
      <c r="G1164" t="s">
        <v>67</v>
      </c>
      <c r="H1164">
        <v>51.56</v>
      </c>
      <c r="I1164" t="s">
        <v>68</v>
      </c>
      <c r="J1164" t="s">
        <v>69</v>
      </c>
      <c r="K1164" t="s">
        <v>1037</v>
      </c>
      <c r="L1164" s="3">
        <v>7020771973</v>
      </c>
      <c r="M1164">
        <v>110337446</v>
      </c>
      <c r="N1164" s="4">
        <f t="shared" si="55"/>
        <v>63.630002574103443</v>
      </c>
      <c r="O1164">
        <f t="shared" si="56"/>
        <v>0</v>
      </c>
      <c r="P1164">
        <f t="shared" si="54"/>
        <v>0</v>
      </c>
      <c r="Q1164" s="5">
        <v>1.2327299593646099</v>
      </c>
    </row>
    <row r="1165" spans="1:17" hidden="1" x14ac:dyDescent="0.3">
      <c r="A1165" t="s">
        <v>11871</v>
      </c>
      <c r="B1165" t="s">
        <v>1896</v>
      </c>
      <c r="C1165" t="s">
        <v>1897</v>
      </c>
      <c r="D1165">
        <v>839</v>
      </c>
      <c r="E1165" t="s">
        <v>1897</v>
      </c>
      <c r="F1165">
        <v>76.97</v>
      </c>
      <c r="G1165">
        <v>72.52</v>
      </c>
      <c r="H1165">
        <v>-3.43</v>
      </c>
      <c r="I1165" t="s">
        <v>201</v>
      </c>
      <c r="J1165" t="s">
        <v>202</v>
      </c>
      <c r="K1165" t="s">
        <v>925</v>
      </c>
      <c r="L1165" s="3">
        <v>7018375665</v>
      </c>
      <c r="M1165">
        <v>91325643</v>
      </c>
      <c r="N1165" s="4">
        <f t="shared" si="55"/>
        <v>76.850000004927423</v>
      </c>
      <c r="O1165">
        <f t="shared" si="56"/>
        <v>0</v>
      </c>
      <c r="P1165">
        <f t="shared" si="54"/>
        <v>0</v>
      </c>
      <c r="Q1165" s="5">
        <v>0.69078205995041597</v>
      </c>
    </row>
    <row r="1166" spans="1:17" hidden="1" x14ac:dyDescent="0.3">
      <c r="A1166" t="s">
        <v>13801</v>
      </c>
      <c r="B1166" t="s">
        <v>1882</v>
      </c>
      <c r="C1166" t="s">
        <v>1881</v>
      </c>
      <c r="D1166">
        <v>832</v>
      </c>
      <c r="E1166" t="s">
        <v>1881</v>
      </c>
      <c r="F1166">
        <v>25.52</v>
      </c>
      <c r="G1166">
        <v>21.84</v>
      </c>
      <c r="H1166">
        <v>42.64</v>
      </c>
      <c r="I1166" t="s">
        <v>48</v>
      </c>
      <c r="J1166" t="s">
        <v>49</v>
      </c>
      <c r="K1166" t="s">
        <v>480</v>
      </c>
      <c r="L1166" s="3">
        <v>7017967436</v>
      </c>
      <c r="M1166">
        <v>277829273</v>
      </c>
      <c r="N1166" s="4">
        <f t="shared" si="55"/>
        <v>25.260000000071987</v>
      </c>
      <c r="O1166">
        <f t="shared" si="56"/>
        <v>0</v>
      </c>
      <c r="P1166">
        <f t="shared" si="54"/>
        <v>0</v>
      </c>
      <c r="Q1166" s="5">
        <v>1.6619411123227901</v>
      </c>
    </row>
    <row r="1167" spans="1:17" x14ac:dyDescent="0.3">
      <c r="A1167" t="s">
        <v>15825</v>
      </c>
      <c r="B1167" t="s">
        <v>5832</v>
      </c>
      <c r="C1167" t="s">
        <v>5833</v>
      </c>
      <c r="D1167">
        <v>3347</v>
      </c>
      <c r="E1167" t="s">
        <v>5833</v>
      </c>
      <c r="F1167">
        <v>2.23</v>
      </c>
      <c r="G1167" t="s">
        <v>67</v>
      </c>
      <c r="H1167">
        <v>-63.95</v>
      </c>
      <c r="I1167" t="s">
        <v>14</v>
      </c>
      <c r="J1167" t="s">
        <v>15</v>
      </c>
      <c r="K1167" t="s">
        <v>164</v>
      </c>
      <c r="L1167" s="3">
        <v>472493458.5</v>
      </c>
      <c r="M1167">
        <v>209067902</v>
      </c>
      <c r="N1167" s="4">
        <f t="shared" si="55"/>
        <v>2.2599999999043372</v>
      </c>
      <c r="O1167">
        <f t="shared" si="56"/>
        <v>1</v>
      </c>
      <c r="P1167">
        <f t="shared" si="54"/>
        <v>1</v>
      </c>
      <c r="Q1167" s="5">
        <v>1.5957446808510599E-2</v>
      </c>
    </row>
    <row r="1168" spans="1:17" hidden="1" x14ac:dyDescent="0.3">
      <c r="A1168" t="s">
        <v>11673</v>
      </c>
      <c r="B1168" t="s">
        <v>1888</v>
      </c>
      <c r="C1168" t="s">
        <v>1889</v>
      </c>
      <c r="D1168">
        <v>836</v>
      </c>
      <c r="E1168" t="s">
        <v>1889</v>
      </c>
      <c r="F1168">
        <v>94.14</v>
      </c>
      <c r="G1168">
        <v>39.880000000000003</v>
      </c>
      <c r="H1168">
        <v>18.71</v>
      </c>
      <c r="I1168" t="s">
        <v>14</v>
      </c>
      <c r="J1168" t="s">
        <v>15</v>
      </c>
      <c r="K1168" t="s">
        <v>1890</v>
      </c>
      <c r="L1168" s="3">
        <v>7017381000</v>
      </c>
      <c r="M1168">
        <v>74900000</v>
      </c>
      <c r="N1168" s="4">
        <f t="shared" si="55"/>
        <v>93.69</v>
      </c>
      <c r="O1168">
        <f t="shared" si="56"/>
        <v>0</v>
      </c>
      <c r="P1168">
        <f t="shared" si="54"/>
        <v>0</v>
      </c>
      <c r="Q1168" s="5">
        <v>0.390503295386458</v>
      </c>
    </row>
    <row r="1169" spans="1:17" hidden="1" x14ac:dyDescent="0.3">
      <c r="A1169" t="s">
        <v>12069</v>
      </c>
      <c r="B1169" t="s">
        <v>1906</v>
      </c>
      <c r="C1169" t="s">
        <v>1907</v>
      </c>
      <c r="D1169">
        <v>845</v>
      </c>
      <c r="E1169" t="s">
        <v>1907</v>
      </c>
      <c r="F1169">
        <v>64.510000000000005</v>
      </c>
      <c r="G1169">
        <v>15.5</v>
      </c>
      <c r="H1169">
        <v>0.28999999999999998</v>
      </c>
      <c r="I1169" t="s">
        <v>201</v>
      </c>
      <c r="J1169" t="s">
        <v>703</v>
      </c>
      <c r="K1169" t="s">
        <v>1510</v>
      </c>
      <c r="L1169" s="3">
        <v>7014441369</v>
      </c>
      <c r="M1169">
        <v>108014188</v>
      </c>
      <c r="N1169" s="4">
        <f t="shared" si="55"/>
        <v>64.940000002592257</v>
      </c>
      <c r="O1169">
        <f t="shared" si="56"/>
        <v>0</v>
      </c>
      <c r="P1169">
        <f t="shared" si="54"/>
        <v>0</v>
      </c>
      <c r="Q1169" s="5">
        <v>0.94374799099967799</v>
      </c>
    </row>
    <row r="1170" spans="1:17" hidden="1" x14ac:dyDescent="0.3">
      <c r="A1170" t="s">
        <v>12425</v>
      </c>
      <c r="B1170" t="s">
        <v>1898</v>
      </c>
      <c r="C1170" t="s">
        <v>1897</v>
      </c>
      <c r="D1170">
        <v>840</v>
      </c>
      <c r="E1170" t="s">
        <v>1897</v>
      </c>
      <c r="F1170">
        <v>53</v>
      </c>
      <c r="G1170">
        <v>11.28</v>
      </c>
      <c r="H1170">
        <v>11.6</v>
      </c>
      <c r="I1170" t="s">
        <v>201</v>
      </c>
      <c r="J1170" t="s">
        <v>835</v>
      </c>
      <c r="K1170" t="s">
        <v>1104</v>
      </c>
      <c r="L1170" s="3">
        <v>7006584000</v>
      </c>
      <c r="M1170">
        <v>132600000</v>
      </c>
      <c r="N1170" s="4">
        <f t="shared" si="55"/>
        <v>52.84</v>
      </c>
      <c r="O1170">
        <f t="shared" si="56"/>
        <v>0</v>
      </c>
      <c r="P1170">
        <f t="shared" si="54"/>
        <v>0</v>
      </c>
      <c r="Q1170" s="5">
        <v>0.75403508771929795</v>
      </c>
    </row>
    <row r="1171" spans="1:17" x14ac:dyDescent="0.3">
      <c r="A1171" t="s">
        <v>15826</v>
      </c>
      <c r="B1171" t="s">
        <v>5778</v>
      </c>
      <c r="C1171" t="s">
        <v>5779</v>
      </c>
      <c r="D1171">
        <v>3320</v>
      </c>
      <c r="E1171" t="s">
        <v>5779</v>
      </c>
      <c r="F1171">
        <v>4.8899999999999997</v>
      </c>
      <c r="G1171" t="s">
        <v>67</v>
      </c>
      <c r="H1171">
        <v>-64.44</v>
      </c>
      <c r="I1171" t="s">
        <v>39</v>
      </c>
      <c r="J1171" t="s">
        <v>169</v>
      </c>
      <c r="K1171" t="s">
        <v>170</v>
      </c>
      <c r="L1171" s="3">
        <v>471297393</v>
      </c>
      <c r="M1171">
        <v>97577100</v>
      </c>
      <c r="N1171" s="4">
        <f t="shared" si="55"/>
        <v>4.83</v>
      </c>
      <c r="O1171">
        <f t="shared" si="56"/>
        <v>1</v>
      </c>
      <c r="P1171">
        <f t="shared" si="54"/>
        <v>1</v>
      </c>
      <c r="Q1171" s="5">
        <v>-0.20801232665639399</v>
      </c>
    </row>
    <row r="1172" spans="1:17" hidden="1" x14ac:dyDescent="0.3">
      <c r="A1172" t="s">
        <v>11279</v>
      </c>
      <c r="B1172" t="s">
        <v>1913</v>
      </c>
      <c r="C1172" t="s">
        <v>1914</v>
      </c>
      <c r="D1172">
        <v>849</v>
      </c>
      <c r="E1172" t="s">
        <v>1914</v>
      </c>
      <c r="F1172">
        <v>153.56</v>
      </c>
      <c r="G1172" t="s">
        <v>67</v>
      </c>
      <c r="H1172">
        <v>7.55</v>
      </c>
      <c r="I1172" t="s">
        <v>68</v>
      </c>
      <c r="J1172" t="s">
        <v>69</v>
      </c>
      <c r="K1172" t="s">
        <v>70</v>
      </c>
      <c r="L1172" s="3">
        <v>6999520020</v>
      </c>
      <c r="M1172">
        <v>45100000</v>
      </c>
      <c r="N1172" s="4">
        <f t="shared" si="55"/>
        <v>155.20000044345898</v>
      </c>
      <c r="O1172">
        <f t="shared" si="56"/>
        <v>0</v>
      </c>
      <c r="P1172">
        <f t="shared" si="54"/>
        <v>0</v>
      </c>
      <c r="Q1172" s="5">
        <v>0.44143281294895098</v>
      </c>
    </row>
    <row r="1173" spans="1:17" hidden="1" x14ac:dyDescent="0.3">
      <c r="A1173" t="s">
        <v>11252</v>
      </c>
      <c r="B1173" t="s">
        <v>1912</v>
      </c>
      <c r="C1173" t="s">
        <v>1909</v>
      </c>
      <c r="D1173">
        <v>848</v>
      </c>
      <c r="E1173" t="s">
        <v>1909</v>
      </c>
      <c r="F1173">
        <v>162.07</v>
      </c>
      <c r="G1173">
        <v>48.98</v>
      </c>
      <c r="H1173">
        <v>7.83</v>
      </c>
      <c r="I1173" t="s">
        <v>39</v>
      </c>
      <c r="J1173" t="s">
        <v>88</v>
      </c>
      <c r="K1173" t="s">
        <v>88</v>
      </c>
      <c r="L1173" s="3">
        <v>6995723617</v>
      </c>
      <c r="M1173">
        <v>42921183</v>
      </c>
      <c r="N1173" s="4">
        <f t="shared" si="55"/>
        <v>162.98999999603924</v>
      </c>
      <c r="O1173">
        <f t="shared" si="56"/>
        <v>0</v>
      </c>
      <c r="P1173">
        <f t="shared" si="54"/>
        <v>0</v>
      </c>
      <c r="Q1173" s="5">
        <v>0.55506200259115301</v>
      </c>
    </row>
    <row r="1174" spans="1:17" hidden="1" x14ac:dyDescent="0.3">
      <c r="A1174" t="s">
        <v>11718</v>
      </c>
      <c r="B1174" t="s">
        <v>1918</v>
      </c>
      <c r="C1174" t="s">
        <v>1919</v>
      </c>
      <c r="D1174">
        <v>852</v>
      </c>
      <c r="E1174" t="s">
        <v>1919</v>
      </c>
      <c r="F1174">
        <v>88.67</v>
      </c>
      <c r="G1174">
        <v>20.37</v>
      </c>
      <c r="H1174">
        <v>23.26</v>
      </c>
      <c r="I1174" t="s">
        <v>48</v>
      </c>
      <c r="J1174" t="s">
        <v>49</v>
      </c>
      <c r="K1174" t="s">
        <v>1920</v>
      </c>
      <c r="L1174" s="3">
        <v>6978090955</v>
      </c>
      <c r="M1174">
        <v>77758981</v>
      </c>
      <c r="N1174" s="4">
        <f t="shared" si="55"/>
        <v>89.740000000771616</v>
      </c>
      <c r="O1174">
        <f t="shared" si="56"/>
        <v>0</v>
      </c>
      <c r="P1174">
        <f t="shared" si="54"/>
        <v>0</v>
      </c>
      <c r="Q1174" s="5">
        <v>1.3381642512077201</v>
      </c>
    </row>
    <row r="1175" spans="1:17" hidden="1" x14ac:dyDescent="0.3">
      <c r="A1175" t="s">
        <v>12849</v>
      </c>
      <c r="B1175" t="s">
        <v>1910</v>
      </c>
      <c r="C1175" t="s">
        <v>1909</v>
      </c>
      <c r="D1175">
        <v>847</v>
      </c>
      <c r="E1175" t="s">
        <v>1909</v>
      </c>
      <c r="F1175">
        <v>40.98</v>
      </c>
      <c r="G1175">
        <v>83.99</v>
      </c>
      <c r="H1175">
        <v>-33.380000000000003</v>
      </c>
      <c r="I1175" t="s">
        <v>34</v>
      </c>
      <c r="J1175" t="s">
        <v>217</v>
      </c>
      <c r="K1175" t="s">
        <v>1911</v>
      </c>
      <c r="L1175" s="3">
        <v>6956370002</v>
      </c>
      <c r="M1175">
        <v>169667456</v>
      </c>
      <c r="N1175" s="4">
        <f t="shared" si="55"/>
        <v>41.00002537905678</v>
      </c>
      <c r="O1175">
        <f t="shared" si="56"/>
        <v>0</v>
      </c>
      <c r="P1175">
        <f t="shared" si="54"/>
        <v>0</v>
      </c>
      <c r="Q1175" s="5">
        <v>0.17631880733944899</v>
      </c>
    </row>
    <row r="1176" spans="1:17" hidden="1" x14ac:dyDescent="0.3">
      <c r="A1176" t="s">
        <v>13078</v>
      </c>
      <c r="B1176" t="s">
        <v>1838</v>
      </c>
      <c r="C1176" t="s">
        <v>1839</v>
      </c>
      <c r="D1176">
        <v>810</v>
      </c>
      <c r="E1176" t="s">
        <v>1839</v>
      </c>
      <c r="F1176">
        <v>39</v>
      </c>
      <c r="G1176">
        <v>6.72</v>
      </c>
      <c r="H1176">
        <v>-31.87</v>
      </c>
      <c r="I1176" t="s">
        <v>34</v>
      </c>
      <c r="J1176" t="s">
        <v>35</v>
      </c>
      <c r="K1176" t="s">
        <v>766</v>
      </c>
      <c r="L1176" s="3">
        <v>6940622064</v>
      </c>
      <c r="M1176">
        <v>193224445</v>
      </c>
      <c r="N1176" s="4">
        <f t="shared" si="55"/>
        <v>35.919999997929871</v>
      </c>
      <c r="O1176">
        <f t="shared" si="56"/>
        <v>0</v>
      </c>
      <c r="P1176">
        <f t="shared" si="54"/>
        <v>0</v>
      </c>
      <c r="Q1176" s="5">
        <v>1.1481268011527299</v>
      </c>
    </row>
    <row r="1177" spans="1:17" hidden="1" x14ac:dyDescent="0.3">
      <c r="A1177" t="s">
        <v>15840</v>
      </c>
      <c r="B1177" t="s">
        <v>5908</v>
      </c>
      <c r="C1177" t="s">
        <v>5909</v>
      </c>
      <c r="D1177">
        <v>3387</v>
      </c>
      <c r="E1177" t="s">
        <v>5909</v>
      </c>
      <c r="F1177">
        <v>7.51</v>
      </c>
      <c r="G1177" t="s">
        <v>67</v>
      </c>
      <c r="H1177">
        <v>-5.57</v>
      </c>
      <c r="I1177" t="s">
        <v>34</v>
      </c>
      <c r="J1177" t="s">
        <v>2101</v>
      </c>
      <c r="K1177" t="s">
        <v>2101</v>
      </c>
      <c r="L1177" s="3">
        <v>453459625.19999999</v>
      </c>
      <c r="M1177">
        <v>60622944</v>
      </c>
      <c r="N1177" s="4">
        <f t="shared" si="55"/>
        <v>7.4800000673012512</v>
      </c>
      <c r="O1177">
        <f t="shared" si="56"/>
        <v>1</v>
      </c>
      <c r="P1177">
        <f t="shared" si="54"/>
        <v>0</v>
      </c>
      <c r="Q1177" s="5">
        <v>0.477911646586345</v>
      </c>
    </row>
    <row r="1178" spans="1:17" hidden="1" x14ac:dyDescent="0.3">
      <c r="A1178" t="s">
        <v>15841</v>
      </c>
      <c r="B1178" t="s">
        <v>5766</v>
      </c>
      <c r="C1178" t="s">
        <v>5767</v>
      </c>
      <c r="D1178">
        <v>3314</v>
      </c>
      <c r="E1178" t="s">
        <v>5767</v>
      </c>
      <c r="F1178">
        <v>6.61</v>
      </c>
      <c r="G1178" t="s">
        <v>67</v>
      </c>
      <c r="H1178">
        <v>-57.32</v>
      </c>
      <c r="I1178" t="s">
        <v>48</v>
      </c>
      <c r="J1178" t="s">
        <v>49</v>
      </c>
      <c r="K1178" t="s">
        <v>480</v>
      </c>
      <c r="L1178" s="3">
        <v>451391904.60000002</v>
      </c>
      <c r="M1178">
        <v>64374547</v>
      </c>
      <c r="N1178" s="4">
        <f t="shared" si="55"/>
        <v>7.0119624235957732</v>
      </c>
      <c r="O1178">
        <f t="shared" si="56"/>
        <v>1</v>
      </c>
      <c r="P1178">
        <f t="shared" si="54"/>
        <v>0</v>
      </c>
      <c r="Q1178" s="5">
        <v>0.158823529411764</v>
      </c>
    </row>
    <row r="1179" spans="1:17" hidden="1" x14ac:dyDescent="0.3">
      <c r="A1179" t="s">
        <v>15842</v>
      </c>
      <c r="B1179" t="s">
        <v>5924</v>
      </c>
      <c r="C1179" t="s">
        <v>5925</v>
      </c>
      <c r="D1179">
        <v>3396</v>
      </c>
      <c r="E1179" t="s">
        <v>5925</v>
      </c>
      <c r="F1179">
        <v>6.28</v>
      </c>
      <c r="G1179">
        <v>21.7</v>
      </c>
      <c r="H1179">
        <v>25.35</v>
      </c>
      <c r="I1179" t="s">
        <v>21</v>
      </c>
      <c r="J1179" t="s">
        <v>22</v>
      </c>
      <c r="K1179" t="s">
        <v>26</v>
      </c>
      <c r="L1179" s="3">
        <v>450208810.30000001</v>
      </c>
      <c r="M1179">
        <v>71803638</v>
      </c>
      <c r="N1179" s="4">
        <f t="shared" si="55"/>
        <v>6.2700000005570748</v>
      </c>
      <c r="O1179">
        <f t="shared" si="56"/>
        <v>1</v>
      </c>
      <c r="P1179">
        <f t="shared" si="54"/>
        <v>0</v>
      </c>
      <c r="Q1179" s="5">
        <v>0.151571164510166</v>
      </c>
    </row>
    <row r="1180" spans="1:17" hidden="1" x14ac:dyDescent="0.3">
      <c r="A1180" t="s">
        <v>15843</v>
      </c>
      <c r="B1180" t="s">
        <v>5934</v>
      </c>
      <c r="C1180" t="s">
        <v>5935</v>
      </c>
      <c r="D1180">
        <v>3403</v>
      </c>
      <c r="E1180" t="s">
        <v>5935</v>
      </c>
      <c r="F1180">
        <v>5.92</v>
      </c>
      <c r="G1180">
        <v>1.74</v>
      </c>
      <c r="H1180">
        <v>-40.74</v>
      </c>
      <c r="I1180" t="s">
        <v>48</v>
      </c>
      <c r="J1180" t="s">
        <v>897</v>
      </c>
      <c r="K1180" t="s">
        <v>898</v>
      </c>
      <c r="L1180" s="3">
        <v>449277471.69999999</v>
      </c>
      <c r="M1180">
        <v>75635938</v>
      </c>
      <c r="N1180" s="4">
        <f t="shared" si="55"/>
        <v>5.9399999997355755</v>
      </c>
      <c r="O1180">
        <f t="shared" si="56"/>
        <v>1</v>
      </c>
      <c r="P1180">
        <f t="shared" si="54"/>
        <v>0</v>
      </c>
      <c r="Q1180" s="5">
        <v>1.03460207612456</v>
      </c>
    </row>
    <row r="1181" spans="1:17" hidden="1" x14ac:dyDescent="0.3">
      <c r="A1181" t="s">
        <v>12092</v>
      </c>
      <c r="B1181" t="s">
        <v>2470</v>
      </c>
      <c r="C1181" t="s">
        <v>2471</v>
      </c>
      <c r="D1181">
        <v>1177</v>
      </c>
      <c r="E1181" t="s">
        <v>2471</v>
      </c>
      <c r="F1181">
        <v>65.959999999999994</v>
      </c>
      <c r="G1181" t="s">
        <v>67</v>
      </c>
      <c r="H1181" t="s">
        <v>67</v>
      </c>
      <c r="I1181" t="s">
        <v>39</v>
      </c>
      <c r="J1181" t="s">
        <v>169</v>
      </c>
      <c r="K1181" t="s">
        <v>170</v>
      </c>
      <c r="L1181" s="3">
        <v>4022970816</v>
      </c>
      <c r="M1181">
        <v>62858919</v>
      </c>
      <c r="N1181" s="4">
        <f t="shared" si="55"/>
        <v>64</v>
      </c>
      <c r="O1181">
        <f t="shared" si="56"/>
        <v>0</v>
      </c>
      <c r="P1181">
        <f t="shared" ref="P1181:P1244" si="57">IF(N1181&lt;5,1,0)</f>
        <v>0</v>
      </c>
      <c r="Q1181"/>
    </row>
    <row r="1182" spans="1:17" hidden="1" x14ac:dyDescent="0.3">
      <c r="A1182" t="s">
        <v>11409</v>
      </c>
      <c r="B1182" t="s">
        <v>1883</v>
      </c>
      <c r="C1182" t="s">
        <v>1884</v>
      </c>
      <c r="D1182">
        <v>833</v>
      </c>
      <c r="E1182" t="s">
        <v>1884</v>
      </c>
      <c r="F1182">
        <v>128.38</v>
      </c>
      <c r="G1182">
        <v>28.17</v>
      </c>
      <c r="H1182">
        <v>17.14</v>
      </c>
      <c r="I1182" t="s">
        <v>14</v>
      </c>
      <c r="J1182" t="s">
        <v>76</v>
      </c>
      <c r="K1182" t="s">
        <v>368</v>
      </c>
      <c r="L1182" s="3">
        <v>6932553326</v>
      </c>
      <c r="M1182">
        <v>55125265</v>
      </c>
      <c r="N1182" s="4">
        <f t="shared" si="55"/>
        <v>125.7599999927438</v>
      </c>
      <c r="O1182">
        <f t="shared" si="56"/>
        <v>0</v>
      </c>
      <c r="P1182">
        <f t="shared" si="57"/>
        <v>0</v>
      </c>
      <c r="Q1182" s="5">
        <v>0.736003269309358</v>
      </c>
    </row>
    <row r="1183" spans="1:17" hidden="1" x14ac:dyDescent="0.3">
      <c r="A1183" t="s">
        <v>11530</v>
      </c>
      <c r="B1183" t="s">
        <v>1921</v>
      </c>
      <c r="C1183" t="s">
        <v>1922</v>
      </c>
      <c r="D1183">
        <v>853</v>
      </c>
      <c r="E1183" t="s">
        <v>1922</v>
      </c>
      <c r="F1183">
        <v>107.97</v>
      </c>
      <c r="G1183">
        <v>30.88</v>
      </c>
      <c r="H1183">
        <v>-2.86</v>
      </c>
      <c r="I1183" t="s">
        <v>39</v>
      </c>
      <c r="J1183" t="s">
        <v>40</v>
      </c>
      <c r="K1183" t="s">
        <v>41</v>
      </c>
      <c r="L1183" s="3">
        <v>6923551973</v>
      </c>
      <c r="M1183">
        <v>63723442</v>
      </c>
      <c r="N1183" s="4">
        <f t="shared" si="55"/>
        <v>108.64999999529216</v>
      </c>
      <c r="O1183">
        <f t="shared" si="56"/>
        <v>0</v>
      </c>
      <c r="P1183">
        <f t="shared" si="57"/>
        <v>0</v>
      </c>
      <c r="Q1183" s="5">
        <v>0.66136576239476097</v>
      </c>
    </row>
    <row r="1184" spans="1:17" x14ac:dyDescent="0.3">
      <c r="A1184" t="s">
        <v>15827</v>
      </c>
      <c r="B1184" t="s">
        <v>5654</v>
      </c>
      <c r="C1184" t="s">
        <v>5655</v>
      </c>
      <c r="D1184">
        <v>3257</v>
      </c>
      <c r="E1184" t="s">
        <v>5655</v>
      </c>
      <c r="F1184">
        <v>3.36</v>
      </c>
      <c r="G1184" t="s">
        <v>67</v>
      </c>
      <c r="H1184">
        <v>-20.38</v>
      </c>
      <c r="I1184" t="s">
        <v>39</v>
      </c>
      <c r="J1184" t="s">
        <v>132</v>
      </c>
      <c r="K1184" t="s">
        <v>4992</v>
      </c>
      <c r="L1184" s="3">
        <v>468984810</v>
      </c>
      <c r="M1184">
        <v>147944735</v>
      </c>
      <c r="N1184" s="4">
        <f t="shared" si="55"/>
        <v>3.1700000003379643</v>
      </c>
      <c r="O1184">
        <f t="shared" si="56"/>
        <v>1</v>
      </c>
      <c r="P1184">
        <f t="shared" si="57"/>
        <v>1</v>
      </c>
      <c r="Q1184" s="5">
        <v>0.489247311827957</v>
      </c>
    </row>
    <row r="1185" spans="1:17" hidden="1" x14ac:dyDescent="0.3">
      <c r="A1185" t="s">
        <v>11908</v>
      </c>
      <c r="B1185" t="s">
        <v>1923</v>
      </c>
      <c r="C1185" t="s">
        <v>1924</v>
      </c>
      <c r="D1185">
        <v>854</v>
      </c>
      <c r="E1185" t="s">
        <v>1924</v>
      </c>
      <c r="F1185">
        <v>74.38</v>
      </c>
      <c r="G1185" t="s">
        <v>67</v>
      </c>
      <c r="H1185">
        <v>52.92</v>
      </c>
      <c r="I1185" t="s">
        <v>21</v>
      </c>
      <c r="J1185" t="s">
        <v>22</v>
      </c>
      <c r="K1185" t="s">
        <v>310</v>
      </c>
      <c r="L1185" s="3">
        <v>6917542500</v>
      </c>
      <c r="M1185">
        <v>92233900</v>
      </c>
      <c r="N1185" s="4">
        <f t="shared" si="55"/>
        <v>75</v>
      </c>
      <c r="O1185">
        <f t="shared" si="56"/>
        <v>0</v>
      </c>
      <c r="P1185">
        <f t="shared" si="57"/>
        <v>0</v>
      </c>
      <c r="Q1185" s="5">
        <v>1.3976103551277701</v>
      </c>
    </row>
    <row r="1186" spans="1:17" hidden="1" x14ac:dyDescent="0.3">
      <c r="A1186" t="s">
        <v>11589</v>
      </c>
      <c r="B1186" t="s">
        <v>1917</v>
      </c>
      <c r="C1186" t="s">
        <v>1916</v>
      </c>
      <c r="D1186">
        <v>851</v>
      </c>
      <c r="E1186" t="s">
        <v>1916</v>
      </c>
      <c r="F1186">
        <v>102.38</v>
      </c>
      <c r="G1186">
        <v>30.25</v>
      </c>
      <c r="H1186">
        <v>-15.34</v>
      </c>
      <c r="I1186" t="s">
        <v>14</v>
      </c>
      <c r="J1186" t="s">
        <v>18</v>
      </c>
      <c r="K1186" t="s">
        <v>422</v>
      </c>
      <c r="L1186" s="3">
        <v>6900632601</v>
      </c>
      <c r="M1186">
        <v>67600241</v>
      </c>
      <c r="N1186" s="4">
        <f t="shared" si="55"/>
        <v>102.079999995858</v>
      </c>
      <c r="O1186">
        <f t="shared" si="56"/>
        <v>0</v>
      </c>
      <c r="P1186">
        <f t="shared" si="57"/>
        <v>0</v>
      </c>
      <c r="Q1186" s="5">
        <v>0.236460717009916</v>
      </c>
    </row>
    <row r="1187" spans="1:17" hidden="1" x14ac:dyDescent="0.3">
      <c r="A1187" t="s">
        <v>12517</v>
      </c>
      <c r="B1187" t="s">
        <v>1880</v>
      </c>
      <c r="C1187" t="s">
        <v>1881</v>
      </c>
      <c r="D1187">
        <v>831</v>
      </c>
      <c r="E1187" t="s">
        <v>1881</v>
      </c>
      <c r="F1187">
        <v>51.98</v>
      </c>
      <c r="G1187">
        <v>16.649999999999999</v>
      </c>
      <c r="H1187">
        <v>1.47</v>
      </c>
      <c r="I1187" t="s">
        <v>39</v>
      </c>
      <c r="J1187" t="s">
        <v>40</v>
      </c>
      <c r="K1187" t="s">
        <v>1721</v>
      </c>
      <c r="L1187" s="3">
        <v>6886755721</v>
      </c>
      <c r="M1187">
        <v>136479503</v>
      </c>
      <c r="N1187" s="4">
        <f t="shared" si="55"/>
        <v>50.459999997215697</v>
      </c>
      <c r="O1187">
        <f t="shared" si="56"/>
        <v>0</v>
      </c>
      <c r="P1187">
        <f t="shared" si="57"/>
        <v>0</v>
      </c>
      <c r="Q1187" s="5">
        <v>0.25431748284835498</v>
      </c>
    </row>
    <row r="1188" spans="1:17" hidden="1" x14ac:dyDescent="0.3">
      <c r="A1188" t="s">
        <v>12739</v>
      </c>
      <c r="B1188" t="s">
        <v>1945</v>
      </c>
      <c r="C1188" t="s">
        <v>1946</v>
      </c>
      <c r="D1188">
        <v>865</v>
      </c>
      <c r="E1188" t="s">
        <v>1946</v>
      </c>
      <c r="F1188">
        <v>42.87</v>
      </c>
      <c r="G1188" t="s">
        <v>67</v>
      </c>
      <c r="H1188">
        <v>0.21</v>
      </c>
      <c r="I1188" t="s">
        <v>39</v>
      </c>
      <c r="J1188" t="s">
        <v>169</v>
      </c>
      <c r="K1188" t="s">
        <v>170</v>
      </c>
      <c r="L1188" s="3">
        <v>6879614613</v>
      </c>
      <c r="M1188">
        <v>157680830</v>
      </c>
      <c r="N1188" s="4">
        <f t="shared" si="55"/>
        <v>43.63000000063419</v>
      </c>
      <c r="O1188">
        <f t="shared" si="56"/>
        <v>0</v>
      </c>
      <c r="P1188">
        <f t="shared" si="57"/>
        <v>0</v>
      </c>
      <c r="Q1188" s="5">
        <v>0.187714285714285</v>
      </c>
    </row>
    <row r="1189" spans="1:17" x14ac:dyDescent="0.3">
      <c r="A1189" t="s">
        <v>15829</v>
      </c>
      <c r="B1189" t="s">
        <v>5830</v>
      </c>
      <c r="C1189" t="s">
        <v>5831</v>
      </c>
      <c r="D1189">
        <v>3346</v>
      </c>
      <c r="E1189" t="s">
        <v>5831</v>
      </c>
      <c r="F1189">
        <v>2.33</v>
      </c>
      <c r="G1189" t="s">
        <v>67</v>
      </c>
      <c r="H1189">
        <v>-38.68</v>
      </c>
      <c r="I1189" t="s">
        <v>39</v>
      </c>
      <c r="J1189" t="s">
        <v>40</v>
      </c>
      <c r="K1189" t="s">
        <v>41</v>
      </c>
      <c r="L1189" s="3">
        <v>467343727.30000001</v>
      </c>
      <c r="M1189">
        <v>200576707</v>
      </c>
      <c r="N1189" s="4">
        <f t="shared" si="55"/>
        <v>2.329999999950144</v>
      </c>
      <c r="O1189">
        <f t="shared" si="56"/>
        <v>1</v>
      </c>
      <c r="P1189">
        <f t="shared" si="57"/>
        <v>1</v>
      </c>
      <c r="Q1189" s="5">
        <v>0.54330708661417304</v>
      </c>
    </row>
    <row r="1190" spans="1:17" x14ac:dyDescent="0.3">
      <c r="A1190" t="b">
        <v>1</v>
      </c>
      <c r="B1190" t="s">
        <v>5984</v>
      </c>
      <c r="C1190" t="s">
        <v>5985</v>
      </c>
      <c r="D1190">
        <v>3429</v>
      </c>
      <c r="E1190" t="s">
        <v>5985</v>
      </c>
      <c r="F1190">
        <v>4.09</v>
      </c>
      <c r="G1190" t="s">
        <v>67</v>
      </c>
      <c r="H1190">
        <v>-13.89</v>
      </c>
      <c r="I1190" t="s">
        <v>21</v>
      </c>
      <c r="J1190" t="s">
        <v>22</v>
      </c>
      <c r="K1190" t="s">
        <v>310</v>
      </c>
      <c r="L1190" s="3">
        <v>460188690.39999998</v>
      </c>
      <c r="M1190">
        <v>107270091</v>
      </c>
      <c r="N1190" s="4">
        <f t="shared" si="55"/>
        <v>4.2900000000932224</v>
      </c>
      <c r="O1190">
        <f t="shared" si="56"/>
        <v>1</v>
      </c>
      <c r="P1190">
        <f t="shared" si="57"/>
        <v>1</v>
      </c>
      <c r="Q1190" s="5">
        <v>0.59322033898305004</v>
      </c>
    </row>
    <row r="1191" spans="1:17" hidden="1" x14ac:dyDescent="0.3">
      <c r="A1191" t="s">
        <v>11080</v>
      </c>
      <c r="B1191" t="s">
        <v>1925</v>
      </c>
      <c r="C1191" t="s">
        <v>1926</v>
      </c>
      <c r="D1191">
        <v>855</v>
      </c>
      <c r="E1191" t="s">
        <v>1926</v>
      </c>
      <c r="F1191">
        <v>245.22</v>
      </c>
      <c r="G1191" t="s">
        <v>67</v>
      </c>
      <c r="H1191">
        <v>3.48</v>
      </c>
      <c r="I1191" t="s">
        <v>68</v>
      </c>
      <c r="J1191" t="s">
        <v>69</v>
      </c>
      <c r="K1191" t="s">
        <v>1322</v>
      </c>
      <c r="L1191" s="3">
        <v>6867761719</v>
      </c>
      <c r="M1191">
        <v>28050000</v>
      </c>
      <c r="N1191" s="4">
        <f t="shared" si="55"/>
        <v>244.8399899821747</v>
      </c>
      <c r="O1191">
        <f t="shared" si="56"/>
        <v>0</v>
      </c>
      <c r="P1191">
        <f t="shared" si="57"/>
        <v>0</v>
      </c>
      <c r="Q1191" s="5">
        <v>0.58094098883572498</v>
      </c>
    </row>
    <row r="1192" spans="1:17" hidden="1" x14ac:dyDescent="0.3">
      <c r="A1192" t="s">
        <v>13089</v>
      </c>
      <c r="B1192" t="s">
        <v>1941</v>
      </c>
      <c r="C1192" t="s">
        <v>1942</v>
      </c>
      <c r="D1192">
        <v>863</v>
      </c>
      <c r="E1192" t="s">
        <v>1942</v>
      </c>
      <c r="F1192">
        <v>35.21</v>
      </c>
      <c r="G1192" t="s">
        <v>67</v>
      </c>
      <c r="H1192">
        <v>-45.64</v>
      </c>
      <c r="I1192" t="s">
        <v>34</v>
      </c>
      <c r="J1192" t="s">
        <v>217</v>
      </c>
      <c r="K1192" t="s">
        <v>920</v>
      </c>
      <c r="L1192" s="3">
        <v>6833653327</v>
      </c>
      <c r="M1192">
        <v>191151142</v>
      </c>
      <c r="N1192" s="4">
        <f t="shared" si="55"/>
        <v>35.750000002615728</v>
      </c>
      <c r="O1192">
        <f t="shared" si="56"/>
        <v>0</v>
      </c>
      <c r="P1192">
        <f t="shared" si="57"/>
        <v>0</v>
      </c>
      <c r="Q1192" s="5">
        <v>0.127736033975825</v>
      </c>
    </row>
    <row r="1193" spans="1:17" hidden="1" x14ac:dyDescent="0.3">
      <c r="A1193" t="s">
        <v>12078</v>
      </c>
      <c r="B1193" t="s">
        <v>1908</v>
      </c>
      <c r="C1193" t="s">
        <v>1909</v>
      </c>
      <c r="D1193">
        <v>846</v>
      </c>
      <c r="E1193" t="s">
        <v>1909</v>
      </c>
      <c r="F1193">
        <v>65.73</v>
      </c>
      <c r="G1193">
        <v>20.52</v>
      </c>
      <c r="H1193">
        <v>17.46</v>
      </c>
      <c r="I1193" t="s">
        <v>125</v>
      </c>
      <c r="J1193" t="s">
        <v>1528</v>
      </c>
      <c r="K1193" t="s">
        <v>1528</v>
      </c>
      <c r="L1193" s="3">
        <v>6826773858</v>
      </c>
      <c r="M1193">
        <v>105907134</v>
      </c>
      <c r="N1193" s="4">
        <f t="shared" si="55"/>
        <v>64.460000003399202</v>
      </c>
      <c r="O1193">
        <f t="shared" si="56"/>
        <v>0</v>
      </c>
      <c r="P1193">
        <f t="shared" si="57"/>
        <v>0</v>
      </c>
      <c r="Q1193" s="5">
        <v>0.800725733293014</v>
      </c>
    </row>
    <row r="1194" spans="1:17" hidden="1" x14ac:dyDescent="0.3">
      <c r="A1194" t="s">
        <v>11492</v>
      </c>
      <c r="B1194" t="s">
        <v>1915</v>
      </c>
      <c r="C1194" t="s">
        <v>1916</v>
      </c>
      <c r="D1194">
        <v>850</v>
      </c>
      <c r="E1194" t="s">
        <v>1916</v>
      </c>
      <c r="F1194">
        <v>115.5</v>
      </c>
      <c r="G1194">
        <v>23.31</v>
      </c>
      <c r="H1194">
        <v>-15.23</v>
      </c>
      <c r="I1194" t="s">
        <v>48</v>
      </c>
      <c r="J1194" t="s">
        <v>897</v>
      </c>
      <c r="K1194" t="s">
        <v>898</v>
      </c>
      <c r="L1194" s="3">
        <v>6787411563</v>
      </c>
      <c r="M1194">
        <v>59943580</v>
      </c>
      <c r="N1194" s="4">
        <f t="shared" si="55"/>
        <v>113.22999999332706</v>
      </c>
      <c r="O1194">
        <f t="shared" si="56"/>
        <v>0</v>
      </c>
      <c r="P1194">
        <f t="shared" si="57"/>
        <v>0</v>
      </c>
      <c r="Q1194" s="5">
        <v>0.39474349254485702</v>
      </c>
    </row>
    <row r="1195" spans="1:17" x14ac:dyDescent="0.3">
      <c r="A1195" t="s">
        <v>15838</v>
      </c>
      <c r="B1195" t="s">
        <v>5982</v>
      </c>
      <c r="C1195" t="s">
        <v>5983</v>
      </c>
      <c r="D1195">
        <v>3428</v>
      </c>
      <c r="E1195" t="s">
        <v>5983</v>
      </c>
      <c r="F1195">
        <v>4.3600000000000003</v>
      </c>
      <c r="G1195">
        <v>45.12</v>
      </c>
      <c r="H1195">
        <v>-31.09</v>
      </c>
      <c r="I1195" t="s">
        <v>39</v>
      </c>
      <c r="J1195" t="s">
        <v>40</v>
      </c>
      <c r="K1195" t="s">
        <v>268</v>
      </c>
      <c r="L1195" s="3">
        <v>455213932</v>
      </c>
      <c r="M1195">
        <v>100934353</v>
      </c>
      <c r="N1195" s="4">
        <f t="shared" si="55"/>
        <v>4.5099999997027771</v>
      </c>
      <c r="O1195">
        <f t="shared" si="56"/>
        <v>1</v>
      </c>
      <c r="P1195">
        <f t="shared" si="57"/>
        <v>1</v>
      </c>
      <c r="Q1195" s="5">
        <v>0.34726688102893899</v>
      </c>
    </row>
    <row r="1196" spans="1:17" hidden="1" x14ac:dyDescent="0.3">
      <c r="A1196" t="s">
        <v>11572</v>
      </c>
      <c r="B1196" t="s">
        <v>1933</v>
      </c>
      <c r="C1196" t="s">
        <v>1934</v>
      </c>
      <c r="D1196">
        <v>859</v>
      </c>
      <c r="E1196" t="s">
        <v>1934</v>
      </c>
      <c r="F1196">
        <v>103.23</v>
      </c>
      <c r="G1196">
        <v>50</v>
      </c>
      <c r="H1196">
        <v>58.06</v>
      </c>
      <c r="I1196" t="s">
        <v>48</v>
      </c>
      <c r="J1196" t="s">
        <v>49</v>
      </c>
      <c r="K1196" t="s">
        <v>50</v>
      </c>
      <c r="L1196" s="3">
        <v>6781136488</v>
      </c>
      <c r="M1196">
        <v>65753287</v>
      </c>
      <c r="N1196" s="4">
        <f t="shared" si="55"/>
        <v>103.1299999952854</v>
      </c>
      <c r="O1196">
        <f t="shared" si="56"/>
        <v>0</v>
      </c>
      <c r="P1196">
        <f t="shared" si="57"/>
        <v>0</v>
      </c>
      <c r="Q1196" s="5">
        <v>1.6216013968570699</v>
      </c>
    </row>
    <row r="1197" spans="1:17" hidden="1" x14ac:dyDescent="0.3">
      <c r="A1197" t="s">
        <v>12013</v>
      </c>
      <c r="B1197" t="s">
        <v>1938</v>
      </c>
      <c r="C1197" t="s">
        <v>1939</v>
      </c>
      <c r="D1197">
        <v>862</v>
      </c>
      <c r="E1197" t="s">
        <v>1939</v>
      </c>
      <c r="F1197">
        <v>68.12</v>
      </c>
      <c r="G1197">
        <v>23.38</v>
      </c>
      <c r="H1197">
        <v>-0.78</v>
      </c>
      <c r="I1197" t="s">
        <v>39</v>
      </c>
      <c r="J1197" t="s">
        <v>59</v>
      </c>
      <c r="K1197" t="s">
        <v>1940</v>
      </c>
      <c r="L1197" s="3">
        <v>6769285748</v>
      </c>
      <c r="M1197">
        <v>99445949</v>
      </c>
      <c r="N1197" s="4">
        <f t="shared" si="55"/>
        <v>68.069999995676042</v>
      </c>
      <c r="O1197">
        <f t="shared" si="56"/>
        <v>0</v>
      </c>
      <c r="P1197">
        <f t="shared" si="57"/>
        <v>0</v>
      </c>
      <c r="Q1197" s="5">
        <v>0.35969642500499299</v>
      </c>
    </row>
    <row r="1198" spans="1:17" hidden="1" x14ac:dyDescent="0.3">
      <c r="A1198" t="s">
        <v>15849</v>
      </c>
      <c r="B1198" t="s">
        <v>5986</v>
      </c>
      <c r="C1198" t="s">
        <v>5987</v>
      </c>
      <c r="D1198">
        <v>3430</v>
      </c>
      <c r="E1198" t="s">
        <v>5987</v>
      </c>
      <c r="F1198">
        <v>7.92</v>
      </c>
      <c r="G1198" t="s">
        <v>67</v>
      </c>
      <c r="H1198">
        <v>7.06</v>
      </c>
      <c r="I1198" t="s">
        <v>34</v>
      </c>
      <c r="J1198" t="s">
        <v>2101</v>
      </c>
      <c r="K1198" t="s">
        <v>2101</v>
      </c>
      <c r="L1198" s="3">
        <v>441227783.19999999</v>
      </c>
      <c r="M1198">
        <v>54810902</v>
      </c>
      <c r="N1198" s="4">
        <f t="shared" si="55"/>
        <v>8.0500004032044572</v>
      </c>
      <c r="O1198">
        <f t="shared" si="56"/>
        <v>1</v>
      </c>
      <c r="P1198">
        <f t="shared" si="57"/>
        <v>0</v>
      </c>
      <c r="Q1198" s="5">
        <v>0.62312633832976405</v>
      </c>
    </row>
    <row r="1199" spans="1:17" x14ac:dyDescent="0.3">
      <c r="A1199" t="s">
        <v>15839</v>
      </c>
      <c r="B1199" t="s">
        <v>5988</v>
      </c>
      <c r="C1199" t="s">
        <v>5989</v>
      </c>
      <c r="D1199">
        <v>3431</v>
      </c>
      <c r="E1199" t="s">
        <v>5989</v>
      </c>
      <c r="F1199">
        <v>2.74</v>
      </c>
      <c r="G1199" t="s">
        <v>67</v>
      </c>
      <c r="H1199">
        <v>-54.33</v>
      </c>
      <c r="I1199" t="s">
        <v>39</v>
      </c>
      <c r="J1199" t="s">
        <v>88</v>
      </c>
      <c r="K1199" t="s">
        <v>5990</v>
      </c>
      <c r="L1199" s="3">
        <v>454463224.10000002</v>
      </c>
      <c r="M1199">
        <v>160022262</v>
      </c>
      <c r="N1199" s="4">
        <f t="shared" si="55"/>
        <v>2.8400000001249825</v>
      </c>
      <c r="O1199">
        <f t="shared" si="56"/>
        <v>1</v>
      </c>
      <c r="P1199">
        <f t="shared" si="57"/>
        <v>1</v>
      </c>
      <c r="Q1199" s="5">
        <v>0.56571428571428495</v>
      </c>
    </row>
    <row r="1200" spans="1:17" hidden="1" x14ac:dyDescent="0.3">
      <c r="A1200" t="s">
        <v>13449</v>
      </c>
      <c r="B1200" t="s">
        <v>1874</v>
      </c>
      <c r="C1200" t="s">
        <v>1873</v>
      </c>
      <c r="D1200">
        <v>828</v>
      </c>
      <c r="E1200" t="s">
        <v>1873</v>
      </c>
      <c r="F1200">
        <v>31.16</v>
      </c>
      <c r="G1200">
        <v>7.06</v>
      </c>
      <c r="H1200">
        <v>-46.02</v>
      </c>
      <c r="I1200" t="s">
        <v>125</v>
      </c>
      <c r="J1200" t="s">
        <v>542</v>
      </c>
      <c r="K1200" t="s">
        <v>542</v>
      </c>
      <c r="L1200" s="3">
        <v>6731467504</v>
      </c>
      <c r="M1200">
        <v>228340146</v>
      </c>
      <c r="N1200" s="4">
        <f t="shared" si="55"/>
        <v>29.479999999649646</v>
      </c>
      <c r="O1200">
        <f t="shared" si="56"/>
        <v>0</v>
      </c>
      <c r="P1200">
        <f t="shared" si="57"/>
        <v>0</v>
      </c>
      <c r="Q1200" s="5">
        <v>-5.4421768707482901E-2</v>
      </c>
    </row>
    <row r="1201" spans="1:17" hidden="1" x14ac:dyDescent="0.3">
      <c r="A1201" t="s">
        <v>11401</v>
      </c>
      <c r="B1201" t="s">
        <v>1872</v>
      </c>
      <c r="C1201" t="s">
        <v>1873</v>
      </c>
      <c r="D1201">
        <v>827</v>
      </c>
      <c r="E1201" t="s">
        <v>1873</v>
      </c>
      <c r="F1201">
        <v>134.46</v>
      </c>
      <c r="G1201">
        <v>33.53</v>
      </c>
      <c r="H1201">
        <v>149.22999999999999</v>
      </c>
      <c r="I1201" t="s">
        <v>39</v>
      </c>
      <c r="J1201" t="s">
        <v>169</v>
      </c>
      <c r="K1201" t="s">
        <v>170</v>
      </c>
      <c r="L1201" s="3">
        <v>6719343907</v>
      </c>
      <c r="M1201">
        <v>52924889</v>
      </c>
      <c r="N1201" s="4">
        <f t="shared" si="55"/>
        <v>126.95999999168633</v>
      </c>
      <c r="O1201">
        <f t="shared" si="56"/>
        <v>0</v>
      </c>
      <c r="P1201">
        <f t="shared" si="57"/>
        <v>0</v>
      </c>
      <c r="Q1201" s="5">
        <v>1.2422898609151301</v>
      </c>
    </row>
    <row r="1202" spans="1:17" hidden="1" x14ac:dyDescent="0.3">
      <c r="A1202" t="s">
        <v>11001</v>
      </c>
      <c r="B1202" t="s">
        <v>1978</v>
      </c>
      <c r="C1202" t="s">
        <v>1974</v>
      </c>
      <c r="D1202">
        <v>883</v>
      </c>
      <c r="E1202" t="s">
        <v>1974</v>
      </c>
      <c r="F1202">
        <v>334.58</v>
      </c>
      <c r="G1202">
        <v>17.41</v>
      </c>
      <c r="H1202">
        <v>-10.97</v>
      </c>
      <c r="I1202" t="s">
        <v>39</v>
      </c>
      <c r="J1202" t="s">
        <v>88</v>
      </c>
      <c r="K1202" t="s">
        <v>1396</v>
      </c>
      <c r="L1202" s="3">
        <v>6709392898</v>
      </c>
      <c r="M1202">
        <v>19607788</v>
      </c>
      <c r="N1202" s="4">
        <f t="shared" si="55"/>
        <v>342.18000000816005</v>
      </c>
      <c r="O1202">
        <f t="shared" si="56"/>
        <v>0</v>
      </c>
      <c r="P1202">
        <f t="shared" si="57"/>
        <v>0</v>
      </c>
      <c r="Q1202" s="5">
        <v>0.29158536585365802</v>
      </c>
    </row>
    <row r="1203" spans="1:17" hidden="1" x14ac:dyDescent="0.3">
      <c r="A1203" t="s">
        <v>15851</v>
      </c>
      <c r="B1203" t="s">
        <v>6011</v>
      </c>
      <c r="C1203" t="s">
        <v>6012</v>
      </c>
      <c r="D1203">
        <v>3442</v>
      </c>
      <c r="E1203" t="s">
        <v>6012</v>
      </c>
      <c r="F1203">
        <v>7.8</v>
      </c>
      <c r="G1203" t="s">
        <v>67</v>
      </c>
      <c r="H1203">
        <v>-42.09</v>
      </c>
      <c r="I1203" t="s">
        <v>201</v>
      </c>
      <c r="J1203" t="s">
        <v>202</v>
      </c>
      <c r="K1203" t="s">
        <v>2953</v>
      </c>
      <c r="L1203" s="3">
        <v>438873388.30000001</v>
      </c>
      <c r="M1203">
        <v>55907438</v>
      </c>
      <c r="N1203" s="4">
        <f t="shared" si="55"/>
        <v>7.8500000000000005</v>
      </c>
      <c r="O1203">
        <f t="shared" si="56"/>
        <v>1</v>
      </c>
      <c r="P1203">
        <f t="shared" si="57"/>
        <v>0</v>
      </c>
      <c r="Q1203" s="5">
        <v>0.79764705882352904</v>
      </c>
    </row>
    <row r="1204" spans="1:17" x14ac:dyDescent="0.3">
      <c r="A1204" t="s">
        <v>15844</v>
      </c>
      <c r="B1204" t="s">
        <v>5936</v>
      </c>
      <c r="C1204" t="s">
        <v>5937</v>
      </c>
      <c r="D1204">
        <v>3404</v>
      </c>
      <c r="E1204" t="s">
        <v>5937</v>
      </c>
      <c r="F1204">
        <v>3.86</v>
      </c>
      <c r="G1204" t="s">
        <v>67</v>
      </c>
      <c r="H1204">
        <v>7.06</v>
      </c>
      <c r="I1204" t="s">
        <v>34</v>
      </c>
      <c r="J1204" t="s">
        <v>2101</v>
      </c>
      <c r="K1204" t="s">
        <v>2101</v>
      </c>
      <c r="L1204" s="3">
        <v>449230804.39999998</v>
      </c>
      <c r="M1204">
        <v>115930528</v>
      </c>
      <c r="N1204" s="4">
        <f t="shared" si="55"/>
        <v>3.8750000724571874</v>
      </c>
      <c r="O1204">
        <f t="shared" si="56"/>
        <v>1</v>
      </c>
      <c r="P1204">
        <f t="shared" si="57"/>
        <v>1</v>
      </c>
      <c r="Q1204" s="5">
        <v>0.13529411764705801</v>
      </c>
    </row>
    <row r="1205" spans="1:17" hidden="1" x14ac:dyDescent="0.3">
      <c r="A1205" t="s">
        <v>12745</v>
      </c>
      <c r="B1205" t="s">
        <v>1929</v>
      </c>
      <c r="C1205" t="s">
        <v>1930</v>
      </c>
      <c r="D1205">
        <v>857</v>
      </c>
      <c r="E1205" t="s">
        <v>1930</v>
      </c>
      <c r="F1205">
        <v>44.2</v>
      </c>
      <c r="G1205">
        <v>40.83</v>
      </c>
      <c r="H1205">
        <v>-13.12</v>
      </c>
      <c r="I1205" t="s">
        <v>39</v>
      </c>
      <c r="J1205" t="s">
        <v>132</v>
      </c>
      <c r="K1205" t="s">
        <v>192</v>
      </c>
      <c r="L1205" s="3">
        <v>6709022052</v>
      </c>
      <c r="M1205">
        <v>154230392</v>
      </c>
      <c r="N1205" s="4">
        <f t="shared" si="55"/>
        <v>43.5</v>
      </c>
      <c r="O1205">
        <f t="shared" si="56"/>
        <v>0</v>
      </c>
      <c r="P1205">
        <f t="shared" si="57"/>
        <v>0</v>
      </c>
      <c r="Q1205" s="5">
        <v>0.40050219711236601</v>
      </c>
    </row>
    <row r="1206" spans="1:17" hidden="1" x14ac:dyDescent="0.3">
      <c r="A1206" t="s">
        <v>11538</v>
      </c>
      <c r="B1206" t="s">
        <v>1947</v>
      </c>
      <c r="C1206" t="s">
        <v>1946</v>
      </c>
      <c r="D1206">
        <v>866</v>
      </c>
      <c r="E1206" t="s">
        <v>1946</v>
      </c>
      <c r="F1206">
        <v>84.88</v>
      </c>
      <c r="G1206" t="s">
        <v>1948</v>
      </c>
      <c r="H1206">
        <v>60.79</v>
      </c>
      <c r="I1206" t="s">
        <v>21</v>
      </c>
      <c r="J1206" t="s">
        <v>22</v>
      </c>
      <c r="K1206" t="s">
        <v>31</v>
      </c>
      <c r="L1206" s="3">
        <v>6702042070</v>
      </c>
      <c r="M1206">
        <v>62392423</v>
      </c>
      <c r="N1206" s="4">
        <f t="shared" si="55"/>
        <v>107.41756366794731</v>
      </c>
      <c r="O1206">
        <f t="shared" si="56"/>
        <v>0</v>
      </c>
      <c r="P1206">
        <f t="shared" si="57"/>
        <v>0</v>
      </c>
      <c r="Q1206" s="5">
        <v>0.63632636326363201</v>
      </c>
    </row>
    <row r="1207" spans="1:17" hidden="1" x14ac:dyDescent="0.3">
      <c r="A1207" t="s">
        <v>12118</v>
      </c>
      <c r="B1207" t="s">
        <v>9265</v>
      </c>
      <c r="C1207" t="s">
        <v>9266</v>
      </c>
      <c r="D1207">
        <v>5131</v>
      </c>
      <c r="E1207" t="s">
        <v>9266</v>
      </c>
      <c r="F1207">
        <v>62.96</v>
      </c>
      <c r="G1207" t="s">
        <v>67</v>
      </c>
      <c r="H1207" t="s">
        <v>67</v>
      </c>
      <c r="I1207" t="s">
        <v>68</v>
      </c>
      <c r="J1207" t="s">
        <v>69</v>
      </c>
      <c r="K1207" t="s">
        <v>1294</v>
      </c>
      <c r="L1207" s="3">
        <v>120129272.5</v>
      </c>
      <c r="M1207">
        <v>1900001</v>
      </c>
      <c r="N1207" s="4">
        <f t="shared" si="55"/>
        <v>63.225899617947569</v>
      </c>
      <c r="O1207">
        <f t="shared" si="56"/>
        <v>0</v>
      </c>
      <c r="P1207">
        <f t="shared" si="57"/>
        <v>0</v>
      </c>
      <c r="Q1207"/>
    </row>
    <row r="1208" spans="1:17" hidden="1" x14ac:dyDescent="0.3">
      <c r="A1208" t="s">
        <v>12119</v>
      </c>
      <c r="B1208" t="s">
        <v>2148</v>
      </c>
      <c r="C1208" t="s">
        <v>2149</v>
      </c>
      <c r="D1208">
        <v>978</v>
      </c>
      <c r="E1208" t="s">
        <v>2149</v>
      </c>
      <c r="F1208">
        <v>17.45</v>
      </c>
      <c r="G1208" t="s">
        <v>67</v>
      </c>
      <c r="H1208" t="s">
        <v>67</v>
      </c>
      <c r="I1208" t="s">
        <v>34</v>
      </c>
      <c r="J1208" t="s">
        <v>35</v>
      </c>
      <c r="K1208" t="s">
        <v>766</v>
      </c>
      <c r="L1208" s="3">
        <v>5321491343</v>
      </c>
      <c r="M1208">
        <v>84182961</v>
      </c>
      <c r="N1208" s="4">
        <f t="shared" si="55"/>
        <v>63.213401854562946</v>
      </c>
      <c r="O1208">
        <f t="shared" si="56"/>
        <v>0</v>
      </c>
      <c r="P1208">
        <f t="shared" si="57"/>
        <v>0</v>
      </c>
      <c r="Q1208"/>
    </row>
    <row r="1209" spans="1:17" hidden="1" x14ac:dyDescent="0.3">
      <c r="A1209" t="s">
        <v>12083</v>
      </c>
      <c r="B1209" t="s">
        <v>1935</v>
      </c>
      <c r="C1209" t="s">
        <v>1936</v>
      </c>
      <c r="D1209">
        <v>860</v>
      </c>
      <c r="E1209" t="s">
        <v>1936</v>
      </c>
      <c r="F1209">
        <v>65.09</v>
      </c>
      <c r="G1209">
        <v>32.770000000000003</v>
      </c>
      <c r="H1209">
        <v>9.44</v>
      </c>
      <c r="I1209" t="s">
        <v>39</v>
      </c>
      <c r="J1209" t="s">
        <v>59</v>
      </c>
      <c r="K1209" t="s">
        <v>643</v>
      </c>
      <c r="L1209" s="3">
        <v>6700283237</v>
      </c>
      <c r="M1209">
        <v>104284564</v>
      </c>
      <c r="N1209" s="4">
        <f t="shared" si="55"/>
        <v>64.25</v>
      </c>
      <c r="O1209">
        <f t="shared" si="56"/>
        <v>0</v>
      </c>
      <c r="P1209">
        <f t="shared" si="57"/>
        <v>0</v>
      </c>
      <c r="Q1209" s="5">
        <v>0.84476641040804201</v>
      </c>
    </row>
    <row r="1210" spans="1:17" hidden="1" x14ac:dyDescent="0.3">
      <c r="A1210" t="s">
        <v>12438</v>
      </c>
      <c r="B1210" t="s">
        <v>1949</v>
      </c>
      <c r="C1210" t="s">
        <v>1950</v>
      </c>
      <c r="D1210">
        <v>867</v>
      </c>
      <c r="E1210" t="s">
        <v>1950</v>
      </c>
      <c r="F1210">
        <v>52.52</v>
      </c>
      <c r="G1210" t="s">
        <v>67</v>
      </c>
      <c r="H1210">
        <v>-11.14</v>
      </c>
      <c r="I1210" t="s">
        <v>68</v>
      </c>
      <c r="J1210" t="s">
        <v>69</v>
      </c>
      <c r="K1210" t="s">
        <v>440</v>
      </c>
      <c r="L1210" s="3">
        <v>6695024902</v>
      </c>
      <c r="M1210">
        <v>127500000</v>
      </c>
      <c r="N1210" s="4">
        <f t="shared" si="55"/>
        <v>52.509999231372547</v>
      </c>
      <c r="O1210">
        <f t="shared" si="56"/>
        <v>0</v>
      </c>
      <c r="P1210">
        <f t="shared" si="57"/>
        <v>0</v>
      </c>
      <c r="Q1210" s="5">
        <v>0.35</v>
      </c>
    </row>
    <row r="1211" spans="1:17" hidden="1" x14ac:dyDescent="0.3">
      <c r="A1211" t="s">
        <v>12122</v>
      </c>
      <c r="B1211" t="s">
        <v>8056</v>
      </c>
      <c r="C1211" t="s">
        <v>8057</v>
      </c>
      <c r="D1211">
        <v>4496</v>
      </c>
      <c r="E1211" t="s">
        <v>8057</v>
      </c>
      <c r="F1211">
        <v>53</v>
      </c>
      <c r="G1211">
        <v>0.96</v>
      </c>
      <c r="H1211">
        <v>-13.45</v>
      </c>
      <c r="I1211" t="s">
        <v>34</v>
      </c>
      <c r="J1211" t="s">
        <v>1227</v>
      </c>
      <c r="K1211" t="s">
        <v>1228</v>
      </c>
      <c r="L1211" s="3">
        <v>184424721</v>
      </c>
      <c r="M1211">
        <v>2922151</v>
      </c>
      <c r="N1211" s="4">
        <f t="shared" si="55"/>
        <v>63.112659475845021</v>
      </c>
      <c r="O1211">
        <f t="shared" si="56"/>
        <v>0</v>
      </c>
      <c r="P1211">
        <f t="shared" si="57"/>
        <v>0</v>
      </c>
      <c r="Q1211"/>
    </row>
    <row r="1212" spans="1:17" hidden="1" x14ac:dyDescent="0.3">
      <c r="A1212" t="s">
        <v>11764</v>
      </c>
      <c r="B1212" t="s">
        <v>1943</v>
      </c>
      <c r="C1212" t="s">
        <v>1944</v>
      </c>
      <c r="D1212">
        <v>864</v>
      </c>
      <c r="E1212" t="s">
        <v>1944</v>
      </c>
      <c r="F1212">
        <v>85.61</v>
      </c>
      <c r="G1212" t="s">
        <v>67</v>
      </c>
      <c r="H1212">
        <v>71.05</v>
      </c>
      <c r="I1212" t="s">
        <v>68</v>
      </c>
      <c r="J1212" t="s">
        <v>69</v>
      </c>
      <c r="K1212" t="s">
        <v>1294</v>
      </c>
      <c r="L1212" s="3">
        <v>6683512695</v>
      </c>
      <c r="M1212">
        <v>78750000</v>
      </c>
      <c r="N1212" s="4">
        <f t="shared" si="55"/>
        <v>84.870002476190479</v>
      </c>
      <c r="O1212">
        <f t="shared" si="56"/>
        <v>0</v>
      </c>
      <c r="P1212">
        <f t="shared" si="57"/>
        <v>0</v>
      </c>
      <c r="Q1212" s="5">
        <v>1.0956975228161601</v>
      </c>
    </row>
    <row r="1213" spans="1:17" hidden="1" x14ac:dyDescent="0.3">
      <c r="A1213" t="s">
        <v>11873</v>
      </c>
      <c r="B1213" t="s">
        <v>1966</v>
      </c>
      <c r="C1213" t="s">
        <v>1964</v>
      </c>
      <c r="D1213">
        <v>877</v>
      </c>
      <c r="E1213" t="s">
        <v>1964</v>
      </c>
      <c r="F1213">
        <v>65.459999999999994</v>
      </c>
      <c r="G1213">
        <v>23.34</v>
      </c>
      <c r="H1213">
        <v>-25.04</v>
      </c>
      <c r="I1213" t="s">
        <v>34</v>
      </c>
      <c r="J1213" t="s">
        <v>217</v>
      </c>
      <c r="K1213" t="s">
        <v>218</v>
      </c>
      <c r="L1213" s="3">
        <v>6632282795</v>
      </c>
      <c r="M1213">
        <v>86389807</v>
      </c>
      <c r="N1213" s="4">
        <f t="shared" si="55"/>
        <v>76.771589442259085</v>
      </c>
      <c r="O1213">
        <f t="shared" si="56"/>
        <v>0</v>
      </c>
      <c r="P1213">
        <f t="shared" si="57"/>
        <v>0</v>
      </c>
      <c r="Q1213" s="5">
        <v>1.0330961954840701</v>
      </c>
    </row>
    <row r="1214" spans="1:17" hidden="1" x14ac:dyDescent="0.3">
      <c r="A1214" t="s">
        <v>15018</v>
      </c>
      <c r="B1214" t="s">
        <v>2002</v>
      </c>
      <c r="C1214" t="s">
        <v>1999</v>
      </c>
      <c r="D1214">
        <v>896</v>
      </c>
      <c r="E1214" t="s">
        <v>1999</v>
      </c>
      <c r="F1214">
        <v>12.56</v>
      </c>
      <c r="G1214" t="s">
        <v>67</v>
      </c>
      <c r="H1214">
        <v>-56.05</v>
      </c>
      <c r="I1214" t="s">
        <v>48</v>
      </c>
      <c r="J1214" t="s">
        <v>1023</v>
      </c>
      <c r="K1214" t="s">
        <v>1023</v>
      </c>
      <c r="L1214" s="3">
        <v>6631637566</v>
      </c>
      <c r="M1214">
        <v>508561163</v>
      </c>
      <c r="N1214" s="4">
        <f t="shared" si="55"/>
        <v>13.04000000094384</v>
      </c>
      <c r="O1214">
        <f t="shared" si="56"/>
        <v>0</v>
      </c>
      <c r="P1214">
        <f t="shared" si="57"/>
        <v>0</v>
      </c>
      <c r="Q1214" s="5">
        <v>8.4878048780487603E-2</v>
      </c>
    </row>
    <row r="1215" spans="1:17" hidden="1" x14ac:dyDescent="0.3">
      <c r="A1215" t="s">
        <v>11436</v>
      </c>
      <c r="B1215" t="s">
        <v>1951</v>
      </c>
      <c r="C1215" t="s">
        <v>1950</v>
      </c>
      <c r="D1215">
        <v>868</v>
      </c>
      <c r="E1215" t="s">
        <v>1950</v>
      </c>
      <c r="F1215">
        <v>122.16</v>
      </c>
      <c r="G1215">
        <v>17.350000000000001</v>
      </c>
      <c r="H1215">
        <v>-23.93</v>
      </c>
      <c r="I1215" t="s">
        <v>201</v>
      </c>
      <c r="J1215" t="s">
        <v>246</v>
      </c>
      <c r="K1215" t="s">
        <v>247</v>
      </c>
      <c r="L1215" s="3">
        <v>6624897459</v>
      </c>
      <c r="M1215">
        <v>54579811</v>
      </c>
      <c r="N1215" s="4">
        <f t="shared" si="55"/>
        <v>121.37999999670208</v>
      </c>
      <c r="O1215">
        <f t="shared" si="56"/>
        <v>0</v>
      </c>
      <c r="P1215">
        <f t="shared" si="57"/>
        <v>0</v>
      </c>
      <c r="Q1215" s="5">
        <v>0.187238285144566</v>
      </c>
    </row>
    <row r="1216" spans="1:17" hidden="1" x14ac:dyDescent="0.3">
      <c r="A1216" t="s">
        <v>15853</v>
      </c>
      <c r="B1216" t="s">
        <v>5893</v>
      </c>
      <c r="C1216" t="s">
        <v>5894</v>
      </c>
      <c r="D1216">
        <v>3379</v>
      </c>
      <c r="E1216" t="s">
        <v>5894</v>
      </c>
      <c r="F1216">
        <v>7.21</v>
      </c>
      <c r="G1216" t="s">
        <v>67</v>
      </c>
      <c r="H1216">
        <v>-40.22</v>
      </c>
      <c r="I1216" t="s">
        <v>48</v>
      </c>
      <c r="J1216" t="s">
        <v>80</v>
      </c>
      <c r="K1216" t="s">
        <v>664</v>
      </c>
      <c r="L1216" s="3">
        <v>436868228.80000001</v>
      </c>
      <c r="M1216">
        <v>63406129</v>
      </c>
      <c r="N1216" s="4">
        <f t="shared" si="55"/>
        <v>6.8899999998422867</v>
      </c>
      <c r="O1216">
        <f t="shared" si="56"/>
        <v>1</v>
      </c>
      <c r="P1216">
        <f t="shared" si="57"/>
        <v>0</v>
      </c>
      <c r="Q1216" s="5">
        <v>0.31313131313131298</v>
      </c>
    </row>
    <row r="1217" spans="1:17" hidden="1" x14ac:dyDescent="0.3">
      <c r="A1217" t="s">
        <v>13641</v>
      </c>
      <c r="B1217" t="s">
        <v>1955</v>
      </c>
      <c r="C1217" t="s">
        <v>1956</v>
      </c>
      <c r="D1217">
        <v>870</v>
      </c>
      <c r="E1217" t="s">
        <v>1956</v>
      </c>
      <c r="F1217">
        <v>27.17</v>
      </c>
      <c r="G1217">
        <v>22.43</v>
      </c>
      <c r="H1217">
        <v>-4.95</v>
      </c>
      <c r="I1217" t="s">
        <v>201</v>
      </c>
      <c r="J1217" t="s">
        <v>228</v>
      </c>
      <c r="K1217" t="s">
        <v>1012</v>
      </c>
      <c r="L1217" s="3">
        <v>6623785166</v>
      </c>
      <c r="M1217">
        <v>244871910</v>
      </c>
      <c r="N1217" s="4">
        <f t="shared" si="55"/>
        <v>27.050000002041884</v>
      </c>
      <c r="O1217">
        <f t="shared" si="56"/>
        <v>0</v>
      </c>
      <c r="P1217">
        <f t="shared" si="57"/>
        <v>0</v>
      </c>
      <c r="Q1217" s="5">
        <v>0.34345445495271198</v>
      </c>
    </row>
    <row r="1218" spans="1:17" hidden="1" x14ac:dyDescent="0.3">
      <c r="A1218" t="s">
        <v>11130</v>
      </c>
      <c r="B1218" t="s">
        <v>1992</v>
      </c>
      <c r="C1218" t="s">
        <v>1993</v>
      </c>
      <c r="D1218">
        <v>891</v>
      </c>
      <c r="E1218" t="s">
        <v>1993</v>
      </c>
      <c r="F1218">
        <v>203.61</v>
      </c>
      <c r="G1218">
        <v>45.11</v>
      </c>
      <c r="H1218">
        <v>47.8</v>
      </c>
      <c r="I1218" t="s">
        <v>39</v>
      </c>
      <c r="J1218" t="s">
        <v>59</v>
      </c>
      <c r="K1218" t="s">
        <v>1784</v>
      </c>
      <c r="L1218" s="3">
        <v>6622887527</v>
      </c>
      <c r="M1218">
        <v>31590210</v>
      </c>
      <c r="N1218" s="4">
        <f t="shared" ref="N1218:N1281" si="58">L1218/M1218</f>
        <v>209.65000001582769</v>
      </c>
      <c r="O1218">
        <f t="shared" ref="O1218:O1281" si="59">IF(N1218&lt;10,1,0)</f>
        <v>0</v>
      </c>
      <c r="P1218">
        <f t="shared" si="57"/>
        <v>0</v>
      </c>
      <c r="Q1218" s="5">
        <v>0.61287922625444302</v>
      </c>
    </row>
    <row r="1219" spans="1:17" hidden="1" x14ac:dyDescent="0.3">
      <c r="A1219" t="s">
        <v>12286</v>
      </c>
      <c r="B1219" t="s">
        <v>1963</v>
      </c>
      <c r="C1219" t="s">
        <v>1962</v>
      </c>
      <c r="D1219">
        <v>874</v>
      </c>
      <c r="E1219" t="s">
        <v>1962</v>
      </c>
      <c r="F1219">
        <v>56.72</v>
      </c>
      <c r="G1219" t="s">
        <v>67</v>
      </c>
      <c r="H1219">
        <v>-4.9400000000000004</v>
      </c>
      <c r="I1219" t="s">
        <v>68</v>
      </c>
      <c r="J1219" t="s">
        <v>69</v>
      </c>
      <c r="K1219" t="s">
        <v>475</v>
      </c>
      <c r="L1219" s="3">
        <v>6622878418</v>
      </c>
      <c r="M1219">
        <v>116950000</v>
      </c>
      <c r="N1219" s="4">
        <f t="shared" si="58"/>
        <v>56.629999298845661</v>
      </c>
      <c r="O1219">
        <f t="shared" si="59"/>
        <v>0</v>
      </c>
      <c r="P1219">
        <f t="shared" si="57"/>
        <v>0</v>
      </c>
      <c r="Q1219" s="5">
        <v>0.54339938598939397</v>
      </c>
    </row>
    <row r="1220" spans="1:17" hidden="1" x14ac:dyDescent="0.3">
      <c r="A1220" t="s">
        <v>13320</v>
      </c>
      <c r="B1220" t="s">
        <v>1959</v>
      </c>
      <c r="C1220" t="s">
        <v>1960</v>
      </c>
      <c r="D1220">
        <v>872</v>
      </c>
      <c r="E1220" t="s">
        <v>1960</v>
      </c>
      <c r="F1220">
        <v>31.41</v>
      </c>
      <c r="G1220" t="s">
        <v>67</v>
      </c>
      <c r="H1220">
        <v>3.17</v>
      </c>
      <c r="I1220" t="s">
        <v>68</v>
      </c>
      <c r="J1220" t="s">
        <v>274</v>
      </c>
      <c r="K1220" t="s">
        <v>545</v>
      </c>
      <c r="L1220" s="3">
        <v>6615979980</v>
      </c>
      <c r="M1220">
        <v>210700000</v>
      </c>
      <c r="N1220" s="4">
        <f t="shared" si="58"/>
        <v>31.39999990507831</v>
      </c>
      <c r="O1220">
        <f t="shared" si="59"/>
        <v>0</v>
      </c>
      <c r="P1220">
        <f t="shared" si="57"/>
        <v>0</v>
      </c>
      <c r="Q1220" s="5">
        <v>7.93269230769231E-2</v>
      </c>
    </row>
    <row r="1221" spans="1:17" hidden="1" x14ac:dyDescent="0.3">
      <c r="A1221" t="s">
        <v>12256</v>
      </c>
      <c r="B1221" t="s">
        <v>1967</v>
      </c>
      <c r="C1221" t="s">
        <v>1968</v>
      </c>
      <c r="D1221">
        <v>878</v>
      </c>
      <c r="E1221" t="s">
        <v>1968</v>
      </c>
      <c r="F1221">
        <v>57.14</v>
      </c>
      <c r="G1221">
        <v>43.12</v>
      </c>
      <c r="H1221">
        <v>-30.81</v>
      </c>
      <c r="I1221" t="s">
        <v>34</v>
      </c>
      <c r="J1221" t="s">
        <v>217</v>
      </c>
      <c r="K1221" t="s">
        <v>920</v>
      </c>
      <c r="L1221" s="3">
        <v>6613609761</v>
      </c>
      <c r="M1221">
        <v>115179550</v>
      </c>
      <c r="N1221" s="4">
        <f t="shared" si="58"/>
        <v>57.42</v>
      </c>
      <c r="O1221">
        <f t="shared" si="59"/>
        <v>0</v>
      </c>
      <c r="P1221">
        <f t="shared" si="57"/>
        <v>0</v>
      </c>
      <c r="Q1221" s="5">
        <v>0.18894103244235799</v>
      </c>
    </row>
    <row r="1222" spans="1:17" hidden="1" x14ac:dyDescent="0.3">
      <c r="A1222" t="s">
        <v>12133</v>
      </c>
      <c r="B1222" t="s">
        <v>8392</v>
      </c>
      <c r="C1222" t="s">
        <v>8393</v>
      </c>
      <c r="D1222">
        <v>4673</v>
      </c>
      <c r="E1222" t="s">
        <v>8393</v>
      </c>
      <c r="F1222">
        <v>62.35</v>
      </c>
      <c r="G1222" t="s">
        <v>67</v>
      </c>
      <c r="H1222" t="s">
        <v>67</v>
      </c>
      <c r="I1222" t="s">
        <v>68</v>
      </c>
      <c r="J1222" t="s">
        <v>69</v>
      </c>
      <c r="K1222" t="s">
        <v>1294</v>
      </c>
      <c r="L1222" s="3">
        <v>169047805.80000001</v>
      </c>
      <c r="M1222">
        <v>2700000</v>
      </c>
      <c r="N1222" s="4">
        <f t="shared" si="58"/>
        <v>62.610298444444446</v>
      </c>
      <c r="O1222">
        <f t="shared" si="59"/>
        <v>0</v>
      </c>
      <c r="P1222">
        <f t="shared" si="57"/>
        <v>0</v>
      </c>
      <c r="Q1222"/>
    </row>
    <row r="1223" spans="1:17" hidden="1" x14ac:dyDescent="0.3">
      <c r="A1223" t="s">
        <v>13169</v>
      </c>
      <c r="B1223" t="s">
        <v>1927</v>
      </c>
      <c r="C1223" t="s">
        <v>1928</v>
      </c>
      <c r="D1223">
        <v>856</v>
      </c>
      <c r="E1223" t="s">
        <v>1928</v>
      </c>
      <c r="F1223">
        <v>35.22</v>
      </c>
      <c r="G1223">
        <v>22.45</v>
      </c>
      <c r="H1223">
        <v>-25.11</v>
      </c>
      <c r="I1223" t="s">
        <v>34</v>
      </c>
      <c r="J1223" t="s">
        <v>35</v>
      </c>
      <c r="K1223" t="s">
        <v>766</v>
      </c>
      <c r="L1223" s="3">
        <v>6606466987</v>
      </c>
      <c r="M1223">
        <v>194250720</v>
      </c>
      <c r="N1223" s="4">
        <f t="shared" si="58"/>
        <v>34.0099999989704</v>
      </c>
      <c r="O1223">
        <f t="shared" si="59"/>
        <v>0</v>
      </c>
      <c r="P1223">
        <f t="shared" si="57"/>
        <v>0</v>
      </c>
      <c r="Q1223" s="5">
        <v>1.00186219739292</v>
      </c>
    </row>
    <row r="1224" spans="1:17" hidden="1" x14ac:dyDescent="0.3">
      <c r="A1224" t="s">
        <v>15854</v>
      </c>
      <c r="B1224" t="s">
        <v>6013</v>
      </c>
      <c r="C1224" t="s">
        <v>6014</v>
      </c>
      <c r="D1224">
        <v>3443</v>
      </c>
      <c r="E1224" t="s">
        <v>6014</v>
      </c>
      <c r="F1224">
        <v>9.9499999999999993</v>
      </c>
      <c r="G1224" t="s">
        <v>67</v>
      </c>
      <c r="H1224">
        <v>4.67</v>
      </c>
      <c r="I1224" t="s">
        <v>34</v>
      </c>
      <c r="J1224" t="s">
        <v>2101</v>
      </c>
      <c r="K1224" t="s">
        <v>2101</v>
      </c>
      <c r="L1224" s="3">
        <v>435165374.80000001</v>
      </c>
      <c r="M1224">
        <v>43867477</v>
      </c>
      <c r="N1224" s="4">
        <f t="shared" si="58"/>
        <v>9.9200000674759572</v>
      </c>
      <c r="O1224">
        <f t="shared" si="59"/>
        <v>1</v>
      </c>
      <c r="P1224">
        <f t="shared" si="57"/>
        <v>0</v>
      </c>
      <c r="Q1224" s="5">
        <v>0.452914798206278</v>
      </c>
    </row>
    <row r="1225" spans="1:17" hidden="1" x14ac:dyDescent="0.3">
      <c r="A1225" t="s">
        <v>11981</v>
      </c>
      <c r="B1225" t="s">
        <v>1254</v>
      </c>
      <c r="C1225" t="s">
        <v>1964</v>
      </c>
      <c r="D1225">
        <v>875</v>
      </c>
      <c r="E1225" t="s">
        <v>1964</v>
      </c>
      <c r="F1225">
        <v>70.73</v>
      </c>
      <c r="G1225" t="s">
        <v>67</v>
      </c>
      <c r="H1225">
        <v>8.4</v>
      </c>
      <c r="I1225" t="s">
        <v>68</v>
      </c>
      <c r="J1225" t="s">
        <v>274</v>
      </c>
      <c r="K1225" t="s">
        <v>978</v>
      </c>
      <c r="L1225" s="3">
        <v>6595499023</v>
      </c>
      <c r="M1225">
        <v>93209424</v>
      </c>
      <c r="N1225" s="4">
        <f t="shared" si="58"/>
        <v>70.760001939288884</v>
      </c>
      <c r="O1225">
        <f t="shared" si="59"/>
        <v>0</v>
      </c>
      <c r="P1225">
        <f t="shared" si="57"/>
        <v>0</v>
      </c>
      <c r="Q1225" s="5">
        <v>7.5401906387819696E-3</v>
      </c>
    </row>
    <row r="1226" spans="1:17" hidden="1" x14ac:dyDescent="0.3">
      <c r="A1226" t="s">
        <v>12137</v>
      </c>
      <c r="B1226" t="s">
        <v>3403</v>
      </c>
      <c r="C1226" t="s">
        <v>3404</v>
      </c>
      <c r="D1226">
        <v>1850</v>
      </c>
      <c r="E1226" t="s">
        <v>3404</v>
      </c>
      <c r="F1226">
        <v>57.56</v>
      </c>
      <c r="G1226">
        <v>13.9</v>
      </c>
      <c r="H1226">
        <v>-32.369999999999997</v>
      </c>
      <c r="I1226" t="s">
        <v>201</v>
      </c>
      <c r="J1226" t="s">
        <v>223</v>
      </c>
      <c r="K1226" t="s">
        <v>550</v>
      </c>
      <c r="L1226" s="3">
        <v>1865617497</v>
      </c>
      <c r="M1226">
        <v>30003471</v>
      </c>
      <c r="N1226" s="4">
        <f t="shared" si="58"/>
        <v>62.180055667559266</v>
      </c>
      <c r="O1226">
        <f t="shared" si="59"/>
        <v>0</v>
      </c>
      <c r="P1226">
        <f t="shared" si="57"/>
        <v>0</v>
      </c>
      <c r="Q1226"/>
    </row>
    <row r="1227" spans="1:17" hidden="1" x14ac:dyDescent="0.3">
      <c r="A1227" t="s">
        <v>13230</v>
      </c>
      <c r="B1227" t="s">
        <v>1989</v>
      </c>
      <c r="C1227" t="s">
        <v>1988</v>
      </c>
      <c r="D1227">
        <v>889</v>
      </c>
      <c r="E1227" t="s">
        <v>1988</v>
      </c>
      <c r="F1227">
        <v>32.21</v>
      </c>
      <c r="G1227">
        <v>13.37</v>
      </c>
      <c r="H1227">
        <v>-25.07</v>
      </c>
      <c r="I1227" t="s">
        <v>173</v>
      </c>
      <c r="J1227" t="s">
        <v>174</v>
      </c>
      <c r="K1227" t="s">
        <v>175</v>
      </c>
      <c r="L1227" s="3">
        <v>6593594464</v>
      </c>
      <c r="M1227">
        <v>200169838</v>
      </c>
      <c r="N1227" s="4">
        <f t="shared" si="58"/>
        <v>32.940000001398815</v>
      </c>
      <c r="O1227">
        <f t="shared" si="59"/>
        <v>0</v>
      </c>
      <c r="P1227">
        <f t="shared" si="57"/>
        <v>0</v>
      </c>
      <c r="Q1227" s="5">
        <v>0.389945078158005</v>
      </c>
    </row>
    <row r="1228" spans="1:17" hidden="1" x14ac:dyDescent="0.3">
      <c r="A1228" t="s">
        <v>11255</v>
      </c>
      <c r="B1228" t="s">
        <v>1866</v>
      </c>
      <c r="C1228" t="s">
        <v>1867</v>
      </c>
      <c r="D1228">
        <v>824</v>
      </c>
      <c r="E1228" t="s">
        <v>1867</v>
      </c>
      <c r="F1228">
        <v>178.67</v>
      </c>
      <c r="G1228">
        <v>11.96</v>
      </c>
      <c r="H1228">
        <v>-28.07</v>
      </c>
      <c r="I1228" t="s">
        <v>201</v>
      </c>
      <c r="J1228" t="s">
        <v>1868</v>
      </c>
      <c r="K1228" t="s">
        <v>1868</v>
      </c>
      <c r="L1228" s="3">
        <v>6592122671</v>
      </c>
      <c r="M1228">
        <v>40492154</v>
      </c>
      <c r="N1228" s="4">
        <f t="shared" si="58"/>
        <v>162.79999999506077</v>
      </c>
      <c r="O1228">
        <f t="shared" si="59"/>
        <v>0</v>
      </c>
      <c r="P1228">
        <f t="shared" si="57"/>
        <v>0</v>
      </c>
      <c r="Q1228" s="5">
        <v>0.12820679353120701</v>
      </c>
    </row>
    <row r="1229" spans="1:17" hidden="1" x14ac:dyDescent="0.3">
      <c r="A1229" t="s">
        <v>13319</v>
      </c>
      <c r="B1229" t="s">
        <v>1961</v>
      </c>
      <c r="C1229" t="s">
        <v>1962</v>
      </c>
      <c r="D1229">
        <v>873</v>
      </c>
      <c r="E1229" t="s">
        <v>1962</v>
      </c>
      <c r="F1229">
        <v>31.53</v>
      </c>
      <c r="G1229" t="s">
        <v>67</v>
      </c>
      <c r="H1229" t="s">
        <v>67</v>
      </c>
      <c r="I1229" t="s">
        <v>39</v>
      </c>
      <c r="J1229" t="s">
        <v>425</v>
      </c>
      <c r="K1229" t="s">
        <v>426</v>
      </c>
      <c r="L1229" s="3">
        <v>6586692705</v>
      </c>
      <c r="M1229">
        <v>209700500</v>
      </c>
      <c r="N1229" s="4">
        <f t="shared" si="58"/>
        <v>31.41</v>
      </c>
      <c r="O1229">
        <f t="shared" si="59"/>
        <v>0</v>
      </c>
      <c r="P1229">
        <f t="shared" si="57"/>
        <v>0</v>
      </c>
      <c r="Q1229" s="5">
        <v>0.26852886405958998</v>
      </c>
    </row>
    <row r="1230" spans="1:17" hidden="1" x14ac:dyDescent="0.3">
      <c r="A1230" t="s">
        <v>11393</v>
      </c>
      <c r="B1230" t="s">
        <v>1952</v>
      </c>
      <c r="C1230" t="s">
        <v>1953</v>
      </c>
      <c r="D1230">
        <v>869</v>
      </c>
      <c r="E1230" t="s">
        <v>1953</v>
      </c>
      <c r="F1230">
        <v>129.43</v>
      </c>
      <c r="G1230">
        <v>13.06</v>
      </c>
      <c r="H1230">
        <v>0.77</v>
      </c>
      <c r="I1230" t="s">
        <v>201</v>
      </c>
      <c r="J1230" t="s">
        <v>228</v>
      </c>
      <c r="K1230" t="s">
        <v>1954</v>
      </c>
      <c r="L1230" s="3">
        <v>6585660124</v>
      </c>
      <c r="M1230">
        <v>51494723</v>
      </c>
      <c r="N1230" s="4">
        <f t="shared" si="58"/>
        <v>127.88999999087285</v>
      </c>
      <c r="O1230">
        <f t="shared" si="59"/>
        <v>0</v>
      </c>
      <c r="P1230">
        <f t="shared" si="57"/>
        <v>0</v>
      </c>
      <c r="Q1230" s="5">
        <v>0.67638758231420504</v>
      </c>
    </row>
    <row r="1231" spans="1:17" hidden="1" x14ac:dyDescent="0.3">
      <c r="A1231" t="s">
        <v>11798</v>
      </c>
      <c r="B1231" t="s">
        <v>1987</v>
      </c>
      <c r="C1231" t="s">
        <v>1988</v>
      </c>
      <c r="D1231">
        <v>888</v>
      </c>
      <c r="E1231" t="s">
        <v>1988</v>
      </c>
      <c r="F1231">
        <v>81.55</v>
      </c>
      <c r="G1231">
        <v>13.07</v>
      </c>
      <c r="H1231">
        <v>-10.86</v>
      </c>
      <c r="I1231" t="s">
        <v>34</v>
      </c>
      <c r="J1231" t="s">
        <v>44</v>
      </c>
      <c r="K1231" t="s">
        <v>250</v>
      </c>
      <c r="L1231" s="3">
        <v>6543107344</v>
      </c>
      <c r="M1231">
        <v>79089899</v>
      </c>
      <c r="N1231" s="4">
        <f t="shared" si="58"/>
        <v>82.729999996586159</v>
      </c>
      <c r="O1231">
        <f t="shared" si="59"/>
        <v>0</v>
      </c>
      <c r="P1231">
        <f t="shared" si="57"/>
        <v>0</v>
      </c>
      <c r="Q1231" s="5">
        <v>0.90317919075144404</v>
      </c>
    </row>
    <row r="1232" spans="1:17" hidden="1" x14ac:dyDescent="0.3">
      <c r="A1232" t="s">
        <v>11587</v>
      </c>
      <c r="B1232" t="s">
        <v>1979</v>
      </c>
      <c r="C1232" t="s">
        <v>1980</v>
      </c>
      <c r="D1232">
        <v>884</v>
      </c>
      <c r="E1232" t="s">
        <v>1980</v>
      </c>
      <c r="F1232">
        <v>102.79</v>
      </c>
      <c r="G1232">
        <v>11.97</v>
      </c>
      <c r="H1232">
        <v>-12.99</v>
      </c>
      <c r="I1232" t="s">
        <v>178</v>
      </c>
      <c r="J1232" t="s">
        <v>1332</v>
      </c>
      <c r="K1232" t="s">
        <v>1333</v>
      </c>
      <c r="L1232" s="3">
        <v>6522458540</v>
      </c>
      <c r="M1232">
        <v>63758148</v>
      </c>
      <c r="N1232" s="4">
        <f t="shared" si="58"/>
        <v>102.29999999372629</v>
      </c>
      <c r="O1232">
        <f t="shared" si="59"/>
        <v>0</v>
      </c>
      <c r="P1232">
        <f t="shared" si="57"/>
        <v>0</v>
      </c>
      <c r="Q1232" s="5">
        <v>0.375805096611593</v>
      </c>
    </row>
    <row r="1233" spans="1:17" hidden="1" x14ac:dyDescent="0.3">
      <c r="A1233" t="s">
        <v>11678</v>
      </c>
      <c r="B1233" t="s">
        <v>1957</v>
      </c>
      <c r="C1233" t="s">
        <v>1958</v>
      </c>
      <c r="D1233">
        <v>871</v>
      </c>
      <c r="E1233" t="s">
        <v>1958</v>
      </c>
      <c r="F1233">
        <v>94.51</v>
      </c>
      <c r="G1233">
        <v>159.80000000000001</v>
      </c>
      <c r="H1233">
        <v>55.18</v>
      </c>
      <c r="I1233" t="s">
        <v>39</v>
      </c>
      <c r="J1233" t="s">
        <v>169</v>
      </c>
      <c r="K1233" t="s">
        <v>170</v>
      </c>
      <c r="L1233" s="3">
        <v>6521783635</v>
      </c>
      <c r="M1233">
        <v>70171978</v>
      </c>
      <c r="N1233" s="4">
        <f t="shared" si="58"/>
        <v>92.939999995439777</v>
      </c>
      <c r="O1233">
        <f t="shared" si="59"/>
        <v>0</v>
      </c>
      <c r="P1233">
        <f t="shared" si="57"/>
        <v>0</v>
      </c>
      <c r="Q1233" s="5">
        <v>1.16135558927668</v>
      </c>
    </row>
    <row r="1234" spans="1:17" hidden="1" x14ac:dyDescent="0.3">
      <c r="A1234" t="s">
        <v>12145</v>
      </c>
      <c r="B1234" t="s">
        <v>2429</v>
      </c>
      <c r="C1234" t="s">
        <v>7880</v>
      </c>
      <c r="D1234">
        <v>4406</v>
      </c>
      <c r="E1234" t="s">
        <v>7880</v>
      </c>
      <c r="F1234">
        <v>61.82</v>
      </c>
      <c r="G1234" t="s">
        <v>67</v>
      </c>
      <c r="H1234">
        <v>-6.93</v>
      </c>
      <c r="I1234" t="s">
        <v>68</v>
      </c>
      <c r="J1234" t="s">
        <v>69</v>
      </c>
      <c r="K1234" t="s">
        <v>1269</v>
      </c>
      <c r="L1234" s="3">
        <v>203940002.40000001</v>
      </c>
      <c r="M1234">
        <v>3300000</v>
      </c>
      <c r="N1234" s="4">
        <f t="shared" si="58"/>
        <v>61.800000727272732</v>
      </c>
      <c r="O1234">
        <f t="shared" si="59"/>
        <v>0</v>
      </c>
      <c r="P1234">
        <f t="shared" si="57"/>
        <v>0</v>
      </c>
      <c r="Q1234"/>
    </row>
    <row r="1235" spans="1:17" hidden="1" x14ac:dyDescent="0.3">
      <c r="A1235" t="s">
        <v>12231</v>
      </c>
      <c r="B1235" t="s">
        <v>1973</v>
      </c>
      <c r="C1235" t="s">
        <v>1974</v>
      </c>
      <c r="D1235">
        <v>881</v>
      </c>
      <c r="E1235" t="s">
        <v>1974</v>
      </c>
      <c r="F1235">
        <v>58.86</v>
      </c>
      <c r="G1235">
        <v>22.95</v>
      </c>
      <c r="H1235">
        <v>-12.61</v>
      </c>
      <c r="I1235" t="s">
        <v>34</v>
      </c>
      <c r="J1235" t="s">
        <v>63</v>
      </c>
      <c r="K1235" t="s">
        <v>1975</v>
      </c>
      <c r="L1235" s="3">
        <v>6514660929</v>
      </c>
      <c r="M1235">
        <v>111533315</v>
      </c>
      <c r="N1235" s="4">
        <f t="shared" si="58"/>
        <v>58.40999999865511</v>
      </c>
      <c r="O1235">
        <f t="shared" si="59"/>
        <v>0</v>
      </c>
      <c r="P1235">
        <f t="shared" si="57"/>
        <v>0</v>
      </c>
      <c r="Q1235" s="5">
        <v>0.24181305573628201</v>
      </c>
    </row>
    <row r="1236" spans="1:17" hidden="1" x14ac:dyDescent="0.3">
      <c r="A1236" t="s">
        <v>15855</v>
      </c>
      <c r="B1236" t="s">
        <v>6020</v>
      </c>
      <c r="C1236" t="s">
        <v>6021</v>
      </c>
      <c r="D1236">
        <v>3447</v>
      </c>
      <c r="E1236" t="s">
        <v>6021</v>
      </c>
      <c r="F1236">
        <v>8.5299999999999994</v>
      </c>
      <c r="G1236" t="s">
        <v>67</v>
      </c>
      <c r="H1236">
        <v>-15.54</v>
      </c>
      <c r="I1236" t="s">
        <v>34</v>
      </c>
      <c r="J1236" t="s">
        <v>63</v>
      </c>
      <c r="K1236" t="s">
        <v>1301</v>
      </c>
      <c r="L1236" s="3">
        <v>434233500.89999998</v>
      </c>
      <c r="M1236">
        <v>50906027</v>
      </c>
      <c r="N1236" s="4">
        <f t="shared" si="58"/>
        <v>8.5300999997505205</v>
      </c>
      <c r="O1236">
        <f t="shared" si="59"/>
        <v>1</v>
      </c>
      <c r="P1236">
        <f t="shared" si="57"/>
        <v>0</v>
      </c>
      <c r="Q1236" s="5">
        <v>-2.62557077625571E-2</v>
      </c>
    </row>
    <row r="1237" spans="1:17" hidden="1" x14ac:dyDescent="0.3">
      <c r="A1237" t="s">
        <v>12863</v>
      </c>
      <c r="B1237" t="s">
        <v>1972</v>
      </c>
      <c r="C1237" t="s">
        <v>1970</v>
      </c>
      <c r="D1237">
        <v>880</v>
      </c>
      <c r="E1237" t="s">
        <v>1970</v>
      </c>
      <c r="F1237">
        <v>41.63</v>
      </c>
      <c r="G1237">
        <v>7.96</v>
      </c>
      <c r="H1237">
        <v>-54.45</v>
      </c>
      <c r="I1237" t="s">
        <v>125</v>
      </c>
      <c r="J1237" t="s">
        <v>126</v>
      </c>
      <c r="K1237" t="s">
        <v>521</v>
      </c>
      <c r="L1237" s="3">
        <v>6428175104</v>
      </c>
      <c r="M1237">
        <v>157824088</v>
      </c>
      <c r="N1237" s="4">
        <f t="shared" si="58"/>
        <v>40.729999998479322</v>
      </c>
      <c r="O1237">
        <f t="shared" si="59"/>
        <v>0</v>
      </c>
      <c r="P1237">
        <f t="shared" si="57"/>
        <v>0</v>
      </c>
      <c r="Q1237" s="5">
        <v>0.956799214531173</v>
      </c>
    </row>
    <row r="1238" spans="1:17" hidden="1" x14ac:dyDescent="0.3">
      <c r="A1238" t="s">
        <v>11552</v>
      </c>
      <c r="B1238" t="s">
        <v>1976</v>
      </c>
      <c r="C1238" t="s">
        <v>1974</v>
      </c>
      <c r="D1238">
        <v>882</v>
      </c>
      <c r="E1238" t="s">
        <v>1974</v>
      </c>
      <c r="F1238">
        <v>107.75</v>
      </c>
      <c r="G1238" t="s">
        <v>67</v>
      </c>
      <c r="H1238">
        <v>80.760000000000005</v>
      </c>
      <c r="I1238" t="s">
        <v>39</v>
      </c>
      <c r="J1238" t="s">
        <v>132</v>
      </c>
      <c r="K1238" t="s">
        <v>1977</v>
      </c>
      <c r="L1238" s="3">
        <v>6425598403</v>
      </c>
      <c r="M1238">
        <v>60906146</v>
      </c>
      <c r="N1238" s="4">
        <f t="shared" si="58"/>
        <v>105.5</v>
      </c>
      <c r="O1238">
        <f t="shared" si="59"/>
        <v>0</v>
      </c>
      <c r="P1238">
        <f t="shared" si="57"/>
        <v>0</v>
      </c>
      <c r="Q1238" s="5">
        <v>0.98744292237442899</v>
      </c>
    </row>
    <row r="1239" spans="1:17" hidden="1" x14ac:dyDescent="0.3">
      <c r="A1239" t="s">
        <v>12150</v>
      </c>
      <c r="B1239" t="s">
        <v>8476</v>
      </c>
      <c r="C1239" t="s">
        <v>8477</v>
      </c>
      <c r="D1239">
        <v>4717</v>
      </c>
      <c r="E1239" t="s">
        <v>8477</v>
      </c>
      <c r="F1239">
        <v>61.09</v>
      </c>
      <c r="G1239" t="s">
        <v>67</v>
      </c>
      <c r="H1239">
        <v>-30.65</v>
      </c>
      <c r="I1239" t="s">
        <v>68</v>
      </c>
      <c r="J1239" t="s">
        <v>69</v>
      </c>
      <c r="K1239" t="s">
        <v>350</v>
      </c>
      <c r="L1239" s="3">
        <v>165240066.5</v>
      </c>
      <c r="M1239">
        <v>2681598</v>
      </c>
      <c r="N1239" s="4">
        <f t="shared" si="58"/>
        <v>61.619999157218942</v>
      </c>
      <c r="O1239">
        <f t="shared" si="59"/>
        <v>0</v>
      </c>
      <c r="P1239">
        <f t="shared" si="57"/>
        <v>0</v>
      </c>
      <c r="Q1239"/>
    </row>
    <row r="1240" spans="1:17" hidden="1" x14ac:dyDescent="0.3">
      <c r="A1240" t="s">
        <v>13017</v>
      </c>
      <c r="B1240" t="s">
        <v>1994</v>
      </c>
      <c r="C1240" t="s">
        <v>1995</v>
      </c>
      <c r="D1240">
        <v>892</v>
      </c>
      <c r="E1240" t="s">
        <v>1995</v>
      </c>
      <c r="F1240">
        <v>36.99</v>
      </c>
      <c r="G1240" t="s">
        <v>67</v>
      </c>
      <c r="H1240">
        <v>6.29</v>
      </c>
      <c r="I1240" t="s">
        <v>68</v>
      </c>
      <c r="J1240" t="s">
        <v>274</v>
      </c>
      <c r="K1240" t="s">
        <v>1256</v>
      </c>
      <c r="L1240" s="3">
        <v>6424472656</v>
      </c>
      <c r="M1240">
        <v>173400072</v>
      </c>
      <c r="N1240" s="4">
        <f t="shared" si="58"/>
        <v>37.049999933102683</v>
      </c>
      <c r="O1240">
        <f t="shared" si="59"/>
        <v>0</v>
      </c>
      <c r="P1240">
        <f t="shared" si="57"/>
        <v>0</v>
      </c>
      <c r="Q1240" s="5">
        <v>0.13591635916359099</v>
      </c>
    </row>
    <row r="1241" spans="1:17" hidden="1" x14ac:dyDescent="0.3">
      <c r="A1241" t="s">
        <v>11647</v>
      </c>
      <c r="B1241" t="s">
        <v>2005</v>
      </c>
      <c r="C1241" t="s">
        <v>2006</v>
      </c>
      <c r="D1241">
        <v>898</v>
      </c>
      <c r="E1241" t="s">
        <v>2006</v>
      </c>
      <c r="F1241">
        <v>95.25</v>
      </c>
      <c r="G1241">
        <v>19.97</v>
      </c>
      <c r="H1241">
        <v>-15.68</v>
      </c>
      <c r="I1241" t="s">
        <v>39</v>
      </c>
      <c r="J1241" t="s">
        <v>132</v>
      </c>
      <c r="K1241" t="s">
        <v>133</v>
      </c>
      <c r="L1241" s="3">
        <v>6424147157</v>
      </c>
      <c r="M1241">
        <v>66605984</v>
      </c>
      <c r="N1241" s="4">
        <f t="shared" si="58"/>
        <v>96.450000003002728</v>
      </c>
      <c r="O1241">
        <f t="shared" si="59"/>
        <v>0</v>
      </c>
      <c r="P1241">
        <f t="shared" si="57"/>
        <v>0</v>
      </c>
      <c r="Q1241" s="5">
        <v>0.29834401709401698</v>
      </c>
    </row>
    <row r="1242" spans="1:17" hidden="1" x14ac:dyDescent="0.3">
      <c r="A1242" t="s">
        <v>12498</v>
      </c>
      <c r="B1242" t="s">
        <v>2000</v>
      </c>
      <c r="C1242" t="s">
        <v>1999</v>
      </c>
      <c r="D1242">
        <v>895</v>
      </c>
      <c r="E1242" t="s">
        <v>1999</v>
      </c>
      <c r="F1242">
        <v>50.65</v>
      </c>
      <c r="G1242">
        <v>24.06</v>
      </c>
      <c r="H1242">
        <v>-11.34</v>
      </c>
      <c r="I1242" t="s">
        <v>201</v>
      </c>
      <c r="J1242" t="s">
        <v>246</v>
      </c>
      <c r="K1242" t="s">
        <v>2001</v>
      </c>
      <c r="L1242" s="3">
        <v>6414926585</v>
      </c>
      <c r="M1242">
        <v>126129111</v>
      </c>
      <c r="N1242" s="4">
        <f t="shared" si="58"/>
        <v>50.859999996352947</v>
      </c>
      <c r="O1242">
        <f t="shared" si="59"/>
        <v>0</v>
      </c>
      <c r="P1242">
        <f t="shared" si="57"/>
        <v>0</v>
      </c>
      <c r="Q1242" s="5">
        <v>0.45646278999698697</v>
      </c>
    </row>
    <row r="1243" spans="1:17" hidden="1" x14ac:dyDescent="0.3">
      <c r="A1243" t="s">
        <v>12129</v>
      </c>
      <c r="B1243" t="s">
        <v>1996</v>
      </c>
      <c r="C1243" t="s">
        <v>1997</v>
      </c>
      <c r="D1243">
        <v>893</v>
      </c>
      <c r="E1243" t="s">
        <v>1997</v>
      </c>
      <c r="F1243">
        <v>62.86</v>
      </c>
      <c r="G1243">
        <v>92.04</v>
      </c>
      <c r="H1243">
        <v>16.95</v>
      </c>
      <c r="I1243" t="s">
        <v>14</v>
      </c>
      <c r="J1243" t="s">
        <v>18</v>
      </c>
      <c r="K1243" t="s">
        <v>19</v>
      </c>
      <c r="L1243" s="3">
        <v>6398243790</v>
      </c>
      <c r="M1243">
        <v>101915320</v>
      </c>
      <c r="N1243" s="4">
        <f t="shared" si="58"/>
        <v>62.780000003924826</v>
      </c>
      <c r="O1243">
        <f t="shared" si="59"/>
        <v>0</v>
      </c>
      <c r="P1243">
        <f t="shared" si="57"/>
        <v>0</v>
      </c>
      <c r="Q1243" s="5">
        <v>0.37636522498907798</v>
      </c>
    </row>
    <row r="1244" spans="1:17" hidden="1" x14ac:dyDescent="0.3">
      <c r="A1244" t="s">
        <v>11546</v>
      </c>
      <c r="B1244" t="s">
        <v>2009</v>
      </c>
      <c r="C1244" t="s">
        <v>2010</v>
      </c>
      <c r="D1244">
        <v>900</v>
      </c>
      <c r="E1244" t="s">
        <v>2010</v>
      </c>
      <c r="F1244">
        <v>106.55</v>
      </c>
      <c r="G1244" t="s">
        <v>67</v>
      </c>
      <c r="H1244">
        <v>100.96</v>
      </c>
      <c r="I1244" t="s">
        <v>39</v>
      </c>
      <c r="J1244" t="s">
        <v>169</v>
      </c>
      <c r="K1244" t="s">
        <v>170</v>
      </c>
      <c r="L1244" s="3">
        <v>6376618438</v>
      </c>
      <c r="M1244">
        <v>59896848</v>
      </c>
      <c r="N1244" s="4">
        <f t="shared" si="58"/>
        <v>106.45999999866437</v>
      </c>
      <c r="O1244">
        <f t="shared" si="59"/>
        <v>0</v>
      </c>
      <c r="P1244">
        <f t="shared" si="57"/>
        <v>0</v>
      </c>
      <c r="Q1244" s="5">
        <v>0.40031064670996902</v>
      </c>
    </row>
    <row r="1245" spans="1:17" hidden="1" x14ac:dyDescent="0.3">
      <c r="A1245" t="s">
        <v>12351</v>
      </c>
      <c r="B1245" t="s">
        <v>493</v>
      </c>
      <c r="C1245" t="s">
        <v>2003</v>
      </c>
      <c r="D1245">
        <v>897</v>
      </c>
      <c r="E1245" t="s">
        <v>2003</v>
      </c>
      <c r="F1245">
        <v>54.96</v>
      </c>
      <c r="G1245" t="s">
        <v>67</v>
      </c>
      <c r="H1245">
        <v>-11.49</v>
      </c>
      <c r="I1245" t="s">
        <v>68</v>
      </c>
      <c r="J1245" t="s">
        <v>69</v>
      </c>
      <c r="K1245" t="s">
        <v>2004</v>
      </c>
      <c r="L1245" s="3">
        <v>6371879883</v>
      </c>
      <c r="M1245">
        <v>116000000</v>
      </c>
      <c r="N1245" s="4">
        <f t="shared" si="58"/>
        <v>54.929998991379307</v>
      </c>
      <c r="O1245">
        <f t="shared" si="59"/>
        <v>0</v>
      </c>
      <c r="P1245">
        <f t="shared" ref="P1245:P1308" si="60">IF(N1245&lt;5,1,0)</f>
        <v>0</v>
      </c>
      <c r="Q1245" s="5">
        <v>0.35816403310759898</v>
      </c>
    </row>
    <row r="1246" spans="1:17" hidden="1" x14ac:dyDescent="0.3">
      <c r="A1246" t="s">
        <v>11565</v>
      </c>
      <c r="B1246" t="s">
        <v>1969</v>
      </c>
      <c r="C1246" t="s">
        <v>1970</v>
      </c>
      <c r="D1246">
        <v>879</v>
      </c>
      <c r="E1246" t="s">
        <v>1970</v>
      </c>
      <c r="F1246">
        <v>107.16</v>
      </c>
      <c r="G1246">
        <v>22.83</v>
      </c>
      <c r="H1246">
        <v>6.85</v>
      </c>
      <c r="I1246" t="s">
        <v>48</v>
      </c>
      <c r="J1246" t="s">
        <v>989</v>
      </c>
      <c r="K1246" t="s">
        <v>1971</v>
      </c>
      <c r="L1246" s="3">
        <v>6370003537</v>
      </c>
      <c r="M1246">
        <v>61338503</v>
      </c>
      <c r="N1246" s="4">
        <f t="shared" si="58"/>
        <v>103.85000000733633</v>
      </c>
      <c r="O1246">
        <f t="shared" si="59"/>
        <v>0</v>
      </c>
      <c r="P1246">
        <f t="shared" si="60"/>
        <v>0</v>
      </c>
      <c r="Q1246" s="5">
        <v>1.4809672013406701</v>
      </c>
    </row>
    <row r="1247" spans="1:17" hidden="1" x14ac:dyDescent="0.3">
      <c r="A1247" t="s">
        <v>15856</v>
      </c>
      <c r="B1247" t="s">
        <v>6059</v>
      </c>
      <c r="C1247" t="s">
        <v>6060</v>
      </c>
      <c r="D1247">
        <v>3466</v>
      </c>
      <c r="E1247" t="s">
        <v>6060</v>
      </c>
      <c r="F1247">
        <v>7.58</v>
      </c>
      <c r="G1247" t="s">
        <v>67</v>
      </c>
      <c r="H1247">
        <v>-1.17</v>
      </c>
      <c r="I1247" t="s">
        <v>39</v>
      </c>
      <c r="J1247" t="s">
        <v>169</v>
      </c>
      <c r="K1247" t="s">
        <v>170</v>
      </c>
      <c r="L1247" s="3">
        <v>433441625</v>
      </c>
      <c r="M1247">
        <v>56511294</v>
      </c>
      <c r="N1247" s="4">
        <f t="shared" si="58"/>
        <v>7.6700000003539115</v>
      </c>
      <c r="O1247">
        <f t="shared" si="59"/>
        <v>1</v>
      </c>
      <c r="P1247">
        <f t="shared" si="60"/>
        <v>0</v>
      </c>
      <c r="Q1247" s="5">
        <v>1.0217983651226099</v>
      </c>
    </row>
    <row r="1248" spans="1:17" hidden="1" x14ac:dyDescent="0.3">
      <c r="A1248" t="s">
        <v>15857</v>
      </c>
      <c r="B1248" t="s">
        <v>6026</v>
      </c>
      <c r="C1248" t="s">
        <v>6027</v>
      </c>
      <c r="D1248">
        <v>3450</v>
      </c>
      <c r="E1248" t="s">
        <v>6027</v>
      </c>
      <c r="F1248">
        <v>4.1500000000000004</v>
      </c>
      <c r="G1248" t="s">
        <v>67</v>
      </c>
      <c r="H1248">
        <v>-42.3</v>
      </c>
      <c r="I1248" t="s">
        <v>48</v>
      </c>
      <c r="J1248" t="s">
        <v>1217</v>
      </c>
      <c r="K1248" t="s">
        <v>1568</v>
      </c>
      <c r="L1248" s="3">
        <v>431882220.80000001</v>
      </c>
      <c r="M1248">
        <v>52549593</v>
      </c>
      <c r="N1248" s="4">
        <f t="shared" si="58"/>
        <v>8.2185645243722441</v>
      </c>
      <c r="O1248">
        <f t="shared" si="59"/>
        <v>1</v>
      </c>
      <c r="P1248">
        <f t="shared" si="60"/>
        <v>0</v>
      </c>
      <c r="Q1248" s="5">
        <v>0.28253968253968198</v>
      </c>
    </row>
    <row r="1249" spans="1:17" hidden="1" x14ac:dyDescent="0.3">
      <c r="A1249" t="s">
        <v>11266</v>
      </c>
      <c r="B1249" t="s">
        <v>2087</v>
      </c>
      <c r="C1249" t="s">
        <v>2086</v>
      </c>
      <c r="D1249">
        <v>944</v>
      </c>
      <c r="E1249" t="s">
        <v>2086</v>
      </c>
      <c r="F1249">
        <v>147.34</v>
      </c>
      <c r="G1249">
        <v>548.33000000000004</v>
      </c>
      <c r="H1249">
        <v>7.39</v>
      </c>
      <c r="I1249" t="s">
        <v>48</v>
      </c>
      <c r="J1249" t="s">
        <v>1217</v>
      </c>
      <c r="K1249" t="s">
        <v>2088</v>
      </c>
      <c r="L1249" s="3">
        <v>6315773144</v>
      </c>
      <c r="M1249">
        <v>39434148</v>
      </c>
      <c r="N1249" s="4">
        <f t="shared" si="58"/>
        <v>160.16000000811479</v>
      </c>
      <c r="O1249">
        <f t="shared" si="59"/>
        <v>0</v>
      </c>
      <c r="P1249">
        <f t="shared" si="60"/>
        <v>0</v>
      </c>
      <c r="Q1249" s="5">
        <v>0.88693638468873404</v>
      </c>
    </row>
    <row r="1250" spans="1:17" hidden="1" x14ac:dyDescent="0.3">
      <c r="A1250" t="s">
        <v>11524</v>
      </c>
      <c r="B1250" t="s">
        <v>1981</v>
      </c>
      <c r="C1250" t="s">
        <v>1982</v>
      </c>
      <c r="D1250">
        <v>885</v>
      </c>
      <c r="E1250" t="s">
        <v>1982</v>
      </c>
      <c r="F1250">
        <v>113.01</v>
      </c>
      <c r="G1250" t="s">
        <v>67</v>
      </c>
      <c r="H1250">
        <v>-1.54</v>
      </c>
      <c r="I1250" t="s">
        <v>21</v>
      </c>
      <c r="J1250" t="s">
        <v>22</v>
      </c>
      <c r="K1250" t="s">
        <v>806</v>
      </c>
      <c r="L1250" s="3">
        <v>6303122301</v>
      </c>
      <c r="M1250">
        <v>57641722</v>
      </c>
      <c r="N1250" s="4">
        <f t="shared" si="58"/>
        <v>109.35000000520456</v>
      </c>
      <c r="O1250">
        <f t="shared" si="59"/>
        <v>0</v>
      </c>
      <c r="P1250">
        <f t="shared" si="60"/>
        <v>0</v>
      </c>
      <c r="Q1250" s="5">
        <v>0.15404569490172501</v>
      </c>
    </row>
    <row r="1251" spans="1:17" hidden="1" x14ac:dyDescent="0.3">
      <c r="A1251" t="s">
        <v>12162</v>
      </c>
      <c r="B1251" t="s">
        <v>3582</v>
      </c>
      <c r="C1251" t="s">
        <v>7705</v>
      </c>
      <c r="D1251">
        <v>4317</v>
      </c>
      <c r="E1251" t="s">
        <v>7705</v>
      </c>
      <c r="F1251">
        <v>61.15</v>
      </c>
      <c r="G1251" t="s">
        <v>67</v>
      </c>
      <c r="H1251">
        <v>-3.32</v>
      </c>
      <c r="I1251" t="s">
        <v>68</v>
      </c>
      <c r="J1251" t="s">
        <v>69</v>
      </c>
      <c r="K1251" t="s">
        <v>70</v>
      </c>
      <c r="L1251" s="3">
        <v>219700805.69999999</v>
      </c>
      <c r="M1251">
        <v>3600000</v>
      </c>
      <c r="N1251" s="4">
        <f t="shared" si="58"/>
        <v>61.028001583333328</v>
      </c>
      <c r="O1251">
        <f t="shared" si="59"/>
        <v>0</v>
      </c>
      <c r="P1251">
        <f t="shared" si="60"/>
        <v>0</v>
      </c>
      <c r="Q1251"/>
    </row>
    <row r="1252" spans="1:17" hidden="1" x14ac:dyDescent="0.3">
      <c r="A1252" t="s">
        <v>13848</v>
      </c>
      <c r="B1252" t="s">
        <v>2047</v>
      </c>
      <c r="C1252" t="s">
        <v>2048</v>
      </c>
      <c r="D1252">
        <v>921</v>
      </c>
      <c r="E1252" t="s">
        <v>2048</v>
      </c>
      <c r="F1252">
        <v>24.9</v>
      </c>
      <c r="G1252">
        <v>26.97</v>
      </c>
      <c r="H1252">
        <v>-30.89</v>
      </c>
      <c r="I1252" t="s">
        <v>34</v>
      </c>
      <c r="J1252" t="s">
        <v>217</v>
      </c>
      <c r="K1252" t="s">
        <v>940</v>
      </c>
      <c r="L1252" s="3">
        <v>6285409935</v>
      </c>
      <c r="M1252">
        <v>253443949</v>
      </c>
      <c r="N1252" s="4">
        <f t="shared" si="58"/>
        <v>24.799999999210872</v>
      </c>
      <c r="O1252">
        <f t="shared" si="59"/>
        <v>0</v>
      </c>
      <c r="P1252">
        <f t="shared" si="60"/>
        <v>0</v>
      </c>
      <c r="Q1252" s="5">
        <v>0.419412822049131</v>
      </c>
    </row>
    <row r="1253" spans="1:17" hidden="1" x14ac:dyDescent="0.3">
      <c r="A1253" t="s">
        <v>11232</v>
      </c>
      <c r="B1253" t="s">
        <v>2016</v>
      </c>
      <c r="C1253" t="s">
        <v>2017</v>
      </c>
      <c r="D1253">
        <v>904</v>
      </c>
      <c r="E1253" t="s">
        <v>2017</v>
      </c>
      <c r="F1253">
        <v>169.3</v>
      </c>
      <c r="G1253">
        <v>23.68</v>
      </c>
      <c r="H1253">
        <v>7.14</v>
      </c>
      <c r="I1253" t="s">
        <v>48</v>
      </c>
      <c r="J1253" t="s">
        <v>49</v>
      </c>
      <c r="K1253" t="s">
        <v>2018</v>
      </c>
      <c r="L1253" s="3">
        <v>6269722597</v>
      </c>
      <c r="M1253">
        <v>36906773</v>
      </c>
      <c r="N1253" s="4">
        <f t="shared" si="58"/>
        <v>169.87999999349714</v>
      </c>
      <c r="O1253">
        <f t="shared" si="59"/>
        <v>0</v>
      </c>
      <c r="P1253">
        <f t="shared" si="60"/>
        <v>0</v>
      </c>
      <c r="Q1253" s="5">
        <v>0.29412242907080699</v>
      </c>
    </row>
    <row r="1254" spans="1:17" hidden="1" x14ac:dyDescent="0.3">
      <c r="A1254" t="s">
        <v>15858</v>
      </c>
      <c r="B1254" t="s">
        <v>6041</v>
      </c>
      <c r="C1254" t="s">
        <v>6042</v>
      </c>
      <c r="D1254">
        <v>3457</v>
      </c>
      <c r="E1254" t="s">
        <v>6042</v>
      </c>
      <c r="F1254">
        <v>7.74</v>
      </c>
      <c r="G1254">
        <v>18.350000000000001</v>
      </c>
      <c r="H1254">
        <v>-20.94</v>
      </c>
      <c r="I1254" t="s">
        <v>201</v>
      </c>
      <c r="J1254" t="s">
        <v>457</v>
      </c>
      <c r="K1254" t="s">
        <v>1864</v>
      </c>
      <c r="L1254" s="3">
        <v>431534577.80000001</v>
      </c>
      <c r="M1254">
        <v>55681881</v>
      </c>
      <c r="N1254" s="4">
        <f t="shared" si="58"/>
        <v>7.7500000008979582</v>
      </c>
      <c r="O1254">
        <f t="shared" si="59"/>
        <v>1</v>
      </c>
      <c r="P1254">
        <f t="shared" si="60"/>
        <v>0</v>
      </c>
      <c r="Q1254" s="5">
        <v>0.13283582089552201</v>
      </c>
    </row>
    <row r="1255" spans="1:17" hidden="1" x14ac:dyDescent="0.3">
      <c r="A1255" t="s">
        <v>12166</v>
      </c>
      <c r="B1255" t="s">
        <v>8209</v>
      </c>
      <c r="C1255" t="s">
        <v>8210</v>
      </c>
      <c r="D1255">
        <v>4575</v>
      </c>
      <c r="E1255" t="s">
        <v>8210</v>
      </c>
      <c r="F1255">
        <v>60.58</v>
      </c>
      <c r="G1255" t="s">
        <v>67</v>
      </c>
      <c r="H1255">
        <v>5.22</v>
      </c>
      <c r="I1255" t="s">
        <v>68</v>
      </c>
      <c r="J1255" t="s">
        <v>69</v>
      </c>
      <c r="K1255" t="s">
        <v>1294</v>
      </c>
      <c r="L1255" s="3">
        <v>182737487.80000001</v>
      </c>
      <c r="M1255">
        <v>3000000</v>
      </c>
      <c r="N1255" s="4">
        <f t="shared" si="58"/>
        <v>60.912495933333339</v>
      </c>
      <c r="O1255">
        <f t="shared" si="59"/>
        <v>0</v>
      </c>
      <c r="P1255">
        <f t="shared" si="60"/>
        <v>0</v>
      </c>
      <c r="Q1255"/>
    </row>
    <row r="1256" spans="1:17" x14ac:dyDescent="0.3">
      <c r="A1256" t="s">
        <v>15845</v>
      </c>
      <c r="B1256" t="s">
        <v>6033</v>
      </c>
      <c r="C1256" t="s">
        <v>6034</v>
      </c>
      <c r="D1256">
        <v>3453</v>
      </c>
      <c r="E1256" t="s">
        <v>6034</v>
      </c>
      <c r="F1256">
        <v>0.92</v>
      </c>
      <c r="G1256" t="s">
        <v>67</v>
      </c>
      <c r="H1256">
        <v>-67.66</v>
      </c>
      <c r="I1256" t="s">
        <v>21</v>
      </c>
      <c r="J1256" t="s">
        <v>887</v>
      </c>
      <c r="K1256" t="s">
        <v>6008</v>
      </c>
      <c r="L1256" s="3">
        <v>448612865.30000001</v>
      </c>
      <c r="M1256">
        <v>467305068</v>
      </c>
      <c r="N1256" s="4">
        <f t="shared" si="58"/>
        <v>0.96000000004279862</v>
      </c>
      <c r="O1256">
        <f t="shared" si="59"/>
        <v>1</v>
      </c>
      <c r="P1256">
        <f t="shared" si="60"/>
        <v>1</v>
      </c>
      <c r="Q1256" s="5">
        <v>1.1433582787651999</v>
      </c>
    </row>
    <row r="1257" spans="1:17" x14ac:dyDescent="0.3">
      <c r="A1257" t="s">
        <v>15847</v>
      </c>
      <c r="B1257" t="s">
        <v>5980</v>
      </c>
      <c r="C1257" t="s">
        <v>5981</v>
      </c>
      <c r="D1257">
        <v>3427</v>
      </c>
      <c r="E1257" t="s">
        <v>5981</v>
      </c>
      <c r="F1257">
        <v>4.87</v>
      </c>
      <c r="G1257" t="s">
        <v>67</v>
      </c>
      <c r="H1257">
        <v>-9.2100000000000009</v>
      </c>
      <c r="I1257" t="s">
        <v>34</v>
      </c>
      <c r="J1257" t="s">
        <v>2101</v>
      </c>
      <c r="K1257" t="s">
        <v>2101</v>
      </c>
      <c r="L1257" s="3">
        <v>443734222.39999998</v>
      </c>
      <c r="M1257">
        <v>90373569</v>
      </c>
      <c r="N1257" s="4">
        <f t="shared" si="58"/>
        <v>4.9099999846193967</v>
      </c>
      <c r="O1257">
        <f t="shared" si="59"/>
        <v>1</v>
      </c>
      <c r="P1257">
        <f t="shared" si="60"/>
        <v>1</v>
      </c>
      <c r="Q1257" s="5">
        <v>0.59246575342465702</v>
      </c>
    </row>
    <row r="1258" spans="1:17" hidden="1" x14ac:dyDescent="0.3">
      <c r="A1258" t="s">
        <v>12169</v>
      </c>
      <c r="B1258" t="s">
        <v>8198</v>
      </c>
      <c r="C1258" t="s">
        <v>8199</v>
      </c>
      <c r="D1258">
        <v>4569</v>
      </c>
      <c r="E1258" t="s">
        <v>8199</v>
      </c>
      <c r="F1258">
        <v>60.16</v>
      </c>
      <c r="G1258" t="s">
        <v>67</v>
      </c>
      <c r="H1258">
        <v>32.92</v>
      </c>
      <c r="I1258" t="s">
        <v>68</v>
      </c>
      <c r="J1258" t="s">
        <v>260</v>
      </c>
      <c r="K1258" t="s">
        <v>261</v>
      </c>
      <c r="L1258" s="3">
        <v>182372436.5</v>
      </c>
      <c r="M1258">
        <v>3000040</v>
      </c>
      <c r="N1258" s="4">
        <f t="shared" si="58"/>
        <v>60.790001633311554</v>
      </c>
      <c r="O1258">
        <f t="shared" si="59"/>
        <v>0</v>
      </c>
      <c r="P1258">
        <f t="shared" si="60"/>
        <v>0</v>
      </c>
      <c r="Q1258"/>
    </row>
    <row r="1259" spans="1:17" hidden="1" x14ac:dyDescent="0.3">
      <c r="A1259" t="s">
        <v>15862</v>
      </c>
      <c r="B1259" t="s">
        <v>5912</v>
      </c>
      <c r="C1259" t="s">
        <v>5913</v>
      </c>
      <c r="D1259">
        <v>3389</v>
      </c>
      <c r="E1259" t="s">
        <v>5913</v>
      </c>
      <c r="F1259">
        <v>6.25</v>
      </c>
      <c r="G1259">
        <v>7.1</v>
      </c>
      <c r="H1259">
        <v>-27.08</v>
      </c>
      <c r="I1259" t="s">
        <v>48</v>
      </c>
      <c r="J1259" t="s">
        <v>602</v>
      </c>
      <c r="K1259" t="s">
        <v>707</v>
      </c>
      <c r="L1259" s="3">
        <v>427657328.69999999</v>
      </c>
      <c r="M1259">
        <v>72484293</v>
      </c>
      <c r="N1259" s="4">
        <f t="shared" si="58"/>
        <v>5.8999999999999995</v>
      </c>
      <c r="O1259">
        <f t="shared" si="59"/>
        <v>1</v>
      </c>
      <c r="P1259">
        <f t="shared" si="60"/>
        <v>0</v>
      </c>
      <c r="Q1259" s="5">
        <v>0.71021377672208996</v>
      </c>
    </row>
    <row r="1260" spans="1:17" hidden="1" x14ac:dyDescent="0.3">
      <c r="A1260" t="s">
        <v>12545</v>
      </c>
      <c r="B1260" t="s">
        <v>1998</v>
      </c>
      <c r="C1260" t="s">
        <v>1999</v>
      </c>
      <c r="D1260">
        <v>894</v>
      </c>
      <c r="E1260" t="s">
        <v>1999</v>
      </c>
      <c r="F1260">
        <v>50.65</v>
      </c>
      <c r="G1260">
        <v>19.36</v>
      </c>
      <c r="H1260">
        <v>-16.440000000000001</v>
      </c>
      <c r="I1260" t="s">
        <v>34</v>
      </c>
      <c r="J1260" t="s">
        <v>35</v>
      </c>
      <c r="K1260" t="s">
        <v>766</v>
      </c>
      <c r="L1260" s="3">
        <v>6255160014</v>
      </c>
      <c r="M1260">
        <v>126137528</v>
      </c>
      <c r="N1260" s="4">
        <f t="shared" si="58"/>
        <v>49.590000003805372</v>
      </c>
      <c r="O1260">
        <f t="shared" si="59"/>
        <v>0</v>
      </c>
      <c r="P1260">
        <f t="shared" si="60"/>
        <v>0</v>
      </c>
      <c r="Q1260" s="5">
        <v>0.627140974967062</v>
      </c>
    </row>
    <row r="1261" spans="1:17" hidden="1" x14ac:dyDescent="0.3">
      <c r="A1261" t="s">
        <v>12676</v>
      </c>
      <c r="B1261" t="s">
        <v>2075</v>
      </c>
      <c r="C1261" t="s">
        <v>2076</v>
      </c>
      <c r="D1261">
        <v>938</v>
      </c>
      <c r="E1261" t="s">
        <v>2076</v>
      </c>
      <c r="F1261">
        <v>42.78</v>
      </c>
      <c r="G1261">
        <v>17.71</v>
      </c>
      <c r="H1261">
        <v>5.39</v>
      </c>
      <c r="I1261" t="s">
        <v>39</v>
      </c>
      <c r="J1261" t="s">
        <v>88</v>
      </c>
      <c r="K1261" t="s">
        <v>88</v>
      </c>
      <c r="L1261" s="3">
        <v>6253285401</v>
      </c>
      <c r="M1261">
        <v>137646608</v>
      </c>
      <c r="N1261" s="4">
        <f t="shared" si="58"/>
        <v>45.42999999680341</v>
      </c>
      <c r="O1261">
        <f t="shared" si="59"/>
        <v>0</v>
      </c>
      <c r="P1261">
        <f t="shared" si="60"/>
        <v>0</v>
      </c>
      <c r="Q1261" s="5">
        <v>0.67941176470588205</v>
      </c>
    </row>
    <row r="1262" spans="1:17" hidden="1" x14ac:dyDescent="0.3">
      <c r="A1262" t="s">
        <v>12635</v>
      </c>
      <c r="B1262" t="s">
        <v>2028</v>
      </c>
      <c r="C1262" t="s">
        <v>2026</v>
      </c>
      <c r="D1262">
        <v>911</v>
      </c>
      <c r="E1262" t="s">
        <v>2026</v>
      </c>
      <c r="F1262">
        <v>46.42</v>
      </c>
      <c r="G1262">
        <v>37.46</v>
      </c>
      <c r="H1262">
        <v>-1.36</v>
      </c>
      <c r="I1262" t="s">
        <v>48</v>
      </c>
      <c r="J1262" t="s">
        <v>732</v>
      </c>
      <c r="K1262" t="s">
        <v>732</v>
      </c>
      <c r="L1262" s="3">
        <v>6249391513</v>
      </c>
      <c r="M1262">
        <v>134049582</v>
      </c>
      <c r="N1262" s="4">
        <f t="shared" si="58"/>
        <v>46.620000001193588</v>
      </c>
      <c r="O1262">
        <f t="shared" si="59"/>
        <v>0</v>
      </c>
      <c r="P1262">
        <f t="shared" si="60"/>
        <v>0</v>
      </c>
      <c r="Q1262" s="5">
        <v>0.71343873517786505</v>
      </c>
    </row>
    <row r="1263" spans="1:17" hidden="1" x14ac:dyDescent="0.3">
      <c r="A1263" t="s">
        <v>11691</v>
      </c>
      <c r="B1263" t="s">
        <v>2022</v>
      </c>
      <c r="C1263" t="s">
        <v>2021</v>
      </c>
      <c r="D1263">
        <v>907</v>
      </c>
      <c r="E1263" t="s">
        <v>2021</v>
      </c>
      <c r="F1263">
        <v>91.47</v>
      </c>
      <c r="G1263">
        <v>21.64</v>
      </c>
      <c r="H1263">
        <v>-16.16</v>
      </c>
      <c r="I1263" t="s">
        <v>39</v>
      </c>
      <c r="J1263" t="s">
        <v>278</v>
      </c>
      <c r="K1263" t="s">
        <v>508</v>
      </c>
      <c r="L1263" s="3">
        <v>6247089298</v>
      </c>
      <c r="M1263">
        <v>68177336</v>
      </c>
      <c r="N1263" s="4">
        <f t="shared" si="58"/>
        <v>91.630000004693642</v>
      </c>
      <c r="O1263">
        <f t="shared" si="59"/>
        <v>0</v>
      </c>
      <c r="P1263">
        <f t="shared" si="60"/>
        <v>0</v>
      </c>
      <c r="Q1263" s="5">
        <v>0.240251572327043</v>
      </c>
    </row>
    <row r="1264" spans="1:17" hidden="1" x14ac:dyDescent="0.3">
      <c r="A1264" t="s">
        <v>12523</v>
      </c>
      <c r="B1264" t="s">
        <v>2007</v>
      </c>
      <c r="C1264" t="s">
        <v>2008</v>
      </c>
      <c r="D1264">
        <v>899</v>
      </c>
      <c r="E1264" t="s">
        <v>2008</v>
      </c>
      <c r="F1264">
        <v>50.65</v>
      </c>
      <c r="G1264" t="s">
        <v>67</v>
      </c>
      <c r="H1264">
        <v>302.77999999999997</v>
      </c>
      <c r="I1264" t="s">
        <v>39</v>
      </c>
      <c r="J1264" t="s">
        <v>169</v>
      </c>
      <c r="K1264" t="s">
        <v>170</v>
      </c>
      <c r="L1264" s="3">
        <v>6245600420</v>
      </c>
      <c r="M1264">
        <v>124513565</v>
      </c>
      <c r="N1264" s="4">
        <f t="shared" si="58"/>
        <v>50.159999996787498</v>
      </c>
      <c r="O1264">
        <f t="shared" si="59"/>
        <v>0</v>
      </c>
      <c r="P1264">
        <f t="shared" si="60"/>
        <v>0</v>
      </c>
      <c r="Q1264" s="5">
        <v>0.30456159519256998</v>
      </c>
    </row>
    <row r="1265" spans="1:17" hidden="1" x14ac:dyDescent="0.3">
      <c r="A1265" t="s">
        <v>12704</v>
      </c>
      <c r="B1265" t="s">
        <v>2014</v>
      </c>
      <c r="C1265" t="s">
        <v>2015</v>
      </c>
      <c r="D1265">
        <v>903</v>
      </c>
      <c r="E1265" t="s">
        <v>2015</v>
      </c>
      <c r="F1265">
        <v>44.84</v>
      </c>
      <c r="G1265">
        <v>8.66</v>
      </c>
      <c r="H1265">
        <v>-20.239999999999998</v>
      </c>
      <c r="I1265" t="s">
        <v>39</v>
      </c>
      <c r="J1265" t="s">
        <v>211</v>
      </c>
      <c r="K1265" t="s">
        <v>852</v>
      </c>
      <c r="L1265" s="3">
        <v>6242038122</v>
      </c>
      <c r="M1265">
        <v>139642911</v>
      </c>
      <c r="N1265" s="4">
        <f t="shared" si="58"/>
        <v>44.700000002148336</v>
      </c>
      <c r="O1265">
        <f t="shared" si="59"/>
        <v>0</v>
      </c>
      <c r="P1265">
        <f t="shared" si="60"/>
        <v>0</v>
      </c>
      <c r="Q1265" s="5">
        <v>0.32681734880879598</v>
      </c>
    </row>
    <row r="1266" spans="1:17" hidden="1" x14ac:dyDescent="0.3">
      <c r="A1266" t="s">
        <v>11038</v>
      </c>
      <c r="B1266" t="s">
        <v>2032</v>
      </c>
      <c r="C1266" t="s">
        <v>2033</v>
      </c>
      <c r="D1266">
        <v>914</v>
      </c>
      <c r="E1266" t="s">
        <v>2033</v>
      </c>
      <c r="F1266">
        <v>293.44</v>
      </c>
      <c r="G1266" t="s">
        <v>67</v>
      </c>
      <c r="H1266">
        <v>26.84</v>
      </c>
      <c r="I1266" t="s">
        <v>68</v>
      </c>
      <c r="J1266" t="s">
        <v>69</v>
      </c>
      <c r="K1266" t="s">
        <v>195</v>
      </c>
      <c r="L1266" s="3">
        <v>6239329102</v>
      </c>
      <c r="M1266">
        <v>20950000</v>
      </c>
      <c r="N1266" s="4">
        <f t="shared" si="58"/>
        <v>297.82000486873511</v>
      </c>
      <c r="O1266">
        <f t="shared" si="59"/>
        <v>0</v>
      </c>
      <c r="P1266">
        <f t="shared" si="60"/>
        <v>0</v>
      </c>
      <c r="Q1266" s="5">
        <v>0.57640573318632804</v>
      </c>
    </row>
    <row r="1267" spans="1:17" hidden="1" x14ac:dyDescent="0.3">
      <c r="A1267" t="s">
        <v>13081</v>
      </c>
      <c r="B1267" t="s">
        <v>2011</v>
      </c>
      <c r="C1267" t="s">
        <v>2012</v>
      </c>
      <c r="D1267">
        <v>901</v>
      </c>
      <c r="E1267" t="s">
        <v>2012</v>
      </c>
      <c r="F1267">
        <v>36.200000000000003</v>
      </c>
      <c r="G1267">
        <v>23.55</v>
      </c>
      <c r="H1267">
        <v>-29.78</v>
      </c>
      <c r="I1267" t="s">
        <v>34</v>
      </c>
      <c r="J1267" t="s">
        <v>217</v>
      </c>
      <c r="K1267" t="s">
        <v>940</v>
      </c>
      <c r="L1267" s="3">
        <v>6221411581</v>
      </c>
      <c r="M1267">
        <v>173540072</v>
      </c>
      <c r="N1267" s="4">
        <f t="shared" si="58"/>
        <v>35.84999999884753</v>
      </c>
      <c r="O1267">
        <f t="shared" si="59"/>
        <v>0</v>
      </c>
      <c r="P1267">
        <f t="shared" si="60"/>
        <v>0</v>
      </c>
      <c r="Q1267" s="5">
        <v>0.312962962962963</v>
      </c>
    </row>
    <row r="1268" spans="1:17" hidden="1" x14ac:dyDescent="0.3">
      <c r="A1268" t="s">
        <v>12909</v>
      </c>
      <c r="B1268" t="s">
        <v>2029</v>
      </c>
      <c r="C1268" t="s">
        <v>2026</v>
      </c>
      <c r="D1268">
        <v>912</v>
      </c>
      <c r="E1268" t="s">
        <v>2026</v>
      </c>
      <c r="F1268">
        <v>39.57</v>
      </c>
      <c r="G1268">
        <v>24.61</v>
      </c>
      <c r="H1268">
        <v>-26.55</v>
      </c>
      <c r="I1268" t="s">
        <v>201</v>
      </c>
      <c r="J1268" t="s">
        <v>228</v>
      </c>
      <c r="K1268" t="s">
        <v>1012</v>
      </c>
      <c r="L1268" s="3">
        <v>6219336904</v>
      </c>
      <c r="M1268">
        <v>157212763</v>
      </c>
      <c r="N1268" s="4">
        <f t="shared" si="58"/>
        <v>39.559999998218977</v>
      </c>
      <c r="O1268">
        <f t="shared" si="59"/>
        <v>0</v>
      </c>
      <c r="P1268">
        <f t="shared" si="60"/>
        <v>0</v>
      </c>
      <c r="Q1268" s="5">
        <v>0.51798561151079103</v>
      </c>
    </row>
    <row r="1269" spans="1:17" hidden="1" x14ac:dyDescent="0.3">
      <c r="A1269" t="s">
        <v>12896</v>
      </c>
      <c r="B1269" t="s">
        <v>2113</v>
      </c>
      <c r="C1269" t="s">
        <v>2114</v>
      </c>
      <c r="D1269">
        <v>958</v>
      </c>
      <c r="E1269" t="s">
        <v>2114</v>
      </c>
      <c r="F1269">
        <v>36.64</v>
      </c>
      <c r="G1269">
        <v>13.76</v>
      </c>
      <c r="H1269">
        <v>-7.08</v>
      </c>
      <c r="I1269" t="s">
        <v>201</v>
      </c>
      <c r="J1269" t="s">
        <v>835</v>
      </c>
      <c r="K1269" t="s">
        <v>1104</v>
      </c>
      <c r="L1269" s="3">
        <v>6203156403</v>
      </c>
      <c r="M1269">
        <v>155662645</v>
      </c>
      <c r="N1269" s="4">
        <f t="shared" si="58"/>
        <v>39.849999998393962</v>
      </c>
      <c r="O1269">
        <f t="shared" si="59"/>
        <v>0</v>
      </c>
      <c r="P1269">
        <f t="shared" si="60"/>
        <v>0</v>
      </c>
      <c r="Q1269" s="5">
        <v>0.61229100768187905</v>
      </c>
    </row>
    <row r="1270" spans="1:17" hidden="1" x14ac:dyDescent="0.3">
      <c r="A1270" t="s">
        <v>12691</v>
      </c>
      <c r="B1270" t="s">
        <v>2020</v>
      </c>
      <c r="C1270" t="s">
        <v>2021</v>
      </c>
      <c r="D1270">
        <v>906</v>
      </c>
      <c r="E1270" t="s">
        <v>2021</v>
      </c>
      <c r="F1270">
        <v>45.38</v>
      </c>
      <c r="G1270" t="s">
        <v>67</v>
      </c>
      <c r="H1270">
        <v>-13.4</v>
      </c>
      <c r="I1270" t="s">
        <v>21</v>
      </c>
      <c r="J1270" t="s">
        <v>22</v>
      </c>
      <c r="K1270" t="s">
        <v>718</v>
      </c>
      <c r="L1270" s="3">
        <v>6197572677</v>
      </c>
      <c r="M1270">
        <v>137540450</v>
      </c>
      <c r="N1270" s="4">
        <f t="shared" si="58"/>
        <v>45.06</v>
      </c>
      <c r="O1270">
        <f t="shared" si="59"/>
        <v>0</v>
      </c>
      <c r="P1270">
        <f t="shared" si="60"/>
        <v>0</v>
      </c>
      <c r="Q1270" s="5">
        <v>0.60007047216349496</v>
      </c>
    </row>
    <row r="1271" spans="1:17" hidden="1" x14ac:dyDescent="0.3">
      <c r="A1271" t="s">
        <v>11390</v>
      </c>
      <c r="B1271" t="s">
        <v>2027</v>
      </c>
      <c r="C1271" t="s">
        <v>2026</v>
      </c>
      <c r="D1271">
        <v>910</v>
      </c>
      <c r="E1271" t="s">
        <v>2026</v>
      </c>
      <c r="F1271">
        <v>129.09</v>
      </c>
      <c r="G1271" t="s">
        <v>67</v>
      </c>
      <c r="H1271">
        <v>74.400000000000006</v>
      </c>
      <c r="I1271" t="s">
        <v>14</v>
      </c>
      <c r="J1271" t="s">
        <v>76</v>
      </c>
      <c r="K1271" t="s">
        <v>77</v>
      </c>
      <c r="L1271" s="3">
        <v>6195885400</v>
      </c>
      <c r="M1271">
        <v>48217007</v>
      </c>
      <c r="N1271" s="4">
        <f t="shared" si="58"/>
        <v>128.50000001036977</v>
      </c>
      <c r="O1271">
        <f t="shared" si="59"/>
        <v>0</v>
      </c>
      <c r="P1271">
        <f t="shared" si="60"/>
        <v>0</v>
      </c>
      <c r="Q1271" s="5">
        <v>1.2217309981295601</v>
      </c>
    </row>
    <row r="1272" spans="1:17" hidden="1" x14ac:dyDescent="0.3">
      <c r="A1272" t="s">
        <v>11751</v>
      </c>
      <c r="B1272" t="s">
        <v>2040</v>
      </c>
      <c r="C1272" t="s">
        <v>2041</v>
      </c>
      <c r="D1272">
        <v>918</v>
      </c>
      <c r="E1272" t="s">
        <v>2041</v>
      </c>
      <c r="F1272">
        <v>85.18</v>
      </c>
      <c r="G1272">
        <v>8.9</v>
      </c>
      <c r="H1272">
        <v>-37.54</v>
      </c>
      <c r="I1272" t="s">
        <v>48</v>
      </c>
      <c r="J1272" t="s">
        <v>2042</v>
      </c>
      <c r="K1272" t="s">
        <v>2043</v>
      </c>
      <c r="L1272" s="3">
        <v>6189660590</v>
      </c>
      <c r="M1272">
        <v>71672772</v>
      </c>
      <c r="N1272" s="4">
        <f t="shared" si="58"/>
        <v>86.360000001116191</v>
      </c>
      <c r="O1272">
        <f t="shared" si="59"/>
        <v>0</v>
      </c>
      <c r="P1272">
        <f t="shared" si="60"/>
        <v>0</v>
      </c>
      <c r="Q1272" s="5">
        <v>0.26085583451760602</v>
      </c>
    </row>
    <row r="1273" spans="1:17" x14ac:dyDescent="0.3">
      <c r="A1273" t="s">
        <v>15848</v>
      </c>
      <c r="B1273" t="s">
        <v>5959</v>
      </c>
      <c r="C1273" t="s">
        <v>5960</v>
      </c>
      <c r="D1273">
        <v>3416</v>
      </c>
      <c r="E1273" t="s">
        <v>5960</v>
      </c>
      <c r="F1273">
        <v>3.64</v>
      </c>
      <c r="G1273">
        <v>6.56</v>
      </c>
      <c r="H1273">
        <v>-27.2</v>
      </c>
      <c r="I1273" t="s">
        <v>39</v>
      </c>
      <c r="J1273" t="s">
        <v>59</v>
      </c>
      <c r="K1273" t="s">
        <v>1784</v>
      </c>
      <c r="L1273" s="3">
        <v>441230402.30000001</v>
      </c>
      <c r="M1273">
        <v>121551075</v>
      </c>
      <c r="N1273" s="4">
        <f t="shared" si="58"/>
        <v>3.63000000041135</v>
      </c>
      <c r="O1273">
        <f t="shared" si="59"/>
        <v>1</v>
      </c>
      <c r="P1273">
        <f t="shared" si="60"/>
        <v>1</v>
      </c>
      <c r="Q1273" s="5">
        <v>0.15050167224080199</v>
      </c>
    </row>
    <row r="1274" spans="1:17" hidden="1" x14ac:dyDescent="0.3">
      <c r="A1274" t="s">
        <v>12204</v>
      </c>
      <c r="B1274" t="s">
        <v>2036</v>
      </c>
      <c r="C1274" t="s">
        <v>2037</v>
      </c>
      <c r="D1274">
        <v>916</v>
      </c>
      <c r="E1274" t="s">
        <v>2037</v>
      </c>
      <c r="F1274">
        <v>59.72</v>
      </c>
      <c r="G1274" t="s">
        <v>67</v>
      </c>
      <c r="H1274">
        <v>-20.67</v>
      </c>
      <c r="I1274" t="s">
        <v>68</v>
      </c>
      <c r="J1274" t="s">
        <v>69</v>
      </c>
      <c r="K1274" t="s">
        <v>1090</v>
      </c>
      <c r="L1274" s="3">
        <v>6171025879</v>
      </c>
      <c r="M1274">
        <v>103436572</v>
      </c>
      <c r="N1274" s="4">
        <f t="shared" si="58"/>
        <v>59.659999936966202</v>
      </c>
      <c r="O1274">
        <f t="shared" si="59"/>
        <v>0</v>
      </c>
      <c r="P1274">
        <f t="shared" si="60"/>
        <v>0</v>
      </c>
      <c r="Q1274" s="5">
        <v>0.37640186915887802</v>
      </c>
    </row>
    <row r="1275" spans="1:17" hidden="1" x14ac:dyDescent="0.3">
      <c r="A1275" t="s">
        <v>14505</v>
      </c>
      <c r="B1275" t="s">
        <v>1985</v>
      </c>
      <c r="C1275" t="s">
        <v>1986</v>
      </c>
      <c r="D1275">
        <v>887</v>
      </c>
      <c r="E1275" t="s">
        <v>1986</v>
      </c>
      <c r="F1275">
        <v>17.71</v>
      </c>
      <c r="G1275">
        <v>55.53</v>
      </c>
      <c r="H1275">
        <v>-48.27</v>
      </c>
      <c r="I1275" t="s">
        <v>125</v>
      </c>
      <c r="J1275" t="s">
        <v>126</v>
      </c>
      <c r="K1275" t="s">
        <v>521</v>
      </c>
      <c r="L1275" s="3">
        <v>6167030229</v>
      </c>
      <c r="M1275">
        <v>365129084</v>
      </c>
      <c r="N1275" s="4">
        <f t="shared" si="58"/>
        <v>16.890000000657302</v>
      </c>
      <c r="O1275">
        <f t="shared" si="59"/>
        <v>0</v>
      </c>
      <c r="P1275">
        <f t="shared" si="60"/>
        <v>0</v>
      </c>
      <c r="Q1275" s="5">
        <v>0.91472868217054204</v>
      </c>
    </row>
    <row r="1276" spans="1:17" hidden="1" x14ac:dyDescent="0.3">
      <c r="A1276" t="s">
        <v>11319</v>
      </c>
      <c r="B1276" t="s">
        <v>2023</v>
      </c>
      <c r="C1276" t="s">
        <v>2024</v>
      </c>
      <c r="D1276">
        <v>908</v>
      </c>
      <c r="E1276" t="s">
        <v>2024</v>
      </c>
      <c r="F1276">
        <v>128</v>
      </c>
      <c r="G1276">
        <v>64.23</v>
      </c>
      <c r="H1276">
        <v>16.559999999999999</v>
      </c>
      <c r="I1276" t="s">
        <v>34</v>
      </c>
      <c r="J1276" t="s">
        <v>217</v>
      </c>
      <c r="K1276" t="s">
        <v>218</v>
      </c>
      <c r="L1276" s="3">
        <v>6164649273</v>
      </c>
      <c r="M1276">
        <v>42532858</v>
      </c>
      <c r="N1276" s="4">
        <f t="shared" si="58"/>
        <v>144.93851490064458</v>
      </c>
      <c r="O1276">
        <f t="shared" si="59"/>
        <v>0</v>
      </c>
      <c r="P1276">
        <f t="shared" si="60"/>
        <v>0</v>
      </c>
      <c r="Q1276" s="5">
        <v>0.38095238095237999</v>
      </c>
    </row>
    <row r="1277" spans="1:17" hidden="1" x14ac:dyDescent="0.3">
      <c r="A1277" t="s">
        <v>14783</v>
      </c>
      <c r="B1277" t="s">
        <v>2019</v>
      </c>
      <c r="C1277" t="s">
        <v>2017</v>
      </c>
      <c r="D1277">
        <v>905</v>
      </c>
      <c r="E1277" t="s">
        <v>2017</v>
      </c>
      <c r="F1277">
        <v>14.78</v>
      </c>
      <c r="G1277">
        <v>7.83</v>
      </c>
      <c r="H1277">
        <v>-16.39</v>
      </c>
      <c r="I1277" t="s">
        <v>34</v>
      </c>
      <c r="J1277" t="s">
        <v>1493</v>
      </c>
      <c r="K1277" t="s">
        <v>1493</v>
      </c>
      <c r="L1277" s="3">
        <v>6153378053</v>
      </c>
      <c r="M1277">
        <v>422622119</v>
      </c>
      <c r="N1277" s="4">
        <f t="shared" si="58"/>
        <v>14.560000000851824</v>
      </c>
      <c r="O1277">
        <f t="shared" si="59"/>
        <v>0</v>
      </c>
      <c r="P1277">
        <f t="shared" si="60"/>
        <v>0</v>
      </c>
      <c r="Q1277" s="5">
        <v>0.74504950495049505</v>
      </c>
    </row>
    <row r="1278" spans="1:17" hidden="1" x14ac:dyDescent="0.3">
      <c r="A1278" t="s">
        <v>11694</v>
      </c>
      <c r="B1278" t="s">
        <v>2069</v>
      </c>
      <c r="C1278" t="s">
        <v>2070</v>
      </c>
      <c r="D1278">
        <v>934</v>
      </c>
      <c r="E1278" t="s">
        <v>2070</v>
      </c>
      <c r="F1278">
        <v>27.06</v>
      </c>
      <c r="G1278">
        <v>79.02</v>
      </c>
      <c r="H1278">
        <v>50.75</v>
      </c>
      <c r="I1278" t="s">
        <v>14</v>
      </c>
      <c r="J1278" t="s">
        <v>18</v>
      </c>
      <c r="K1278" t="s">
        <v>319</v>
      </c>
      <c r="L1278" s="3">
        <v>6147988706</v>
      </c>
      <c r="M1278">
        <v>67135314</v>
      </c>
      <c r="N1278" s="4">
        <f t="shared" si="58"/>
        <v>91.576077323478373</v>
      </c>
      <c r="O1278">
        <f t="shared" si="59"/>
        <v>0</v>
      </c>
      <c r="P1278">
        <f t="shared" si="60"/>
        <v>0</v>
      </c>
      <c r="Q1278" s="5">
        <v>0.80281690140844997</v>
      </c>
    </row>
    <row r="1279" spans="1:17" hidden="1" x14ac:dyDescent="0.3">
      <c r="A1279" t="s">
        <v>15864</v>
      </c>
      <c r="B1279" t="s">
        <v>6043</v>
      </c>
      <c r="C1279" t="s">
        <v>6044</v>
      </c>
      <c r="D1279">
        <v>3458</v>
      </c>
      <c r="E1279" t="s">
        <v>6044</v>
      </c>
      <c r="F1279">
        <v>9.4600000000000009</v>
      </c>
      <c r="G1279" t="s">
        <v>67</v>
      </c>
      <c r="H1279">
        <v>-42.28</v>
      </c>
      <c r="I1279" t="s">
        <v>34</v>
      </c>
      <c r="J1279" t="s">
        <v>2101</v>
      </c>
      <c r="K1279" t="s">
        <v>2101</v>
      </c>
      <c r="L1279" s="3">
        <v>424144775.39999998</v>
      </c>
      <c r="M1279">
        <v>45606964</v>
      </c>
      <c r="N1279" s="4">
        <f t="shared" si="58"/>
        <v>9.3000002236500539</v>
      </c>
      <c r="O1279">
        <f t="shared" si="59"/>
        <v>1</v>
      </c>
      <c r="P1279">
        <f t="shared" si="60"/>
        <v>0</v>
      </c>
      <c r="Q1279" s="5">
        <v>0.364539007092198</v>
      </c>
    </row>
    <row r="1280" spans="1:17" x14ac:dyDescent="0.3">
      <c r="A1280" t="s">
        <v>15850</v>
      </c>
      <c r="B1280" t="s">
        <v>5849</v>
      </c>
      <c r="C1280" t="s">
        <v>5850</v>
      </c>
      <c r="D1280">
        <v>3356</v>
      </c>
      <c r="E1280" t="s">
        <v>5850</v>
      </c>
      <c r="F1280">
        <v>1.17</v>
      </c>
      <c r="G1280">
        <v>2.2799999999999998</v>
      </c>
      <c r="H1280">
        <v>-75.78</v>
      </c>
      <c r="I1280" t="s">
        <v>125</v>
      </c>
      <c r="J1280" t="s">
        <v>126</v>
      </c>
      <c r="K1280" t="s">
        <v>521</v>
      </c>
      <c r="L1280" s="3">
        <v>441199108.10000002</v>
      </c>
      <c r="M1280">
        <v>397476674</v>
      </c>
      <c r="N1280" s="4">
        <f t="shared" si="58"/>
        <v>1.1099999998993653</v>
      </c>
      <c r="O1280">
        <f t="shared" si="59"/>
        <v>1</v>
      </c>
      <c r="P1280">
        <f t="shared" si="60"/>
        <v>1</v>
      </c>
      <c r="Q1280" s="5">
        <v>1.3427866831072699</v>
      </c>
    </row>
    <row r="1281" spans="1:17" hidden="1" x14ac:dyDescent="0.3">
      <c r="A1281" t="s">
        <v>12956</v>
      </c>
      <c r="B1281" t="s">
        <v>2025</v>
      </c>
      <c r="C1281" t="s">
        <v>2026</v>
      </c>
      <c r="D1281">
        <v>909</v>
      </c>
      <c r="E1281" t="s">
        <v>2026</v>
      </c>
      <c r="F1281">
        <v>38.81</v>
      </c>
      <c r="G1281">
        <v>13.03</v>
      </c>
      <c r="H1281">
        <v>-10.02</v>
      </c>
      <c r="I1281" t="s">
        <v>201</v>
      </c>
      <c r="J1281" t="s">
        <v>1409</v>
      </c>
      <c r="K1281" t="s">
        <v>1410</v>
      </c>
      <c r="L1281" s="3">
        <v>6144492974</v>
      </c>
      <c r="M1281">
        <v>160388749</v>
      </c>
      <c r="N1281" s="4">
        <f t="shared" si="58"/>
        <v>38.309999998815378</v>
      </c>
      <c r="O1281">
        <f t="shared" si="59"/>
        <v>0</v>
      </c>
      <c r="P1281">
        <f t="shared" si="60"/>
        <v>0</v>
      </c>
      <c r="Q1281" s="5">
        <v>0.475938009787928</v>
      </c>
    </row>
    <row r="1282" spans="1:17" hidden="1" x14ac:dyDescent="0.3">
      <c r="A1282" t="s">
        <v>14592</v>
      </c>
      <c r="B1282" t="s">
        <v>2034</v>
      </c>
      <c r="C1282" t="s">
        <v>2035</v>
      </c>
      <c r="D1282">
        <v>915</v>
      </c>
      <c r="E1282" t="s">
        <v>2035</v>
      </c>
      <c r="F1282">
        <v>16.309999999999999</v>
      </c>
      <c r="G1282" t="s">
        <v>67</v>
      </c>
      <c r="H1282">
        <v>-24.13</v>
      </c>
      <c r="I1282" t="s">
        <v>178</v>
      </c>
      <c r="J1282" t="s">
        <v>179</v>
      </c>
      <c r="K1282" t="s">
        <v>1893</v>
      </c>
      <c r="L1282" s="3">
        <v>6118512810</v>
      </c>
      <c r="M1282">
        <v>379090013</v>
      </c>
      <c r="N1282" s="4">
        <f t="shared" ref="N1282:N1345" si="61">L1282/M1282</f>
        <v>16.140000000474821</v>
      </c>
      <c r="O1282">
        <f t="shared" ref="O1282:O1345" si="62">IF(N1282&lt;10,1,0)</f>
        <v>0</v>
      </c>
      <c r="P1282">
        <f t="shared" si="60"/>
        <v>0</v>
      </c>
      <c r="Q1282" s="5">
        <v>0.46095444685466302</v>
      </c>
    </row>
    <row r="1283" spans="1:17" hidden="1" x14ac:dyDescent="0.3">
      <c r="A1283" t="s">
        <v>12913</v>
      </c>
      <c r="B1283" t="s">
        <v>2051</v>
      </c>
      <c r="C1283" t="s">
        <v>2050</v>
      </c>
      <c r="D1283">
        <v>923</v>
      </c>
      <c r="E1283" t="s">
        <v>2050</v>
      </c>
      <c r="F1283">
        <v>39.020000000000003</v>
      </c>
      <c r="G1283" t="s">
        <v>67</v>
      </c>
      <c r="H1283">
        <v>4.3499999999999996</v>
      </c>
      <c r="I1283" t="s">
        <v>68</v>
      </c>
      <c r="J1283" t="s">
        <v>69</v>
      </c>
      <c r="K1283" t="s">
        <v>70</v>
      </c>
      <c r="L1283" s="3">
        <v>6118266113</v>
      </c>
      <c r="M1283">
        <v>155800000</v>
      </c>
      <c r="N1283" s="4">
        <f t="shared" si="61"/>
        <v>39.270000725288831</v>
      </c>
      <c r="O1283">
        <f t="shared" si="62"/>
        <v>0</v>
      </c>
      <c r="P1283">
        <f t="shared" si="60"/>
        <v>0</v>
      </c>
      <c r="Q1283" s="5">
        <v>0.46748278500382501</v>
      </c>
    </row>
    <row r="1284" spans="1:17" hidden="1" x14ac:dyDescent="0.3">
      <c r="A1284" t="s">
        <v>11516</v>
      </c>
      <c r="B1284" t="s">
        <v>1983</v>
      </c>
      <c r="C1284" t="s">
        <v>1982</v>
      </c>
      <c r="D1284">
        <v>886</v>
      </c>
      <c r="E1284" t="s">
        <v>1982</v>
      </c>
      <c r="F1284">
        <v>117.97</v>
      </c>
      <c r="G1284">
        <v>29.75</v>
      </c>
      <c r="H1284">
        <v>61.08</v>
      </c>
      <c r="I1284" t="s">
        <v>48</v>
      </c>
      <c r="J1284" t="s">
        <v>826</v>
      </c>
      <c r="K1284" t="s">
        <v>1984</v>
      </c>
      <c r="L1284" s="3">
        <v>6101670488</v>
      </c>
      <c r="M1284">
        <v>55198756</v>
      </c>
      <c r="N1284" s="4">
        <f t="shared" si="61"/>
        <v>110.53999999565208</v>
      </c>
      <c r="O1284">
        <f t="shared" si="62"/>
        <v>0</v>
      </c>
      <c r="P1284">
        <f t="shared" si="60"/>
        <v>0</v>
      </c>
      <c r="Q1284" s="5">
        <v>2.2503564299971401</v>
      </c>
    </row>
    <row r="1285" spans="1:17" hidden="1" x14ac:dyDescent="0.3">
      <c r="A1285" t="s">
        <v>11650</v>
      </c>
      <c r="B1285" t="s">
        <v>2030</v>
      </c>
      <c r="C1285" t="s">
        <v>2031</v>
      </c>
      <c r="D1285">
        <v>913</v>
      </c>
      <c r="E1285" t="s">
        <v>2031</v>
      </c>
      <c r="F1285">
        <v>97.65</v>
      </c>
      <c r="G1285">
        <v>72.680000000000007</v>
      </c>
      <c r="H1285">
        <v>22.45</v>
      </c>
      <c r="I1285" t="s">
        <v>14</v>
      </c>
      <c r="J1285" t="s">
        <v>18</v>
      </c>
      <c r="K1285" t="s">
        <v>136</v>
      </c>
      <c r="L1285" s="3">
        <v>6098051424</v>
      </c>
      <c r="M1285">
        <v>63521369</v>
      </c>
      <c r="N1285" s="4">
        <f t="shared" si="61"/>
        <v>96</v>
      </c>
      <c r="O1285">
        <f t="shared" si="62"/>
        <v>0</v>
      </c>
      <c r="P1285">
        <f t="shared" si="60"/>
        <v>0</v>
      </c>
      <c r="Q1285" s="5">
        <v>1.2475363679023901</v>
      </c>
    </row>
    <row r="1286" spans="1:17" hidden="1" x14ac:dyDescent="0.3">
      <c r="A1286" t="s">
        <v>11967</v>
      </c>
      <c r="B1286" t="s">
        <v>2049</v>
      </c>
      <c r="C1286" t="s">
        <v>2050</v>
      </c>
      <c r="D1286">
        <v>922</v>
      </c>
      <c r="E1286" t="s">
        <v>2050</v>
      </c>
      <c r="F1286">
        <v>71.72</v>
      </c>
      <c r="G1286" t="s">
        <v>67</v>
      </c>
      <c r="H1286">
        <v>-3.93</v>
      </c>
      <c r="I1286" t="s">
        <v>68</v>
      </c>
      <c r="J1286" t="s">
        <v>69</v>
      </c>
      <c r="K1286" t="s">
        <v>1294</v>
      </c>
      <c r="L1286" s="3">
        <v>6095208008</v>
      </c>
      <c r="M1286">
        <v>85200001</v>
      </c>
      <c r="N1286" s="4">
        <f t="shared" si="61"/>
        <v>71.539999254225364</v>
      </c>
      <c r="O1286">
        <f t="shared" si="62"/>
        <v>0</v>
      </c>
      <c r="P1286">
        <f t="shared" si="60"/>
        <v>0</v>
      </c>
      <c r="Q1286" s="5">
        <v>0.43354943273905999</v>
      </c>
    </row>
    <row r="1287" spans="1:17" hidden="1" x14ac:dyDescent="0.3">
      <c r="A1287" t="s">
        <v>12982</v>
      </c>
      <c r="B1287" t="s">
        <v>2111</v>
      </c>
      <c r="C1287" t="s">
        <v>2110</v>
      </c>
      <c r="D1287">
        <v>957</v>
      </c>
      <c r="E1287" t="s">
        <v>2110</v>
      </c>
      <c r="F1287">
        <v>35.54</v>
      </c>
      <c r="G1287" t="s">
        <v>67</v>
      </c>
      <c r="H1287">
        <v>-40.409999999999997</v>
      </c>
      <c r="I1287" t="s">
        <v>48</v>
      </c>
      <c r="J1287" t="s">
        <v>1217</v>
      </c>
      <c r="K1287" t="s">
        <v>2112</v>
      </c>
      <c r="L1287" s="3">
        <v>6070200000</v>
      </c>
      <c r="M1287">
        <v>160800000</v>
      </c>
      <c r="N1287" s="4">
        <f t="shared" si="61"/>
        <v>37.75</v>
      </c>
      <c r="O1287">
        <f t="shared" si="62"/>
        <v>0</v>
      </c>
      <c r="P1287">
        <f t="shared" si="60"/>
        <v>0</v>
      </c>
      <c r="Q1287" s="5">
        <v>1.97413793103448</v>
      </c>
    </row>
    <row r="1288" spans="1:17" x14ac:dyDescent="0.3">
      <c r="A1288" t="s">
        <v>15852</v>
      </c>
      <c r="B1288" t="s">
        <v>5384</v>
      </c>
      <c r="C1288" t="s">
        <v>5385</v>
      </c>
      <c r="D1288">
        <v>3120</v>
      </c>
      <c r="E1288" t="s">
        <v>5385</v>
      </c>
      <c r="F1288">
        <v>2.0499999999999998</v>
      </c>
      <c r="G1288" t="s">
        <v>67</v>
      </c>
      <c r="H1288">
        <v>-15.29</v>
      </c>
      <c r="I1288" t="s">
        <v>39</v>
      </c>
      <c r="J1288" t="s">
        <v>40</v>
      </c>
      <c r="K1288" t="s">
        <v>41</v>
      </c>
      <c r="L1288" s="3">
        <v>437410058.30000001</v>
      </c>
      <c r="M1288">
        <v>271683266</v>
      </c>
      <c r="N1288" s="4">
        <f t="shared" si="61"/>
        <v>1.6100000001472303</v>
      </c>
      <c r="O1288">
        <f t="shared" si="62"/>
        <v>1</v>
      </c>
      <c r="P1288">
        <f t="shared" si="60"/>
        <v>1</v>
      </c>
      <c r="Q1288" s="5">
        <v>0.89724130858373496</v>
      </c>
    </row>
    <row r="1289" spans="1:17" hidden="1" x14ac:dyDescent="0.3">
      <c r="A1289" t="s">
        <v>15868</v>
      </c>
      <c r="B1289" t="s">
        <v>6028</v>
      </c>
      <c r="C1289" t="s">
        <v>6029</v>
      </c>
      <c r="D1289">
        <v>3451</v>
      </c>
      <c r="E1289" t="s">
        <v>6029</v>
      </c>
      <c r="F1289">
        <v>8.73</v>
      </c>
      <c r="G1289">
        <v>26.89</v>
      </c>
      <c r="H1289">
        <v>-1.02</v>
      </c>
      <c r="I1289" t="s">
        <v>21</v>
      </c>
      <c r="J1289" t="s">
        <v>84</v>
      </c>
      <c r="K1289" t="s">
        <v>117</v>
      </c>
      <c r="L1289" s="3">
        <v>418827672.30000001</v>
      </c>
      <c r="M1289">
        <v>49565405</v>
      </c>
      <c r="N1289" s="4">
        <f t="shared" si="61"/>
        <v>8.4500000010087675</v>
      </c>
      <c r="O1289">
        <f t="shared" si="62"/>
        <v>1</v>
      </c>
      <c r="P1289">
        <f t="shared" si="60"/>
        <v>0</v>
      </c>
      <c r="Q1289" s="5">
        <v>0.60954063604240205</v>
      </c>
    </row>
    <row r="1290" spans="1:17" hidden="1" x14ac:dyDescent="0.3">
      <c r="A1290" t="s">
        <v>15869</v>
      </c>
      <c r="B1290" t="s">
        <v>6150</v>
      </c>
      <c r="C1290" t="s">
        <v>6151</v>
      </c>
      <c r="D1290">
        <v>3513</v>
      </c>
      <c r="E1290" t="s">
        <v>6151</v>
      </c>
      <c r="F1290">
        <v>6.72</v>
      </c>
      <c r="G1290" t="s">
        <v>67</v>
      </c>
      <c r="H1290">
        <v>-10.4</v>
      </c>
      <c r="I1290" t="s">
        <v>39</v>
      </c>
      <c r="J1290" t="s">
        <v>40</v>
      </c>
      <c r="K1290" t="s">
        <v>268</v>
      </c>
      <c r="L1290" s="3">
        <v>417447999.10000002</v>
      </c>
      <c r="M1290">
        <v>60852478</v>
      </c>
      <c r="N1290" s="4">
        <f t="shared" si="61"/>
        <v>6.8600000003286636</v>
      </c>
      <c r="O1290">
        <f t="shared" si="62"/>
        <v>1</v>
      </c>
      <c r="P1290">
        <f t="shared" si="60"/>
        <v>0</v>
      </c>
      <c r="Q1290" s="5">
        <v>0.44666666666666599</v>
      </c>
    </row>
    <row r="1291" spans="1:17" hidden="1" x14ac:dyDescent="0.3">
      <c r="A1291" t="s">
        <v>12428</v>
      </c>
      <c r="B1291" t="s">
        <v>2044</v>
      </c>
      <c r="C1291" t="s">
        <v>2045</v>
      </c>
      <c r="D1291">
        <v>919</v>
      </c>
      <c r="E1291" t="s">
        <v>2045</v>
      </c>
      <c r="F1291">
        <v>53.21</v>
      </c>
      <c r="G1291">
        <v>16.57</v>
      </c>
      <c r="H1291">
        <v>-14.63</v>
      </c>
      <c r="I1291" t="s">
        <v>39</v>
      </c>
      <c r="J1291" t="s">
        <v>88</v>
      </c>
      <c r="K1291" t="s">
        <v>1846</v>
      </c>
      <c r="L1291" s="3">
        <v>6052735022</v>
      </c>
      <c r="M1291">
        <v>114635133</v>
      </c>
      <c r="N1291" s="4">
        <f t="shared" si="61"/>
        <v>52.799999996510671</v>
      </c>
      <c r="O1291">
        <f t="shared" si="62"/>
        <v>0</v>
      </c>
      <c r="P1291">
        <f t="shared" si="60"/>
        <v>0</v>
      </c>
      <c r="Q1291" s="5">
        <v>0.48873280655545698</v>
      </c>
    </row>
    <row r="1292" spans="1:17" hidden="1" x14ac:dyDescent="0.3">
      <c r="A1292" t="s">
        <v>11730</v>
      </c>
      <c r="B1292" t="s">
        <v>1990</v>
      </c>
      <c r="C1292" t="s">
        <v>1991</v>
      </c>
      <c r="D1292">
        <v>890</v>
      </c>
      <c r="E1292" t="s">
        <v>1991</v>
      </c>
      <c r="F1292">
        <v>94.84</v>
      </c>
      <c r="G1292">
        <v>8.9700000000000006</v>
      </c>
      <c r="H1292">
        <v>-41.11</v>
      </c>
      <c r="I1292" t="s">
        <v>34</v>
      </c>
      <c r="J1292" t="s">
        <v>35</v>
      </c>
      <c r="K1292" t="s">
        <v>1661</v>
      </c>
      <c r="L1292" s="3">
        <v>6051059520</v>
      </c>
      <c r="M1292">
        <v>67936000</v>
      </c>
      <c r="N1292" s="4">
        <f t="shared" si="61"/>
        <v>89.07</v>
      </c>
      <c r="O1292">
        <f t="shared" si="62"/>
        <v>0</v>
      </c>
      <c r="P1292">
        <f t="shared" si="60"/>
        <v>0</v>
      </c>
      <c r="Q1292" s="5">
        <v>0.48804328853203</v>
      </c>
    </row>
    <row r="1293" spans="1:17" hidden="1" x14ac:dyDescent="0.3">
      <c r="A1293" t="s">
        <v>15870</v>
      </c>
      <c r="B1293" t="s">
        <v>6144</v>
      </c>
      <c r="C1293" t="s">
        <v>6145</v>
      </c>
      <c r="D1293">
        <v>3510</v>
      </c>
      <c r="E1293" t="s">
        <v>6145</v>
      </c>
      <c r="F1293">
        <v>5.0999999999999996</v>
      </c>
      <c r="G1293" t="s">
        <v>67</v>
      </c>
      <c r="H1293">
        <v>-46.32</v>
      </c>
      <c r="I1293" t="s">
        <v>39</v>
      </c>
      <c r="J1293" t="s">
        <v>169</v>
      </c>
      <c r="K1293" t="s">
        <v>170</v>
      </c>
      <c r="L1293" s="3">
        <v>416061447.30000001</v>
      </c>
      <c r="M1293">
        <v>80476102</v>
      </c>
      <c r="N1293" s="4">
        <f t="shared" si="61"/>
        <v>5.1699999995029584</v>
      </c>
      <c r="O1293">
        <f t="shared" si="62"/>
        <v>1</v>
      </c>
      <c r="P1293">
        <f t="shared" si="60"/>
        <v>0</v>
      </c>
      <c r="Q1293" s="5">
        <v>0.22139303482587</v>
      </c>
    </row>
    <row r="1294" spans="1:17" hidden="1" x14ac:dyDescent="0.3">
      <c r="A1294" t="s">
        <v>11914</v>
      </c>
      <c r="B1294" t="s">
        <v>2054</v>
      </c>
      <c r="C1294" t="s">
        <v>2055</v>
      </c>
      <c r="D1294">
        <v>925</v>
      </c>
      <c r="E1294" t="s">
        <v>2055</v>
      </c>
      <c r="F1294">
        <v>74.61</v>
      </c>
      <c r="G1294" t="s">
        <v>67</v>
      </c>
      <c r="H1294">
        <v>16.850000000000001</v>
      </c>
      <c r="I1294" t="s">
        <v>68</v>
      </c>
      <c r="J1294" t="s">
        <v>69</v>
      </c>
      <c r="K1294" t="s">
        <v>2056</v>
      </c>
      <c r="L1294" s="3">
        <v>6027268066</v>
      </c>
      <c r="M1294">
        <v>80600000</v>
      </c>
      <c r="N1294" s="4">
        <f t="shared" si="61"/>
        <v>74.780000818858568</v>
      </c>
      <c r="O1294">
        <f t="shared" si="62"/>
        <v>0</v>
      </c>
      <c r="P1294">
        <f t="shared" si="60"/>
        <v>0</v>
      </c>
      <c r="Q1294" s="5">
        <v>0.35486926866237201</v>
      </c>
    </row>
    <row r="1295" spans="1:17" hidden="1" x14ac:dyDescent="0.3">
      <c r="A1295" t="s">
        <v>14806</v>
      </c>
      <c r="B1295" t="s">
        <v>2099</v>
      </c>
      <c r="C1295" t="s">
        <v>2100</v>
      </c>
      <c r="D1295">
        <v>951</v>
      </c>
      <c r="E1295" t="s">
        <v>2100</v>
      </c>
      <c r="F1295">
        <v>13.84</v>
      </c>
      <c r="G1295" t="s">
        <v>67</v>
      </c>
      <c r="H1295">
        <v>68.989999999999995</v>
      </c>
      <c r="I1295" t="s">
        <v>34</v>
      </c>
      <c r="J1295" t="s">
        <v>2101</v>
      </c>
      <c r="K1295" t="s">
        <v>2101</v>
      </c>
      <c r="L1295" s="3">
        <v>6024065918</v>
      </c>
      <c r="M1295">
        <v>417179100</v>
      </c>
      <c r="N1295" s="4">
        <f t="shared" si="61"/>
        <v>14.439999314443126</v>
      </c>
      <c r="O1295">
        <f t="shared" si="62"/>
        <v>0</v>
      </c>
      <c r="P1295">
        <f t="shared" si="60"/>
        <v>0</v>
      </c>
      <c r="Q1295" s="5">
        <v>0.78233657858136196</v>
      </c>
    </row>
    <row r="1296" spans="1:17" hidden="1" x14ac:dyDescent="0.3">
      <c r="A1296" t="s">
        <v>14307</v>
      </c>
      <c r="B1296" t="s">
        <v>2046</v>
      </c>
      <c r="C1296" t="s">
        <v>2045</v>
      </c>
      <c r="D1296">
        <v>920</v>
      </c>
      <c r="E1296" t="s">
        <v>2045</v>
      </c>
      <c r="F1296">
        <v>19.309999999999999</v>
      </c>
      <c r="G1296">
        <v>24.16</v>
      </c>
      <c r="H1296">
        <v>-15.52</v>
      </c>
      <c r="I1296" t="s">
        <v>34</v>
      </c>
      <c r="J1296" t="s">
        <v>44</v>
      </c>
      <c r="K1296" t="s">
        <v>1714</v>
      </c>
      <c r="L1296" s="3">
        <v>6019983636</v>
      </c>
      <c r="M1296">
        <v>315678219</v>
      </c>
      <c r="N1296" s="4">
        <f t="shared" si="61"/>
        <v>19.069999998954632</v>
      </c>
      <c r="O1296">
        <f t="shared" si="62"/>
        <v>0</v>
      </c>
      <c r="P1296">
        <f t="shared" si="60"/>
        <v>0</v>
      </c>
      <c r="Q1296" s="5">
        <v>0.81602373887240298</v>
      </c>
    </row>
    <row r="1297" spans="1:17" hidden="1" x14ac:dyDescent="0.3">
      <c r="A1297" t="s">
        <v>12834</v>
      </c>
      <c r="B1297" t="s">
        <v>450</v>
      </c>
      <c r="C1297" t="s">
        <v>2058</v>
      </c>
      <c r="D1297">
        <v>927</v>
      </c>
      <c r="E1297" t="s">
        <v>2058</v>
      </c>
      <c r="F1297">
        <v>41.24</v>
      </c>
      <c r="G1297" t="s">
        <v>67</v>
      </c>
      <c r="H1297">
        <v>-16.37</v>
      </c>
      <c r="I1297" t="s">
        <v>68</v>
      </c>
      <c r="J1297" t="s">
        <v>69</v>
      </c>
      <c r="K1297" t="s">
        <v>297</v>
      </c>
      <c r="L1297" s="3">
        <v>5999664063</v>
      </c>
      <c r="M1297">
        <v>145200000</v>
      </c>
      <c r="N1297" s="4">
        <f t="shared" si="61"/>
        <v>41.320000433884296</v>
      </c>
      <c r="O1297">
        <f t="shared" si="62"/>
        <v>0</v>
      </c>
      <c r="P1297">
        <f t="shared" si="60"/>
        <v>0</v>
      </c>
      <c r="Q1297" s="5">
        <v>0.28718941594062602</v>
      </c>
    </row>
    <row r="1298" spans="1:17" x14ac:dyDescent="0.3">
      <c r="A1298" t="s">
        <v>15859</v>
      </c>
      <c r="B1298" t="s">
        <v>6967</v>
      </c>
      <c r="C1298" t="s">
        <v>6968</v>
      </c>
      <c r="D1298">
        <v>3933</v>
      </c>
      <c r="E1298" t="s">
        <v>6968</v>
      </c>
      <c r="F1298">
        <v>2.75</v>
      </c>
      <c r="G1298" t="s">
        <v>67</v>
      </c>
      <c r="H1298">
        <v>41.03</v>
      </c>
      <c r="I1298" t="s">
        <v>21</v>
      </c>
      <c r="J1298" t="s">
        <v>22</v>
      </c>
      <c r="K1298" t="s">
        <v>310</v>
      </c>
      <c r="L1298" s="3">
        <v>431031440</v>
      </c>
      <c r="M1298">
        <v>107757860</v>
      </c>
      <c r="N1298" s="4">
        <f t="shared" si="61"/>
        <v>4</v>
      </c>
      <c r="O1298">
        <f t="shared" si="62"/>
        <v>1</v>
      </c>
      <c r="P1298">
        <f t="shared" si="60"/>
        <v>1</v>
      </c>
      <c r="Q1298" s="5">
        <v>0.51079136690647498</v>
      </c>
    </row>
    <row r="1299" spans="1:17" hidden="1" x14ac:dyDescent="0.3">
      <c r="A1299" t="s">
        <v>11488</v>
      </c>
      <c r="B1299" t="s">
        <v>2061</v>
      </c>
      <c r="C1299" t="s">
        <v>2062</v>
      </c>
      <c r="D1299">
        <v>929</v>
      </c>
      <c r="E1299" t="s">
        <v>2062</v>
      </c>
      <c r="F1299">
        <v>114.39</v>
      </c>
      <c r="G1299" t="s">
        <v>67</v>
      </c>
      <c r="H1299">
        <v>20.29</v>
      </c>
      <c r="I1299" t="s">
        <v>68</v>
      </c>
      <c r="J1299" t="s">
        <v>69</v>
      </c>
      <c r="K1299" t="s">
        <v>857</v>
      </c>
      <c r="L1299" s="3">
        <v>5975024902</v>
      </c>
      <c r="M1299">
        <v>52500000</v>
      </c>
      <c r="N1299" s="4">
        <f t="shared" si="61"/>
        <v>113.80999813333334</v>
      </c>
      <c r="O1299">
        <f t="shared" si="62"/>
        <v>0</v>
      </c>
      <c r="P1299">
        <f t="shared" si="60"/>
        <v>0</v>
      </c>
      <c r="Q1299" s="5">
        <v>0.594429050605221</v>
      </c>
    </row>
    <row r="1300" spans="1:17" hidden="1" x14ac:dyDescent="0.3">
      <c r="A1300" t="s">
        <v>12211</v>
      </c>
      <c r="B1300" t="s">
        <v>1361</v>
      </c>
      <c r="C1300" t="s">
        <v>7917</v>
      </c>
      <c r="D1300">
        <v>4425</v>
      </c>
      <c r="E1300" t="s">
        <v>7917</v>
      </c>
      <c r="F1300">
        <v>58.99</v>
      </c>
      <c r="G1300" t="s">
        <v>67</v>
      </c>
      <c r="H1300">
        <v>-5.49</v>
      </c>
      <c r="I1300" t="s">
        <v>68</v>
      </c>
      <c r="J1300" t="s">
        <v>69</v>
      </c>
      <c r="K1300" t="s">
        <v>358</v>
      </c>
      <c r="L1300" s="3">
        <v>201110000.59999999</v>
      </c>
      <c r="M1300">
        <v>3400000</v>
      </c>
      <c r="N1300" s="4">
        <f t="shared" si="61"/>
        <v>59.150000176470584</v>
      </c>
      <c r="O1300">
        <f t="shared" si="62"/>
        <v>0</v>
      </c>
      <c r="P1300">
        <f t="shared" si="60"/>
        <v>0</v>
      </c>
      <c r="Q1300"/>
    </row>
    <row r="1301" spans="1:17" hidden="1" x14ac:dyDescent="0.3">
      <c r="A1301" t="s">
        <v>13026</v>
      </c>
      <c r="B1301" t="s">
        <v>2057</v>
      </c>
      <c r="C1301" t="s">
        <v>2055</v>
      </c>
      <c r="D1301">
        <v>926</v>
      </c>
      <c r="E1301" t="s">
        <v>2055</v>
      </c>
      <c r="F1301">
        <v>36.99</v>
      </c>
      <c r="G1301">
        <v>13.9</v>
      </c>
      <c r="H1301">
        <v>-8.0299999999999994</v>
      </c>
      <c r="I1301" t="s">
        <v>48</v>
      </c>
      <c r="J1301" t="s">
        <v>732</v>
      </c>
      <c r="K1301" t="s">
        <v>732</v>
      </c>
      <c r="L1301" s="3">
        <v>5967574629</v>
      </c>
      <c r="M1301">
        <v>161986282</v>
      </c>
      <c r="N1301" s="4">
        <f t="shared" si="61"/>
        <v>36.840000000740801</v>
      </c>
      <c r="O1301">
        <f t="shared" si="62"/>
        <v>0</v>
      </c>
      <c r="P1301">
        <f t="shared" si="60"/>
        <v>0</v>
      </c>
      <c r="Q1301" s="5">
        <v>0.434409480997139</v>
      </c>
    </row>
    <row r="1302" spans="1:17" hidden="1" x14ac:dyDescent="0.3">
      <c r="A1302" t="s">
        <v>12213</v>
      </c>
      <c r="B1302" t="s">
        <v>8213</v>
      </c>
      <c r="C1302" t="s">
        <v>8214</v>
      </c>
      <c r="D1302">
        <v>4577</v>
      </c>
      <c r="E1302" t="s">
        <v>8214</v>
      </c>
      <c r="F1302">
        <v>59.28</v>
      </c>
      <c r="G1302" t="s">
        <v>67</v>
      </c>
      <c r="H1302">
        <v>-15.69</v>
      </c>
      <c r="I1302" t="s">
        <v>68</v>
      </c>
      <c r="J1302" t="s">
        <v>69</v>
      </c>
      <c r="K1302" t="s">
        <v>1269</v>
      </c>
      <c r="L1302" s="3">
        <v>180285507.19999999</v>
      </c>
      <c r="M1302">
        <v>3050000</v>
      </c>
      <c r="N1302" s="4">
        <f t="shared" si="61"/>
        <v>59.110002360655734</v>
      </c>
      <c r="O1302">
        <f t="shared" si="62"/>
        <v>0</v>
      </c>
      <c r="P1302">
        <f t="shared" si="60"/>
        <v>0</v>
      </c>
      <c r="Q1302"/>
    </row>
    <row r="1303" spans="1:17" x14ac:dyDescent="0.3">
      <c r="A1303" t="s">
        <v>15861</v>
      </c>
      <c r="B1303" t="s">
        <v>6061</v>
      </c>
      <c r="C1303" t="s">
        <v>6062</v>
      </c>
      <c r="D1303">
        <v>3467</v>
      </c>
      <c r="E1303" t="s">
        <v>6062</v>
      </c>
      <c r="F1303">
        <v>4.13</v>
      </c>
      <c r="G1303">
        <v>10.35</v>
      </c>
      <c r="H1303">
        <v>10.130000000000001</v>
      </c>
      <c r="I1303" t="s">
        <v>39</v>
      </c>
      <c r="J1303" t="s">
        <v>40</v>
      </c>
      <c r="K1303" t="s">
        <v>41</v>
      </c>
      <c r="L1303" s="3">
        <v>428705047.60000002</v>
      </c>
      <c r="M1303">
        <v>103427032</v>
      </c>
      <c r="N1303" s="4">
        <f t="shared" si="61"/>
        <v>4.1449999996132538</v>
      </c>
      <c r="O1303">
        <f t="shared" si="62"/>
        <v>1</v>
      </c>
      <c r="P1303">
        <f t="shared" si="60"/>
        <v>1</v>
      </c>
      <c r="Q1303" s="5">
        <v>0.37380191693290699</v>
      </c>
    </row>
    <row r="1304" spans="1:17" x14ac:dyDescent="0.3">
      <c r="A1304" t="s">
        <v>15863</v>
      </c>
      <c r="B1304" t="s">
        <v>6002</v>
      </c>
      <c r="C1304" t="s">
        <v>6003</v>
      </c>
      <c r="D1304">
        <v>3438</v>
      </c>
      <c r="E1304" t="s">
        <v>6003</v>
      </c>
      <c r="F1304">
        <v>4.49</v>
      </c>
      <c r="G1304" t="s">
        <v>67</v>
      </c>
      <c r="H1304">
        <v>454.32</v>
      </c>
      <c r="I1304" t="s">
        <v>39</v>
      </c>
      <c r="J1304" t="s">
        <v>169</v>
      </c>
      <c r="K1304" t="s">
        <v>170</v>
      </c>
      <c r="L1304" s="3">
        <v>426515158.19999999</v>
      </c>
      <c r="M1304">
        <v>97377890</v>
      </c>
      <c r="N1304" s="4">
        <f t="shared" si="61"/>
        <v>4.38</v>
      </c>
      <c r="O1304">
        <f t="shared" si="62"/>
        <v>1</v>
      </c>
      <c r="P1304">
        <f t="shared" si="60"/>
        <v>1</v>
      </c>
      <c r="Q1304" s="5">
        <v>5.5735294117647003</v>
      </c>
    </row>
    <row r="1305" spans="1:17" x14ac:dyDescent="0.3">
      <c r="A1305" t="s">
        <v>15865</v>
      </c>
      <c r="B1305" t="s">
        <v>5976</v>
      </c>
      <c r="C1305" t="s">
        <v>5977</v>
      </c>
      <c r="D1305">
        <v>3425</v>
      </c>
      <c r="E1305" t="s">
        <v>5977</v>
      </c>
      <c r="F1305">
        <v>0.77</v>
      </c>
      <c r="G1305" t="s">
        <v>67</v>
      </c>
      <c r="H1305" t="s">
        <v>5978</v>
      </c>
      <c r="I1305" t="s">
        <v>2450</v>
      </c>
      <c r="J1305" t="s">
        <v>2451</v>
      </c>
      <c r="K1305" t="s">
        <v>2452</v>
      </c>
      <c r="L1305" s="3">
        <v>423549784.80000001</v>
      </c>
      <c r="M1305">
        <v>572364574</v>
      </c>
      <c r="N1305" s="4">
        <f t="shared" si="61"/>
        <v>0.74000000006988553</v>
      </c>
      <c r="O1305">
        <f t="shared" si="62"/>
        <v>1</v>
      </c>
      <c r="P1305">
        <f t="shared" si="60"/>
        <v>1</v>
      </c>
      <c r="Q1305" s="5">
        <v>20.960280373831701</v>
      </c>
    </row>
    <row r="1306" spans="1:17" hidden="1" x14ac:dyDescent="0.3">
      <c r="A1306" t="s">
        <v>12733</v>
      </c>
      <c r="B1306" t="s">
        <v>2202</v>
      </c>
      <c r="C1306" t="s">
        <v>2201</v>
      </c>
      <c r="D1306">
        <v>1011</v>
      </c>
      <c r="E1306" t="s">
        <v>2201</v>
      </c>
      <c r="F1306">
        <v>38.39</v>
      </c>
      <c r="G1306" t="s">
        <v>67</v>
      </c>
      <c r="H1306">
        <v>50.2</v>
      </c>
      <c r="I1306" t="s">
        <v>48</v>
      </c>
      <c r="J1306" t="s">
        <v>1217</v>
      </c>
      <c r="K1306" t="s">
        <v>2088</v>
      </c>
      <c r="L1306" s="3">
        <v>5963415602</v>
      </c>
      <c r="M1306">
        <v>135964788</v>
      </c>
      <c r="N1306" s="4">
        <f t="shared" si="61"/>
        <v>43.860000002353551</v>
      </c>
      <c r="O1306">
        <f t="shared" si="62"/>
        <v>0</v>
      </c>
      <c r="P1306">
        <f t="shared" si="60"/>
        <v>0</v>
      </c>
      <c r="Q1306" s="5">
        <v>2.4540816326530601</v>
      </c>
    </row>
    <row r="1307" spans="1:17" hidden="1" x14ac:dyDescent="0.3">
      <c r="A1307" t="s">
        <v>12010</v>
      </c>
      <c r="B1307" t="s">
        <v>2052</v>
      </c>
      <c r="C1307" t="s">
        <v>2053</v>
      </c>
      <c r="D1307">
        <v>924</v>
      </c>
      <c r="E1307" t="s">
        <v>2053</v>
      </c>
      <c r="F1307">
        <v>68.94</v>
      </c>
      <c r="G1307">
        <v>26.07</v>
      </c>
      <c r="H1307">
        <v>-17.670000000000002</v>
      </c>
      <c r="I1307" t="s">
        <v>48</v>
      </c>
      <c r="J1307" t="s">
        <v>897</v>
      </c>
      <c r="K1307" t="s">
        <v>898</v>
      </c>
      <c r="L1307" s="3">
        <v>5963014689</v>
      </c>
      <c r="M1307">
        <v>87331791</v>
      </c>
      <c r="N1307" s="4">
        <f t="shared" si="61"/>
        <v>68.279999994503726</v>
      </c>
      <c r="O1307">
        <f t="shared" si="62"/>
        <v>0</v>
      </c>
      <c r="P1307">
        <f t="shared" si="60"/>
        <v>0</v>
      </c>
      <c r="Q1307" s="5">
        <v>0.60925513486760696</v>
      </c>
    </row>
    <row r="1308" spans="1:17" x14ac:dyDescent="0.3">
      <c r="A1308" t="s">
        <v>15867</v>
      </c>
      <c r="B1308" t="s">
        <v>6111</v>
      </c>
      <c r="C1308" t="s">
        <v>6112</v>
      </c>
      <c r="D1308">
        <v>3492</v>
      </c>
      <c r="E1308" t="s">
        <v>6112</v>
      </c>
      <c r="F1308">
        <v>4.88</v>
      </c>
      <c r="G1308" t="s">
        <v>67</v>
      </c>
      <c r="H1308">
        <v>-20.21</v>
      </c>
      <c r="I1308" t="s">
        <v>34</v>
      </c>
      <c r="J1308" t="s">
        <v>2101</v>
      </c>
      <c r="K1308" t="s">
        <v>2101</v>
      </c>
      <c r="L1308" s="3">
        <v>419353027.30000001</v>
      </c>
      <c r="M1308">
        <v>85407951</v>
      </c>
      <c r="N1308" s="4">
        <f t="shared" si="61"/>
        <v>4.9099998582099227</v>
      </c>
      <c r="O1308">
        <f t="shared" si="62"/>
        <v>1</v>
      </c>
      <c r="P1308">
        <f t="shared" si="60"/>
        <v>1</v>
      </c>
      <c r="Q1308" s="5">
        <v>0.41399416909620901</v>
      </c>
    </row>
    <row r="1309" spans="1:17" hidden="1" x14ac:dyDescent="0.3">
      <c r="A1309" t="s">
        <v>14304</v>
      </c>
      <c r="B1309" t="s">
        <v>2079</v>
      </c>
      <c r="C1309" t="s">
        <v>2080</v>
      </c>
      <c r="D1309">
        <v>940</v>
      </c>
      <c r="E1309" t="s">
        <v>2080</v>
      </c>
      <c r="F1309">
        <v>18.77</v>
      </c>
      <c r="G1309">
        <v>158.65</v>
      </c>
      <c r="H1309">
        <v>1.19</v>
      </c>
      <c r="I1309" t="s">
        <v>14</v>
      </c>
      <c r="J1309" t="s">
        <v>18</v>
      </c>
      <c r="K1309" t="s">
        <v>136</v>
      </c>
      <c r="L1309" s="3">
        <v>5958770853</v>
      </c>
      <c r="M1309">
        <v>311814278</v>
      </c>
      <c r="N1309" s="4">
        <f t="shared" si="61"/>
        <v>19.110000001346954</v>
      </c>
      <c r="O1309">
        <f t="shared" si="62"/>
        <v>0</v>
      </c>
      <c r="P1309">
        <f t="shared" ref="P1309:P1372" si="63">IF(N1309&lt;5,1,0)</f>
        <v>0</v>
      </c>
      <c r="Q1309" s="5">
        <v>0.468799999999999</v>
      </c>
    </row>
    <row r="1310" spans="1:17" hidden="1" x14ac:dyDescent="0.3">
      <c r="A1310" t="s">
        <v>13624</v>
      </c>
      <c r="B1310" t="s">
        <v>2064</v>
      </c>
      <c r="C1310" t="s">
        <v>2065</v>
      </c>
      <c r="D1310">
        <v>931</v>
      </c>
      <c r="E1310" t="s">
        <v>2065</v>
      </c>
      <c r="F1310">
        <v>27.23</v>
      </c>
      <c r="G1310">
        <v>104.37</v>
      </c>
      <c r="H1310">
        <v>-7.71</v>
      </c>
      <c r="I1310" t="s">
        <v>34</v>
      </c>
      <c r="J1310" t="s">
        <v>217</v>
      </c>
      <c r="K1310" t="s">
        <v>910</v>
      </c>
      <c r="L1310" s="3">
        <v>5957976461</v>
      </c>
      <c r="M1310">
        <v>218480985</v>
      </c>
      <c r="N1310" s="4">
        <f t="shared" si="61"/>
        <v>27.270000000228851</v>
      </c>
      <c r="O1310">
        <f t="shared" si="62"/>
        <v>0</v>
      </c>
      <c r="P1310">
        <f t="shared" si="63"/>
        <v>0</v>
      </c>
      <c r="Q1310" s="5">
        <v>0.32168501675442701</v>
      </c>
    </row>
    <row r="1311" spans="1:17" hidden="1" x14ac:dyDescent="0.3">
      <c r="A1311" t="s">
        <v>15876</v>
      </c>
      <c r="B1311" t="s">
        <v>6107</v>
      </c>
      <c r="C1311" t="s">
        <v>6108</v>
      </c>
      <c r="D1311">
        <v>3490</v>
      </c>
      <c r="E1311" t="s">
        <v>6108</v>
      </c>
      <c r="F1311">
        <v>9.66</v>
      </c>
      <c r="G1311" t="s">
        <v>67</v>
      </c>
      <c r="H1311">
        <v>150.91</v>
      </c>
      <c r="I1311" t="s">
        <v>39</v>
      </c>
      <c r="J1311" t="s">
        <v>132</v>
      </c>
      <c r="K1311" t="s">
        <v>133</v>
      </c>
      <c r="L1311" s="3">
        <v>410431429.30000001</v>
      </c>
      <c r="M1311">
        <v>43157879</v>
      </c>
      <c r="N1311" s="4">
        <f t="shared" si="61"/>
        <v>9.5100000002317078</v>
      </c>
      <c r="O1311">
        <f t="shared" si="62"/>
        <v>1</v>
      </c>
      <c r="P1311">
        <f t="shared" si="63"/>
        <v>0</v>
      </c>
      <c r="Q1311" s="5">
        <v>1.1183628318584</v>
      </c>
    </row>
    <row r="1312" spans="1:17" hidden="1" x14ac:dyDescent="0.3">
      <c r="A1312" t="s">
        <v>14775</v>
      </c>
      <c r="B1312" t="s">
        <v>2066</v>
      </c>
      <c r="C1312" t="s">
        <v>2065</v>
      </c>
      <c r="D1312">
        <v>932</v>
      </c>
      <c r="E1312" t="s">
        <v>2065</v>
      </c>
      <c r="F1312">
        <v>14.71</v>
      </c>
      <c r="G1312" t="s">
        <v>67</v>
      </c>
      <c r="H1312">
        <v>1.1499999999999999</v>
      </c>
      <c r="I1312" t="s">
        <v>68</v>
      </c>
      <c r="J1312" t="s">
        <v>274</v>
      </c>
      <c r="K1312" t="s">
        <v>545</v>
      </c>
      <c r="L1312" s="3">
        <v>5936949219</v>
      </c>
      <c r="M1312">
        <v>404700000</v>
      </c>
      <c r="N1312" s="4">
        <f t="shared" si="61"/>
        <v>14.670000541141587</v>
      </c>
      <c r="O1312">
        <f t="shared" si="62"/>
        <v>0</v>
      </c>
      <c r="P1312">
        <f t="shared" si="63"/>
        <v>0</v>
      </c>
      <c r="Q1312" s="5">
        <v>0.34675205855443703</v>
      </c>
    </row>
    <row r="1313" spans="1:17" hidden="1" x14ac:dyDescent="0.3">
      <c r="A1313" t="s">
        <v>12413</v>
      </c>
      <c r="B1313" t="s">
        <v>2063</v>
      </c>
      <c r="C1313" t="s">
        <v>2062</v>
      </c>
      <c r="D1313">
        <v>930</v>
      </c>
      <c r="E1313" t="s">
        <v>2062</v>
      </c>
      <c r="F1313">
        <v>53.42</v>
      </c>
      <c r="G1313">
        <v>9.74</v>
      </c>
      <c r="H1313">
        <v>-7.02</v>
      </c>
      <c r="I1313" t="s">
        <v>34</v>
      </c>
      <c r="J1313" t="s">
        <v>35</v>
      </c>
      <c r="K1313" t="s">
        <v>36</v>
      </c>
      <c r="L1313" s="3">
        <v>5935045331</v>
      </c>
      <c r="M1313">
        <v>111519078</v>
      </c>
      <c r="N1313" s="4">
        <f t="shared" si="61"/>
        <v>53.219999998565271</v>
      </c>
      <c r="O1313">
        <f t="shared" si="62"/>
        <v>0</v>
      </c>
      <c r="P1313">
        <f t="shared" si="63"/>
        <v>0</v>
      </c>
      <c r="Q1313" s="5">
        <v>0.46875899798445098</v>
      </c>
    </row>
    <row r="1314" spans="1:17" x14ac:dyDescent="0.3">
      <c r="A1314" t="s">
        <v>15871</v>
      </c>
      <c r="B1314" t="s">
        <v>6067</v>
      </c>
      <c r="C1314" t="s">
        <v>6068</v>
      </c>
      <c r="D1314">
        <v>3470</v>
      </c>
      <c r="E1314" t="s">
        <v>6068</v>
      </c>
      <c r="F1314">
        <v>2.52</v>
      </c>
      <c r="G1314" t="s">
        <v>67</v>
      </c>
      <c r="H1314">
        <v>17.760000000000002</v>
      </c>
      <c r="I1314" t="s">
        <v>39</v>
      </c>
      <c r="J1314" t="s">
        <v>169</v>
      </c>
      <c r="K1314" t="s">
        <v>170</v>
      </c>
      <c r="L1314" s="3">
        <v>415565103.80000001</v>
      </c>
      <c r="M1314">
        <v>168928904</v>
      </c>
      <c r="N1314" s="4">
        <f t="shared" si="61"/>
        <v>2.4599999997632143</v>
      </c>
      <c r="O1314">
        <f t="shared" si="62"/>
        <v>1</v>
      </c>
      <c r="P1314">
        <f t="shared" si="63"/>
        <v>1</v>
      </c>
      <c r="Q1314" s="5">
        <v>0.608391608391608</v>
      </c>
    </row>
    <row r="1315" spans="1:17" hidden="1" x14ac:dyDescent="0.3">
      <c r="A1315" t="s">
        <v>15218</v>
      </c>
      <c r="B1315" t="s">
        <v>2059</v>
      </c>
      <c r="C1315" t="s">
        <v>2060</v>
      </c>
      <c r="D1315">
        <v>928</v>
      </c>
      <c r="E1315" t="s">
        <v>2060</v>
      </c>
      <c r="F1315">
        <v>11.92</v>
      </c>
      <c r="G1315">
        <v>12.7</v>
      </c>
      <c r="H1315">
        <v>-5.55</v>
      </c>
      <c r="I1315" t="s">
        <v>201</v>
      </c>
      <c r="J1315" t="s">
        <v>228</v>
      </c>
      <c r="K1315" t="s">
        <v>1012</v>
      </c>
      <c r="L1315" s="3">
        <v>5890449030</v>
      </c>
      <c r="M1315">
        <v>500888523</v>
      </c>
      <c r="N1315" s="4">
        <f t="shared" si="61"/>
        <v>11.759999999041703</v>
      </c>
      <c r="O1315">
        <f t="shared" si="62"/>
        <v>0</v>
      </c>
      <c r="P1315">
        <f t="shared" si="63"/>
        <v>0</v>
      </c>
      <c r="Q1315" s="5">
        <v>0.72263868065966996</v>
      </c>
    </row>
    <row r="1316" spans="1:17" hidden="1" x14ac:dyDescent="0.3">
      <c r="A1316" t="s">
        <v>15879</v>
      </c>
      <c r="B1316" t="s">
        <v>6129</v>
      </c>
      <c r="C1316" t="s">
        <v>6130</v>
      </c>
      <c r="D1316">
        <v>3502</v>
      </c>
      <c r="E1316" t="s">
        <v>6130</v>
      </c>
      <c r="F1316">
        <v>6.89</v>
      </c>
      <c r="G1316">
        <v>9.2899999999999991</v>
      </c>
      <c r="H1316">
        <v>-43.7</v>
      </c>
      <c r="I1316" t="s">
        <v>34</v>
      </c>
      <c r="J1316" t="s">
        <v>63</v>
      </c>
      <c r="K1316" t="s">
        <v>1009</v>
      </c>
      <c r="L1316" s="3">
        <v>408223150.89999998</v>
      </c>
      <c r="M1316">
        <v>59856767</v>
      </c>
      <c r="N1316" s="4">
        <f t="shared" si="61"/>
        <v>6.8199999993317375</v>
      </c>
      <c r="O1316">
        <f t="shared" si="62"/>
        <v>1</v>
      </c>
      <c r="P1316">
        <f t="shared" si="63"/>
        <v>0</v>
      </c>
      <c r="Q1316" s="5">
        <v>3.9877300613497098E-2</v>
      </c>
    </row>
    <row r="1317" spans="1:17" hidden="1" x14ac:dyDescent="0.3">
      <c r="A1317" t="s">
        <v>14649</v>
      </c>
      <c r="B1317" t="s">
        <v>2038</v>
      </c>
      <c r="C1317" t="s">
        <v>2039</v>
      </c>
      <c r="D1317">
        <v>917</v>
      </c>
      <c r="E1317" t="s">
        <v>2039</v>
      </c>
      <c r="F1317">
        <v>16.239999999999998</v>
      </c>
      <c r="G1317">
        <v>112.54</v>
      </c>
      <c r="H1317">
        <v>-35.74</v>
      </c>
      <c r="I1317" t="s">
        <v>125</v>
      </c>
      <c r="J1317" t="s">
        <v>126</v>
      </c>
      <c r="K1317" t="s">
        <v>521</v>
      </c>
      <c r="L1317" s="3">
        <v>5888355034</v>
      </c>
      <c r="M1317">
        <v>377458656</v>
      </c>
      <c r="N1317" s="4">
        <f t="shared" si="61"/>
        <v>15.600000001059719</v>
      </c>
      <c r="O1317">
        <f t="shared" si="62"/>
        <v>0</v>
      </c>
      <c r="P1317">
        <f t="shared" si="63"/>
        <v>0</v>
      </c>
      <c r="Q1317" s="5">
        <v>2.5614849187935</v>
      </c>
    </row>
    <row r="1318" spans="1:17" hidden="1" x14ac:dyDescent="0.3">
      <c r="A1318" t="s">
        <v>13568</v>
      </c>
      <c r="B1318" t="s">
        <v>2071</v>
      </c>
      <c r="C1318" t="s">
        <v>2072</v>
      </c>
      <c r="D1318">
        <v>935</v>
      </c>
      <c r="E1318" t="s">
        <v>2072</v>
      </c>
      <c r="F1318">
        <v>28.16</v>
      </c>
      <c r="G1318">
        <v>11.22</v>
      </c>
      <c r="H1318">
        <v>-15.51</v>
      </c>
      <c r="I1318" t="s">
        <v>178</v>
      </c>
      <c r="J1318" t="s">
        <v>1332</v>
      </c>
      <c r="K1318" t="s">
        <v>1333</v>
      </c>
      <c r="L1318" s="3">
        <v>5887196011</v>
      </c>
      <c r="M1318">
        <v>210332119</v>
      </c>
      <c r="N1318" s="4">
        <f t="shared" si="61"/>
        <v>27.990000000903333</v>
      </c>
      <c r="O1318">
        <f t="shared" si="62"/>
        <v>0</v>
      </c>
      <c r="P1318">
        <f t="shared" si="63"/>
        <v>0</v>
      </c>
      <c r="Q1318" s="5">
        <v>0.53214086081609802</v>
      </c>
    </row>
    <row r="1319" spans="1:17" hidden="1" x14ac:dyDescent="0.3">
      <c r="A1319" t="s">
        <v>12230</v>
      </c>
      <c r="B1319" t="s">
        <v>8147</v>
      </c>
      <c r="C1319" t="s">
        <v>8148</v>
      </c>
      <c r="D1319">
        <v>4543</v>
      </c>
      <c r="E1319" t="s">
        <v>8148</v>
      </c>
      <c r="F1319">
        <v>57.06</v>
      </c>
      <c r="G1319" t="s">
        <v>67</v>
      </c>
      <c r="H1319">
        <v>37.14</v>
      </c>
      <c r="I1319" t="s">
        <v>68</v>
      </c>
      <c r="J1319" t="s">
        <v>260</v>
      </c>
      <c r="K1319" t="s">
        <v>261</v>
      </c>
      <c r="L1319" s="3">
        <v>187106338.5</v>
      </c>
      <c r="M1319">
        <v>3200040</v>
      </c>
      <c r="N1319" s="4">
        <f t="shared" si="61"/>
        <v>58.469999906251175</v>
      </c>
      <c r="O1319">
        <f t="shared" si="62"/>
        <v>0</v>
      </c>
      <c r="P1319">
        <f t="shared" si="63"/>
        <v>0</v>
      </c>
      <c r="Q1319"/>
    </row>
    <row r="1320" spans="1:17" hidden="1" x14ac:dyDescent="0.3">
      <c r="A1320" t="s">
        <v>12087</v>
      </c>
      <c r="B1320" t="s">
        <v>2097</v>
      </c>
      <c r="C1320" t="s">
        <v>2096</v>
      </c>
      <c r="D1320">
        <v>950</v>
      </c>
      <c r="E1320" t="s">
        <v>2096</v>
      </c>
      <c r="F1320">
        <v>63.22</v>
      </c>
      <c r="G1320">
        <v>35.64</v>
      </c>
      <c r="H1320">
        <v>-0.92</v>
      </c>
      <c r="I1320" t="s">
        <v>201</v>
      </c>
      <c r="J1320" t="s">
        <v>457</v>
      </c>
      <c r="K1320" t="s">
        <v>2098</v>
      </c>
      <c r="L1320" s="3">
        <v>5864053121</v>
      </c>
      <c r="M1320">
        <v>91482888</v>
      </c>
      <c r="N1320" s="4">
        <f t="shared" si="61"/>
        <v>64.100000002186206</v>
      </c>
      <c r="O1320">
        <f t="shared" si="62"/>
        <v>0</v>
      </c>
      <c r="P1320">
        <f t="shared" si="63"/>
        <v>0</v>
      </c>
      <c r="Q1320" s="5">
        <v>0.48525436225116703</v>
      </c>
    </row>
    <row r="1321" spans="1:17" x14ac:dyDescent="0.3">
      <c r="A1321" t="s">
        <v>15872</v>
      </c>
      <c r="B1321" t="s">
        <v>6088</v>
      </c>
      <c r="C1321" t="s">
        <v>6086</v>
      </c>
      <c r="D1321">
        <v>3480</v>
      </c>
      <c r="E1321" t="s">
        <v>6086</v>
      </c>
      <c r="F1321">
        <v>3.32</v>
      </c>
      <c r="G1321">
        <v>11.7</v>
      </c>
      <c r="H1321">
        <v>-67.95</v>
      </c>
      <c r="I1321" t="s">
        <v>125</v>
      </c>
      <c r="J1321" t="s">
        <v>4525</v>
      </c>
      <c r="K1321" t="s">
        <v>4525</v>
      </c>
      <c r="L1321" s="3">
        <v>414656413.89999998</v>
      </c>
      <c r="M1321">
        <v>127195219</v>
      </c>
      <c r="N1321" s="4">
        <f t="shared" si="61"/>
        <v>3.2599999996855225</v>
      </c>
      <c r="O1321">
        <f t="shared" si="62"/>
        <v>1</v>
      </c>
      <c r="P1321">
        <f t="shared" si="63"/>
        <v>1</v>
      </c>
      <c r="Q1321" s="5">
        <v>-4.37317784256561E-2</v>
      </c>
    </row>
    <row r="1322" spans="1:17" hidden="1" x14ac:dyDescent="0.3">
      <c r="A1322" t="s">
        <v>12612</v>
      </c>
      <c r="B1322" t="s">
        <v>2074</v>
      </c>
      <c r="C1322" t="s">
        <v>2072</v>
      </c>
      <c r="D1322">
        <v>937</v>
      </c>
      <c r="E1322" t="s">
        <v>2072</v>
      </c>
      <c r="F1322">
        <v>47.79</v>
      </c>
      <c r="G1322">
        <v>135.13999999999999</v>
      </c>
      <c r="H1322">
        <v>5.74</v>
      </c>
      <c r="I1322" t="s">
        <v>34</v>
      </c>
      <c r="J1322" t="s">
        <v>217</v>
      </c>
      <c r="K1322" t="s">
        <v>284</v>
      </c>
      <c r="L1322" s="3">
        <v>5858942789</v>
      </c>
      <c r="M1322">
        <v>123789199</v>
      </c>
      <c r="N1322" s="4">
        <f t="shared" si="61"/>
        <v>47.33000000266582</v>
      </c>
      <c r="O1322">
        <f t="shared" si="62"/>
        <v>0</v>
      </c>
      <c r="P1322">
        <f t="shared" si="63"/>
        <v>0</v>
      </c>
      <c r="Q1322" s="5">
        <v>0.34085714285714203</v>
      </c>
    </row>
    <row r="1323" spans="1:17" hidden="1" x14ac:dyDescent="0.3">
      <c r="A1323" t="s">
        <v>11000</v>
      </c>
      <c r="B1323" t="s">
        <v>2130</v>
      </c>
      <c r="C1323" t="s">
        <v>2131</v>
      </c>
      <c r="D1323">
        <v>968</v>
      </c>
      <c r="E1323" t="s">
        <v>2131</v>
      </c>
      <c r="F1323">
        <v>162.91999999999999</v>
      </c>
      <c r="G1323">
        <v>196.91</v>
      </c>
      <c r="H1323">
        <v>48.18</v>
      </c>
      <c r="I1323" t="s">
        <v>14</v>
      </c>
      <c r="J1323" t="s">
        <v>18</v>
      </c>
      <c r="K1323" t="s">
        <v>19</v>
      </c>
      <c r="L1323" s="3">
        <v>5841390780</v>
      </c>
      <c r="M1323">
        <v>17057669</v>
      </c>
      <c r="N1323" s="4">
        <f t="shared" si="61"/>
        <v>342.44953281717449</v>
      </c>
      <c r="O1323">
        <f t="shared" si="62"/>
        <v>0</v>
      </c>
      <c r="P1323">
        <f t="shared" si="63"/>
        <v>0</v>
      </c>
      <c r="Q1323" s="5">
        <v>0.54947134112409501</v>
      </c>
    </row>
    <row r="1324" spans="1:17" hidden="1" x14ac:dyDescent="0.3">
      <c r="A1324" t="s">
        <v>15883</v>
      </c>
      <c r="B1324" t="s">
        <v>6169</v>
      </c>
      <c r="C1324" t="s">
        <v>6170</v>
      </c>
      <c r="D1324">
        <v>3522</v>
      </c>
      <c r="E1324" t="s">
        <v>6170</v>
      </c>
      <c r="F1324">
        <v>9.2799999999999994</v>
      </c>
      <c r="G1324">
        <v>7.29</v>
      </c>
      <c r="H1324">
        <v>2.61</v>
      </c>
      <c r="I1324" t="s">
        <v>201</v>
      </c>
      <c r="J1324" t="s">
        <v>1409</v>
      </c>
      <c r="K1324" t="s">
        <v>2340</v>
      </c>
      <c r="L1324" s="3">
        <v>403731516</v>
      </c>
      <c r="M1324">
        <v>43741226</v>
      </c>
      <c r="N1324" s="4">
        <f t="shared" si="61"/>
        <v>9.2300000004572347</v>
      </c>
      <c r="O1324">
        <f t="shared" si="62"/>
        <v>1</v>
      </c>
      <c r="P1324">
        <f t="shared" si="63"/>
        <v>0</v>
      </c>
      <c r="Q1324" s="5">
        <v>0.45595054095826798</v>
      </c>
    </row>
    <row r="1325" spans="1:17" hidden="1" x14ac:dyDescent="0.3">
      <c r="A1325" t="s">
        <v>12508</v>
      </c>
      <c r="B1325" t="s">
        <v>2084</v>
      </c>
      <c r="C1325" t="s">
        <v>2085</v>
      </c>
      <c r="D1325">
        <v>942</v>
      </c>
      <c r="E1325" t="s">
        <v>2085</v>
      </c>
      <c r="F1325">
        <v>50.67</v>
      </c>
      <c r="G1325" t="s">
        <v>67</v>
      </c>
      <c r="H1325">
        <v>0.54</v>
      </c>
      <c r="I1325" t="s">
        <v>68</v>
      </c>
      <c r="J1325" t="s">
        <v>274</v>
      </c>
      <c r="K1325" t="s">
        <v>798</v>
      </c>
      <c r="L1325" s="3">
        <v>5837183594</v>
      </c>
      <c r="M1325">
        <v>115200000</v>
      </c>
      <c r="N1325" s="4">
        <f t="shared" si="61"/>
        <v>50.669996475694447</v>
      </c>
      <c r="O1325">
        <f t="shared" si="62"/>
        <v>0</v>
      </c>
      <c r="P1325">
        <f t="shared" si="63"/>
        <v>0</v>
      </c>
      <c r="Q1325" s="5">
        <v>0.101282329928276</v>
      </c>
    </row>
    <row r="1326" spans="1:17" hidden="1" x14ac:dyDescent="0.3">
      <c r="A1326" t="s">
        <v>15884</v>
      </c>
      <c r="B1326" t="s">
        <v>6091</v>
      </c>
      <c r="C1326" t="s">
        <v>6092</v>
      </c>
      <c r="D1326">
        <v>3482</v>
      </c>
      <c r="E1326" t="s">
        <v>6092</v>
      </c>
      <c r="F1326">
        <v>9.11</v>
      </c>
      <c r="G1326" t="s">
        <v>67</v>
      </c>
      <c r="H1326">
        <v>122.2</v>
      </c>
      <c r="I1326" t="s">
        <v>48</v>
      </c>
      <c r="J1326" t="s">
        <v>49</v>
      </c>
      <c r="K1326" t="s">
        <v>1095</v>
      </c>
      <c r="L1326" s="3">
        <v>402779927.10000002</v>
      </c>
      <c r="M1326">
        <v>46349819</v>
      </c>
      <c r="N1326" s="4">
        <f t="shared" si="61"/>
        <v>8.6899999997842503</v>
      </c>
      <c r="O1326">
        <f t="shared" si="62"/>
        <v>1</v>
      </c>
      <c r="P1326">
        <f t="shared" si="63"/>
        <v>0</v>
      </c>
      <c r="Q1326" s="5">
        <v>1.6049382716049301</v>
      </c>
    </row>
    <row r="1327" spans="1:17" hidden="1" x14ac:dyDescent="0.3">
      <c r="A1327" t="s">
        <v>2091</v>
      </c>
      <c r="B1327" t="s">
        <v>2091</v>
      </c>
      <c r="C1327" t="s">
        <v>2092</v>
      </c>
      <c r="D1327">
        <v>947</v>
      </c>
      <c r="E1327" t="s">
        <v>2092</v>
      </c>
      <c r="F1327">
        <v>300.77999999999997</v>
      </c>
      <c r="G1327">
        <v>32.29</v>
      </c>
      <c r="H1327">
        <v>40.880000000000003</v>
      </c>
      <c r="I1327" t="s">
        <v>48</v>
      </c>
      <c r="J1327" t="s">
        <v>49</v>
      </c>
      <c r="K1327" t="s">
        <v>1920</v>
      </c>
      <c r="L1327" s="3">
        <v>5831659022</v>
      </c>
      <c r="M1327">
        <v>19290966</v>
      </c>
      <c r="N1327" s="4">
        <f t="shared" si="61"/>
        <v>302.30000001036757</v>
      </c>
      <c r="O1327">
        <f t="shared" si="62"/>
        <v>0</v>
      </c>
      <c r="P1327">
        <f t="shared" si="63"/>
        <v>0</v>
      </c>
      <c r="Q1327" s="5">
        <v>2.5736665423349399</v>
      </c>
    </row>
    <row r="1328" spans="1:17" hidden="1" x14ac:dyDescent="0.3">
      <c r="A1328" t="s">
        <v>11690</v>
      </c>
      <c r="B1328" t="s">
        <v>585</v>
      </c>
      <c r="C1328" t="s">
        <v>2086</v>
      </c>
      <c r="D1328">
        <v>943</v>
      </c>
      <c r="E1328" t="s">
        <v>2086</v>
      </c>
      <c r="F1328">
        <v>91.65</v>
      </c>
      <c r="G1328" t="s">
        <v>67</v>
      </c>
      <c r="H1328">
        <v>-3.36</v>
      </c>
      <c r="I1328" t="s">
        <v>68</v>
      </c>
      <c r="J1328" t="s">
        <v>69</v>
      </c>
      <c r="K1328" t="s">
        <v>1251</v>
      </c>
      <c r="L1328" s="3">
        <v>5830211914</v>
      </c>
      <c r="M1328">
        <v>63600000</v>
      </c>
      <c r="N1328" s="4">
        <f t="shared" si="61"/>
        <v>91.669998647798735</v>
      </c>
      <c r="O1328">
        <f t="shared" si="62"/>
        <v>0</v>
      </c>
      <c r="P1328">
        <f t="shared" si="63"/>
        <v>0</v>
      </c>
      <c r="Q1328" s="5">
        <v>0.28640090472151503</v>
      </c>
    </row>
    <row r="1329" spans="1:17" hidden="1" x14ac:dyDescent="0.3">
      <c r="A1329" t="s">
        <v>12458</v>
      </c>
      <c r="B1329" t="s">
        <v>2090</v>
      </c>
      <c r="C1329" t="s">
        <v>2086</v>
      </c>
      <c r="D1329">
        <v>946</v>
      </c>
      <c r="E1329" t="s">
        <v>2086</v>
      </c>
      <c r="F1329">
        <v>51.85</v>
      </c>
      <c r="G1329" t="s">
        <v>67</v>
      </c>
      <c r="H1329">
        <v>1.46</v>
      </c>
      <c r="I1329" t="s">
        <v>68</v>
      </c>
      <c r="J1329" t="s">
        <v>274</v>
      </c>
      <c r="K1329" t="s">
        <v>928</v>
      </c>
      <c r="L1329" s="3">
        <v>5803839844</v>
      </c>
      <c r="M1329">
        <v>112000002</v>
      </c>
      <c r="N1329" s="4">
        <f t="shared" si="61"/>
        <v>51.819997681785757</v>
      </c>
      <c r="O1329">
        <f t="shared" si="62"/>
        <v>0</v>
      </c>
      <c r="P1329">
        <f t="shared" si="63"/>
        <v>0</v>
      </c>
      <c r="Q1329" s="5">
        <v>3.78757515030059E-2</v>
      </c>
    </row>
    <row r="1330" spans="1:17" hidden="1" x14ac:dyDescent="0.3">
      <c r="A1330" t="s">
        <v>11917</v>
      </c>
      <c r="B1330" t="s">
        <v>2089</v>
      </c>
      <c r="C1330" t="s">
        <v>2086</v>
      </c>
      <c r="D1330">
        <v>945</v>
      </c>
      <c r="E1330" t="s">
        <v>2086</v>
      </c>
      <c r="F1330">
        <v>74.81</v>
      </c>
      <c r="G1330">
        <v>11.44</v>
      </c>
      <c r="H1330">
        <v>-11.72</v>
      </c>
      <c r="I1330" t="s">
        <v>201</v>
      </c>
      <c r="J1330" t="s">
        <v>228</v>
      </c>
      <c r="K1330" t="s">
        <v>1954</v>
      </c>
      <c r="L1330" s="3">
        <v>5794829870</v>
      </c>
      <c r="M1330">
        <v>77626656</v>
      </c>
      <c r="N1330" s="4">
        <f t="shared" si="61"/>
        <v>74.649999994847136</v>
      </c>
      <c r="O1330">
        <f t="shared" si="62"/>
        <v>0</v>
      </c>
      <c r="P1330">
        <f t="shared" si="63"/>
        <v>0</v>
      </c>
      <c r="Q1330" s="5">
        <v>0.57579757975797496</v>
      </c>
    </row>
    <row r="1331" spans="1:17" hidden="1" x14ac:dyDescent="0.3">
      <c r="A1331" t="s">
        <v>15885</v>
      </c>
      <c r="B1331" t="s">
        <v>6152</v>
      </c>
      <c r="C1331" t="s">
        <v>6153</v>
      </c>
      <c r="D1331">
        <v>3514</v>
      </c>
      <c r="E1331" t="s">
        <v>6153</v>
      </c>
      <c r="F1331">
        <v>9.3000000000000007</v>
      </c>
      <c r="G1331">
        <v>25.5</v>
      </c>
      <c r="H1331">
        <v>8.39</v>
      </c>
      <c r="I1331" t="s">
        <v>14</v>
      </c>
      <c r="J1331" t="s">
        <v>18</v>
      </c>
      <c r="K1331" t="s">
        <v>290</v>
      </c>
      <c r="L1331" s="3">
        <v>400852655</v>
      </c>
      <c r="M1331">
        <v>43953142</v>
      </c>
      <c r="N1331" s="4">
        <f t="shared" si="61"/>
        <v>9.1199999990899396</v>
      </c>
      <c r="O1331">
        <f t="shared" si="62"/>
        <v>1</v>
      </c>
      <c r="P1331">
        <f t="shared" si="63"/>
        <v>0</v>
      </c>
      <c r="Q1331" s="5">
        <v>0.416523235800344</v>
      </c>
    </row>
    <row r="1332" spans="1:17" hidden="1" x14ac:dyDescent="0.3">
      <c r="A1332" t="s">
        <v>11465</v>
      </c>
      <c r="B1332" t="s">
        <v>2093</v>
      </c>
      <c r="C1332" t="s">
        <v>2092</v>
      </c>
      <c r="D1332">
        <v>948</v>
      </c>
      <c r="E1332" t="s">
        <v>2092</v>
      </c>
      <c r="F1332">
        <v>116.76</v>
      </c>
      <c r="G1332" t="s">
        <v>67</v>
      </c>
      <c r="H1332">
        <v>18.75</v>
      </c>
      <c r="I1332" t="s">
        <v>68</v>
      </c>
      <c r="J1332" t="s">
        <v>274</v>
      </c>
      <c r="K1332" t="s">
        <v>2094</v>
      </c>
      <c r="L1332" s="3">
        <v>5794229004</v>
      </c>
      <c r="M1332">
        <v>49300000</v>
      </c>
      <c r="N1332" s="4">
        <f t="shared" si="61"/>
        <v>117.5300000811359</v>
      </c>
      <c r="O1332">
        <f t="shared" si="62"/>
        <v>0</v>
      </c>
      <c r="P1332">
        <f t="shared" si="63"/>
        <v>0</v>
      </c>
      <c r="Q1332" s="5">
        <v>0.179190169218372</v>
      </c>
    </row>
    <row r="1333" spans="1:17" hidden="1" x14ac:dyDescent="0.3">
      <c r="A1333" t="s">
        <v>12812</v>
      </c>
      <c r="B1333" t="s">
        <v>2077</v>
      </c>
      <c r="C1333" t="s">
        <v>2078</v>
      </c>
      <c r="D1333">
        <v>939</v>
      </c>
      <c r="E1333" t="s">
        <v>2078</v>
      </c>
      <c r="F1333">
        <v>42.43</v>
      </c>
      <c r="G1333">
        <v>21.2</v>
      </c>
      <c r="H1333">
        <v>86.59</v>
      </c>
      <c r="I1333" t="s">
        <v>48</v>
      </c>
      <c r="J1333" t="s">
        <v>49</v>
      </c>
      <c r="K1333" t="s">
        <v>50</v>
      </c>
      <c r="L1333" s="3">
        <v>5792380470</v>
      </c>
      <c r="M1333">
        <v>138606855</v>
      </c>
      <c r="N1333" s="4">
        <f t="shared" si="61"/>
        <v>41.789999996753409</v>
      </c>
      <c r="O1333">
        <f t="shared" si="62"/>
        <v>0</v>
      </c>
      <c r="P1333">
        <f t="shared" si="63"/>
        <v>0</v>
      </c>
      <c r="Q1333" s="5">
        <v>0.66874999999999996</v>
      </c>
    </row>
    <row r="1334" spans="1:17" hidden="1" x14ac:dyDescent="0.3">
      <c r="A1334" t="s">
        <v>11134</v>
      </c>
      <c r="B1334" t="s">
        <v>2073</v>
      </c>
      <c r="C1334" t="s">
        <v>2072</v>
      </c>
      <c r="D1334">
        <v>936</v>
      </c>
      <c r="E1334" t="s">
        <v>2072</v>
      </c>
      <c r="F1334">
        <v>211.46</v>
      </c>
      <c r="G1334">
        <v>20.27</v>
      </c>
      <c r="H1334">
        <v>25.23</v>
      </c>
      <c r="I1334" t="s">
        <v>48</v>
      </c>
      <c r="J1334" t="s">
        <v>146</v>
      </c>
      <c r="K1334" t="s">
        <v>849</v>
      </c>
      <c r="L1334" s="3">
        <v>5786691260</v>
      </c>
      <c r="M1334">
        <v>28021361</v>
      </c>
      <c r="N1334" s="4">
        <f t="shared" si="61"/>
        <v>206.50999999607441</v>
      </c>
      <c r="O1334">
        <f t="shared" si="62"/>
        <v>0</v>
      </c>
      <c r="P1334">
        <f t="shared" si="63"/>
        <v>0</v>
      </c>
      <c r="Q1334" s="5">
        <v>0.84053126924091803</v>
      </c>
    </row>
    <row r="1335" spans="1:17" hidden="1" x14ac:dyDescent="0.3">
      <c r="A1335" t="s">
        <v>11883</v>
      </c>
      <c r="B1335" t="s">
        <v>2102</v>
      </c>
      <c r="C1335" t="s">
        <v>2100</v>
      </c>
      <c r="D1335">
        <v>952</v>
      </c>
      <c r="E1335" t="s">
        <v>2100</v>
      </c>
      <c r="F1335">
        <v>76.180000000000007</v>
      </c>
      <c r="G1335">
        <v>36.78</v>
      </c>
      <c r="H1335">
        <v>-39.49</v>
      </c>
      <c r="I1335" t="s">
        <v>34</v>
      </c>
      <c r="J1335" t="s">
        <v>217</v>
      </c>
      <c r="K1335" t="s">
        <v>1911</v>
      </c>
      <c r="L1335" s="3">
        <v>5780313963</v>
      </c>
      <c r="M1335">
        <v>75638759</v>
      </c>
      <c r="N1335" s="4">
        <f t="shared" si="61"/>
        <v>76.420000002908566</v>
      </c>
      <c r="O1335">
        <f t="shared" si="62"/>
        <v>0</v>
      </c>
      <c r="P1335">
        <f t="shared" si="63"/>
        <v>0</v>
      </c>
      <c r="Q1335" s="5">
        <v>0.14444277786110599</v>
      </c>
    </row>
    <row r="1336" spans="1:17" hidden="1" x14ac:dyDescent="0.3">
      <c r="A1336" t="s">
        <v>11689</v>
      </c>
      <c r="B1336" t="s">
        <v>2081</v>
      </c>
      <c r="C1336" t="s">
        <v>2082</v>
      </c>
      <c r="D1336">
        <v>941</v>
      </c>
      <c r="E1336" t="s">
        <v>2082</v>
      </c>
      <c r="F1336">
        <v>92.64</v>
      </c>
      <c r="G1336">
        <v>728.93</v>
      </c>
      <c r="H1336">
        <v>26.42</v>
      </c>
      <c r="I1336" t="s">
        <v>201</v>
      </c>
      <c r="J1336" t="s">
        <v>246</v>
      </c>
      <c r="K1336" t="s">
        <v>2083</v>
      </c>
      <c r="L1336" s="3">
        <v>5776706329</v>
      </c>
      <c r="M1336">
        <v>63016323</v>
      </c>
      <c r="N1336" s="4">
        <f t="shared" si="61"/>
        <v>91.669999993493747</v>
      </c>
      <c r="O1336">
        <f t="shared" si="62"/>
        <v>0</v>
      </c>
      <c r="P1336">
        <f t="shared" si="63"/>
        <v>0</v>
      </c>
      <c r="Q1336" s="5">
        <v>0.31099195710455702</v>
      </c>
    </row>
    <row r="1337" spans="1:17" hidden="1" x14ac:dyDescent="0.3">
      <c r="A1337" t="s">
        <v>11383</v>
      </c>
      <c r="B1337" t="s">
        <v>2151</v>
      </c>
      <c r="C1337" t="s">
        <v>2152</v>
      </c>
      <c r="D1337">
        <v>980</v>
      </c>
      <c r="E1337" t="s">
        <v>2152</v>
      </c>
      <c r="F1337">
        <v>125.5</v>
      </c>
      <c r="G1337" t="s">
        <v>67</v>
      </c>
      <c r="H1337">
        <v>-2.61</v>
      </c>
      <c r="I1337" t="s">
        <v>39</v>
      </c>
      <c r="J1337" t="s">
        <v>169</v>
      </c>
      <c r="K1337" t="s">
        <v>170</v>
      </c>
      <c r="L1337" s="3">
        <v>5770692185</v>
      </c>
      <c r="M1337">
        <v>44540693</v>
      </c>
      <c r="N1337" s="4">
        <f t="shared" si="61"/>
        <v>129.55999999820389</v>
      </c>
      <c r="O1337">
        <f t="shared" si="62"/>
        <v>0</v>
      </c>
      <c r="P1337">
        <f t="shared" si="63"/>
        <v>0</v>
      </c>
      <c r="Q1337" s="5">
        <v>0.65859994531036303</v>
      </c>
    </row>
    <row r="1338" spans="1:17" hidden="1" x14ac:dyDescent="0.3">
      <c r="A1338" t="s">
        <v>15886</v>
      </c>
      <c r="B1338" t="s">
        <v>6329</v>
      </c>
      <c r="C1338" t="s">
        <v>6330</v>
      </c>
      <c r="D1338">
        <v>3603</v>
      </c>
      <c r="E1338" t="s">
        <v>6330</v>
      </c>
      <c r="F1338">
        <v>6.6</v>
      </c>
      <c r="G1338" t="s">
        <v>67</v>
      </c>
      <c r="H1338">
        <v>-45.23</v>
      </c>
      <c r="I1338" t="s">
        <v>178</v>
      </c>
      <c r="J1338" t="s">
        <v>179</v>
      </c>
      <c r="K1338" t="s">
        <v>410</v>
      </c>
      <c r="L1338" s="3">
        <v>400677488.39999998</v>
      </c>
      <c r="M1338">
        <v>58493064</v>
      </c>
      <c r="N1338" s="4">
        <f t="shared" si="61"/>
        <v>6.85</v>
      </c>
      <c r="O1338">
        <f t="shared" si="62"/>
        <v>1</v>
      </c>
      <c r="P1338">
        <f t="shared" si="63"/>
        <v>0</v>
      </c>
      <c r="Q1338" s="5">
        <v>1.66</v>
      </c>
    </row>
    <row r="1339" spans="1:17" hidden="1" x14ac:dyDescent="0.3">
      <c r="A1339" t="s">
        <v>13271</v>
      </c>
      <c r="B1339" t="s">
        <v>2103</v>
      </c>
      <c r="C1339" t="s">
        <v>2104</v>
      </c>
      <c r="D1339">
        <v>953</v>
      </c>
      <c r="E1339" t="s">
        <v>2104</v>
      </c>
      <c r="F1339">
        <v>31.91</v>
      </c>
      <c r="G1339" t="s">
        <v>67</v>
      </c>
      <c r="H1339">
        <v>-31.94</v>
      </c>
      <c r="I1339" t="s">
        <v>68</v>
      </c>
      <c r="J1339" t="s">
        <v>69</v>
      </c>
      <c r="K1339" t="s">
        <v>2105</v>
      </c>
      <c r="L1339" s="3">
        <v>5746374023</v>
      </c>
      <c r="M1339">
        <v>179350000</v>
      </c>
      <c r="N1339" s="4">
        <f t="shared" si="61"/>
        <v>32.04000012824087</v>
      </c>
      <c r="O1339">
        <f t="shared" si="62"/>
        <v>0</v>
      </c>
      <c r="P1339">
        <f t="shared" si="63"/>
        <v>0</v>
      </c>
      <c r="Q1339" s="5">
        <v>0.56292026897214198</v>
      </c>
    </row>
    <row r="1340" spans="1:17" hidden="1" x14ac:dyDescent="0.3">
      <c r="A1340" t="s">
        <v>12890</v>
      </c>
      <c r="B1340" t="s">
        <v>2106</v>
      </c>
      <c r="C1340" t="s">
        <v>2104</v>
      </c>
      <c r="D1340">
        <v>954</v>
      </c>
      <c r="E1340" t="s">
        <v>2104</v>
      </c>
      <c r="F1340">
        <v>39.94</v>
      </c>
      <c r="G1340" t="s">
        <v>67</v>
      </c>
      <c r="H1340">
        <v>0.49</v>
      </c>
      <c r="I1340" t="s">
        <v>68</v>
      </c>
      <c r="J1340" t="s">
        <v>274</v>
      </c>
      <c r="K1340" t="s">
        <v>1294</v>
      </c>
      <c r="L1340" s="3">
        <v>5742870117</v>
      </c>
      <c r="M1340">
        <v>143500000</v>
      </c>
      <c r="N1340" s="4">
        <f t="shared" si="61"/>
        <v>40.020000815331009</v>
      </c>
      <c r="O1340">
        <f t="shared" si="62"/>
        <v>0</v>
      </c>
      <c r="P1340">
        <f t="shared" si="63"/>
        <v>0</v>
      </c>
      <c r="Q1340" s="5">
        <v>0.25015615240474598</v>
      </c>
    </row>
    <row r="1341" spans="1:17" hidden="1" x14ac:dyDescent="0.3">
      <c r="A1341" t="s">
        <v>12123</v>
      </c>
      <c r="B1341" t="s">
        <v>2109</v>
      </c>
      <c r="C1341" t="s">
        <v>2110</v>
      </c>
      <c r="D1341">
        <v>956</v>
      </c>
      <c r="E1341" t="s">
        <v>2110</v>
      </c>
      <c r="F1341">
        <v>62.79</v>
      </c>
      <c r="G1341" t="s">
        <v>67</v>
      </c>
      <c r="H1341">
        <v>4.62</v>
      </c>
      <c r="I1341" t="s">
        <v>68</v>
      </c>
      <c r="J1341" t="s">
        <v>69</v>
      </c>
      <c r="K1341" t="s">
        <v>440</v>
      </c>
      <c r="L1341" s="3">
        <v>5742523438</v>
      </c>
      <c r="M1341">
        <v>91050002</v>
      </c>
      <c r="N1341" s="4">
        <f t="shared" si="61"/>
        <v>63.069997933662869</v>
      </c>
      <c r="O1341">
        <f t="shared" si="62"/>
        <v>0</v>
      </c>
      <c r="P1341">
        <f t="shared" si="63"/>
        <v>0</v>
      </c>
      <c r="Q1341" s="5">
        <v>0.43609371375550898</v>
      </c>
    </row>
    <row r="1342" spans="1:17" hidden="1" x14ac:dyDescent="0.3">
      <c r="A1342" t="s">
        <v>11576</v>
      </c>
      <c r="B1342" t="s">
        <v>2067</v>
      </c>
      <c r="C1342" t="s">
        <v>2065</v>
      </c>
      <c r="D1342">
        <v>933</v>
      </c>
      <c r="E1342" t="s">
        <v>2065</v>
      </c>
      <c r="F1342">
        <v>106.63</v>
      </c>
      <c r="G1342">
        <v>59.17</v>
      </c>
      <c r="H1342">
        <v>-16.600000000000001</v>
      </c>
      <c r="I1342" t="s">
        <v>48</v>
      </c>
      <c r="J1342" t="s">
        <v>49</v>
      </c>
      <c r="K1342" t="s">
        <v>2068</v>
      </c>
      <c r="L1342" s="3">
        <v>5734500589</v>
      </c>
      <c r="M1342">
        <v>55755961</v>
      </c>
      <c r="N1342" s="4">
        <f t="shared" si="61"/>
        <v>102.85000000269029</v>
      </c>
      <c r="O1342">
        <f t="shared" si="62"/>
        <v>0</v>
      </c>
      <c r="P1342">
        <f t="shared" si="63"/>
        <v>0</v>
      </c>
      <c r="Q1342" s="5">
        <v>0.86170940170940102</v>
      </c>
    </row>
    <row r="1343" spans="1:17" hidden="1" x14ac:dyDescent="0.3">
      <c r="A1343" t="s">
        <v>15887</v>
      </c>
      <c r="B1343" t="s">
        <v>6236</v>
      </c>
      <c r="C1343" t="s">
        <v>6237</v>
      </c>
      <c r="D1343">
        <v>3555</v>
      </c>
      <c r="E1343" t="s">
        <v>6237</v>
      </c>
      <c r="F1343">
        <v>7.41</v>
      </c>
      <c r="G1343" t="s">
        <v>67</v>
      </c>
      <c r="H1343">
        <v>-68.12</v>
      </c>
      <c r="I1343" t="s">
        <v>125</v>
      </c>
      <c r="J1343" t="s">
        <v>126</v>
      </c>
      <c r="K1343" t="s">
        <v>757</v>
      </c>
      <c r="L1343" s="3">
        <v>400202134.60000002</v>
      </c>
      <c r="M1343">
        <v>53863006</v>
      </c>
      <c r="N1343" s="4">
        <f t="shared" si="61"/>
        <v>7.4300000003713125</v>
      </c>
      <c r="O1343">
        <f t="shared" si="62"/>
        <v>1</v>
      </c>
      <c r="P1343">
        <f t="shared" si="63"/>
        <v>0</v>
      </c>
      <c r="Q1343" s="5">
        <v>4.9575070821529899E-2</v>
      </c>
    </row>
    <row r="1344" spans="1:17" hidden="1" x14ac:dyDescent="0.3">
      <c r="A1344" t="s">
        <v>12527</v>
      </c>
      <c r="B1344" t="s">
        <v>2107</v>
      </c>
      <c r="C1344" t="s">
        <v>2108</v>
      </c>
      <c r="D1344">
        <v>955</v>
      </c>
      <c r="E1344" t="s">
        <v>2108</v>
      </c>
      <c r="F1344">
        <v>50.09</v>
      </c>
      <c r="G1344" t="s">
        <v>67</v>
      </c>
      <c r="H1344">
        <v>0.8</v>
      </c>
      <c r="I1344" t="s">
        <v>68</v>
      </c>
      <c r="J1344" t="s">
        <v>274</v>
      </c>
      <c r="K1344" t="s">
        <v>275</v>
      </c>
      <c r="L1344" s="3">
        <v>5730511230</v>
      </c>
      <c r="M1344">
        <v>114450000</v>
      </c>
      <c r="N1344" s="4">
        <f t="shared" si="61"/>
        <v>50.069997640891216</v>
      </c>
      <c r="O1344">
        <f t="shared" si="62"/>
        <v>0</v>
      </c>
      <c r="P1344">
        <f t="shared" si="63"/>
        <v>0</v>
      </c>
      <c r="Q1344" s="5">
        <v>6.08050847457626E-2</v>
      </c>
    </row>
    <row r="1345" spans="1:17" x14ac:dyDescent="0.3">
      <c r="A1345" t="s">
        <v>15873</v>
      </c>
      <c r="B1345" t="s">
        <v>6099</v>
      </c>
      <c r="C1345" t="s">
        <v>6100</v>
      </c>
      <c r="D1345">
        <v>3486</v>
      </c>
      <c r="E1345" t="s">
        <v>6100</v>
      </c>
      <c r="F1345">
        <v>2.64</v>
      </c>
      <c r="G1345" t="s">
        <v>67</v>
      </c>
      <c r="H1345">
        <v>-56.72</v>
      </c>
      <c r="I1345" t="s">
        <v>14</v>
      </c>
      <c r="J1345" t="s">
        <v>76</v>
      </c>
      <c r="K1345" t="s">
        <v>77</v>
      </c>
      <c r="L1345" s="3">
        <v>414348148.10000002</v>
      </c>
      <c r="M1345">
        <v>134373185</v>
      </c>
      <c r="N1345" s="4">
        <f t="shared" si="61"/>
        <v>3.0835627517499122</v>
      </c>
      <c r="O1345">
        <f t="shared" si="62"/>
        <v>1</v>
      </c>
      <c r="P1345">
        <f t="shared" si="63"/>
        <v>1</v>
      </c>
      <c r="Q1345" s="5">
        <v>-0.18032786885245899</v>
      </c>
    </row>
    <row r="1346" spans="1:17" hidden="1" x14ac:dyDescent="0.3">
      <c r="A1346" t="s">
        <v>12257</v>
      </c>
      <c r="B1346" t="s">
        <v>8485</v>
      </c>
      <c r="C1346" t="s">
        <v>8486</v>
      </c>
      <c r="D1346">
        <v>4721</v>
      </c>
      <c r="E1346" t="s">
        <v>8486</v>
      </c>
      <c r="F1346">
        <v>57.04</v>
      </c>
      <c r="G1346" t="s">
        <v>67</v>
      </c>
      <c r="H1346">
        <v>-5.36</v>
      </c>
      <c r="I1346" t="s">
        <v>68</v>
      </c>
      <c r="J1346" t="s">
        <v>69</v>
      </c>
      <c r="K1346" t="s">
        <v>1294</v>
      </c>
      <c r="L1346" s="3">
        <v>163642440.80000001</v>
      </c>
      <c r="M1346">
        <v>2850000</v>
      </c>
      <c r="N1346" s="4">
        <f t="shared" ref="N1346:N1409" si="64">L1346/M1346</f>
        <v>57.418400280701761</v>
      </c>
      <c r="O1346">
        <f t="shared" ref="O1346:O1409" si="65">IF(N1346&lt;10,1,0)</f>
        <v>0</v>
      </c>
      <c r="P1346">
        <f t="shared" si="63"/>
        <v>0</v>
      </c>
      <c r="Q1346"/>
    </row>
    <row r="1347" spans="1:17" hidden="1" x14ac:dyDescent="0.3">
      <c r="A1347" t="s">
        <v>12624</v>
      </c>
      <c r="B1347" t="s">
        <v>2120</v>
      </c>
      <c r="C1347" t="s">
        <v>2121</v>
      </c>
      <c r="D1347">
        <v>962</v>
      </c>
      <c r="E1347" t="s">
        <v>2121</v>
      </c>
      <c r="F1347">
        <v>46.61</v>
      </c>
      <c r="G1347">
        <v>16.2</v>
      </c>
      <c r="H1347">
        <v>-14.17</v>
      </c>
      <c r="I1347" t="s">
        <v>14</v>
      </c>
      <c r="J1347" t="s">
        <v>18</v>
      </c>
      <c r="K1347" t="s">
        <v>19</v>
      </c>
      <c r="L1347" s="3">
        <v>5715438983</v>
      </c>
      <c r="M1347">
        <v>121527514</v>
      </c>
      <c r="N1347" s="4">
        <f t="shared" si="64"/>
        <v>47.029999996543992</v>
      </c>
      <c r="O1347">
        <f t="shared" si="65"/>
        <v>0</v>
      </c>
      <c r="P1347">
        <f t="shared" si="63"/>
        <v>0</v>
      </c>
      <c r="Q1347" s="5">
        <v>0.48513557660895101</v>
      </c>
    </row>
    <row r="1348" spans="1:17" hidden="1" x14ac:dyDescent="0.3">
      <c r="A1348" t="s">
        <v>12639</v>
      </c>
      <c r="B1348" t="s">
        <v>2115</v>
      </c>
      <c r="C1348" t="s">
        <v>2116</v>
      </c>
      <c r="D1348">
        <v>959</v>
      </c>
      <c r="E1348" t="s">
        <v>2116</v>
      </c>
      <c r="F1348">
        <v>46.4</v>
      </c>
      <c r="G1348">
        <v>512.01</v>
      </c>
      <c r="H1348">
        <v>235.99</v>
      </c>
      <c r="I1348" t="s">
        <v>125</v>
      </c>
      <c r="J1348" t="s">
        <v>1528</v>
      </c>
      <c r="K1348" t="s">
        <v>1528</v>
      </c>
      <c r="L1348" s="3">
        <v>5693222493</v>
      </c>
      <c r="M1348">
        <v>122355953</v>
      </c>
      <c r="N1348" s="4">
        <f t="shared" si="64"/>
        <v>46.52999999926444</v>
      </c>
      <c r="O1348">
        <f t="shared" si="65"/>
        <v>0</v>
      </c>
      <c r="P1348">
        <f t="shared" si="63"/>
        <v>0</v>
      </c>
      <c r="Q1348" s="5">
        <v>3.0676274944567599</v>
      </c>
    </row>
    <row r="1349" spans="1:17" hidden="1" x14ac:dyDescent="0.3">
      <c r="A1349" t="s">
        <v>12260</v>
      </c>
      <c r="B1349" t="s">
        <v>3817</v>
      </c>
      <c r="C1349" t="s">
        <v>7792</v>
      </c>
      <c r="D1349">
        <v>4362</v>
      </c>
      <c r="E1349" t="s">
        <v>7792</v>
      </c>
      <c r="F1349">
        <v>57.45</v>
      </c>
      <c r="G1349" t="s">
        <v>67</v>
      </c>
      <c r="H1349">
        <v>43.18</v>
      </c>
      <c r="I1349" t="s">
        <v>68</v>
      </c>
      <c r="J1349" t="s">
        <v>69</v>
      </c>
      <c r="K1349" t="s">
        <v>1294</v>
      </c>
      <c r="L1349" s="3">
        <v>212179565.40000001</v>
      </c>
      <c r="M1349">
        <v>3700002</v>
      </c>
      <c r="N1349" s="4">
        <f t="shared" si="64"/>
        <v>57.345797488758116</v>
      </c>
      <c r="O1349">
        <f t="shared" si="65"/>
        <v>0</v>
      </c>
      <c r="P1349">
        <f t="shared" si="63"/>
        <v>0</v>
      </c>
      <c r="Q1349"/>
    </row>
    <row r="1350" spans="1:17" hidden="1" x14ac:dyDescent="0.3">
      <c r="A1350" t="s">
        <v>12261</v>
      </c>
      <c r="B1350" t="s">
        <v>7778</v>
      </c>
      <c r="C1350" t="s">
        <v>7779</v>
      </c>
      <c r="D1350">
        <v>4355</v>
      </c>
      <c r="E1350" t="s">
        <v>7779</v>
      </c>
      <c r="F1350">
        <v>57.15</v>
      </c>
      <c r="G1350" t="s">
        <v>67</v>
      </c>
      <c r="H1350">
        <v>9.6</v>
      </c>
      <c r="I1350" t="s">
        <v>68</v>
      </c>
      <c r="J1350" t="s">
        <v>274</v>
      </c>
      <c r="K1350" t="s">
        <v>1294</v>
      </c>
      <c r="L1350" s="3">
        <v>211861999.5</v>
      </c>
      <c r="M1350">
        <v>3700000</v>
      </c>
      <c r="N1350" s="4">
        <f t="shared" si="64"/>
        <v>57.259999864864866</v>
      </c>
      <c r="O1350">
        <f t="shared" si="65"/>
        <v>0</v>
      </c>
      <c r="P1350">
        <f t="shared" si="63"/>
        <v>0</v>
      </c>
      <c r="Q1350"/>
    </row>
    <row r="1351" spans="1:17" hidden="1" x14ac:dyDescent="0.3">
      <c r="A1351" t="s">
        <v>11769</v>
      </c>
      <c r="B1351" t="s">
        <v>2117</v>
      </c>
      <c r="C1351" t="s">
        <v>2116</v>
      </c>
      <c r="D1351">
        <v>960</v>
      </c>
      <c r="E1351" t="s">
        <v>2116</v>
      </c>
      <c r="F1351">
        <v>84.4</v>
      </c>
      <c r="G1351" t="s">
        <v>67</v>
      </c>
      <c r="H1351">
        <v>-11.85</v>
      </c>
      <c r="I1351" t="s">
        <v>68</v>
      </c>
      <c r="J1351" t="s">
        <v>69</v>
      </c>
      <c r="K1351" t="s">
        <v>466</v>
      </c>
      <c r="L1351" s="3">
        <v>5689407227</v>
      </c>
      <c r="M1351">
        <v>67450000</v>
      </c>
      <c r="N1351" s="4">
        <f t="shared" si="64"/>
        <v>84.34999595255745</v>
      </c>
      <c r="O1351">
        <f t="shared" si="65"/>
        <v>0</v>
      </c>
      <c r="P1351">
        <f t="shared" si="63"/>
        <v>0</v>
      </c>
      <c r="Q1351" s="5">
        <v>0.34393670272888699</v>
      </c>
    </row>
    <row r="1352" spans="1:17" hidden="1" x14ac:dyDescent="0.3">
      <c r="A1352" t="s">
        <v>11933</v>
      </c>
      <c r="B1352" t="s">
        <v>585</v>
      </c>
      <c r="C1352" t="s">
        <v>2121</v>
      </c>
      <c r="D1352">
        <v>963</v>
      </c>
      <c r="E1352" t="s">
        <v>2121</v>
      </c>
      <c r="F1352">
        <v>74.23</v>
      </c>
      <c r="G1352" t="s">
        <v>67</v>
      </c>
      <c r="H1352">
        <v>-15.88</v>
      </c>
      <c r="I1352" t="s">
        <v>68</v>
      </c>
      <c r="J1352" t="s">
        <v>69</v>
      </c>
      <c r="K1352" t="s">
        <v>440</v>
      </c>
      <c r="L1352" s="3">
        <v>5672448242</v>
      </c>
      <c r="M1352">
        <v>76800000</v>
      </c>
      <c r="N1352" s="4">
        <f t="shared" si="64"/>
        <v>73.860003151041667</v>
      </c>
      <c r="O1352">
        <f t="shared" si="65"/>
        <v>0</v>
      </c>
      <c r="P1352">
        <f t="shared" si="63"/>
        <v>0</v>
      </c>
      <c r="Q1352" s="5">
        <v>0.32007952286282298</v>
      </c>
    </row>
    <row r="1353" spans="1:17" hidden="1" x14ac:dyDescent="0.3">
      <c r="A1353" t="s">
        <v>11907</v>
      </c>
      <c r="B1353" t="s">
        <v>2255</v>
      </c>
      <c r="C1353" t="s">
        <v>2256</v>
      </c>
      <c r="D1353">
        <v>1044</v>
      </c>
      <c r="E1353" t="s">
        <v>2256</v>
      </c>
      <c r="F1353">
        <v>50.66</v>
      </c>
      <c r="G1353">
        <v>50.26</v>
      </c>
      <c r="H1353">
        <v>-13.96</v>
      </c>
      <c r="I1353" t="s">
        <v>39</v>
      </c>
      <c r="J1353" t="s">
        <v>132</v>
      </c>
      <c r="K1353" t="s">
        <v>133</v>
      </c>
      <c r="L1353" s="3">
        <v>5652309740</v>
      </c>
      <c r="M1353">
        <v>75327000</v>
      </c>
      <c r="N1353" s="4">
        <f t="shared" si="64"/>
        <v>75.036968683207874</v>
      </c>
      <c r="O1353">
        <f t="shared" si="65"/>
        <v>0</v>
      </c>
      <c r="P1353">
        <f t="shared" si="63"/>
        <v>0</v>
      </c>
      <c r="Q1353" s="5">
        <v>0.25829198224079303</v>
      </c>
    </row>
    <row r="1354" spans="1:17" hidden="1" x14ac:dyDescent="0.3">
      <c r="A1354" t="s">
        <v>15889</v>
      </c>
      <c r="B1354" t="s">
        <v>6234</v>
      </c>
      <c r="C1354" t="s">
        <v>6235</v>
      </c>
      <c r="D1354">
        <v>3554</v>
      </c>
      <c r="E1354" t="s">
        <v>6235</v>
      </c>
      <c r="F1354">
        <v>6.46</v>
      </c>
      <c r="G1354" t="s">
        <v>67</v>
      </c>
      <c r="H1354">
        <v>30.51</v>
      </c>
      <c r="I1354" t="s">
        <v>14</v>
      </c>
      <c r="J1354" t="s">
        <v>18</v>
      </c>
      <c r="K1354" t="s">
        <v>19</v>
      </c>
      <c r="L1354" s="3">
        <v>399892113.60000002</v>
      </c>
      <c r="M1354">
        <v>56882638</v>
      </c>
      <c r="N1354" s="4">
        <f t="shared" si="64"/>
        <v>7.0301260219330901</v>
      </c>
      <c r="O1354">
        <f t="shared" si="65"/>
        <v>1</v>
      </c>
      <c r="P1354">
        <f t="shared" si="63"/>
        <v>0</v>
      </c>
      <c r="Q1354" s="5">
        <v>3.1932773109243501E-2</v>
      </c>
    </row>
    <row r="1355" spans="1:17" hidden="1" x14ac:dyDescent="0.3">
      <c r="A1355" t="s">
        <v>13477</v>
      </c>
      <c r="B1355" t="s">
        <v>2122</v>
      </c>
      <c r="C1355" t="s">
        <v>2123</v>
      </c>
      <c r="D1355">
        <v>964</v>
      </c>
      <c r="E1355" t="s">
        <v>2123</v>
      </c>
      <c r="F1355">
        <v>29.18</v>
      </c>
      <c r="G1355">
        <v>32.71</v>
      </c>
      <c r="H1355">
        <v>-5.0199999999999996</v>
      </c>
      <c r="I1355" t="s">
        <v>34</v>
      </c>
      <c r="J1355" t="s">
        <v>217</v>
      </c>
      <c r="K1355" t="s">
        <v>584</v>
      </c>
      <c r="L1355" s="3">
        <v>5641152193</v>
      </c>
      <c r="M1355">
        <v>193587927</v>
      </c>
      <c r="N1355" s="4">
        <f t="shared" si="64"/>
        <v>29.140000001136436</v>
      </c>
      <c r="O1355">
        <f t="shared" si="65"/>
        <v>0</v>
      </c>
      <c r="P1355">
        <f t="shared" si="63"/>
        <v>0</v>
      </c>
      <c r="Q1355" s="5">
        <v>0.42302158273381202</v>
      </c>
    </row>
    <row r="1356" spans="1:17" hidden="1" x14ac:dyDescent="0.3">
      <c r="A1356" t="s">
        <v>14058</v>
      </c>
      <c r="B1356" t="s">
        <v>2162</v>
      </c>
      <c r="C1356" t="s">
        <v>2163</v>
      </c>
      <c r="D1356">
        <v>987</v>
      </c>
      <c r="E1356" t="s">
        <v>2163</v>
      </c>
      <c r="F1356">
        <v>21.36</v>
      </c>
      <c r="G1356" t="s">
        <v>67</v>
      </c>
      <c r="H1356">
        <v>-50.44</v>
      </c>
      <c r="I1356" t="s">
        <v>48</v>
      </c>
      <c r="J1356" t="s">
        <v>2164</v>
      </c>
      <c r="K1356" t="s">
        <v>2165</v>
      </c>
      <c r="L1356" s="3">
        <v>5595820604</v>
      </c>
      <c r="M1356">
        <v>252975615</v>
      </c>
      <c r="N1356" s="4">
        <f t="shared" si="64"/>
        <v>22.12000000079059</v>
      </c>
      <c r="O1356">
        <f t="shared" si="65"/>
        <v>0</v>
      </c>
      <c r="P1356">
        <f t="shared" si="63"/>
        <v>0</v>
      </c>
      <c r="Q1356" s="5">
        <v>0.24235294117646999</v>
      </c>
    </row>
    <row r="1357" spans="1:17" hidden="1" x14ac:dyDescent="0.3">
      <c r="A1357" t="s">
        <v>12015</v>
      </c>
      <c r="B1357" t="s">
        <v>2145</v>
      </c>
      <c r="C1357" t="s">
        <v>2144</v>
      </c>
      <c r="D1357">
        <v>976</v>
      </c>
      <c r="E1357" t="s">
        <v>2144</v>
      </c>
      <c r="F1357">
        <v>67.19</v>
      </c>
      <c r="G1357">
        <v>25.88</v>
      </c>
      <c r="H1357">
        <v>-10.52</v>
      </c>
      <c r="I1357" t="s">
        <v>48</v>
      </c>
      <c r="J1357" t="s">
        <v>49</v>
      </c>
      <c r="K1357" t="s">
        <v>157</v>
      </c>
      <c r="L1357" s="3">
        <v>5594660696</v>
      </c>
      <c r="M1357">
        <v>82274422</v>
      </c>
      <c r="N1357" s="4">
        <f t="shared" si="64"/>
        <v>68</v>
      </c>
      <c r="O1357">
        <f t="shared" si="65"/>
        <v>0</v>
      </c>
      <c r="P1357">
        <f t="shared" si="63"/>
        <v>0</v>
      </c>
      <c r="Q1357" s="5">
        <v>0.69913473423980199</v>
      </c>
    </row>
    <row r="1358" spans="1:17" hidden="1" x14ac:dyDescent="0.3">
      <c r="A1358" t="s">
        <v>12127</v>
      </c>
      <c r="B1358" t="s">
        <v>2126</v>
      </c>
      <c r="C1358" t="s">
        <v>2127</v>
      </c>
      <c r="D1358">
        <v>966</v>
      </c>
      <c r="E1358" t="s">
        <v>2127</v>
      </c>
      <c r="F1358">
        <v>62.49</v>
      </c>
      <c r="G1358">
        <v>9.66</v>
      </c>
      <c r="H1358">
        <v>-42.01</v>
      </c>
      <c r="I1358" t="s">
        <v>34</v>
      </c>
      <c r="J1358" t="s">
        <v>35</v>
      </c>
      <c r="K1358" t="s">
        <v>394</v>
      </c>
      <c r="L1358" s="3">
        <v>5574877920</v>
      </c>
      <c r="M1358">
        <v>88659000</v>
      </c>
      <c r="N1358" s="4">
        <f t="shared" si="64"/>
        <v>62.88</v>
      </c>
      <c r="O1358">
        <f t="shared" si="65"/>
        <v>0</v>
      </c>
      <c r="P1358">
        <f t="shared" si="63"/>
        <v>0</v>
      </c>
      <c r="Q1358" s="5">
        <v>0.24656410256410199</v>
      </c>
    </row>
    <row r="1359" spans="1:17" hidden="1" x14ac:dyDescent="0.3">
      <c r="A1359" t="s">
        <v>11570</v>
      </c>
      <c r="B1359" t="s">
        <v>2124</v>
      </c>
      <c r="C1359" t="s">
        <v>2125</v>
      </c>
      <c r="D1359">
        <v>965</v>
      </c>
      <c r="E1359" t="s">
        <v>2125</v>
      </c>
      <c r="F1359">
        <v>104.53</v>
      </c>
      <c r="G1359">
        <v>10.7</v>
      </c>
      <c r="H1359">
        <v>-22.34</v>
      </c>
      <c r="I1359" t="s">
        <v>34</v>
      </c>
      <c r="J1359" t="s">
        <v>63</v>
      </c>
      <c r="K1359" t="s">
        <v>1301</v>
      </c>
      <c r="L1359" s="3">
        <v>5574406170</v>
      </c>
      <c r="M1359">
        <v>53989406</v>
      </c>
      <c r="N1359" s="4">
        <f t="shared" si="64"/>
        <v>103.25000000926107</v>
      </c>
      <c r="O1359">
        <f t="shared" si="65"/>
        <v>0</v>
      </c>
      <c r="P1359">
        <f t="shared" si="63"/>
        <v>0</v>
      </c>
      <c r="Q1359" s="5">
        <v>0.40298303229337701</v>
      </c>
    </row>
    <row r="1360" spans="1:17" hidden="1" x14ac:dyDescent="0.3">
      <c r="A1360" t="s">
        <v>11260</v>
      </c>
      <c r="B1360" t="s">
        <v>2137</v>
      </c>
      <c r="C1360" t="s">
        <v>2135</v>
      </c>
      <c r="D1360">
        <v>971</v>
      </c>
      <c r="E1360" t="s">
        <v>2135</v>
      </c>
      <c r="F1360">
        <v>161.30000000000001</v>
      </c>
      <c r="G1360" t="s">
        <v>67</v>
      </c>
      <c r="H1360">
        <v>1.33</v>
      </c>
      <c r="I1360" t="s">
        <v>68</v>
      </c>
      <c r="J1360" t="s">
        <v>69</v>
      </c>
      <c r="K1360" t="s">
        <v>1269</v>
      </c>
      <c r="L1360" s="3">
        <v>5568559570</v>
      </c>
      <c r="M1360">
        <v>34490925</v>
      </c>
      <c r="N1360" s="4">
        <f t="shared" si="64"/>
        <v>161.44999213561249</v>
      </c>
      <c r="O1360">
        <f t="shared" si="65"/>
        <v>0</v>
      </c>
      <c r="P1360">
        <f t="shared" si="63"/>
        <v>0</v>
      </c>
      <c r="Q1360" s="5">
        <v>0.30370974317162602</v>
      </c>
    </row>
    <row r="1361" spans="1:17" x14ac:dyDescent="0.3">
      <c r="A1361" t="s">
        <v>15874</v>
      </c>
      <c r="B1361" t="s">
        <v>6055</v>
      </c>
      <c r="C1361" t="s">
        <v>6056</v>
      </c>
      <c r="D1361">
        <v>3464</v>
      </c>
      <c r="E1361" t="s">
        <v>6056</v>
      </c>
      <c r="F1361">
        <v>1.69</v>
      </c>
      <c r="G1361">
        <v>1.04</v>
      </c>
      <c r="H1361">
        <v>-64.12</v>
      </c>
      <c r="I1361" t="s">
        <v>34</v>
      </c>
      <c r="J1361" t="s">
        <v>44</v>
      </c>
      <c r="K1361" t="s">
        <v>1280</v>
      </c>
      <c r="L1361" s="3">
        <v>411024838.30000001</v>
      </c>
      <c r="M1361">
        <v>190227864</v>
      </c>
      <c r="N1361" s="4">
        <f t="shared" si="64"/>
        <v>2.1606973324370609</v>
      </c>
      <c r="O1361">
        <f t="shared" si="65"/>
        <v>1</v>
      </c>
      <c r="P1361">
        <f t="shared" si="63"/>
        <v>1</v>
      </c>
      <c r="Q1361" s="5">
        <v>-0.24651162790697601</v>
      </c>
    </row>
    <row r="1362" spans="1:17" hidden="1" x14ac:dyDescent="0.3">
      <c r="A1362" t="s">
        <v>12795</v>
      </c>
      <c r="B1362" t="s">
        <v>2146</v>
      </c>
      <c r="C1362" t="s">
        <v>2147</v>
      </c>
      <c r="D1362">
        <v>977</v>
      </c>
      <c r="E1362" t="s">
        <v>2147</v>
      </c>
      <c r="F1362">
        <v>41.56</v>
      </c>
      <c r="G1362">
        <v>65.11</v>
      </c>
      <c r="H1362">
        <v>7.5</v>
      </c>
      <c r="I1362" t="s">
        <v>39</v>
      </c>
      <c r="J1362" t="s">
        <v>88</v>
      </c>
      <c r="K1362" t="s">
        <v>1071</v>
      </c>
      <c r="L1362" s="3">
        <v>5566333515</v>
      </c>
      <c r="M1362">
        <v>131934902</v>
      </c>
      <c r="N1362" s="4">
        <f t="shared" si="64"/>
        <v>42.189999997119791</v>
      </c>
      <c r="O1362">
        <f t="shared" si="65"/>
        <v>0</v>
      </c>
      <c r="P1362">
        <f t="shared" si="63"/>
        <v>0</v>
      </c>
      <c r="Q1362" s="5">
        <v>0.68549051937345395</v>
      </c>
    </row>
    <row r="1363" spans="1:17" hidden="1" x14ac:dyDescent="0.3">
      <c r="A1363" t="s">
        <v>11619</v>
      </c>
      <c r="B1363" t="s">
        <v>2140</v>
      </c>
      <c r="C1363" t="s">
        <v>2141</v>
      </c>
      <c r="D1363">
        <v>973</v>
      </c>
      <c r="E1363" t="s">
        <v>2141</v>
      </c>
      <c r="F1363">
        <v>99.7</v>
      </c>
      <c r="G1363">
        <v>19.18</v>
      </c>
      <c r="H1363">
        <v>-8.9700000000000006</v>
      </c>
      <c r="I1363" t="s">
        <v>201</v>
      </c>
      <c r="J1363" t="s">
        <v>390</v>
      </c>
      <c r="K1363" t="s">
        <v>744</v>
      </c>
      <c r="L1363" s="3">
        <v>5552311197</v>
      </c>
      <c r="M1363">
        <v>55617662</v>
      </c>
      <c r="N1363" s="4">
        <f t="shared" si="64"/>
        <v>99.829999991729252</v>
      </c>
      <c r="O1363">
        <f t="shared" si="65"/>
        <v>0</v>
      </c>
      <c r="P1363">
        <f t="shared" si="63"/>
        <v>0</v>
      </c>
      <c r="Q1363" s="5">
        <v>0.89375284997719995</v>
      </c>
    </row>
    <row r="1364" spans="1:17" hidden="1" x14ac:dyDescent="0.3">
      <c r="A1364" t="s">
        <v>11675</v>
      </c>
      <c r="B1364" t="s">
        <v>2134</v>
      </c>
      <c r="C1364" t="s">
        <v>2135</v>
      </c>
      <c r="D1364">
        <v>970</v>
      </c>
      <c r="E1364" t="s">
        <v>2135</v>
      </c>
      <c r="F1364">
        <v>93.56</v>
      </c>
      <c r="G1364">
        <v>23.13</v>
      </c>
      <c r="H1364">
        <v>-2.02</v>
      </c>
      <c r="I1364" t="s">
        <v>201</v>
      </c>
      <c r="J1364" t="s">
        <v>815</v>
      </c>
      <c r="K1364" t="s">
        <v>2136</v>
      </c>
      <c r="L1364" s="3">
        <v>5549288355</v>
      </c>
      <c r="M1364">
        <v>59366551</v>
      </c>
      <c r="N1364" s="4">
        <f t="shared" si="64"/>
        <v>93.475000004632236</v>
      </c>
      <c r="O1364">
        <f t="shared" si="65"/>
        <v>0</v>
      </c>
      <c r="P1364">
        <f t="shared" si="63"/>
        <v>0</v>
      </c>
      <c r="Q1364" s="5">
        <v>0.50675112518753096</v>
      </c>
    </row>
    <row r="1365" spans="1:17" hidden="1" x14ac:dyDescent="0.3">
      <c r="A1365" t="s">
        <v>11076</v>
      </c>
      <c r="B1365" t="s">
        <v>2142</v>
      </c>
      <c r="C1365" t="s">
        <v>2141</v>
      </c>
      <c r="D1365">
        <v>974</v>
      </c>
      <c r="E1365" t="s">
        <v>2141</v>
      </c>
      <c r="F1365">
        <v>242.44</v>
      </c>
      <c r="G1365">
        <v>20.170000000000002</v>
      </c>
      <c r="H1365">
        <v>65.94</v>
      </c>
      <c r="I1365" t="s">
        <v>48</v>
      </c>
      <c r="J1365" t="s">
        <v>49</v>
      </c>
      <c r="K1365" t="s">
        <v>721</v>
      </c>
      <c r="L1365" s="3">
        <v>5538929163</v>
      </c>
      <c r="M1365">
        <v>22440945</v>
      </c>
      <c r="N1365" s="4">
        <f t="shared" si="64"/>
        <v>246.82245613988181</v>
      </c>
      <c r="O1365">
        <f t="shared" si="65"/>
        <v>0</v>
      </c>
      <c r="P1365">
        <f t="shared" si="63"/>
        <v>0</v>
      </c>
      <c r="Q1365" s="5">
        <v>2.2494327850255198</v>
      </c>
    </row>
    <row r="1366" spans="1:17" hidden="1" x14ac:dyDescent="0.3">
      <c r="A1366" t="s">
        <v>13020</v>
      </c>
      <c r="B1366" t="s">
        <v>2153</v>
      </c>
      <c r="C1366" t="s">
        <v>2154</v>
      </c>
      <c r="D1366">
        <v>981</v>
      </c>
      <c r="E1366" t="s">
        <v>2154</v>
      </c>
      <c r="F1366">
        <v>36.64</v>
      </c>
      <c r="G1366" t="s">
        <v>67</v>
      </c>
      <c r="H1366">
        <v>-27.65</v>
      </c>
      <c r="I1366" t="s">
        <v>34</v>
      </c>
      <c r="J1366" t="s">
        <v>217</v>
      </c>
      <c r="K1366" t="s">
        <v>953</v>
      </c>
      <c r="L1366" s="3">
        <v>5508006739</v>
      </c>
      <c r="M1366">
        <v>148865047</v>
      </c>
      <c r="N1366" s="4">
        <f t="shared" si="64"/>
        <v>37</v>
      </c>
      <c r="O1366">
        <f t="shared" si="65"/>
        <v>0</v>
      </c>
      <c r="P1366">
        <f t="shared" si="63"/>
        <v>0</v>
      </c>
      <c r="Q1366" s="5">
        <v>0.53499406880189804</v>
      </c>
    </row>
    <row r="1367" spans="1:17" hidden="1" x14ac:dyDescent="0.3">
      <c r="A1367" t="s">
        <v>12760</v>
      </c>
      <c r="B1367" t="s">
        <v>2132</v>
      </c>
      <c r="C1367" t="s">
        <v>2133</v>
      </c>
      <c r="D1367">
        <v>969</v>
      </c>
      <c r="E1367" t="s">
        <v>2133</v>
      </c>
      <c r="F1367">
        <v>43.88</v>
      </c>
      <c r="G1367">
        <v>53.24</v>
      </c>
      <c r="H1367">
        <v>7.2</v>
      </c>
      <c r="I1367" t="s">
        <v>34</v>
      </c>
      <c r="J1367" t="s">
        <v>217</v>
      </c>
      <c r="K1367" t="s">
        <v>284</v>
      </c>
      <c r="L1367" s="3">
        <v>5494101600</v>
      </c>
      <c r="M1367">
        <v>127207724</v>
      </c>
      <c r="N1367" s="4">
        <f t="shared" si="64"/>
        <v>43.190000003458913</v>
      </c>
      <c r="O1367">
        <f t="shared" si="65"/>
        <v>0</v>
      </c>
      <c r="P1367">
        <f t="shared" si="63"/>
        <v>0</v>
      </c>
      <c r="Q1367" s="5">
        <v>0.62126245847175998</v>
      </c>
    </row>
    <row r="1368" spans="1:17" hidden="1" x14ac:dyDescent="0.3">
      <c r="A1368" t="s">
        <v>14673</v>
      </c>
      <c r="B1368" t="s">
        <v>2173</v>
      </c>
      <c r="C1368" t="s">
        <v>2174</v>
      </c>
      <c r="D1368">
        <v>993</v>
      </c>
      <c r="E1368" t="s">
        <v>2174</v>
      </c>
      <c r="F1368">
        <v>15.01</v>
      </c>
      <c r="G1368" t="s">
        <v>67</v>
      </c>
      <c r="H1368">
        <v>-25.53</v>
      </c>
      <c r="I1368" t="s">
        <v>39</v>
      </c>
      <c r="J1368" t="s">
        <v>88</v>
      </c>
      <c r="K1368" t="s">
        <v>88</v>
      </c>
      <c r="L1368" s="3">
        <v>5486875966</v>
      </c>
      <c r="M1368">
        <v>356753964</v>
      </c>
      <c r="N1368" s="4">
        <f t="shared" si="64"/>
        <v>15.379999999103024</v>
      </c>
      <c r="O1368">
        <f t="shared" si="65"/>
        <v>0</v>
      </c>
      <c r="P1368">
        <f t="shared" si="63"/>
        <v>0</v>
      </c>
      <c r="Q1368" s="5">
        <v>0.20854271356783899</v>
      </c>
    </row>
    <row r="1369" spans="1:17" hidden="1" x14ac:dyDescent="0.3">
      <c r="A1369" t="s">
        <v>11581</v>
      </c>
      <c r="B1369" t="s">
        <v>2190</v>
      </c>
      <c r="C1369" t="s">
        <v>2191</v>
      </c>
      <c r="D1369">
        <v>1003</v>
      </c>
      <c r="E1369" t="s">
        <v>2191</v>
      </c>
      <c r="F1369">
        <v>99.47</v>
      </c>
      <c r="G1369" t="s">
        <v>67</v>
      </c>
      <c r="H1369">
        <v>22.68</v>
      </c>
      <c r="I1369" t="s">
        <v>21</v>
      </c>
      <c r="J1369" t="s">
        <v>22</v>
      </c>
      <c r="K1369" t="s">
        <v>839</v>
      </c>
      <c r="L1369" s="3">
        <v>5483982448</v>
      </c>
      <c r="M1369">
        <v>53481397</v>
      </c>
      <c r="N1369" s="4">
        <f t="shared" si="64"/>
        <v>102.53999999289472</v>
      </c>
      <c r="O1369">
        <f t="shared" si="65"/>
        <v>0</v>
      </c>
      <c r="P1369">
        <f t="shared" si="63"/>
        <v>0</v>
      </c>
      <c r="Q1369" s="5">
        <v>0.81388621022179297</v>
      </c>
    </row>
    <row r="1370" spans="1:17" hidden="1" x14ac:dyDescent="0.3">
      <c r="A1370" t="s">
        <v>11833</v>
      </c>
      <c r="B1370" t="s">
        <v>2150</v>
      </c>
      <c r="C1370" t="s">
        <v>2149</v>
      </c>
      <c r="D1370">
        <v>979</v>
      </c>
      <c r="E1370" t="s">
        <v>2149</v>
      </c>
      <c r="F1370">
        <v>80.28</v>
      </c>
      <c r="G1370">
        <v>14.4</v>
      </c>
      <c r="H1370">
        <v>-14.46</v>
      </c>
      <c r="I1370" t="s">
        <v>201</v>
      </c>
      <c r="J1370" t="s">
        <v>302</v>
      </c>
      <c r="K1370" t="s">
        <v>302</v>
      </c>
      <c r="L1370" s="3">
        <v>5447137555</v>
      </c>
      <c r="M1370">
        <v>68106246</v>
      </c>
      <c r="N1370" s="4">
        <f t="shared" si="64"/>
        <v>79.979999998825363</v>
      </c>
      <c r="O1370">
        <f t="shared" si="65"/>
        <v>0</v>
      </c>
      <c r="P1370">
        <f t="shared" si="63"/>
        <v>0</v>
      </c>
      <c r="Q1370" s="5">
        <v>0.61377613776137696</v>
      </c>
    </row>
    <row r="1371" spans="1:17" hidden="1" x14ac:dyDescent="0.3">
      <c r="A1371" t="s">
        <v>12341</v>
      </c>
      <c r="B1371" t="s">
        <v>2155</v>
      </c>
      <c r="C1371" t="s">
        <v>2154</v>
      </c>
      <c r="D1371">
        <v>982</v>
      </c>
      <c r="E1371" t="s">
        <v>2154</v>
      </c>
      <c r="F1371">
        <v>55.06</v>
      </c>
      <c r="G1371" t="s">
        <v>67</v>
      </c>
      <c r="H1371">
        <v>7.34</v>
      </c>
      <c r="I1371" t="s">
        <v>68</v>
      </c>
      <c r="J1371" t="s">
        <v>274</v>
      </c>
      <c r="K1371" t="s">
        <v>1294</v>
      </c>
      <c r="L1371" s="3">
        <v>5444868164</v>
      </c>
      <c r="M1371">
        <v>98800000</v>
      </c>
      <c r="N1371" s="4">
        <f t="shared" si="64"/>
        <v>55.110001659919028</v>
      </c>
      <c r="O1371">
        <f t="shared" si="65"/>
        <v>0</v>
      </c>
      <c r="P1371">
        <f t="shared" si="63"/>
        <v>0</v>
      </c>
      <c r="Q1371" s="5">
        <v>9.4793322734499197E-2</v>
      </c>
    </row>
    <row r="1372" spans="1:17" hidden="1" x14ac:dyDescent="0.3">
      <c r="A1372" t="s">
        <v>11786</v>
      </c>
      <c r="B1372" t="s">
        <v>2182</v>
      </c>
      <c r="C1372" t="s">
        <v>2183</v>
      </c>
      <c r="D1372">
        <v>998</v>
      </c>
      <c r="E1372" t="s">
        <v>2183</v>
      </c>
      <c r="F1372">
        <v>81.400000000000006</v>
      </c>
      <c r="G1372">
        <v>11.91</v>
      </c>
      <c r="H1372">
        <v>5.97</v>
      </c>
      <c r="I1372" t="s">
        <v>34</v>
      </c>
      <c r="J1372" t="s">
        <v>35</v>
      </c>
      <c r="K1372" t="s">
        <v>394</v>
      </c>
      <c r="L1372" s="3">
        <v>5439444739</v>
      </c>
      <c r="M1372">
        <v>65330828</v>
      </c>
      <c r="N1372" s="4">
        <f t="shared" si="64"/>
        <v>83.259999995714125</v>
      </c>
      <c r="O1372">
        <f t="shared" si="65"/>
        <v>0</v>
      </c>
      <c r="P1372">
        <f t="shared" si="63"/>
        <v>0</v>
      </c>
      <c r="Q1372" s="5">
        <v>0.401142041399</v>
      </c>
    </row>
    <row r="1373" spans="1:17" hidden="1" x14ac:dyDescent="0.3">
      <c r="A1373" t="s">
        <v>12678</v>
      </c>
      <c r="B1373" t="s">
        <v>2118</v>
      </c>
      <c r="C1373" t="s">
        <v>2119</v>
      </c>
      <c r="D1373">
        <v>961</v>
      </c>
      <c r="E1373" t="s">
        <v>2119</v>
      </c>
      <c r="F1373">
        <v>47.34</v>
      </c>
      <c r="G1373" t="s">
        <v>67</v>
      </c>
      <c r="H1373">
        <v>5.39</v>
      </c>
      <c r="I1373" t="s">
        <v>14</v>
      </c>
      <c r="J1373" t="s">
        <v>18</v>
      </c>
      <c r="K1373" t="s">
        <v>19</v>
      </c>
      <c r="L1373" s="3">
        <v>5433101872</v>
      </c>
      <c r="M1373">
        <v>119750978</v>
      </c>
      <c r="N1373" s="4">
        <f t="shared" si="64"/>
        <v>45.370000001169096</v>
      </c>
      <c r="O1373">
        <f t="shared" si="65"/>
        <v>0</v>
      </c>
      <c r="P1373">
        <f t="shared" ref="P1373:P1436" si="66">IF(N1373&lt;5,1,0)</f>
        <v>0</v>
      </c>
      <c r="Q1373" s="5">
        <v>0.118556701030927</v>
      </c>
    </row>
    <row r="1374" spans="1:17" hidden="1" x14ac:dyDescent="0.3">
      <c r="A1374" t="s">
        <v>11426</v>
      </c>
      <c r="B1374" t="s">
        <v>2169</v>
      </c>
      <c r="C1374" t="s">
        <v>2168</v>
      </c>
      <c r="D1374">
        <v>990</v>
      </c>
      <c r="E1374" t="s">
        <v>2168</v>
      </c>
      <c r="F1374">
        <v>121.77</v>
      </c>
      <c r="G1374">
        <v>52.82</v>
      </c>
      <c r="H1374">
        <v>34.33</v>
      </c>
      <c r="I1374" t="s">
        <v>48</v>
      </c>
      <c r="J1374" t="s">
        <v>732</v>
      </c>
      <c r="K1374" t="s">
        <v>732</v>
      </c>
      <c r="L1374" s="3">
        <v>5430773375</v>
      </c>
      <c r="M1374">
        <v>44156219</v>
      </c>
      <c r="N1374" s="4">
        <f t="shared" si="64"/>
        <v>122.9900000043029</v>
      </c>
      <c r="O1374">
        <f t="shared" si="65"/>
        <v>0</v>
      </c>
      <c r="P1374">
        <f t="shared" si="66"/>
        <v>0</v>
      </c>
      <c r="Q1374" s="5">
        <v>1.2386780905752699</v>
      </c>
    </row>
    <row r="1375" spans="1:17" hidden="1" x14ac:dyDescent="0.3">
      <c r="A1375" t="s">
        <v>11032</v>
      </c>
      <c r="B1375" t="s">
        <v>2156</v>
      </c>
      <c r="C1375" t="s">
        <v>2157</v>
      </c>
      <c r="D1375">
        <v>983</v>
      </c>
      <c r="E1375" t="s">
        <v>2157</v>
      </c>
      <c r="F1375">
        <v>19.100000000000001</v>
      </c>
      <c r="G1375">
        <v>11.67</v>
      </c>
      <c r="H1375">
        <v>-9.85</v>
      </c>
      <c r="I1375" t="s">
        <v>125</v>
      </c>
      <c r="J1375" t="s">
        <v>542</v>
      </c>
      <c r="K1375" t="s">
        <v>542</v>
      </c>
      <c r="L1375" s="3">
        <v>5415837293</v>
      </c>
      <c r="M1375">
        <v>18028308</v>
      </c>
      <c r="N1375" s="4">
        <f t="shared" si="64"/>
        <v>300.40740889272581</v>
      </c>
      <c r="O1375">
        <f t="shared" si="65"/>
        <v>0</v>
      </c>
      <c r="P1375">
        <f t="shared" si="66"/>
        <v>0</v>
      </c>
      <c r="Q1375" s="5">
        <v>1.1764705882352899</v>
      </c>
    </row>
    <row r="1376" spans="1:17" hidden="1" x14ac:dyDescent="0.3">
      <c r="A1376" t="s">
        <v>13330</v>
      </c>
      <c r="B1376" t="s">
        <v>2166</v>
      </c>
      <c r="C1376" t="s">
        <v>2163</v>
      </c>
      <c r="D1376">
        <v>988</v>
      </c>
      <c r="E1376" t="s">
        <v>2163</v>
      </c>
      <c r="F1376">
        <v>31.18</v>
      </c>
      <c r="G1376" t="s">
        <v>67</v>
      </c>
      <c r="H1376">
        <v>7.72</v>
      </c>
      <c r="I1376" t="s">
        <v>68</v>
      </c>
      <c r="J1376" t="s">
        <v>274</v>
      </c>
      <c r="K1376" t="s">
        <v>275</v>
      </c>
      <c r="L1376" s="3">
        <v>5397946289</v>
      </c>
      <c r="M1376">
        <v>172900264</v>
      </c>
      <c r="N1376" s="4">
        <f t="shared" si="64"/>
        <v>31.220000271370321</v>
      </c>
      <c r="O1376">
        <f t="shared" si="65"/>
        <v>0</v>
      </c>
      <c r="P1376">
        <f t="shared" si="66"/>
        <v>0</v>
      </c>
      <c r="Q1376" s="5">
        <v>6.4439140811455894E-2</v>
      </c>
    </row>
    <row r="1377" spans="1:17" hidden="1" x14ac:dyDescent="0.3">
      <c r="A1377" t="s">
        <v>12288</v>
      </c>
      <c r="B1377" t="s">
        <v>7876</v>
      </c>
      <c r="C1377" t="s">
        <v>7877</v>
      </c>
      <c r="D1377">
        <v>4404</v>
      </c>
      <c r="E1377" t="s">
        <v>7877</v>
      </c>
      <c r="F1377">
        <v>56.21</v>
      </c>
      <c r="G1377" t="s">
        <v>67</v>
      </c>
      <c r="H1377">
        <v>-12.05</v>
      </c>
      <c r="I1377" t="s">
        <v>68</v>
      </c>
      <c r="J1377" t="s">
        <v>69</v>
      </c>
      <c r="K1377" t="s">
        <v>1269</v>
      </c>
      <c r="L1377" s="3">
        <v>205385406.5</v>
      </c>
      <c r="M1377">
        <v>3630000</v>
      </c>
      <c r="N1377" s="4">
        <f t="shared" si="64"/>
        <v>56.580001790633609</v>
      </c>
      <c r="O1377">
        <f t="shared" si="65"/>
        <v>0</v>
      </c>
      <c r="P1377">
        <f t="shared" si="66"/>
        <v>0</v>
      </c>
      <c r="Q1377"/>
    </row>
    <row r="1378" spans="1:17" hidden="1" x14ac:dyDescent="0.3">
      <c r="A1378" t="s">
        <v>14563</v>
      </c>
      <c r="B1378" t="s">
        <v>2138</v>
      </c>
      <c r="C1378" t="s">
        <v>2135</v>
      </c>
      <c r="D1378">
        <v>972</v>
      </c>
      <c r="E1378" t="s">
        <v>2135</v>
      </c>
      <c r="F1378">
        <v>16.89</v>
      </c>
      <c r="G1378" t="s">
        <v>67</v>
      </c>
      <c r="H1378">
        <v>53.13</v>
      </c>
      <c r="I1378" t="s">
        <v>201</v>
      </c>
      <c r="J1378" t="s">
        <v>302</v>
      </c>
      <c r="K1378" t="s">
        <v>2139</v>
      </c>
      <c r="L1378" s="3">
        <v>5392520196</v>
      </c>
      <c r="M1378">
        <v>328411705</v>
      </c>
      <c r="N1378" s="4">
        <f t="shared" si="64"/>
        <v>16.419999999695506</v>
      </c>
      <c r="O1378">
        <f t="shared" si="65"/>
        <v>0</v>
      </c>
      <c r="P1378">
        <f t="shared" si="66"/>
        <v>0</v>
      </c>
      <c r="Q1378" s="5">
        <v>1.1449704142011801</v>
      </c>
    </row>
    <row r="1379" spans="1:17" hidden="1" x14ac:dyDescent="0.3">
      <c r="A1379" t="s">
        <v>14006</v>
      </c>
      <c r="B1379" t="s">
        <v>2161</v>
      </c>
      <c r="C1379" t="s">
        <v>2160</v>
      </c>
      <c r="D1379">
        <v>986</v>
      </c>
      <c r="E1379" t="s">
        <v>2160</v>
      </c>
      <c r="F1379">
        <v>23.01</v>
      </c>
      <c r="G1379">
        <v>20.77</v>
      </c>
      <c r="H1379">
        <v>-24.31</v>
      </c>
      <c r="I1379" t="s">
        <v>178</v>
      </c>
      <c r="J1379" t="s">
        <v>179</v>
      </c>
      <c r="K1379" t="s">
        <v>373</v>
      </c>
      <c r="L1379" s="3">
        <v>5385035587</v>
      </c>
      <c r="M1379">
        <v>235359947</v>
      </c>
      <c r="N1379" s="4">
        <f t="shared" si="64"/>
        <v>22.879999998470428</v>
      </c>
      <c r="O1379">
        <f t="shared" si="65"/>
        <v>0</v>
      </c>
      <c r="P1379">
        <f t="shared" si="66"/>
        <v>0</v>
      </c>
      <c r="Q1379" s="5">
        <v>0.62399414776883599</v>
      </c>
    </row>
    <row r="1380" spans="1:17" hidden="1" x14ac:dyDescent="0.3">
      <c r="A1380" t="s">
        <v>12294</v>
      </c>
      <c r="B1380" t="s">
        <v>2143</v>
      </c>
      <c r="C1380" t="s">
        <v>2144</v>
      </c>
      <c r="D1380">
        <v>975</v>
      </c>
      <c r="E1380" t="s">
        <v>2144</v>
      </c>
      <c r="F1380">
        <v>58.07</v>
      </c>
      <c r="G1380">
        <v>18.87</v>
      </c>
      <c r="H1380">
        <v>-5.79</v>
      </c>
      <c r="I1380" t="s">
        <v>201</v>
      </c>
      <c r="J1380" t="s">
        <v>302</v>
      </c>
      <c r="K1380" t="s">
        <v>2139</v>
      </c>
      <c r="L1380" s="3">
        <v>5375274603</v>
      </c>
      <c r="M1380">
        <v>95289392</v>
      </c>
      <c r="N1380" s="4">
        <f t="shared" si="64"/>
        <v>56.410000002938418</v>
      </c>
      <c r="O1380">
        <f t="shared" si="65"/>
        <v>0</v>
      </c>
      <c r="P1380">
        <f t="shared" si="66"/>
        <v>0</v>
      </c>
      <c r="Q1380" s="5">
        <v>0.26057803468208002</v>
      </c>
    </row>
    <row r="1381" spans="1:17" hidden="1" x14ac:dyDescent="0.3">
      <c r="A1381" t="s">
        <v>12565</v>
      </c>
      <c r="B1381" t="s">
        <v>2175</v>
      </c>
      <c r="C1381" t="s">
        <v>2176</v>
      </c>
      <c r="D1381">
        <v>994</v>
      </c>
      <c r="E1381" t="s">
        <v>2176</v>
      </c>
      <c r="F1381">
        <v>48.81</v>
      </c>
      <c r="G1381" t="s">
        <v>67</v>
      </c>
      <c r="H1381">
        <v>0.22</v>
      </c>
      <c r="I1381" t="s">
        <v>68</v>
      </c>
      <c r="J1381" t="s">
        <v>274</v>
      </c>
      <c r="K1381" t="s">
        <v>1294</v>
      </c>
      <c r="L1381" s="3">
        <v>5374110352</v>
      </c>
      <c r="M1381">
        <v>109900001</v>
      </c>
      <c r="N1381" s="4">
        <f t="shared" si="64"/>
        <v>48.900002757961758</v>
      </c>
      <c r="O1381">
        <f t="shared" si="65"/>
        <v>0</v>
      </c>
      <c r="P1381">
        <f t="shared" si="66"/>
        <v>0</v>
      </c>
      <c r="Q1381" s="5">
        <v>0.26036569662631898</v>
      </c>
    </row>
    <row r="1382" spans="1:17" hidden="1" x14ac:dyDescent="0.3">
      <c r="A1382" t="s">
        <v>15891</v>
      </c>
      <c r="B1382" t="s">
        <v>6251</v>
      </c>
      <c r="C1382" t="s">
        <v>6252</v>
      </c>
      <c r="D1382">
        <v>3563</v>
      </c>
      <c r="E1382" t="s">
        <v>6252</v>
      </c>
      <c r="F1382">
        <v>9.1</v>
      </c>
      <c r="G1382" t="s">
        <v>67</v>
      </c>
      <c r="H1382">
        <v>411.21</v>
      </c>
      <c r="I1382" t="s">
        <v>125</v>
      </c>
      <c r="J1382" t="s">
        <v>126</v>
      </c>
      <c r="K1382" t="s">
        <v>521</v>
      </c>
      <c r="L1382" s="3">
        <v>396163950</v>
      </c>
      <c r="M1382">
        <v>43534500</v>
      </c>
      <c r="N1382" s="4">
        <f t="shared" si="64"/>
        <v>9.1</v>
      </c>
      <c r="O1382">
        <f t="shared" si="65"/>
        <v>1</v>
      </c>
      <c r="P1382">
        <f t="shared" si="66"/>
        <v>0</v>
      </c>
      <c r="Q1382" s="5">
        <v>1.3759791122715399</v>
      </c>
    </row>
    <row r="1383" spans="1:17" hidden="1" x14ac:dyDescent="0.3">
      <c r="A1383" t="s">
        <v>15893</v>
      </c>
      <c r="B1383" t="s">
        <v>6452</v>
      </c>
      <c r="C1383" t="s">
        <v>6453</v>
      </c>
      <c r="D1383">
        <v>3666</v>
      </c>
      <c r="E1383" t="s">
        <v>6453</v>
      </c>
      <c r="F1383">
        <v>5.35</v>
      </c>
      <c r="G1383" t="s">
        <v>67</v>
      </c>
      <c r="H1383">
        <v>172.96</v>
      </c>
      <c r="I1383" t="s">
        <v>39</v>
      </c>
      <c r="J1383" t="s">
        <v>169</v>
      </c>
      <c r="K1383" t="s">
        <v>170</v>
      </c>
      <c r="L1383" s="3">
        <v>394696490.10000002</v>
      </c>
      <c r="M1383">
        <v>68882459</v>
      </c>
      <c r="N1383" s="4">
        <f t="shared" si="64"/>
        <v>5.7300000004355249</v>
      </c>
      <c r="O1383">
        <f t="shared" si="65"/>
        <v>1</v>
      </c>
      <c r="P1383">
        <f t="shared" si="66"/>
        <v>0</v>
      </c>
      <c r="Q1383" s="5">
        <v>1.61029411764705</v>
      </c>
    </row>
    <row r="1384" spans="1:17" hidden="1" x14ac:dyDescent="0.3">
      <c r="A1384" t="s">
        <v>12887</v>
      </c>
      <c r="B1384" t="s">
        <v>2181</v>
      </c>
      <c r="C1384" t="s">
        <v>2180</v>
      </c>
      <c r="D1384">
        <v>997</v>
      </c>
      <c r="E1384" t="s">
        <v>2180</v>
      </c>
      <c r="F1384">
        <v>39.82</v>
      </c>
      <c r="G1384" t="s">
        <v>67</v>
      </c>
      <c r="H1384">
        <v>33.090000000000003</v>
      </c>
      <c r="I1384" t="s">
        <v>39</v>
      </c>
      <c r="J1384" t="s">
        <v>132</v>
      </c>
      <c r="K1384" t="s">
        <v>139</v>
      </c>
      <c r="L1384" s="3">
        <v>5364917125</v>
      </c>
      <c r="M1384">
        <v>133821829</v>
      </c>
      <c r="N1384" s="4">
        <f t="shared" si="64"/>
        <v>40.090000002914323</v>
      </c>
      <c r="O1384">
        <f t="shared" si="65"/>
        <v>0</v>
      </c>
      <c r="P1384">
        <f t="shared" si="66"/>
        <v>0</v>
      </c>
      <c r="Q1384" s="5">
        <v>0.64695498676081198</v>
      </c>
    </row>
    <row r="1385" spans="1:17" hidden="1" x14ac:dyDescent="0.3">
      <c r="A1385" t="s">
        <v>12028</v>
      </c>
      <c r="B1385" t="s">
        <v>2167</v>
      </c>
      <c r="C1385" t="s">
        <v>2168</v>
      </c>
      <c r="D1385">
        <v>989</v>
      </c>
      <c r="E1385" t="s">
        <v>2168</v>
      </c>
      <c r="F1385">
        <v>67.75</v>
      </c>
      <c r="G1385">
        <v>29.86</v>
      </c>
      <c r="H1385">
        <v>56.45</v>
      </c>
      <c r="I1385" t="s">
        <v>39</v>
      </c>
      <c r="J1385" t="s">
        <v>88</v>
      </c>
      <c r="K1385" t="s">
        <v>88</v>
      </c>
      <c r="L1385" s="3">
        <v>5353120627</v>
      </c>
      <c r="M1385">
        <v>79458522</v>
      </c>
      <c r="N1385" s="4">
        <f t="shared" si="64"/>
        <v>67.369999998238072</v>
      </c>
      <c r="O1385">
        <f t="shared" si="65"/>
        <v>0</v>
      </c>
      <c r="P1385">
        <f t="shared" si="66"/>
        <v>0</v>
      </c>
      <c r="Q1385" s="5">
        <v>1.6898184688239899</v>
      </c>
    </row>
    <row r="1386" spans="1:17" hidden="1" x14ac:dyDescent="0.3">
      <c r="A1386" t="s">
        <v>15894</v>
      </c>
      <c r="B1386" t="s">
        <v>6117</v>
      </c>
      <c r="C1386" t="s">
        <v>6118</v>
      </c>
      <c r="D1386">
        <v>3496</v>
      </c>
      <c r="E1386" t="s">
        <v>6118</v>
      </c>
      <c r="F1386">
        <v>7.76</v>
      </c>
      <c r="G1386" t="s">
        <v>67</v>
      </c>
      <c r="H1386">
        <v>-63.77</v>
      </c>
      <c r="I1386" t="s">
        <v>39</v>
      </c>
      <c r="J1386" t="s">
        <v>53</v>
      </c>
      <c r="K1386" t="s">
        <v>54</v>
      </c>
      <c r="L1386" s="3">
        <v>393927674.60000002</v>
      </c>
      <c r="M1386">
        <v>53305504</v>
      </c>
      <c r="N1386" s="4">
        <f t="shared" si="64"/>
        <v>7.3900000007503923</v>
      </c>
      <c r="O1386">
        <f t="shared" si="65"/>
        <v>1</v>
      </c>
      <c r="P1386">
        <f t="shared" si="66"/>
        <v>0</v>
      </c>
      <c r="Q1386" s="5">
        <v>-0.35772357723577197</v>
      </c>
    </row>
    <row r="1387" spans="1:17" hidden="1" x14ac:dyDescent="0.3">
      <c r="A1387" t="s">
        <v>13244</v>
      </c>
      <c r="B1387" t="s">
        <v>2159</v>
      </c>
      <c r="C1387" t="s">
        <v>2160</v>
      </c>
      <c r="D1387">
        <v>985</v>
      </c>
      <c r="E1387" t="s">
        <v>2160</v>
      </c>
      <c r="F1387">
        <v>33.07</v>
      </c>
      <c r="G1387">
        <v>11.97</v>
      </c>
      <c r="H1387">
        <v>-35.1</v>
      </c>
      <c r="I1387" t="s">
        <v>34</v>
      </c>
      <c r="J1387" t="s">
        <v>63</v>
      </c>
      <c r="K1387" t="s">
        <v>1009</v>
      </c>
      <c r="L1387" s="3">
        <v>5340851725</v>
      </c>
      <c r="M1387">
        <v>163980710</v>
      </c>
      <c r="N1387" s="4">
        <f t="shared" si="64"/>
        <v>32.570000001829484</v>
      </c>
      <c r="O1387">
        <f t="shared" si="65"/>
        <v>0</v>
      </c>
      <c r="P1387">
        <f t="shared" si="66"/>
        <v>0</v>
      </c>
      <c r="Q1387" s="5">
        <v>0.348421926910299</v>
      </c>
    </row>
    <row r="1388" spans="1:17" hidden="1" x14ac:dyDescent="0.3">
      <c r="A1388" t="s">
        <v>11372</v>
      </c>
      <c r="B1388" t="s">
        <v>2212</v>
      </c>
      <c r="C1388" t="s">
        <v>2210</v>
      </c>
      <c r="D1388">
        <v>1017</v>
      </c>
      <c r="E1388" t="s">
        <v>2210</v>
      </c>
      <c r="F1388">
        <v>126.6</v>
      </c>
      <c r="G1388">
        <v>14.79</v>
      </c>
      <c r="H1388">
        <v>-2.38</v>
      </c>
      <c r="I1388" t="s">
        <v>34</v>
      </c>
      <c r="J1388" t="s">
        <v>35</v>
      </c>
      <c r="K1388" t="s">
        <v>766</v>
      </c>
      <c r="L1388" s="3">
        <v>5338780920</v>
      </c>
      <c r="M1388">
        <v>40778956</v>
      </c>
      <c r="N1388" s="4">
        <f t="shared" si="64"/>
        <v>130.92000001177078</v>
      </c>
      <c r="O1388">
        <f t="shared" si="65"/>
        <v>0</v>
      </c>
      <c r="P1388">
        <f t="shared" si="66"/>
        <v>0</v>
      </c>
      <c r="Q1388" s="5">
        <v>0.77326615293420198</v>
      </c>
    </row>
    <row r="1389" spans="1:17" hidden="1" x14ac:dyDescent="0.3">
      <c r="A1389" t="s">
        <v>13101</v>
      </c>
      <c r="B1389" t="s">
        <v>2170</v>
      </c>
      <c r="C1389" t="s">
        <v>2171</v>
      </c>
      <c r="D1389">
        <v>991</v>
      </c>
      <c r="E1389" t="s">
        <v>2171</v>
      </c>
      <c r="F1389">
        <v>35.6</v>
      </c>
      <c r="G1389">
        <v>17.670000000000002</v>
      </c>
      <c r="H1389">
        <v>-13.43</v>
      </c>
      <c r="I1389" t="s">
        <v>201</v>
      </c>
      <c r="J1389" t="s">
        <v>228</v>
      </c>
      <c r="K1389" t="s">
        <v>1012</v>
      </c>
      <c r="L1389" s="3">
        <v>5325803653</v>
      </c>
      <c r="M1389">
        <v>150574036</v>
      </c>
      <c r="N1389" s="4">
        <f t="shared" si="64"/>
        <v>35.3699999978748</v>
      </c>
      <c r="O1389">
        <f t="shared" si="65"/>
        <v>0</v>
      </c>
      <c r="P1389">
        <f t="shared" si="66"/>
        <v>0</v>
      </c>
      <c r="Q1389" s="5">
        <v>0.81562500000000004</v>
      </c>
    </row>
    <row r="1390" spans="1:17" hidden="1" x14ac:dyDescent="0.3">
      <c r="A1390" t="s">
        <v>15895</v>
      </c>
      <c r="B1390" t="s">
        <v>6540</v>
      </c>
      <c r="C1390" t="s">
        <v>6541</v>
      </c>
      <c r="D1390">
        <v>3711</v>
      </c>
      <c r="E1390" t="s">
        <v>6541</v>
      </c>
      <c r="F1390">
        <v>5.55</v>
      </c>
      <c r="G1390" t="s">
        <v>67</v>
      </c>
      <c r="H1390">
        <v>-21.78</v>
      </c>
      <c r="I1390" t="s">
        <v>39</v>
      </c>
      <c r="J1390" t="s">
        <v>132</v>
      </c>
      <c r="K1390" t="s">
        <v>133</v>
      </c>
      <c r="L1390" s="3">
        <v>392889466.5</v>
      </c>
      <c r="M1390">
        <v>64302695</v>
      </c>
      <c r="N1390" s="4">
        <f t="shared" si="64"/>
        <v>6.1100000007775721</v>
      </c>
      <c r="O1390">
        <f t="shared" si="65"/>
        <v>1</v>
      </c>
      <c r="P1390">
        <f t="shared" si="66"/>
        <v>0</v>
      </c>
      <c r="Q1390" s="5">
        <v>1.19911504424778</v>
      </c>
    </row>
    <row r="1391" spans="1:17" hidden="1" x14ac:dyDescent="0.3">
      <c r="A1391" t="s">
        <v>12446</v>
      </c>
      <c r="B1391" t="s">
        <v>2177</v>
      </c>
      <c r="C1391" t="s">
        <v>2176</v>
      </c>
      <c r="D1391">
        <v>995</v>
      </c>
      <c r="E1391" t="s">
        <v>2176</v>
      </c>
      <c r="F1391">
        <v>52.43</v>
      </c>
      <c r="G1391">
        <v>290.55</v>
      </c>
      <c r="H1391">
        <v>55.72</v>
      </c>
      <c r="I1391" t="s">
        <v>201</v>
      </c>
      <c r="J1391" t="s">
        <v>228</v>
      </c>
      <c r="K1391" t="s">
        <v>2178</v>
      </c>
      <c r="L1391" s="3">
        <v>5323897874</v>
      </c>
      <c r="M1391">
        <v>101873285</v>
      </c>
      <c r="N1391" s="4">
        <f t="shared" si="64"/>
        <v>52.25999999901839</v>
      </c>
      <c r="O1391">
        <f t="shared" si="65"/>
        <v>0</v>
      </c>
      <c r="P1391">
        <f t="shared" si="66"/>
        <v>0</v>
      </c>
      <c r="Q1391" s="5">
        <v>0.92925066565233905</v>
      </c>
    </row>
    <row r="1392" spans="1:17" hidden="1" x14ac:dyDescent="0.3">
      <c r="A1392" t="s">
        <v>12303</v>
      </c>
      <c r="B1392" t="s">
        <v>8454</v>
      </c>
      <c r="C1392" t="s">
        <v>8452</v>
      </c>
      <c r="D1392">
        <v>4705</v>
      </c>
      <c r="E1392" t="s">
        <v>8452</v>
      </c>
      <c r="F1392">
        <v>56.03</v>
      </c>
      <c r="G1392" t="s">
        <v>67</v>
      </c>
      <c r="H1392">
        <v>-13.56</v>
      </c>
      <c r="I1392" t="s">
        <v>68</v>
      </c>
      <c r="J1392" t="s">
        <v>69</v>
      </c>
      <c r="K1392" t="s">
        <v>297</v>
      </c>
      <c r="L1392" s="3">
        <v>165738372.80000001</v>
      </c>
      <c r="M1392">
        <v>2950000</v>
      </c>
      <c r="N1392" s="4">
        <f t="shared" si="64"/>
        <v>56.182499254237293</v>
      </c>
      <c r="O1392">
        <f t="shared" si="65"/>
        <v>0</v>
      </c>
      <c r="P1392">
        <f t="shared" si="66"/>
        <v>0</v>
      </c>
      <c r="Q1392"/>
    </row>
    <row r="1393" spans="1:17" hidden="1" x14ac:dyDescent="0.3">
      <c r="A1393" t="s">
        <v>11350</v>
      </c>
      <c r="B1393" t="s">
        <v>2184</v>
      </c>
      <c r="C1393" t="s">
        <v>2183</v>
      </c>
      <c r="D1393">
        <v>999</v>
      </c>
      <c r="E1393" t="s">
        <v>2183</v>
      </c>
      <c r="F1393">
        <v>135.18</v>
      </c>
      <c r="G1393">
        <v>58.86</v>
      </c>
      <c r="H1393">
        <v>3.28</v>
      </c>
      <c r="I1393" t="s">
        <v>34</v>
      </c>
      <c r="J1393" t="s">
        <v>217</v>
      </c>
      <c r="K1393" t="s">
        <v>284</v>
      </c>
      <c r="L1393" s="3">
        <v>5323720603</v>
      </c>
      <c r="M1393">
        <v>39332993</v>
      </c>
      <c r="N1393" s="4">
        <f t="shared" si="64"/>
        <v>135.35000001144078</v>
      </c>
      <c r="O1393">
        <f t="shared" si="65"/>
        <v>0</v>
      </c>
      <c r="P1393">
        <f t="shared" si="66"/>
        <v>0</v>
      </c>
      <c r="Q1393" s="5">
        <v>0.47089477769153998</v>
      </c>
    </row>
    <row r="1394" spans="1:17" hidden="1" x14ac:dyDescent="0.3">
      <c r="A1394" t="s">
        <v>11553</v>
      </c>
      <c r="B1394" t="s">
        <v>2187</v>
      </c>
      <c r="C1394" t="s">
        <v>2186</v>
      </c>
      <c r="D1394">
        <v>1001</v>
      </c>
      <c r="E1394" t="s">
        <v>2186</v>
      </c>
      <c r="F1394">
        <v>105.29</v>
      </c>
      <c r="G1394" t="s">
        <v>67</v>
      </c>
      <c r="H1394">
        <v>-5.23</v>
      </c>
      <c r="I1394" t="s">
        <v>68</v>
      </c>
      <c r="J1394" t="s">
        <v>69</v>
      </c>
      <c r="K1394" t="s">
        <v>297</v>
      </c>
      <c r="L1394" s="3">
        <v>5317702148</v>
      </c>
      <c r="M1394">
        <v>50443011</v>
      </c>
      <c r="N1394" s="4">
        <f t="shared" si="64"/>
        <v>105.41999858017992</v>
      </c>
      <c r="O1394">
        <f t="shared" si="65"/>
        <v>0</v>
      </c>
      <c r="P1394">
        <f t="shared" si="66"/>
        <v>0</v>
      </c>
      <c r="Q1394" s="5">
        <v>0.50354819633352998</v>
      </c>
    </row>
    <row r="1395" spans="1:17" hidden="1" x14ac:dyDescent="0.3">
      <c r="A1395" t="s">
        <v>11610</v>
      </c>
      <c r="B1395" t="s">
        <v>2188</v>
      </c>
      <c r="C1395" t="s">
        <v>2189</v>
      </c>
      <c r="D1395">
        <v>1002</v>
      </c>
      <c r="E1395" t="s">
        <v>2189</v>
      </c>
      <c r="F1395">
        <v>99.97</v>
      </c>
      <c r="G1395" t="s">
        <v>67</v>
      </c>
      <c r="H1395">
        <v>37.159999999999997</v>
      </c>
      <c r="I1395" t="s">
        <v>39</v>
      </c>
      <c r="J1395" t="s">
        <v>40</v>
      </c>
      <c r="K1395" t="s">
        <v>41</v>
      </c>
      <c r="L1395" s="3">
        <v>5314622241</v>
      </c>
      <c r="M1395">
        <v>53003114</v>
      </c>
      <c r="N1395" s="4">
        <f t="shared" si="64"/>
        <v>100.2700000041507</v>
      </c>
      <c r="O1395">
        <f t="shared" si="65"/>
        <v>0</v>
      </c>
      <c r="P1395">
        <f t="shared" si="66"/>
        <v>0</v>
      </c>
      <c r="Q1395" s="5">
        <v>0.99667700487372601</v>
      </c>
    </row>
    <row r="1396" spans="1:17" hidden="1" x14ac:dyDescent="0.3">
      <c r="A1396" t="s">
        <v>12965</v>
      </c>
      <c r="B1396" t="s">
        <v>2179</v>
      </c>
      <c r="C1396" t="s">
        <v>2180</v>
      </c>
      <c r="D1396">
        <v>996</v>
      </c>
      <c r="E1396" t="s">
        <v>2180</v>
      </c>
      <c r="F1396">
        <v>38.369999999999997</v>
      </c>
      <c r="G1396">
        <v>9.32</v>
      </c>
      <c r="H1396">
        <v>-44.54</v>
      </c>
      <c r="I1396" t="s">
        <v>34</v>
      </c>
      <c r="J1396" t="s">
        <v>63</v>
      </c>
      <c r="K1396" t="s">
        <v>234</v>
      </c>
      <c r="L1396" s="3">
        <v>5301570339</v>
      </c>
      <c r="M1396">
        <v>139039348</v>
      </c>
      <c r="N1396" s="4">
        <f t="shared" si="64"/>
        <v>38.129999998273867</v>
      </c>
      <c r="O1396">
        <f t="shared" si="65"/>
        <v>0</v>
      </c>
      <c r="P1396">
        <f t="shared" si="66"/>
        <v>0</v>
      </c>
      <c r="Q1396" s="5">
        <v>0.40892465252377402</v>
      </c>
    </row>
    <row r="1397" spans="1:17" hidden="1" x14ac:dyDescent="0.3">
      <c r="A1397" t="s">
        <v>12433</v>
      </c>
      <c r="B1397" t="s">
        <v>2185</v>
      </c>
      <c r="C1397" t="s">
        <v>2186</v>
      </c>
      <c r="D1397">
        <v>1000</v>
      </c>
      <c r="E1397" t="s">
        <v>2186</v>
      </c>
      <c r="F1397">
        <v>52.88</v>
      </c>
      <c r="G1397">
        <v>15.39</v>
      </c>
      <c r="H1397">
        <v>-12.83</v>
      </c>
      <c r="I1397" t="s">
        <v>201</v>
      </c>
      <c r="J1397" t="s">
        <v>835</v>
      </c>
      <c r="K1397" t="s">
        <v>1104</v>
      </c>
      <c r="L1397" s="3">
        <v>5288837311</v>
      </c>
      <c r="M1397">
        <v>100376491</v>
      </c>
      <c r="N1397" s="4">
        <f t="shared" si="64"/>
        <v>52.690000002092127</v>
      </c>
      <c r="O1397">
        <f t="shared" si="65"/>
        <v>0</v>
      </c>
      <c r="P1397">
        <f t="shared" si="66"/>
        <v>0</v>
      </c>
      <c r="Q1397" s="5">
        <v>0.36445147679324802</v>
      </c>
    </row>
    <row r="1398" spans="1:17" hidden="1" x14ac:dyDescent="0.3">
      <c r="A1398" t="s">
        <v>11602</v>
      </c>
      <c r="B1398" t="s">
        <v>2194</v>
      </c>
      <c r="C1398" t="s">
        <v>2195</v>
      </c>
      <c r="D1398">
        <v>1005</v>
      </c>
      <c r="E1398" t="s">
        <v>2195</v>
      </c>
      <c r="F1398">
        <v>100.74</v>
      </c>
      <c r="G1398">
        <v>56.05</v>
      </c>
      <c r="H1398">
        <v>-36.06</v>
      </c>
      <c r="I1398" t="s">
        <v>39</v>
      </c>
      <c r="J1398" t="s">
        <v>88</v>
      </c>
      <c r="K1398" t="s">
        <v>89</v>
      </c>
      <c r="L1398" s="3">
        <v>5281190919</v>
      </c>
      <c r="M1398">
        <v>52289019</v>
      </c>
      <c r="N1398" s="4">
        <f t="shared" si="64"/>
        <v>101</v>
      </c>
      <c r="O1398">
        <f t="shared" si="65"/>
        <v>0</v>
      </c>
      <c r="P1398">
        <f t="shared" si="66"/>
        <v>0</v>
      </c>
      <c r="Q1398" s="5">
        <v>0.29796138787633297</v>
      </c>
    </row>
    <row r="1399" spans="1:17" hidden="1" x14ac:dyDescent="0.3">
      <c r="A1399" t="s">
        <v>15896</v>
      </c>
      <c r="B1399" t="s">
        <v>6267</v>
      </c>
      <c r="C1399" t="s">
        <v>6268</v>
      </c>
      <c r="D1399">
        <v>3571</v>
      </c>
      <c r="E1399" t="s">
        <v>6268</v>
      </c>
      <c r="F1399">
        <v>6.15</v>
      </c>
      <c r="G1399" t="s">
        <v>67</v>
      </c>
      <c r="H1399">
        <v>5.17</v>
      </c>
      <c r="I1399" t="s">
        <v>34</v>
      </c>
      <c r="J1399" t="s">
        <v>2101</v>
      </c>
      <c r="K1399" t="s">
        <v>2101</v>
      </c>
      <c r="L1399" s="3">
        <v>390438324</v>
      </c>
      <c r="M1399">
        <v>63797112</v>
      </c>
      <c r="N1399" s="4">
        <f t="shared" si="64"/>
        <v>6.1199999774284457</v>
      </c>
      <c r="O1399">
        <f t="shared" si="65"/>
        <v>1</v>
      </c>
      <c r="P1399">
        <f t="shared" si="66"/>
        <v>0</v>
      </c>
      <c r="Q1399" s="5">
        <v>0.110108303249097</v>
      </c>
    </row>
    <row r="1400" spans="1:17" hidden="1" x14ac:dyDescent="0.3">
      <c r="A1400" t="s">
        <v>13379</v>
      </c>
      <c r="B1400" t="s">
        <v>2200</v>
      </c>
      <c r="C1400" t="s">
        <v>2201</v>
      </c>
      <c r="D1400">
        <v>1010</v>
      </c>
      <c r="E1400" t="s">
        <v>2201</v>
      </c>
      <c r="F1400">
        <v>30.52</v>
      </c>
      <c r="G1400" t="s">
        <v>67</v>
      </c>
      <c r="H1400">
        <v>-11.06</v>
      </c>
      <c r="I1400" t="s">
        <v>68</v>
      </c>
      <c r="J1400" t="s">
        <v>69</v>
      </c>
      <c r="K1400" t="s">
        <v>440</v>
      </c>
      <c r="L1400" s="3">
        <v>5240371582</v>
      </c>
      <c r="M1400">
        <v>171702864</v>
      </c>
      <c r="N1400" s="4">
        <f t="shared" si="64"/>
        <v>30.520001005923817</v>
      </c>
      <c r="O1400">
        <f t="shared" si="65"/>
        <v>0</v>
      </c>
      <c r="P1400">
        <f t="shared" si="66"/>
        <v>0</v>
      </c>
      <c r="Q1400" s="5">
        <v>0.36182722749886898</v>
      </c>
    </row>
    <row r="1401" spans="1:17" hidden="1" x14ac:dyDescent="0.3">
      <c r="A1401" t="s">
        <v>12135</v>
      </c>
      <c r="B1401" t="s">
        <v>2106</v>
      </c>
      <c r="C1401" t="s">
        <v>2198</v>
      </c>
      <c r="D1401">
        <v>1008</v>
      </c>
      <c r="E1401" t="s">
        <v>2198</v>
      </c>
      <c r="F1401">
        <v>62.04</v>
      </c>
      <c r="G1401" t="s">
        <v>67</v>
      </c>
      <c r="H1401">
        <v>8.34</v>
      </c>
      <c r="I1401" t="s">
        <v>68</v>
      </c>
      <c r="J1401" t="s">
        <v>274</v>
      </c>
      <c r="K1401" t="s">
        <v>275</v>
      </c>
      <c r="L1401" s="3">
        <v>5238082031</v>
      </c>
      <c r="M1401">
        <v>84200000</v>
      </c>
      <c r="N1401" s="4">
        <f t="shared" si="64"/>
        <v>62.210000368171023</v>
      </c>
      <c r="O1401">
        <f t="shared" si="65"/>
        <v>0</v>
      </c>
      <c r="P1401">
        <f t="shared" si="66"/>
        <v>0</v>
      </c>
      <c r="Q1401" s="5">
        <v>0.17736422331940699</v>
      </c>
    </row>
    <row r="1402" spans="1:17" hidden="1" x14ac:dyDescent="0.3">
      <c r="A1402" t="s">
        <v>11858</v>
      </c>
      <c r="B1402" t="s">
        <v>2196</v>
      </c>
      <c r="C1402" t="s">
        <v>2195</v>
      </c>
      <c r="D1402">
        <v>1006</v>
      </c>
      <c r="E1402" t="s">
        <v>2195</v>
      </c>
      <c r="F1402">
        <v>78.5</v>
      </c>
      <c r="G1402">
        <v>12.57</v>
      </c>
      <c r="H1402">
        <v>-14.19</v>
      </c>
      <c r="I1402" t="s">
        <v>39</v>
      </c>
      <c r="J1402" t="s">
        <v>278</v>
      </c>
      <c r="K1402" t="s">
        <v>508</v>
      </c>
      <c r="L1402" s="3">
        <v>5220970521</v>
      </c>
      <c r="M1402">
        <v>66987048</v>
      </c>
      <c r="N1402" s="4">
        <f t="shared" si="64"/>
        <v>77.939999998208606</v>
      </c>
      <c r="O1402">
        <f t="shared" si="65"/>
        <v>0</v>
      </c>
      <c r="P1402">
        <f t="shared" si="66"/>
        <v>0</v>
      </c>
      <c r="Q1402" s="5">
        <v>0.28186129223473599</v>
      </c>
    </row>
    <row r="1403" spans="1:17" hidden="1" x14ac:dyDescent="0.3">
      <c r="A1403" t="s">
        <v>12298</v>
      </c>
      <c r="B1403" t="s">
        <v>2192</v>
      </c>
      <c r="C1403" t="s">
        <v>2193</v>
      </c>
      <c r="D1403">
        <v>1004</v>
      </c>
      <c r="E1403" t="s">
        <v>2193</v>
      </c>
      <c r="F1403">
        <v>57.01</v>
      </c>
      <c r="G1403">
        <v>10.199999999999999</v>
      </c>
      <c r="H1403">
        <v>-19.46</v>
      </c>
      <c r="I1403" t="s">
        <v>34</v>
      </c>
      <c r="J1403" t="s">
        <v>63</v>
      </c>
      <c r="K1403" t="s">
        <v>1975</v>
      </c>
      <c r="L1403" s="3">
        <v>5217684600</v>
      </c>
      <c r="M1403">
        <v>92660000</v>
      </c>
      <c r="N1403" s="4">
        <f t="shared" si="64"/>
        <v>56.31</v>
      </c>
      <c r="O1403">
        <f t="shared" si="65"/>
        <v>0</v>
      </c>
      <c r="P1403">
        <f t="shared" si="66"/>
        <v>0</v>
      </c>
      <c r="Q1403" s="5">
        <v>0.28999303459484499</v>
      </c>
    </row>
    <row r="1404" spans="1:17" hidden="1" x14ac:dyDescent="0.3">
      <c r="A1404" t="s">
        <v>12315</v>
      </c>
      <c r="B1404" t="s">
        <v>8507</v>
      </c>
      <c r="C1404" t="s">
        <v>8508</v>
      </c>
      <c r="D1404">
        <v>4733</v>
      </c>
      <c r="E1404" t="s">
        <v>8508</v>
      </c>
      <c r="F1404">
        <v>55.59</v>
      </c>
      <c r="G1404" t="s">
        <v>67</v>
      </c>
      <c r="H1404">
        <v>9.59</v>
      </c>
      <c r="I1404" t="s">
        <v>68</v>
      </c>
      <c r="J1404" t="s">
        <v>274</v>
      </c>
      <c r="K1404" t="s">
        <v>1294</v>
      </c>
      <c r="L1404" s="3">
        <v>161703994.80000001</v>
      </c>
      <c r="M1404">
        <v>2900000</v>
      </c>
      <c r="N1404" s="4">
        <f t="shared" si="64"/>
        <v>55.759998206896555</v>
      </c>
      <c r="O1404">
        <f t="shared" si="65"/>
        <v>0</v>
      </c>
      <c r="P1404">
        <f t="shared" si="66"/>
        <v>0</v>
      </c>
      <c r="Q1404"/>
    </row>
    <row r="1405" spans="1:17" hidden="1" x14ac:dyDescent="0.3">
      <c r="A1405" t="s">
        <v>14308</v>
      </c>
      <c r="B1405" t="s">
        <v>2203</v>
      </c>
      <c r="C1405" t="s">
        <v>2204</v>
      </c>
      <c r="D1405">
        <v>1012</v>
      </c>
      <c r="E1405" t="s">
        <v>2204</v>
      </c>
      <c r="F1405">
        <v>19.059999999999999</v>
      </c>
      <c r="G1405" t="s">
        <v>67</v>
      </c>
      <c r="H1405">
        <v>-2.0099999999999998</v>
      </c>
      <c r="I1405" t="s">
        <v>68</v>
      </c>
      <c r="J1405" t="s">
        <v>274</v>
      </c>
      <c r="K1405" t="s">
        <v>383</v>
      </c>
      <c r="L1405" s="3">
        <v>5213127441</v>
      </c>
      <c r="M1405">
        <v>273655000</v>
      </c>
      <c r="N1405" s="4">
        <f t="shared" si="64"/>
        <v>19.049998870841023</v>
      </c>
      <c r="O1405">
        <f t="shared" si="65"/>
        <v>0</v>
      </c>
      <c r="P1405">
        <f t="shared" si="66"/>
        <v>0</v>
      </c>
      <c r="Q1405" s="5">
        <v>0.354564755838641</v>
      </c>
    </row>
    <row r="1406" spans="1:17" hidden="1" x14ac:dyDescent="0.3">
      <c r="A1406" t="s">
        <v>12317</v>
      </c>
      <c r="B1406" t="s">
        <v>8600</v>
      </c>
      <c r="C1406" t="s">
        <v>8601</v>
      </c>
      <c r="D1406">
        <v>4781</v>
      </c>
      <c r="E1406" t="s">
        <v>8601</v>
      </c>
      <c r="F1406">
        <v>55.74</v>
      </c>
      <c r="G1406" t="s">
        <v>67</v>
      </c>
      <c r="H1406">
        <v>-27.5</v>
      </c>
      <c r="I1406" t="s">
        <v>68</v>
      </c>
      <c r="J1406" t="s">
        <v>69</v>
      </c>
      <c r="K1406" t="s">
        <v>495</v>
      </c>
      <c r="L1406" s="3">
        <v>158744995.09999999</v>
      </c>
      <c r="M1406">
        <v>2850000</v>
      </c>
      <c r="N1406" s="4">
        <f t="shared" si="64"/>
        <v>55.699998280701749</v>
      </c>
      <c r="O1406">
        <f t="shared" si="65"/>
        <v>0</v>
      </c>
      <c r="P1406">
        <f t="shared" si="66"/>
        <v>0</v>
      </c>
      <c r="Q1406"/>
    </row>
    <row r="1407" spans="1:17" hidden="1" x14ac:dyDescent="0.3">
      <c r="A1407" t="s">
        <v>11029</v>
      </c>
      <c r="B1407" t="s">
        <v>2205</v>
      </c>
      <c r="C1407" t="s">
        <v>2206</v>
      </c>
      <c r="D1407">
        <v>1013</v>
      </c>
      <c r="E1407" t="s">
        <v>2206</v>
      </c>
      <c r="F1407">
        <v>302.02</v>
      </c>
      <c r="G1407" t="s">
        <v>67</v>
      </c>
      <c r="H1407">
        <v>30.39</v>
      </c>
      <c r="I1407" t="s">
        <v>68</v>
      </c>
      <c r="J1407" t="s">
        <v>69</v>
      </c>
      <c r="K1407" t="s">
        <v>195</v>
      </c>
      <c r="L1407" s="3">
        <v>5211600098</v>
      </c>
      <c r="M1407">
        <v>17200000</v>
      </c>
      <c r="N1407" s="4">
        <f t="shared" si="64"/>
        <v>303.0000056976744</v>
      </c>
      <c r="O1407">
        <f t="shared" si="65"/>
        <v>0</v>
      </c>
      <c r="P1407">
        <f t="shared" si="66"/>
        <v>0</v>
      </c>
      <c r="Q1407" s="5">
        <v>0.55011287866855596</v>
      </c>
    </row>
    <row r="1408" spans="1:17" hidden="1" x14ac:dyDescent="0.3">
      <c r="A1408" t="s">
        <v>13008</v>
      </c>
      <c r="B1408" t="s">
        <v>2172</v>
      </c>
      <c r="C1408" t="s">
        <v>2171</v>
      </c>
      <c r="D1408">
        <v>992</v>
      </c>
      <c r="E1408" t="s">
        <v>2171</v>
      </c>
      <c r="F1408">
        <v>38.450000000000003</v>
      </c>
      <c r="G1408" t="s">
        <v>67</v>
      </c>
      <c r="H1408">
        <v>48</v>
      </c>
      <c r="I1408" t="s">
        <v>39</v>
      </c>
      <c r="J1408" t="s">
        <v>169</v>
      </c>
      <c r="K1408" t="s">
        <v>170</v>
      </c>
      <c r="L1408" s="3">
        <v>5181644470</v>
      </c>
      <c r="M1408">
        <v>139291518</v>
      </c>
      <c r="N1408" s="4">
        <f t="shared" si="64"/>
        <v>37.200000002871676</v>
      </c>
      <c r="O1408">
        <f t="shared" si="65"/>
        <v>0</v>
      </c>
      <c r="P1408">
        <f t="shared" si="66"/>
        <v>0</v>
      </c>
      <c r="Q1408" s="5">
        <v>0.92898474487112004</v>
      </c>
    </row>
    <row r="1409" spans="1:17" hidden="1" x14ac:dyDescent="0.3">
      <c r="A1409" t="s">
        <v>11687</v>
      </c>
      <c r="B1409" t="s">
        <v>2199</v>
      </c>
      <c r="C1409" t="s">
        <v>2198</v>
      </c>
      <c r="D1409">
        <v>1009</v>
      </c>
      <c r="E1409" t="s">
        <v>2198</v>
      </c>
      <c r="F1409">
        <v>92.8</v>
      </c>
      <c r="G1409" t="s">
        <v>67</v>
      </c>
      <c r="H1409">
        <v>79.98</v>
      </c>
      <c r="I1409" t="s">
        <v>14</v>
      </c>
      <c r="J1409" t="s">
        <v>18</v>
      </c>
      <c r="K1409" t="s">
        <v>136</v>
      </c>
      <c r="L1409" s="3">
        <v>5177980192</v>
      </c>
      <c r="M1409">
        <v>56386586</v>
      </c>
      <c r="N1409" s="4">
        <f t="shared" si="64"/>
        <v>91.829999993260813</v>
      </c>
      <c r="O1409">
        <f t="shared" si="65"/>
        <v>0</v>
      </c>
      <c r="P1409">
        <f t="shared" si="66"/>
        <v>0</v>
      </c>
      <c r="Q1409" s="5">
        <v>0.794349142280524</v>
      </c>
    </row>
    <row r="1410" spans="1:17" hidden="1" x14ac:dyDescent="0.3">
      <c r="A1410" t="s">
        <v>11137</v>
      </c>
      <c r="B1410" t="s">
        <v>2214</v>
      </c>
      <c r="C1410" t="s">
        <v>2215</v>
      </c>
      <c r="D1410">
        <v>1019</v>
      </c>
      <c r="E1410" t="s">
        <v>2215</v>
      </c>
      <c r="F1410">
        <v>205.48</v>
      </c>
      <c r="G1410">
        <v>18.72</v>
      </c>
      <c r="H1410">
        <v>-17.8</v>
      </c>
      <c r="I1410" t="s">
        <v>14</v>
      </c>
      <c r="J1410" t="s">
        <v>15</v>
      </c>
      <c r="K1410" t="s">
        <v>164</v>
      </c>
      <c r="L1410" s="3">
        <v>5177319056</v>
      </c>
      <c r="M1410">
        <v>25086341</v>
      </c>
      <c r="N1410" s="4">
        <f t="shared" ref="N1410:N1473" si="67">L1410/M1410</f>
        <v>206.38000001674217</v>
      </c>
      <c r="O1410">
        <f t="shared" ref="O1410:O1473" si="68">IF(N1410&lt;10,1,0)</f>
        <v>0</v>
      </c>
      <c r="P1410">
        <f t="shared" si="66"/>
        <v>0</v>
      </c>
      <c r="Q1410" s="5">
        <v>0.149256207487695</v>
      </c>
    </row>
    <row r="1411" spans="1:17" hidden="1" x14ac:dyDescent="0.3">
      <c r="A1411" t="s">
        <v>13947</v>
      </c>
      <c r="B1411" t="s">
        <v>2217</v>
      </c>
      <c r="C1411" t="s">
        <v>2215</v>
      </c>
      <c r="D1411">
        <v>1021</v>
      </c>
      <c r="E1411" t="s">
        <v>2215</v>
      </c>
      <c r="F1411">
        <v>23.45</v>
      </c>
      <c r="G1411" t="s">
        <v>67</v>
      </c>
      <c r="H1411">
        <v>-7.08</v>
      </c>
      <c r="I1411" t="s">
        <v>68</v>
      </c>
      <c r="J1411" t="s">
        <v>69</v>
      </c>
      <c r="K1411" t="s">
        <v>1294</v>
      </c>
      <c r="L1411" s="3">
        <v>5167498047</v>
      </c>
      <c r="M1411">
        <v>219800000</v>
      </c>
      <c r="N1411" s="4">
        <f t="shared" si="67"/>
        <v>23.510000213830754</v>
      </c>
      <c r="O1411">
        <f t="shared" si="68"/>
        <v>0</v>
      </c>
      <c r="P1411">
        <f t="shared" si="66"/>
        <v>0</v>
      </c>
      <c r="Q1411" s="5">
        <v>0.38723404255319099</v>
      </c>
    </row>
    <row r="1412" spans="1:17" hidden="1" x14ac:dyDescent="0.3">
      <c r="A1412" t="s">
        <v>12070</v>
      </c>
      <c r="B1412" t="s">
        <v>2158</v>
      </c>
      <c r="C1412" t="s">
        <v>2157</v>
      </c>
      <c r="D1412">
        <v>984</v>
      </c>
      <c r="E1412" t="s">
        <v>2157</v>
      </c>
      <c r="F1412">
        <v>68.55</v>
      </c>
      <c r="G1412">
        <v>22.74</v>
      </c>
      <c r="H1412">
        <v>15.25</v>
      </c>
      <c r="I1412" t="s">
        <v>48</v>
      </c>
      <c r="J1412" t="s">
        <v>989</v>
      </c>
      <c r="K1412" t="s">
        <v>1971</v>
      </c>
      <c r="L1412" s="3">
        <v>5136806736</v>
      </c>
      <c r="M1412">
        <v>79161762</v>
      </c>
      <c r="N1412" s="4">
        <f t="shared" si="67"/>
        <v>64.889999997726179</v>
      </c>
      <c r="O1412">
        <f t="shared" si="68"/>
        <v>0</v>
      </c>
      <c r="P1412">
        <f t="shared" si="66"/>
        <v>0</v>
      </c>
      <c r="Q1412" s="5">
        <v>1.48534322820037</v>
      </c>
    </row>
    <row r="1413" spans="1:17" hidden="1" x14ac:dyDescent="0.3">
      <c r="A1413" t="s">
        <v>12208</v>
      </c>
      <c r="B1413" t="s">
        <v>2213</v>
      </c>
      <c r="C1413" t="s">
        <v>2210</v>
      </c>
      <c r="D1413">
        <v>1018</v>
      </c>
      <c r="E1413" t="s">
        <v>2210</v>
      </c>
      <c r="F1413">
        <v>59.69</v>
      </c>
      <c r="G1413">
        <v>15.35</v>
      </c>
      <c r="H1413">
        <v>-18.7</v>
      </c>
      <c r="I1413" t="s">
        <v>201</v>
      </c>
      <c r="J1413" t="s">
        <v>246</v>
      </c>
      <c r="K1413" t="s">
        <v>247</v>
      </c>
      <c r="L1413" s="3">
        <v>5134752000</v>
      </c>
      <c r="M1413">
        <v>86400000</v>
      </c>
      <c r="N1413" s="4">
        <f t="shared" si="67"/>
        <v>59.43</v>
      </c>
      <c r="O1413">
        <f t="shared" si="68"/>
        <v>0</v>
      </c>
      <c r="P1413">
        <f t="shared" si="66"/>
        <v>0</v>
      </c>
      <c r="Q1413" s="5">
        <v>0.51961042379573497</v>
      </c>
    </row>
    <row r="1414" spans="1:17" hidden="1" x14ac:dyDescent="0.3">
      <c r="A1414" t="s">
        <v>11766</v>
      </c>
      <c r="B1414" t="s">
        <v>2235</v>
      </c>
      <c r="C1414" t="s">
        <v>2234</v>
      </c>
      <c r="D1414">
        <v>1032</v>
      </c>
      <c r="E1414" t="s">
        <v>2234</v>
      </c>
      <c r="F1414">
        <v>83.46</v>
      </c>
      <c r="G1414" t="s">
        <v>67</v>
      </c>
      <c r="H1414">
        <v>95.41</v>
      </c>
      <c r="I1414" t="s">
        <v>39</v>
      </c>
      <c r="J1414" t="s">
        <v>169</v>
      </c>
      <c r="K1414" t="s">
        <v>170</v>
      </c>
      <c r="L1414" s="3">
        <v>5123452010</v>
      </c>
      <c r="M1414">
        <v>60589546</v>
      </c>
      <c r="N1414" s="4">
        <f t="shared" si="67"/>
        <v>84.560000003961079</v>
      </c>
      <c r="O1414">
        <f t="shared" si="68"/>
        <v>0</v>
      </c>
      <c r="P1414">
        <f t="shared" si="66"/>
        <v>0</v>
      </c>
      <c r="Q1414" s="5">
        <v>1.04982953055337</v>
      </c>
    </row>
    <row r="1415" spans="1:17" hidden="1" x14ac:dyDescent="0.3">
      <c r="A1415" t="s">
        <v>13474</v>
      </c>
      <c r="B1415" t="s">
        <v>2237</v>
      </c>
      <c r="C1415" t="s">
        <v>2238</v>
      </c>
      <c r="D1415">
        <v>1034</v>
      </c>
      <c r="E1415" t="s">
        <v>2238</v>
      </c>
      <c r="F1415">
        <v>28.7</v>
      </c>
      <c r="G1415">
        <v>14.25</v>
      </c>
      <c r="H1415">
        <v>-33.42</v>
      </c>
      <c r="I1415" t="s">
        <v>34</v>
      </c>
      <c r="J1415" t="s">
        <v>217</v>
      </c>
      <c r="K1415" t="s">
        <v>920</v>
      </c>
      <c r="L1415" s="3">
        <v>5117439173</v>
      </c>
      <c r="M1415">
        <v>175374886</v>
      </c>
      <c r="N1415" s="4">
        <f t="shared" si="67"/>
        <v>29.179999997263007</v>
      </c>
      <c r="O1415">
        <f t="shared" si="68"/>
        <v>0</v>
      </c>
      <c r="P1415">
        <f t="shared" si="66"/>
        <v>0</v>
      </c>
      <c r="Q1415" s="5">
        <v>0.186482084690553</v>
      </c>
    </row>
    <row r="1416" spans="1:17" hidden="1" x14ac:dyDescent="0.3">
      <c r="A1416" t="s">
        <v>12935</v>
      </c>
      <c r="B1416" t="s">
        <v>2211</v>
      </c>
      <c r="C1416" t="s">
        <v>2210</v>
      </c>
      <c r="D1416">
        <v>1016</v>
      </c>
      <c r="E1416" t="s">
        <v>2210</v>
      </c>
      <c r="F1416">
        <v>39.03</v>
      </c>
      <c r="G1416">
        <v>22.19</v>
      </c>
      <c r="H1416">
        <v>-21.23</v>
      </c>
      <c r="I1416" t="s">
        <v>48</v>
      </c>
      <c r="J1416" t="s">
        <v>1516</v>
      </c>
      <c r="K1416" t="s">
        <v>1516</v>
      </c>
      <c r="L1416" s="3">
        <v>5116466817</v>
      </c>
      <c r="M1416">
        <v>132276805</v>
      </c>
      <c r="N1416" s="4">
        <f t="shared" si="67"/>
        <v>38.679999996976036</v>
      </c>
      <c r="O1416">
        <f t="shared" si="68"/>
        <v>0</v>
      </c>
      <c r="P1416">
        <f t="shared" si="66"/>
        <v>0</v>
      </c>
      <c r="Q1416" s="5">
        <v>0.78415665331553197</v>
      </c>
    </row>
    <row r="1417" spans="1:17" hidden="1" x14ac:dyDescent="0.3">
      <c r="A1417" t="s">
        <v>12009</v>
      </c>
      <c r="B1417" t="s">
        <v>2222</v>
      </c>
      <c r="C1417" t="s">
        <v>2219</v>
      </c>
      <c r="D1417">
        <v>1025</v>
      </c>
      <c r="E1417" t="s">
        <v>2219</v>
      </c>
      <c r="F1417">
        <v>68.650000000000006</v>
      </c>
      <c r="G1417">
        <v>18.91</v>
      </c>
      <c r="H1417">
        <v>-10.61</v>
      </c>
      <c r="I1417" t="s">
        <v>201</v>
      </c>
      <c r="J1417" t="s">
        <v>390</v>
      </c>
      <c r="K1417" t="s">
        <v>391</v>
      </c>
      <c r="L1417" s="3">
        <v>5113468554</v>
      </c>
      <c r="M1417">
        <v>74867768</v>
      </c>
      <c r="N1417" s="4">
        <f t="shared" si="67"/>
        <v>68.299999994657242</v>
      </c>
      <c r="O1417">
        <f t="shared" si="68"/>
        <v>0</v>
      </c>
      <c r="P1417">
        <f t="shared" si="66"/>
        <v>0</v>
      </c>
      <c r="Q1417" s="5">
        <v>0.66236068895643296</v>
      </c>
    </row>
    <row r="1418" spans="1:17" hidden="1" x14ac:dyDescent="0.3">
      <c r="A1418" t="s">
        <v>14925</v>
      </c>
      <c r="B1418" t="s">
        <v>2207</v>
      </c>
      <c r="C1418" t="s">
        <v>2208</v>
      </c>
      <c r="D1418">
        <v>1014</v>
      </c>
      <c r="E1418" t="s">
        <v>2208</v>
      </c>
      <c r="F1418">
        <v>13.88</v>
      </c>
      <c r="G1418" t="s">
        <v>67</v>
      </c>
      <c r="H1418">
        <v>-20.440000000000001</v>
      </c>
      <c r="I1418" t="s">
        <v>48</v>
      </c>
      <c r="J1418" t="s">
        <v>49</v>
      </c>
      <c r="K1418" t="s">
        <v>480</v>
      </c>
      <c r="L1418" s="3">
        <v>5105344414</v>
      </c>
      <c r="M1418">
        <v>373470696</v>
      </c>
      <c r="N1418" s="4">
        <f t="shared" si="67"/>
        <v>13.669999999143172</v>
      </c>
      <c r="O1418">
        <f t="shared" si="68"/>
        <v>0</v>
      </c>
      <c r="P1418">
        <f t="shared" si="66"/>
        <v>0</v>
      </c>
      <c r="Q1418" s="5">
        <v>1.1289808917197399</v>
      </c>
    </row>
    <row r="1419" spans="1:17" hidden="1" x14ac:dyDescent="0.3">
      <c r="A1419" t="s">
        <v>15897</v>
      </c>
      <c r="B1419" t="s">
        <v>6299</v>
      </c>
      <c r="C1419" t="s">
        <v>6300</v>
      </c>
      <c r="D1419">
        <v>3588</v>
      </c>
      <c r="E1419" t="s">
        <v>6300</v>
      </c>
      <c r="F1419">
        <v>8.1199999999999992</v>
      </c>
      <c r="G1419" t="s">
        <v>67</v>
      </c>
      <c r="H1419">
        <v>-22.98</v>
      </c>
      <c r="I1419" t="s">
        <v>34</v>
      </c>
      <c r="J1419" t="s">
        <v>2101</v>
      </c>
      <c r="K1419" t="s">
        <v>2101</v>
      </c>
      <c r="L1419" s="3">
        <v>390394378.69999999</v>
      </c>
      <c r="M1419">
        <v>47435527</v>
      </c>
      <c r="N1419" s="4">
        <f t="shared" si="67"/>
        <v>8.2299998205985982</v>
      </c>
      <c r="O1419">
        <f t="shared" si="68"/>
        <v>1</v>
      </c>
      <c r="P1419">
        <f t="shared" si="66"/>
        <v>0</v>
      </c>
      <c r="Q1419" s="5">
        <v>0.414462081128747</v>
      </c>
    </row>
    <row r="1420" spans="1:17" hidden="1" x14ac:dyDescent="0.3">
      <c r="A1420" t="s">
        <v>12331</v>
      </c>
      <c r="B1420" t="s">
        <v>8275</v>
      </c>
      <c r="C1420" t="s">
        <v>8276</v>
      </c>
      <c r="D1420">
        <v>4611</v>
      </c>
      <c r="E1420" t="s">
        <v>8276</v>
      </c>
      <c r="F1420">
        <v>55.17</v>
      </c>
      <c r="G1420" t="s">
        <v>67</v>
      </c>
      <c r="H1420">
        <v>7.34</v>
      </c>
      <c r="I1420" t="s">
        <v>68</v>
      </c>
      <c r="J1420" t="s">
        <v>274</v>
      </c>
      <c r="K1420" t="s">
        <v>1294</v>
      </c>
      <c r="L1420" s="3">
        <v>176960052.5</v>
      </c>
      <c r="M1420">
        <v>3200001</v>
      </c>
      <c r="N1420" s="4">
        <f t="shared" si="67"/>
        <v>55.299999125000276</v>
      </c>
      <c r="O1420">
        <f t="shared" si="68"/>
        <v>0</v>
      </c>
      <c r="P1420">
        <f t="shared" si="66"/>
        <v>0</v>
      </c>
      <c r="Q1420"/>
    </row>
    <row r="1421" spans="1:17" hidden="1" x14ac:dyDescent="0.3">
      <c r="A1421" t="s">
        <v>11363</v>
      </c>
      <c r="B1421" t="s">
        <v>2260</v>
      </c>
      <c r="C1421" t="s">
        <v>2261</v>
      </c>
      <c r="D1421">
        <v>1046</v>
      </c>
      <c r="E1421" t="s">
        <v>2261</v>
      </c>
      <c r="F1421">
        <v>48.78</v>
      </c>
      <c r="G1421" t="s">
        <v>67</v>
      </c>
      <c r="H1421">
        <v>-45.49</v>
      </c>
      <c r="I1421" t="s">
        <v>48</v>
      </c>
      <c r="J1421" t="s">
        <v>602</v>
      </c>
      <c r="K1421" t="s">
        <v>707</v>
      </c>
      <c r="L1421" s="3">
        <v>5102224910</v>
      </c>
      <c r="M1421">
        <v>38457392</v>
      </c>
      <c r="N1421" s="4">
        <f t="shared" si="67"/>
        <v>132.6721507792312</v>
      </c>
      <c r="O1421">
        <f t="shared" si="68"/>
        <v>0</v>
      </c>
      <c r="P1421">
        <f t="shared" si="66"/>
        <v>0</v>
      </c>
      <c r="Q1421" s="5">
        <v>1.0739102969046E-2</v>
      </c>
    </row>
    <row r="1422" spans="1:17" hidden="1" x14ac:dyDescent="0.3">
      <c r="A1422" t="s">
        <v>12191</v>
      </c>
      <c r="B1422" t="s">
        <v>2227</v>
      </c>
      <c r="C1422" t="s">
        <v>2228</v>
      </c>
      <c r="D1422">
        <v>1028</v>
      </c>
      <c r="E1422" t="s">
        <v>2228</v>
      </c>
      <c r="F1422">
        <v>60.06</v>
      </c>
      <c r="G1422" t="s">
        <v>67</v>
      </c>
      <c r="H1422">
        <v>0.86</v>
      </c>
      <c r="I1422" t="s">
        <v>68</v>
      </c>
      <c r="J1422" t="s">
        <v>274</v>
      </c>
      <c r="K1422" t="s">
        <v>1294</v>
      </c>
      <c r="L1422" s="3">
        <v>5093919434</v>
      </c>
      <c r="M1422">
        <v>84799724</v>
      </c>
      <c r="N1422" s="4">
        <f t="shared" si="67"/>
        <v>60.070000157075981</v>
      </c>
      <c r="O1422">
        <f t="shared" si="68"/>
        <v>0</v>
      </c>
      <c r="P1422">
        <f t="shared" si="66"/>
        <v>0</v>
      </c>
      <c r="Q1422" s="5">
        <v>3.4803583735354998E-2</v>
      </c>
    </row>
    <row r="1423" spans="1:17" hidden="1" x14ac:dyDescent="0.3">
      <c r="A1423" t="s">
        <v>11150</v>
      </c>
      <c r="B1423" t="s">
        <v>2225</v>
      </c>
      <c r="C1423" t="s">
        <v>2226</v>
      </c>
      <c r="D1423">
        <v>1027</v>
      </c>
      <c r="E1423" t="s">
        <v>2226</v>
      </c>
      <c r="F1423">
        <v>201.28</v>
      </c>
      <c r="G1423">
        <v>23.96</v>
      </c>
      <c r="H1423">
        <v>11.95</v>
      </c>
      <c r="I1423" t="s">
        <v>39</v>
      </c>
      <c r="J1423" t="s">
        <v>425</v>
      </c>
      <c r="K1423" t="s">
        <v>426</v>
      </c>
      <c r="L1423" s="3">
        <v>5092696866</v>
      </c>
      <c r="M1423">
        <v>25322942</v>
      </c>
      <c r="N1423" s="4">
        <f t="shared" si="67"/>
        <v>201.11000001500616</v>
      </c>
      <c r="O1423">
        <f t="shared" si="68"/>
        <v>0</v>
      </c>
      <c r="P1423">
        <f t="shared" si="66"/>
        <v>0</v>
      </c>
      <c r="Q1423" s="5">
        <v>0.68320815450643702</v>
      </c>
    </row>
    <row r="1424" spans="1:17" hidden="1" x14ac:dyDescent="0.3">
      <c r="A1424" t="s">
        <v>13165</v>
      </c>
      <c r="B1424" t="s">
        <v>2229</v>
      </c>
      <c r="C1424" t="s">
        <v>2230</v>
      </c>
      <c r="D1424">
        <v>1029</v>
      </c>
      <c r="E1424" t="s">
        <v>2230</v>
      </c>
      <c r="F1424">
        <v>33.17</v>
      </c>
      <c r="G1424">
        <v>84.5</v>
      </c>
      <c r="H1424">
        <v>8.24</v>
      </c>
      <c r="I1424" t="s">
        <v>34</v>
      </c>
      <c r="J1424" t="s">
        <v>217</v>
      </c>
      <c r="K1424" t="s">
        <v>284</v>
      </c>
      <c r="L1424" s="3">
        <v>5089376677</v>
      </c>
      <c r="M1424">
        <v>149141565</v>
      </c>
      <c r="N1424" s="4">
        <f t="shared" si="67"/>
        <v>34.124468768984691</v>
      </c>
      <c r="O1424">
        <f t="shared" si="68"/>
        <v>0</v>
      </c>
      <c r="P1424">
        <f t="shared" si="66"/>
        <v>0</v>
      </c>
      <c r="Q1424" s="5">
        <v>0.780447842708902</v>
      </c>
    </row>
    <row r="1425" spans="1:17" hidden="1" x14ac:dyDescent="0.3">
      <c r="A1425" t="s">
        <v>12043</v>
      </c>
      <c r="B1425" t="s">
        <v>2231</v>
      </c>
      <c r="C1425" t="s">
        <v>2230</v>
      </c>
      <c r="D1425">
        <v>1030</v>
      </c>
      <c r="E1425" t="s">
        <v>2230</v>
      </c>
      <c r="F1425">
        <v>66.58</v>
      </c>
      <c r="G1425" t="s">
        <v>67</v>
      </c>
      <c r="H1425">
        <v>21.35</v>
      </c>
      <c r="I1425" t="s">
        <v>68</v>
      </c>
      <c r="J1425" t="s">
        <v>2232</v>
      </c>
      <c r="K1425" t="s">
        <v>2233</v>
      </c>
      <c r="L1425" s="3">
        <v>5071185059</v>
      </c>
      <c r="M1425">
        <v>76500000</v>
      </c>
      <c r="N1425" s="4">
        <f t="shared" si="67"/>
        <v>66.290000771241836</v>
      </c>
      <c r="O1425">
        <f t="shared" si="68"/>
        <v>0</v>
      </c>
      <c r="P1425">
        <f t="shared" si="66"/>
        <v>0</v>
      </c>
      <c r="Q1425" s="5">
        <v>0.584228515625</v>
      </c>
    </row>
    <row r="1426" spans="1:17" hidden="1" x14ac:dyDescent="0.3">
      <c r="A1426" t="s">
        <v>11494</v>
      </c>
      <c r="B1426" t="s">
        <v>2093</v>
      </c>
      <c r="C1426" t="s">
        <v>2234</v>
      </c>
      <c r="D1426">
        <v>1031</v>
      </c>
      <c r="E1426" t="s">
        <v>2234</v>
      </c>
      <c r="F1426">
        <v>112.4</v>
      </c>
      <c r="G1426" t="s">
        <v>67</v>
      </c>
      <c r="H1426">
        <v>13.19</v>
      </c>
      <c r="I1426" t="s">
        <v>68</v>
      </c>
      <c r="J1426" t="s">
        <v>274</v>
      </c>
      <c r="K1426" t="s">
        <v>545</v>
      </c>
      <c r="L1426" s="3">
        <v>5063001953</v>
      </c>
      <c r="M1426">
        <v>44821195</v>
      </c>
      <c r="N1426" s="4">
        <f t="shared" si="67"/>
        <v>112.95999477479349</v>
      </c>
      <c r="O1426">
        <f t="shared" si="68"/>
        <v>0</v>
      </c>
      <c r="P1426">
        <f t="shared" si="66"/>
        <v>0</v>
      </c>
      <c r="Q1426" s="5">
        <v>0.27363636363636301</v>
      </c>
    </row>
    <row r="1427" spans="1:17" hidden="1" x14ac:dyDescent="0.3">
      <c r="A1427" t="s">
        <v>13090</v>
      </c>
      <c r="B1427" t="s">
        <v>2218</v>
      </c>
      <c r="C1427" t="s">
        <v>2219</v>
      </c>
      <c r="D1427">
        <v>1022</v>
      </c>
      <c r="E1427" t="s">
        <v>2219</v>
      </c>
      <c r="F1427">
        <v>36.35</v>
      </c>
      <c r="G1427">
        <v>8.52</v>
      </c>
      <c r="H1427">
        <v>-23.71</v>
      </c>
      <c r="I1427" t="s">
        <v>34</v>
      </c>
      <c r="J1427" t="s">
        <v>63</v>
      </c>
      <c r="K1427" t="s">
        <v>1009</v>
      </c>
      <c r="L1427" s="3">
        <v>5056720005</v>
      </c>
      <c r="M1427">
        <v>141486290</v>
      </c>
      <c r="N1427" s="4">
        <f t="shared" si="67"/>
        <v>35.740000002827131</v>
      </c>
      <c r="O1427">
        <f t="shared" si="68"/>
        <v>0</v>
      </c>
      <c r="P1427">
        <f t="shared" si="66"/>
        <v>0</v>
      </c>
      <c r="Q1427" s="5">
        <v>0.29667040778151799</v>
      </c>
    </row>
    <row r="1428" spans="1:17" hidden="1" x14ac:dyDescent="0.3">
      <c r="A1428" t="s">
        <v>14613</v>
      </c>
      <c r="B1428" t="s">
        <v>2249</v>
      </c>
      <c r="C1428" t="s">
        <v>2250</v>
      </c>
      <c r="D1428">
        <v>1041</v>
      </c>
      <c r="E1428" t="s">
        <v>2250</v>
      </c>
      <c r="F1428">
        <v>15.68</v>
      </c>
      <c r="G1428">
        <v>16.79</v>
      </c>
      <c r="H1428">
        <v>85.12</v>
      </c>
      <c r="I1428" t="s">
        <v>14</v>
      </c>
      <c r="J1428" t="s">
        <v>18</v>
      </c>
      <c r="K1428" t="s">
        <v>319</v>
      </c>
      <c r="L1428" s="3">
        <v>5054273958</v>
      </c>
      <c r="M1428">
        <v>317479520</v>
      </c>
      <c r="N1428" s="4">
        <f t="shared" si="67"/>
        <v>15.919999998740076</v>
      </c>
      <c r="O1428">
        <f t="shared" si="68"/>
        <v>0</v>
      </c>
      <c r="P1428">
        <f t="shared" si="66"/>
        <v>0</v>
      </c>
      <c r="Q1428" s="5">
        <v>0.92285714285714304</v>
      </c>
    </row>
    <row r="1429" spans="1:17" hidden="1" x14ac:dyDescent="0.3">
      <c r="A1429" t="s">
        <v>11206</v>
      </c>
      <c r="B1429" t="s">
        <v>2239</v>
      </c>
      <c r="C1429" t="s">
        <v>2238</v>
      </c>
      <c r="D1429">
        <v>1035</v>
      </c>
      <c r="E1429" t="s">
        <v>2238</v>
      </c>
      <c r="F1429">
        <v>151.4</v>
      </c>
      <c r="G1429" t="s">
        <v>67</v>
      </c>
      <c r="H1429">
        <v>-25.94</v>
      </c>
      <c r="I1429" t="s">
        <v>39</v>
      </c>
      <c r="J1429" t="s">
        <v>40</v>
      </c>
      <c r="K1429" t="s">
        <v>41</v>
      </c>
      <c r="L1429" s="3">
        <v>5048756655</v>
      </c>
      <c r="M1429">
        <v>28167193</v>
      </c>
      <c r="N1429" s="4">
        <f t="shared" si="67"/>
        <v>179.24244900796469</v>
      </c>
      <c r="O1429">
        <f t="shared" si="68"/>
        <v>0</v>
      </c>
      <c r="P1429">
        <f t="shared" si="66"/>
        <v>0</v>
      </c>
      <c r="Q1429" s="5">
        <v>0.14274661508704001</v>
      </c>
    </row>
    <row r="1430" spans="1:17" hidden="1" x14ac:dyDescent="0.3">
      <c r="A1430" t="s">
        <v>11108</v>
      </c>
      <c r="B1430" t="s">
        <v>2251</v>
      </c>
      <c r="C1430" t="s">
        <v>2252</v>
      </c>
      <c r="D1430">
        <v>1042</v>
      </c>
      <c r="E1430" t="s">
        <v>2252</v>
      </c>
      <c r="F1430">
        <v>44.43</v>
      </c>
      <c r="G1430" t="s">
        <v>67</v>
      </c>
      <c r="H1430">
        <v>215.55</v>
      </c>
      <c r="I1430" t="s">
        <v>14</v>
      </c>
      <c r="J1430" t="s">
        <v>18</v>
      </c>
      <c r="K1430" t="s">
        <v>19</v>
      </c>
      <c r="L1430" s="3">
        <v>5030666698</v>
      </c>
      <c r="M1430">
        <v>22635396</v>
      </c>
      <c r="N1430" s="4">
        <f t="shared" si="67"/>
        <v>222.24778828698203</v>
      </c>
      <c r="O1430">
        <f t="shared" si="68"/>
        <v>0</v>
      </c>
      <c r="P1430">
        <f t="shared" si="66"/>
        <v>0</v>
      </c>
      <c r="Q1430" s="5">
        <v>1.5472606863335301</v>
      </c>
    </row>
    <row r="1431" spans="1:17" hidden="1" x14ac:dyDescent="0.3">
      <c r="A1431" t="s">
        <v>12342</v>
      </c>
      <c r="B1431" t="s">
        <v>10558</v>
      </c>
      <c r="C1431" t="s">
        <v>10556</v>
      </c>
      <c r="D1431">
        <v>5813</v>
      </c>
      <c r="E1431" t="s">
        <v>10556</v>
      </c>
      <c r="F1431">
        <v>55.66</v>
      </c>
      <c r="G1431" t="s">
        <v>67</v>
      </c>
      <c r="H1431" t="s">
        <v>67</v>
      </c>
      <c r="I1431" t="s">
        <v>68</v>
      </c>
      <c r="J1431" t="s">
        <v>69</v>
      </c>
      <c r="K1431" t="s">
        <v>1294</v>
      </c>
      <c r="L1431" s="3">
        <v>79895050.049999997</v>
      </c>
      <c r="M1431">
        <v>1450001</v>
      </c>
      <c r="N1431" s="4">
        <f t="shared" si="67"/>
        <v>55.099996517243781</v>
      </c>
      <c r="O1431">
        <f t="shared" si="68"/>
        <v>0</v>
      </c>
      <c r="P1431">
        <f t="shared" si="66"/>
        <v>0</v>
      </c>
      <c r="Q1431"/>
    </row>
    <row r="1432" spans="1:17" hidden="1" x14ac:dyDescent="0.3">
      <c r="A1432" t="s">
        <v>11316</v>
      </c>
      <c r="B1432" t="s">
        <v>2209</v>
      </c>
      <c r="C1432" t="s">
        <v>2210</v>
      </c>
      <c r="D1432">
        <v>1015</v>
      </c>
      <c r="E1432" t="s">
        <v>2210</v>
      </c>
      <c r="F1432">
        <v>150.28</v>
      </c>
      <c r="G1432" t="s">
        <v>67</v>
      </c>
      <c r="H1432">
        <v>92.47</v>
      </c>
      <c r="I1432" t="s">
        <v>14</v>
      </c>
      <c r="J1432" t="s">
        <v>18</v>
      </c>
      <c r="K1432" t="s">
        <v>136</v>
      </c>
      <c r="L1432" s="3">
        <v>5010442452</v>
      </c>
      <c r="M1432">
        <v>34358105</v>
      </c>
      <c r="N1432" s="4">
        <f t="shared" si="67"/>
        <v>145.82999999563421</v>
      </c>
      <c r="O1432">
        <f t="shared" si="68"/>
        <v>0</v>
      </c>
      <c r="P1432">
        <f t="shared" si="66"/>
        <v>0</v>
      </c>
      <c r="Q1432" s="5">
        <v>0.23135293610416499</v>
      </c>
    </row>
    <row r="1433" spans="1:17" hidden="1" x14ac:dyDescent="0.3">
      <c r="A1433" t="s">
        <v>14017</v>
      </c>
      <c r="B1433" t="s">
        <v>2282</v>
      </c>
      <c r="C1433" t="s">
        <v>2283</v>
      </c>
      <c r="D1433">
        <v>1060</v>
      </c>
      <c r="E1433" t="s">
        <v>2283</v>
      </c>
      <c r="F1433">
        <v>21.95</v>
      </c>
      <c r="G1433">
        <v>44.29</v>
      </c>
      <c r="H1433">
        <v>-47.6</v>
      </c>
      <c r="I1433" t="s">
        <v>39</v>
      </c>
      <c r="J1433" t="s">
        <v>278</v>
      </c>
      <c r="K1433" t="s">
        <v>714</v>
      </c>
      <c r="L1433" s="3">
        <v>5006391372</v>
      </c>
      <c r="M1433">
        <v>220643075</v>
      </c>
      <c r="N1433" s="4">
        <f t="shared" si="67"/>
        <v>22.69000000113305</v>
      </c>
      <c r="O1433">
        <f t="shared" si="68"/>
        <v>0</v>
      </c>
      <c r="P1433">
        <f t="shared" si="66"/>
        <v>0</v>
      </c>
      <c r="Q1433" s="5">
        <v>0.52746425884123405</v>
      </c>
    </row>
    <row r="1434" spans="1:17" hidden="1" x14ac:dyDescent="0.3">
      <c r="A1434" t="s">
        <v>12345</v>
      </c>
      <c r="B1434" t="s">
        <v>7819</v>
      </c>
      <c r="C1434" t="s">
        <v>7820</v>
      </c>
      <c r="D1434">
        <v>4376</v>
      </c>
      <c r="E1434" t="s">
        <v>7820</v>
      </c>
      <c r="F1434">
        <v>55.44</v>
      </c>
      <c r="G1434" t="s">
        <v>67</v>
      </c>
      <c r="H1434">
        <v>-13.84</v>
      </c>
      <c r="I1434" t="s">
        <v>68</v>
      </c>
      <c r="J1434" t="s">
        <v>69</v>
      </c>
      <c r="K1434" t="s">
        <v>1294</v>
      </c>
      <c r="L1434" s="3">
        <v>209125274.69999999</v>
      </c>
      <c r="M1434">
        <v>3801400</v>
      </c>
      <c r="N1434" s="4">
        <f t="shared" si="67"/>
        <v>55.012699189772185</v>
      </c>
      <c r="O1434">
        <f t="shared" si="68"/>
        <v>0</v>
      </c>
      <c r="P1434">
        <f t="shared" si="66"/>
        <v>0</v>
      </c>
      <c r="Q1434"/>
    </row>
    <row r="1435" spans="1:17" hidden="1" x14ac:dyDescent="0.3">
      <c r="A1435" t="s">
        <v>15898</v>
      </c>
      <c r="B1435" t="s">
        <v>6362</v>
      </c>
      <c r="C1435" t="s">
        <v>6363</v>
      </c>
      <c r="D1435">
        <v>3620</v>
      </c>
      <c r="E1435" t="s">
        <v>6363</v>
      </c>
      <c r="F1435">
        <v>7.92</v>
      </c>
      <c r="G1435">
        <v>14.04</v>
      </c>
      <c r="H1435">
        <v>-20.09</v>
      </c>
      <c r="I1435" t="s">
        <v>34</v>
      </c>
      <c r="J1435" t="s">
        <v>1493</v>
      </c>
      <c r="K1435" t="s">
        <v>1493</v>
      </c>
      <c r="L1435" s="3">
        <v>388490199.30000001</v>
      </c>
      <c r="M1435">
        <v>47961753</v>
      </c>
      <c r="N1435" s="4">
        <f t="shared" si="67"/>
        <v>8.1</v>
      </c>
      <c r="O1435">
        <f t="shared" si="68"/>
        <v>1</v>
      </c>
      <c r="P1435">
        <f t="shared" si="66"/>
        <v>0</v>
      </c>
      <c r="Q1435" s="5">
        <v>0.39633027522935699</v>
      </c>
    </row>
    <row r="1436" spans="1:17" hidden="1" x14ac:dyDescent="0.3">
      <c r="A1436" t="s">
        <v>11234</v>
      </c>
      <c r="B1436" t="s">
        <v>2274</v>
      </c>
      <c r="C1436" t="s">
        <v>2275</v>
      </c>
      <c r="D1436">
        <v>1054</v>
      </c>
      <c r="E1436" t="s">
        <v>2275</v>
      </c>
      <c r="F1436">
        <v>164.87</v>
      </c>
      <c r="G1436">
        <v>186.06</v>
      </c>
      <c r="H1436">
        <v>91.63</v>
      </c>
      <c r="I1436" t="s">
        <v>48</v>
      </c>
      <c r="J1436" t="s">
        <v>49</v>
      </c>
      <c r="K1436" t="s">
        <v>157</v>
      </c>
      <c r="L1436" s="3">
        <v>4992752235</v>
      </c>
      <c r="M1436">
        <v>29598958</v>
      </c>
      <c r="N1436" s="4">
        <f t="shared" si="67"/>
        <v>168.6799999851346</v>
      </c>
      <c r="O1436">
        <f t="shared" si="68"/>
        <v>0</v>
      </c>
      <c r="P1436">
        <f t="shared" si="66"/>
        <v>0</v>
      </c>
      <c r="Q1436" s="5">
        <v>1.4896430847673601</v>
      </c>
    </row>
    <row r="1437" spans="1:17" hidden="1" x14ac:dyDescent="0.3">
      <c r="A1437" t="s">
        <v>11192</v>
      </c>
      <c r="B1437" t="s">
        <v>2221</v>
      </c>
      <c r="C1437" t="s">
        <v>2219</v>
      </c>
      <c r="D1437">
        <v>1024</v>
      </c>
      <c r="E1437" t="s">
        <v>2219</v>
      </c>
      <c r="F1437">
        <v>190.09</v>
      </c>
      <c r="G1437" t="s">
        <v>67</v>
      </c>
      <c r="H1437">
        <v>179.17</v>
      </c>
      <c r="I1437" t="s">
        <v>39</v>
      </c>
      <c r="J1437" t="s">
        <v>132</v>
      </c>
      <c r="K1437" t="s">
        <v>133</v>
      </c>
      <c r="L1437" s="3">
        <v>4985870197</v>
      </c>
      <c r="M1437">
        <v>27039808</v>
      </c>
      <c r="N1437" s="4">
        <f t="shared" si="67"/>
        <v>184.38999999556211</v>
      </c>
      <c r="O1437">
        <f t="shared" si="68"/>
        <v>0</v>
      </c>
      <c r="P1437">
        <f t="shared" ref="P1437:P1500" si="69">IF(N1437&lt;5,1,0)</f>
        <v>0</v>
      </c>
      <c r="Q1437" s="5">
        <v>0.65575951050811299</v>
      </c>
    </row>
    <row r="1438" spans="1:17" hidden="1" x14ac:dyDescent="0.3">
      <c r="A1438" t="s">
        <v>11501</v>
      </c>
      <c r="B1438" t="s">
        <v>2240</v>
      </c>
      <c r="C1438" t="s">
        <v>2241</v>
      </c>
      <c r="D1438">
        <v>1036</v>
      </c>
      <c r="E1438" t="s">
        <v>2241</v>
      </c>
      <c r="F1438">
        <v>113.07</v>
      </c>
      <c r="G1438">
        <v>10.97</v>
      </c>
      <c r="H1438">
        <v>28.37</v>
      </c>
      <c r="I1438" t="s">
        <v>39</v>
      </c>
      <c r="J1438" t="s">
        <v>169</v>
      </c>
      <c r="K1438" t="s">
        <v>170</v>
      </c>
      <c r="L1438" s="3">
        <v>4983003287</v>
      </c>
      <c r="M1438">
        <v>44411794</v>
      </c>
      <c r="N1438" s="4">
        <f t="shared" si="67"/>
        <v>112.20000000450331</v>
      </c>
      <c r="O1438">
        <f t="shared" si="68"/>
        <v>0</v>
      </c>
      <c r="P1438">
        <f t="shared" si="69"/>
        <v>0</v>
      </c>
      <c r="Q1438" s="5">
        <v>0.327814175104228</v>
      </c>
    </row>
    <row r="1439" spans="1:17" hidden="1" x14ac:dyDescent="0.3">
      <c r="A1439" t="s">
        <v>12350</v>
      </c>
      <c r="B1439" t="s">
        <v>7801</v>
      </c>
      <c r="C1439" t="s">
        <v>7802</v>
      </c>
      <c r="D1439">
        <v>4367</v>
      </c>
      <c r="E1439" t="s">
        <v>7802</v>
      </c>
      <c r="F1439">
        <v>53</v>
      </c>
      <c r="G1439">
        <v>11.78</v>
      </c>
      <c r="H1439">
        <v>-12.47</v>
      </c>
      <c r="I1439" t="s">
        <v>34</v>
      </c>
      <c r="J1439" t="s">
        <v>63</v>
      </c>
      <c r="K1439" t="s">
        <v>437</v>
      </c>
      <c r="L1439" s="3">
        <v>210776919</v>
      </c>
      <c r="M1439">
        <v>3836721</v>
      </c>
      <c r="N1439" s="4">
        <f t="shared" si="67"/>
        <v>54.936733476320015</v>
      </c>
      <c r="O1439">
        <f t="shared" si="68"/>
        <v>0</v>
      </c>
      <c r="P1439">
        <f t="shared" si="69"/>
        <v>0</v>
      </c>
      <c r="Q1439"/>
    </row>
    <row r="1440" spans="1:17" hidden="1" x14ac:dyDescent="0.3">
      <c r="A1440" t="s">
        <v>15899</v>
      </c>
      <c r="B1440" t="s">
        <v>6295</v>
      </c>
      <c r="C1440" t="s">
        <v>6296</v>
      </c>
      <c r="D1440">
        <v>3586</v>
      </c>
      <c r="E1440" t="s">
        <v>6296</v>
      </c>
      <c r="F1440">
        <v>7.95</v>
      </c>
      <c r="G1440" t="s">
        <v>67</v>
      </c>
      <c r="H1440">
        <v>2.61</v>
      </c>
      <c r="I1440" t="s">
        <v>34</v>
      </c>
      <c r="J1440" t="s">
        <v>2101</v>
      </c>
      <c r="K1440" t="s">
        <v>2101</v>
      </c>
      <c r="L1440" s="3">
        <v>388464660.60000002</v>
      </c>
      <c r="M1440">
        <v>49172741</v>
      </c>
      <c r="N1440" s="4">
        <f t="shared" si="67"/>
        <v>7.900000136254353</v>
      </c>
      <c r="O1440">
        <f t="shared" si="68"/>
        <v>1</v>
      </c>
      <c r="P1440">
        <f t="shared" si="69"/>
        <v>0</v>
      </c>
      <c r="Q1440" s="5">
        <v>0.30808080808080701</v>
      </c>
    </row>
    <row r="1441" spans="1:17" hidden="1" x14ac:dyDescent="0.3">
      <c r="A1441" t="s">
        <v>14049</v>
      </c>
      <c r="B1441" t="s">
        <v>2242</v>
      </c>
      <c r="C1441" t="s">
        <v>2243</v>
      </c>
      <c r="D1441">
        <v>1037</v>
      </c>
      <c r="E1441" t="s">
        <v>2243</v>
      </c>
      <c r="F1441">
        <v>22.39</v>
      </c>
      <c r="G1441">
        <v>46.42</v>
      </c>
      <c r="H1441">
        <v>1.69</v>
      </c>
      <c r="I1441" t="s">
        <v>48</v>
      </c>
      <c r="J1441" t="s">
        <v>49</v>
      </c>
      <c r="K1441" t="s">
        <v>157</v>
      </c>
      <c r="L1441" s="3">
        <v>4979950144</v>
      </c>
      <c r="M1441">
        <v>223817984</v>
      </c>
      <c r="N1441" s="4">
        <f t="shared" si="67"/>
        <v>22.25</v>
      </c>
      <c r="O1441">
        <f t="shared" si="68"/>
        <v>0</v>
      </c>
      <c r="P1441">
        <f t="shared" si="69"/>
        <v>0</v>
      </c>
      <c r="Q1441" s="5">
        <v>1.0297723292469301</v>
      </c>
    </row>
    <row r="1442" spans="1:17" hidden="1" x14ac:dyDescent="0.3">
      <c r="A1442" t="s">
        <v>14840</v>
      </c>
      <c r="B1442" t="s">
        <v>2223</v>
      </c>
      <c r="C1442" t="s">
        <v>2224</v>
      </c>
      <c r="D1442">
        <v>1026</v>
      </c>
      <c r="E1442" t="s">
        <v>2224</v>
      </c>
      <c r="F1442">
        <v>14.74</v>
      </c>
      <c r="G1442">
        <v>8.4700000000000006</v>
      </c>
      <c r="H1442">
        <v>1.91</v>
      </c>
      <c r="I1442" t="s">
        <v>48</v>
      </c>
      <c r="J1442" t="s">
        <v>146</v>
      </c>
      <c r="K1442" t="s">
        <v>849</v>
      </c>
      <c r="L1442" s="3">
        <v>4968254259</v>
      </c>
      <c r="M1442">
        <v>348160775</v>
      </c>
      <c r="N1442" s="4">
        <f t="shared" si="67"/>
        <v>14.269999999281941</v>
      </c>
      <c r="O1442">
        <f t="shared" si="68"/>
        <v>0</v>
      </c>
      <c r="P1442">
        <f t="shared" si="69"/>
        <v>0</v>
      </c>
      <c r="Q1442" s="5">
        <v>0.57349665924276105</v>
      </c>
    </row>
    <row r="1443" spans="1:17" hidden="1" x14ac:dyDescent="0.3">
      <c r="A1443" t="s">
        <v>15451</v>
      </c>
      <c r="B1443" t="s">
        <v>2246</v>
      </c>
      <c r="C1443" t="s">
        <v>2245</v>
      </c>
      <c r="D1443">
        <v>1039</v>
      </c>
      <c r="E1443" t="s">
        <v>2245</v>
      </c>
      <c r="F1443">
        <v>10.42</v>
      </c>
      <c r="G1443" t="s">
        <v>67</v>
      </c>
      <c r="H1443">
        <v>-57.72</v>
      </c>
      <c r="I1443" t="s">
        <v>125</v>
      </c>
      <c r="J1443" t="s">
        <v>126</v>
      </c>
      <c r="K1443" t="s">
        <v>521</v>
      </c>
      <c r="L1443" s="3">
        <v>4965606707</v>
      </c>
      <c r="M1443">
        <v>479768764</v>
      </c>
      <c r="N1443" s="4">
        <f t="shared" si="67"/>
        <v>10.349999999166265</v>
      </c>
      <c r="O1443">
        <f t="shared" si="68"/>
        <v>0</v>
      </c>
      <c r="P1443">
        <f t="shared" si="69"/>
        <v>0</v>
      </c>
      <c r="Q1443" s="5">
        <v>1.23489932885906</v>
      </c>
    </row>
    <row r="1444" spans="1:17" hidden="1" x14ac:dyDescent="0.3">
      <c r="A1444" t="s">
        <v>13960</v>
      </c>
      <c r="B1444" t="s">
        <v>2265</v>
      </c>
      <c r="C1444" t="s">
        <v>2264</v>
      </c>
      <c r="D1444">
        <v>1049</v>
      </c>
      <c r="E1444" t="s">
        <v>2264</v>
      </c>
      <c r="F1444">
        <v>23.25</v>
      </c>
      <c r="G1444">
        <v>22.27</v>
      </c>
      <c r="H1444">
        <v>8.81</v>
      </c>
      <c r="I1444" t="s">
        <v>39</v>
      </c>
      <c r="J1444" t="s">
        <v>278</v>
      </c>
      <c r="K1444" t="s">
        <v>2266</v>
      </c>
      <c r="L1444" s="3">
        <v>4950826101</v>
      </c>
      <c r="M1444">
        <v>211573765</v>
      </c>
      <c r="N1444" s="4">
        <f t="shared" si="67"/>
        <v>23.4</v>
      </c>
      <c r="O1444">
        <f t="shared" si="68"/>
        <v>0</v>
      </c>
      <c r="P1444">
        <f t="shared" si="69"/>
        <v>0</v>
      </c>
      <c r="Q1444" s="5">
        <v>0.16846430405752399</v>
      </c>
    </row>
    <row r="1445" spans="1:17" hidden="1" x14ac:dyDescent="0.3">
      <c r="A1445" t="s">
        <v>15269</v>
      </c>
      <c r="B1445" t="s">
        <v>2271</v>
      </c>
      <c r="C1445" t="s">
        <v>2269</v>
      </c>
      <c r="D1445">
        <v>1052</v>
      </c>
      <c r="E1445" t="s">
        <v>2269</v>
      </c>
      <c r="F1445">
        <v>11.32</v>
      </c>
      <c r="G1445">
        <v>15.78</v>
      </c>
      <c r="H1445">
        <v>-43.5</v>
      </c>
      <c r="I1445" t="s">
        <v>34</v>
      </c>
      <c r="J1445" t="s">
        <v>217</v>
      </c>
      <c r="K1445" t="s">
        <v>1911</v>
      </c>
      <c r="L1445" s="3">
        <v>4948090679</v>
      </c>
      <c r="M1445">
        <v>432525409</v>
      </c>
      <c r="N1445" s="4">
        <f t="shared" si="67"/>
        <v>11.44000000009248</v>
      </c>
      <c r="O1445">
        <f t="shared" si="68"/>
        <v>0</v>
      </c>
      <c r="P1445">
        <f t="shared" si="69"/>
        <v>0</v>
      </c>
      <c r="Q1445" s="5">
        <v>0.18490967056322999</v>
      </c>
    </row>
    <row r="1446" spans="1:17" hidden="1" x14ac:dyDescent="0.3">
      <c r="A1446" t="s">
        <v>11916</v>
      </c>
      <c r="B1446" t="s">
        <v>2220</v>
      </c>
      <c r="C1446" t="s">
        <v>2219</v>
      </c>
      <c r="D1446">
        <v>1023</v>
      </c>
      <c r="E1446" t="s">
        <v>2219</v>
      </c>
      <c r="F1446">
        <v>77.760000000000005</v>
      </c>
      <c r="G1446">
        <v>27.79</v>
      </c>
      <c r="H1446">
        <v>-22.11</v>
      </c>
      <c r="I1446" t="s">
        <v>48</v>
      </c>
      <c r="J1446" t="s">
        <v>146</v>
      </c>
      <c r="K1446" t="s">
        <v>849</v>
      </c>
      <c r="L1446" s="3">
        <v>4939977149</v>
      </c>
      <c r="M1446">
        <v>66148596</v>
      </c>
      <c r="N1446" s="4">
        <f t="shared" si="67"/>
        <v>74.679999995767105</v>
      </c>
      <c r="O1446">
        <f t="shared" si="68"/>
        <v>0</v>
      </c>
      <c r="P1446">
        <f t="shared" si="69"/>
        <v>0</v>
      </c>
      <c r="Q1446" s="5">
        <v>0.34874622087853402</v>
      </c>
    </row>
    <row r="1447" spans="1:17" hidden="1" x14ac:dyDescent="0.3">
      <c r="A1447" t="s">
        <v>13874</v>
      </c>
      <c r="B1447" t="s">
        <v>2325</v>
      </c>
      <c r="C1447" t="s">
        <v>2324</v>
      </c>
      <c r="D1447">
        <v>1087</v>
      </c>
      <c r="E1447" t="s">
        <v>2324</v>
      </c>
      <c r="F1447">
        <v>23.34</v>
      </c>
      <c r="G1447">
        <v>20.97</v>
      </c>
      <c r="H1447">
        <v>4.34</v>
      </c>
      <c r="I1447" t="s">
        <v>39</v>
      </c>
      <c r="J1447" t="s">
        <v>278</v>
      </c>
      <c r="K1447" t="s">
        <v>508</v>
      </c>
      <c r="L1447" s="3">
        <v>4939699922</v>
      </c>
      <c r="M1447">
        <v>201127847</v>
      </c>
      <c r="N1447" s="4">
        <f t="shared" si="67"/>
        <v>24.559999998408973</v>
      </c>
      <c r="O1447">
        <f t="shared" si="68"/>
        <v>0</v>
      </c>
      <c r="P1447">
        <f t="shared" si="69"/>
        <v>0</v>
      </c>
      <c r="Q1447" s="5">
        <v>0.40781440781440698</v>
      </c>
    </row>
    <row r="1448" spans="1:17" hidden="1" x14ac:dyDescent="0.3">
      <c r="A1448" t="s">
        <v>15900</v>
      </c>
      <c r="B1448" t="s">
        <v>6141</v>
      </c>
      <c r="C1448" t="s">
        <v>6142</v>
      </c>
      <c r="D1448">
        <v>3508</v>
      </c>
      <c r="E1448" t="s">
        <v>6142</v>
      </c>
      <c r="F1448">
        <v>8.64</v>
      </c>
      <c r="G1448" t="s">
        <v>67</v>
      </c>
      <c r="H1448">
        <v>-32.54</v>
      </c>
      <c r="I1448" t="s">
        <v>34</v>
      </c>
      <c r="J1448" t="s">
        <v>217</v>
      </c>
      <c r="K1448" t="s">
        <v>920</v>
      </c>
      <c r="L1448" s="3">
        <v>388404197.19999999</v>
      </c>
      <c r="M1448">
        <v>43397117</v>
      </c>
      <c r="N1448" s="4">
        <f t="shared" si="67"/>
        <v>8.9500000011521497</v>
      </c>
      <c r="O1448">
        <f t="shared" si="68"/>
        <v>1</v>
      </c>
      <c r="P1448">
        <f t="shared" si="69"/>
        <v>0</v>
      </c>
      <c r="Q1448" s="5">
        <v>0.20810055865921701</v>
      </c>
    </row>
    <row r="1449" spans="1:17" hidden="1" x14ac:dyDescent="0.3">
      <c r="A1449" t="s">
        <v>15901</v>
      </c>
      <c r="B1449" t="s">
        <v>6265</v>
      </c>
      <c r="C1449" t="s">
        <v>6266</v>
      </c>
      <c r="D1449">
        <v>3570</v>
      </c>
      <c r="E1449" t="s">
        <v>6266</v>
      </c>
      <c r="F1449">
        <v>5.5</v>
      </c>
      <c r="G1449" t="s">
        <v>67</v>
      </c>
      <c r="H1449">
        <v>-56.42</v>
      </c>
      <c r="I1449" t="s">
        <v>34</v>
      </c>
      <c r="J1449" t="s">
        <v>44</v>
      </c>
      <c r="K1449" t="s">
        <v>1280</v>
      </c>
      <c r="L1449" s="3">
        <v>388328812.10000002</v>
      </c>
      <c r="M1449">
        <v>71515435</v>
      </c>
      <c r="N1449" s="4">
        <f t="shared" si="67"/>
        <v>5.4300000006991498</v>
      </c>
      <c r="O1449">
        <f t="shared" si="68"/>
        <v>1</v>
      </c>
      <c r="P1449">
        <f t="shared" si="69"/>
        <v>0</v>
      </c>
      <c r="Q1449" s="5">
        <v>-0.33924050632911301</v>
      </c>
    </row>
    <row r="1450" spans="1:17" hidden="1" x14ac:dyDescent="0.3">
      <c r="A1450" t="s">
        <v>15902</v>
      </c>
      <c r="B1450" t="s">
        <v>6414</v>
      </c>
      <c r="C1450" t="s">
        <v>6415</v>
      </c>
      <c r="D1450">
        <v>3646</v>
      </c>
      <c r="E1450" t="s">
        <v>6415</v>
      </c>
      <c r="F1450">
        <v>7.47</v>
      </c>
      <c r="G1450" t="s">
        <v>67</v>
      </c>
      <c r="H1450">
        <v>-54.31</v>
      </c>
      <c r="I1450" t="s">
        <v>48</v>
      </c>
      <c r="J1450" t="s">
        <v>989</v>
      </c>
      <c r="K1450" t="s">
        <v>1534</v>
      </c>
      <c r="L1450" s="3">
        <v>387190071.19999999</v>
      </c>
      <c r="M1450">
        <v>49831412</v>
      </c>
      <c r="N1450" s="4">
        <f t="shared" si="67"/>
        <v>7.7699999991972932</v>
      </c>
      <c r="O1450">
        <f t="shared" si="68"/>
        <v>1</v>
      </c>
      <c r="P1450">
        <f t="shared" si="69"/>
        <v>0</v>
      </c>
      <c r="Q1450" s="5">
        <v>1.265625</v>
      </c>
    </row>
    <row r="1451" spans="1:17" hidden="1" x14ac:dyDescent="0.3">
      <c r="A1451" t="s">
        <v>11693</v>
      </c>
      <c r="B1451" t="s">
        <v>2257</v>
      </c>
      <c r="C1451" t="s">
        <v>2258</v>
      </c>
      <c r="D1451">
        <v>1045</v>
      </c>
      <c r="E1451" t="s">
        <v>2258</v>
      </c>
      <c r="F1451">
        <v>91.58</v>
      </c>
      <c r="G1451">
        <v>34.15</v>
      </c>
      <c r="H1451">
        <v>6.73</v>
      </c>
      <c r="I1451" t="s">
        <v>201</v>
      </c>
      <c r="J1451" t="s">
        <v>457</v>
      </c>
      <c r="K1451" t="s">
        <v>2259</v>
      </c>
      <c r="L1451" s="3">
        <v>4935092162</v>
      </c>
      <c r="M1451">
        <v>53888318</v>
      </c>
      <c r="N1451" s="4">
        <f t="shared" si="67"/>
        <v>91.579999991834967</v>
      </c>
      <c r="O1451">
        <f t="shared" si="68"/>
        <v>0</v>
      </c>
      <c r="P1451">
        <f t="shared" si="69"/>
        <v>0</v>
      </c>
      <c r="Q1451" s="5">
        <v>0.32273948075201397</v>
      </c>
    </row>
    <row r="1452" spans="1:17" hidden="1" x14ac:dyDescent="0.3">
      <c r="A1452" t="s">
        <v>15903</v>
      </c>
      <c r="B1452" t="s">
        <v>6297</v>
      </c>
      <c r="C1452" t="s">
        <v>6298</v>
      </c>
      <c r="D1452">
        <v>3587</v>
      </c>
      <c r="E1452" t="s">
        <v>6298</v>
      </c>
      <c r="F1452">
        <v>7.05</v>
      </c>
      <c r="G1452">
        <v>6.71</v>
      </c>
      <c r="H1452">
        <v>-61.64</v>
      </c>
      <c r="I1452" t="s">
        <v>34</v>
      </c>
      <c r="J1452" t="s">
        <v>217</v>
      </c>
      <c r="K1452" t="s">
        <v>1556</v>
      </c>
      <c r="L1452" s="3">
        <v>387060932.69999999</v>
      </c>
      <c r="M1452">
        <v>55136885</v>
      </c>
      <c r="N1452" s="4">
        <f t="shared" si="67"/>
        <v>7.02</v>
      </c>
      <c r="O1452">
        <f t="shared" si="68"/>
        <v>1</v>
      </c>
      <c r="P1452">
        <f t="shared" si="69"/>
        <v>0</v>
      </c>
      <c r="Q1452" s="5">
        <v>1.1832797427652699</v>
      </c>
    </row>
    <row r="1453" spans="1:17" hidden="1" x14ac:dyDescent="0.3">
      <c r="A1453" t="s">
        <v>15904</v>
      </c>
      <c r="B1453" t="s">
        <v>6314</v>
      </c>
      <c r="C1453" t="s">
        <v>6315</v>
      </c>
      <c r="D1453">
        <v>3595</v>
      </c>
      <c r="E1453" t="s">
        <v>6315</v>
      </c>
      <c r="F1453">
        <v>5.87</v>
      </c>
      <c r="G1453" t="s">
        <v>67</v>
      </c>
      <c r="H1453">
        <v>-12.52</v>
      </c>
      <c r="I1453" t="s">
        <v>34</v>
      </c>
      <c r="J1453" t="s">
        <v>2101</v>
      </c>
      <c r="K1453" t="s">
        <v>2101</v>
      </c>
      <c r="L1453" s="3">
        <v>384936462.39999998</v>
      </c>
      <c r="M1453">
        <v>66140284</v>
      </c>
      <c r="N1453" s="4">
        <f t="shared" si="67"/>
        <v>5.8200001439364843</v>
      </c>
      <c r="O1453">
        <f t="shared" si="68"/>
        <v>1</v>
      </c>
      <c r="P1453">
        <f t="shared" si="69"/>
        <v>0</v>
      </c>
      <c r="Q1453" s="5">
        <v>0.255913978494623</v>
      </c>
    </row>
    <row r="1454" spans="1:17" x14ac:dyDescent="0.3">
      <c r="A1454" t="s">
        <v>15875</v>
      </c>
      <c r="B1454" t="s">
        <v>6093</v>
      </c>
      <c r="C1454" t="s">
        <v>6094</v>
      </c>
      <c r="D1454">
        <v>3483</v>
      </c>
      <c r="E1454" t="s">
        <v>6094</v>
      </c>
      <c r="F1454">
        <v>3.1</v>
      </c>
      <c r="G1454">
        <v>37</v>
      </c>
      <c r="H1454">
        <v>54.23</v>
      </c>
      <c r="I1454" t="s">
        <v>21</v>
      </c>
      <c r="J1454" t="s">
        <v>22</v>
      </c>
      <c r="K1454" t="s">
        <v>310</v>
      </c>
      <c r="L1454" s="3">
        <v>410640317.30000001</v>
      </c>
      <c r="M1454">
        <v>135973615</v>
      </c>
      <c r="N1454" s="4">
        <f t="shared" si="67"/>
        <v>3.02</v>
      </c>
      <c r="O1454">
        <f t="shared" si="68"/>
        <v>1</v>
      </c>
      <c r="P1454">
        <f t="shared" si="69"/>
        <v>1</v>
      </c>
      <c r="Q1454" s="5">
        <v>1.47204968944099</v>
      </c>
    </row>
    <row r="1455" spans="1:17" hidden="1" x14ac:dyDescent="0.3">
      <c r="A1455" t="s">
        <v>15906</v>
      </c>
      <c r="B1455" t="s">
        <v>6338</v>
      </c>
      <c r="C1455" t="s">
        <v>6339</v>
      </c>
      <c r="D1455">
        <v>3607</v>
      </c>
      <c r="E1455" t="s">
        <v>6339</v>
      </c>
      <c r="F1455">
        <v>8.67</v>
      </c>
      <c r="G1455" t="s">
        <v>67</v>
      </c>
      <c r="H1455">
        <v>8.33</v>
      </c>
      <c r="I1455" t="s">
        <v>34</v>
      </c>
      <c r="J1455" t="s">
        <v>2101</v>
      </c>
      <c r="K1455" t="s">
        <v>2101</v>
      </c>
      <c r="L1455" s="3">
        <v>383767639.19999999</v>
      </c>
      <c r="M1455">
        <v>44314972</v>
      </c>
      <c r="N1455" s="4">
        <f t="shared" si="67"/>
        <v>8.6599995865956991</v>
      </c>
      <c r="O1455">
        <f t="shared" si="68"/>
        <v>1</v>
      </c>
      <c r="P1455">
        <f t="shared" si="69"/>
        <v>0</v>
      </c>
      <c r="Q1455" s="5">
        <v>0.37987012987012903</v>
      </c>
    </row>
    <row r="1456" spans="1:17" hidden="1" x14ac:dyDescent="0.3">
      <c r="A1456" t="s">
        <v>12088</v>
      </c>
      <c r="B1456" t="s">
        <v>2268</v>
      </c>
      <c r="C1456" t="s">
        <v>2269</v>
      </c>
      <c r="D1456">
        <v>1051</v>
      </c>
      <c r="E1456" t="s">
        <v>2269</v>
      </c>
      <c r="F1456">
        <v>63.24</v>
      </c>
      <c r="G1456" t="s">
        <v>67</v>
      </c>
      <c r="H1456">
        <v>1.69</v>
      </c>
      <c r="I1456" t="s">
        <v>68</v>
      </c>
      <c r="J1456" t="s">
        <v>69</v>
      </c>
      <c r="K1456" t="s">
        <v>2270</v>
      </c>
      <c r="L1456" s="3">
        <v>4921474121</v>
      </c>
      <c r="M1456">
        <v>76850000</v>
      </c>
      <c r="N1456" s="4">
        <f t="shared" si="67"/>
        <v>64.040001574495776</v>
      </c>
      <c r="O1456">
        <f t="shared" si="68"/>
        <v>0</v>
      </c>
      <c r="P1456">
        <f t="shared" si="69"/>
        <v>0</v>
      </c>
      <c r="Q1456" s="5">
        <v>0.546317680266871</v>
      </c>
    </row>
    <row r="1457" spans="1:17" hidden="1" x14ac:dyDescent="0.3">
      <c r="A1457" t="s">
        <v>14590</v>
      </c>
      <c r="B1457" t="s">
        <v>2262</v>
      </c>
      <c r="C1457" t="s">
        <v>2261</v>
      </c>
      <c r="D1457">
        <v>1047</v>
      </c>
      <c r="E1457" t="s">
        <v>2261</v>
      </c>
      <c r="F1457">
        <v>16.21</v>
      </c>
      <c r="G1457">
        <v>8.74</v>
      </c>
      <c r="H1457">
        <v>-25.9</v>
      </c>
      <c r="I1457" t="s">
        <v>34</v>
      </c>
      <c r="J1457" t="s">
        <v>35</v>
      </c>
      <c r="K1457" t="s">
        <v>36</v>
      </c>
      <c r="L1457" s="3">
        <v>4919296688</v>
      </c>
      <c r="M1457">
        <v>304035642</v>
      </c>
      <c r="N1457" s="4">
        <f t="shared" si="67"/>
        <v>16.180000001447198</v>
      </c>
      <c r="O1457">
        <f t="shared" si="68"/>
        <v>0</v>
      </c>
      <c r="P1457">
        <f t="shared" si="69"/>
        <v>0</v>
      </c>
      <c r="Q1457" s="5">
        <v>0.30332522303325199</v>
      </c>
    </row>
    <row r="1458" spans="1:17" hidden="1" x14ac:dyDescent="0.3">
      <c r="A1458" t="s">
        <v>12998</v>
      </c>
      <c r="B1458" t="s">
        <v>2128</v>
      </c>
      <c r="C1458" t="s">
        <v>2129</v>
      </c>
      <c r="D1458">
        <v>967</v>
      </c>
      <c r="E1458" t="s">
        <v>2129</v>
      </c>
      <c r="F1458">
        <v>42.83</v>
      </c>
      <c r="G1458">
        <v>19.79</v>
      </c>
      <c r="H1458">
        <v>-17.079999999999998</v>
      </c>
      <c r="I1458" t="s">
        <v>201</v>
      </c>
      <c r="J1458" t="s">
        <v>228</v>
      </c>
      <c r="K1458" t="s">
        <v>463</v>
      </c>
      <c r="L1458" s="3">
        <v>4911828809</v>
      </c>
      <c r="M1458">
        <v>131121965</v>
      </c>
      <c r="N1458" s="4">
        <f t="shared" si="67"/>
        <v>37.460000000762648</v>
      </c>
      <c r="O1458">
        <f t="shared" si="68"/>
        <v>0</v>
      </c>
      <c r="P1458">
        <f t="shared" si="69"/>
        <v>0</v>
      </c>
      <c r="Q1458" s="5">
        <v>0.438039351052813</v>
      </c>
    </row>
    <row r="1459" spans="1:17" hidden="1" x14ac:dyDescent="0.3">
      <c r="A1459" t="s">
        <v>12918</v>
      </c>
      <c r="B1459" t="s">
        <v>2263</v>
      </c>
      <c r="C1459" t="s">
        <v>2264</v>
      </c>
      <c r="D1459">
        <v>1048</v>
      </c>
      <c r="E1459" t="s">
        <v>2264</v>
      </c>
      <c r="F1459">
        <v>39.19</v>
      </c>
      <c r="G1459">
        <v>10.9</v>
      </c>
      <c r="H1459">
        <v>0.27</v>
      </c>
      <c r="I1459" t="s">
        <v>48</v>
      </c>
      <c r="J1459" t="s">
        <v>826</v>
      </c>
      <c r="K1459" t="s">
        <v>827</v>
      </c>
      <c r="L1459" s="3">
        <v>4910837610</v>
      </c>
      <c r="M1459">
        <v>125629000</v>
      </c>
      <c r="N1459" s="4">
        <f t="shared" si="67"/>
        <v>39.090000000000003</v>
      </c>
      <c r="O1459">
        <f t="shared" si="68"/>
        <v>0</v>
      </c>
      <c r="P1459">
        <f t="shared" si="69"/>
        <v>0</v>
      </c>
      <c r="Q1459" s="5">
        <v>1.76811594202898</v>
      </c>
    </row>
    <row r="1460" spans="1:17" hidden="1" x14ac:dyDescent="0.3">
      <c r="A1460" t="s">
        <v>11391</v>
      </c>
      <c r="B1460" t="s">
        <v>2272</v>
      </c>
      <c r="C1460" t="s">
        <v>2273</v>
      </c>
      <c r="D1460">
        <v>1053</v>
      </c>
      <c r="E1460" t="s">
        <v>2273</v>
      </c>
      <c r="F1460">
        <v>129.21</v>
      </c>
      <c r="G1460" t="s">
        <v>67</v>
      </c>
      <c r="H1460">
        <v>-18.850000000000001</v>
      </c>
      <c r="I1460" t="s">
        <v>68</v>
      </c>
      <c r="J1460" t="s">
        <v>69</v>
      </c>
      <c r="K1460" t="s">
        <v>1304</v>
      </c>
      <c r="L1460" s="3">
        <v>4899914063</v>
      </c>
      <c r="M1460">
        <v>38200000</v>
      </c>
      <c r="N1460" s="4">
        <f t="shared" si="67"/>
        <v>128.27000164921466</v>
      </c>
      <c r="O1460">
        <f t="shared" si="68"/>
        <v>0</v>
      </c>
      <c r="P1460">
        <f t="shared" si="69"/>
        <v>0</v>
      </c>
      <c r="Q1460" s="5">
        <v>0.397668100520715</v>
      </c>
    </row>
    <row r="1461" spans="1:17" hidden="1" x14ac:dyDescent="0.3">
      <c r="A1461" t="s">
        <v>13962</v>
      </c>
      <c r="B1461" t="s">
        <v>2276</v>
      </c>
      <c r="C1461" t="s">
        <v>2275</v>
      </c>
      <c r="D1461">
        <v>1055</v>
      </c>
      <c r="E1461" t="s">
        <v>2275</v>
      </c>
      <c r="F1461">
        <v>23.34</v>
      </c>
      <c r="G1461" t="s">
        <v>67</v>
      </c>
      <c r="H1461">
        <v>-4.8899999999999997</v>
      </c>
      <c r="I1461" t="s">
        <v>68</v>
      </c>
      <c r="J1461" t="s">
        <v>69</v>
      </c>
      <c r="K1461" t="s">
        <v>1294</v>
      </c>
      <c r="L1461" s="3">
        <v>4886912109</v>
      </c>
      <c r="M1461">
        <v>209200000</v>
      </c>
      <c r="N1461" s="4">
        <f t="shared" si="67"/>
        <v>23.360000521032504</v>
      </c>
      <c r="O1461">
        <f t="shared" si="68"/>
        <v>0</v>
      </c>
      <c r="P1461">
        <f t="shared" si="69"/>
        <v>0</v>
      </c>
      <c r="Q1461" s="5">
        <v>0.22747014115092201</v>
      </c>
    </row>
    <row r="1462" spans="1:17" hidden="1" x14ac:dyDescent="0.3">
      <c r="A1462" t="s">
        <v>11328</v>
      </c>
      <c r="B1462" t="s">
        <v>2315</v>
      </c>
      <c r="C1462" t="s">
        <v>2314</v>
      </c>
      <c r="D1462">
        <v>1080</v>
      </c>
      <c r="E1462" t="s">
        <v>2314</v>
      </c>
      <c r="F1462">
        <v>137.29</v>
      </c>
      <c r="G1462" t="s">
        <v>67</v>
      </c>
      <c r="H1462">
        <v>16.8</v>
      </c>
      <c r="I1462" t="s">
        <v>39</v>
      </c>
      <c r="J1462" t="s">
        <v>132</v>
      </c>
      <c r="K1462" t="s">
        <v>133</v>
      </c>
      <c r="L1462" s="3">
        <v>4864548765</v>
      </c>
      <c r="M1462">
        <v>34312963</v>
      </c>
      <c r="N1462" s="4">
        <f t="shared" si="67"/>
        <v>141.77000001428033</v>
      </c>
      <c r="O1462">
        <f t="shared" si="68"/>
        <v>0</v>
      </c>
      <c r="P1462">
        <f t="shared" si="69"/>
        <v>0</v>
      </c>
      <c r="Q1462" s="5">
        <v>0.89320803075608701</v>
      </c>
    </row>
    <row r="1463" spans="1:17" hidden="1" x14ac:dyDescent="0.3">
      <c r="A1463" t="s">
        <v>12374</v>
      </c>
      <c r="B1463" t="s">
        <v>8388</v>
      </c>
      <c r="C1463" t="s">
        <v>8389</v>
      </c>
      <c r="D1463">
        <v>4671</v>
      </c>
      <c r="E1463" t="s">
        <v>8389</v>
      </c>
      <c r="F1463">
        <v>53.02</v>
      </c>
      <c r="G1463" t="s">
        <v>67</v>
      </c>
      <c r="H1463">
        <v>73.38</v>
      </c>
      <c r="I1463" t="s">
        <v>68</v>
      </c>
      <c r="J1463" t="s">
        <v>260</v>
      </c>
      <c r="K1463" t="s">
        <v>261</v>
      </c>
      <c r="L1463" s="3">
        <v>169500000</v>
      </c>
      <c r="M1463">
        <v>3125000</v>
      </c>
      <c r="N1463" s="4">
        <f t="shared" si="67"/>
        <v>54.24</v>
      </c>
      <c r="O1463">
        <f t="shared" si="68"/>
        <v>0</v>
      </c>
      <c r="P1463">
        <f t="shared" si="69"/>
        <v>0</v>
      </c>
      <c r="Q1463"/>
    </row>
    <row r="1464" spans="1:17" hidden="1" x14ac:dyDescent="0.3">
      <c r="A1464" t="s">
        <v>14165</v>
      </c>
      <c r="B1464" t="s">
        <v>2348</v>
      </c>
      <c r="C1464" t="s">
        <v>2347</v>
      </c>
      <c r="D1464">
        <v>1099</v>
      </c>
      <c r="E1464" t="s">
        <v>2347</v>
      </c>
      <c r="F1464">
        <v>20.149999999999999</v>
      </c>
      <c r="G1464" t="s">
        <v>67</v>
      </c>
      <c r="H1464">
        <v>74.459999999999994</v>
      </c>
      <c r="I1464" t="s">
        <v>48</v>
      </c>
      <c r="J1464" t="s">
        <v>989</v>
      </c>
      <c r="K1464" t="s">
        <v>2349</v>
      </c>
      <c r="L1464" s="3">
        <v>4859249575</v>
      </c>
      <c r="M1464">
        <v>234003856</v>
      </c>
      <c r="N1464" s="4">
        <f t="shared" si="67"/>
        <v>20.765681634750496</v>
      </c>
      <c r="O1464">
        <f t="shared" si="68"/>
        <v>0</v>
      </c>
      <c r="P1464">
        <f t="shared" si="69"/>
        <v>0</v>
      </c>
      <c r="Q1464" s="5">
        <v>0.73091750192752403</v>
      </c>
    </row>
    <row r="1465" spans="1:17" hidden="1" x14ac:dyDescent="0.3">
      <c r="A1465" t="s">
        <v>15907</v>
      </c>
      <c r="B1465" t="s">
        <v>5462</v>
      </c>
      <c r="C1465" t="s">
        <v>6353</v>
      </c>
      <c r="D1465">
        <v>3615</v>
      </c>
      <c r="E1465" t="s">
        <v>6353</v>
      </c>
      <c r="F1465">
        <v>7.71</v>
      </c>
      <c r="G1465" t="s">
        <v>67</v>
      </c>
      <c r="H1465">
        <v>-0.72</v>
      </c>
      <c r="I1465" t="s">
        <v>34</v>
      </c>
      <c r="J1465" t="s">
        <v>2101</v>
      </c>
      <c r="K1465" t="s">
        <v>2101</v>
      </c>
      <c r="L1465" s="3">
        <v>382522491.5</v>
      </c>
      <c r="M1465">
        <v>49421511</v>
      </c>
      <c r="N1465" s="4">
        <f t="shared" si="67"/>
        <v>7.7399999263478607</v>
      </c>
      <c r="O1465">
        <f t="shared" si="68"/>
        <v>1</v>
      </c>
      <c r="P1465">
        <f t="shared" si="69"/>
        <v>0</v>
      </c>
      <c r="Q1465" s="5">
        <v>0.23770491803278701</v>
      </c>
    </row>
    <row r="1466" spans="1:17" hidden="1" x14ac:dyDescent="0.3">
      <c r="A1466" t="s">
        <v>15908</v>
      </c>
      <c r="B1466" t="s">
        <v>6354</v>
      </c>
      <c r="C1466" t="s">
        <v>6355</v>
      </c>
      <c r="D1466">
        <v>3616</v>
      </c>
      <c r="E1466" t="s">
        <v>6355</v>
      </c>
      <c r="F1466">
        <v>6.32</v>
      </c>
      <c r="G1466" t="s">
        <v>67</v>
      </c>
      <c r="H1466">
        <v>1.1200000000000001</v>
      </c>
      <c r="I1466" t="s">
        <v>34</v>
      </c>
      <c r="J1466" t="s">
        <v>44</v>
      </c>
      <c r="K1466" t="s">
        <v>250</v>
      </c>
      <c r="L1466" s="3">
        <v>381188752.30000001</v>
      </c>
      <c r="M1466">
        <v>60314676</v>
      </c>
      <c r="N1466" s="4">
        <f t="shared" si="67"/>
        <v>6.319999999668406</v>
      </c>
      <c r="O1466">
        <f t="shared" si="68"/>
        <v>1</v>
      </c>
      <c r="P1466">
        <f t="shared" si="69"/>
        <v>0</v>
      </c>
      <c r="Q1466" s="5">
        <v>0.232876712328766</v>
      </c>
    </row>
    <row r="1467" spans="1:17" hidden="1" x14ac:dyDescent="0.3">
      <c r="A1467" t="s">
        <v>11586</v>
      </c>
      <c r="B1467" t="s">
        <v>2281</v>
      </c>
      <c r="C1467" t="s">
        <v>2278</v>
      </c>
      <c r="D1467">
        <v>1059</v>
      </c>
      <c r="E1467" t="s">
        <v>2278</v>
      </c>
      <c r="F1467">
        <v>102.49</v>
      </c>
      <c r="G1467">
        <v>19.079999999999998</v>
      </c>
      <c r="H1467">
        <v>6.99</v>
      </c>
      <c r="I1467" t="s">
        <v>39</v>
      </c>
      <c r="J1467" t="s">
        <v>88</v>
      </c>
      <c r="K1467" t="s">
        <v>445</v>
      </c>
      <c r="L1467" s="3">
        <v>4838333905</v>
      </c>
      <c r="M1467">
        <v>47281676</v>
      </c>
      <c r="N1467" s="4">
        <f t="shared" si="67"/>
        <v>102.32999999830801</v>
      </c>
      <c r="O1467">
        <f t="shared" si="68"/>
        <v>0</v>
      </c>
      <c r="P1467">
        <f t="shared" si="69"/>
        <v>0</v>
      </c>
      <c r="Q1467" s="5">
        <v>0.43894924598670298</v>
      </c>
    </row>
    <row r="1468" spans="1:17" hidden="1" x14ac:dyDescent="0.3">
      <c r="A1468" t="s">
        <v>11407</v>
      </c>
      <c r="B1468" t="s">
        <v>2277</v>
      </c>
      <c r="C1468" t="s">
        <v>2278</v>
      </c>
      <c r="D1468">
        <v>1056</v>
      </c>
      <c r="E1468" t="s">
        <v>2278</v>
      </c>
      <c r="F1468">
        <v>126.49</v>
      </c>
      <c r="G1468">
        <v>29.18</v>
      </c>
      <c r="H1468">
        <v>13.44</v>
      </c>
      <c r="I1468" t="s">
        <v>201</v>
      </c>
      <c r="J1468" t="s">
        <v>202</v>
      </c>
      <c r="K1468" t="s">
        <v>925</v>
      </c>
      <c r="L1468" s="3">
        <v>4835044245</v>
      </c>
      <c r="M1468">
        <v>38379459</v>
      </c>
      <c r="N1468" s="4">
        <f t="shared" si="67"/>
        <v>125.98000000469001</v>
      </c>
      <c r="O1468">
        <f t="shared" si="68"/>
        <v>0</v>
      </c>
      <c r="P1468">
        <f t="shared" si="69"/>
        <v>0</v>
      </c>
      <c r="Q1468" s="5">
        <v>0.40348046559870898</v>
      </c>
    </row>
    <row r="1469" spans="1:17" hidden="1" x14ac:dyDescent="0.3">
      <c r="A1469" t="s">
        <v>11863</v>
      </c>
      <c r="B1469" t="s">
        <v>2294</v>
      </c>
      <c r="C1469" t="s">
        <v>2295</v>
      </c>
      <c r="D1469">
        <v>1068</v>
      </c>
      <c r="E1469" t="s">
        <v>2295</v>
      </c>
      <c r="F1469">
        <v>76.760000000000005</v>
      </c>
      <c r="G1469">
        <v>15.23</v>
      </c>
      <c r="H1469">
        <v>-34.94</v>
      </c>
      <c r="I1469" t="s">
        <v>201</v>
      </c>
      <c r="J1469" t="s">
        <v>228</v>
      </c>
      <c r="K1469" t="s">
        <v>229</v>
      </c>
      <c r="L1469" s="3">
        <v>4827441675</v>
      </c>
      <c r="M1469">
        <v>62289570</v>
      </c>
      <c r="N1469" s="4">
        <f t="shared" si="67"/>
        <v>77.5</v>
      </c>
      <c r="O1469">
        <f t="shared" si="68"/>
        <v>0</v>
      </c>
      <c r="P1469">
        <f t="shared" si="69"/>
        <v>0</v>
      </c>
      <c r="Q1469" s="5">
        <v>0.49164012738853402</v>
      </c>
    </row>
    <row r="1470" spans="1:17" hidden="1" x14ac:dyDescent="0.3">
      <c r="A1470" t="s">
        <v>11846</v>
      </c>
      <c r="B1470" t="s">
        <v>2288</v>
      </c>
      <c r="C1470" t="s">
        <v>2286</v>
      </c>
      <c r="D1470">
        <v>1064</v>
      </c>
      <c r="E1470" t="s">
        <v>2286</v>
      </c>
      <c r="F1470">
        <v>79.53</v>
      </c>
      <c r="G1470" t="s">
        <v>67</v>
      </c>
      <c r="H1470">
        <v>31.9</v>
      </c>
      <c r="I1470" t="s">
        <v>68</v>
      </c>
      <c r="J1470" t="s">
        <v>69</v>
      </c>
      <c r="K1470" t="s">
        <v>1269</v>
      </c>
      <c r="L1470" s="3">
        <v>4824123535</v>
      </c>
      <c r="M1470">
        <v>61150002</v>
      </c>
      <c r="N1470" s="4">
        <f t="shared" si="67"/>
        <v>78.889997992150512</v>
      </c>
      <c r="O1470">
        <f t="shared" si="68"/>
        <v>0</v>
      </c>
      <c r="P1470">
        <f t="shared" si="69"/>
        <v>0</v>
      </c>
      <c r="Q1470" s="5">
        <v>0.58952943573029104</v>
      </c>
    </row>
    <row r="1471" spans="1:17" x14ac:dyDescent="0.3">
      <c r="A1471" t="s">
        <v>15877</v>
      </c>
      <c r="B1471" t="s">
        <v>6165</v>
      </c>
      <c r="C1471" t="s">
        <v>6166</v>
      </c>
      <c r="D1471">
        <v>3520</v>
      </c>
      <c r="E1471" t="s">
        <v>6166</v>
      </c>
      <c r="F1471">
        <v>3.83</v>
      </c>
      <c r="G1471" t="s">
        <v>67</v>
      </c>
      <c r="H1471">
        <v>-20.37</v>
      </c>
      <c r="I1471" t="s">
        <v>39</v>
      </c>
      <c r="J1471" t="s">
        <v>169</v>
      </c>
      <c r="K1471" t="s">
        <v>170</v>
      </c>
      <c r="L1471" s="3">
        <v>409576575.10000002</v>
      </c>
      <c r="M1471">
        <v>106107921</v>
      </c>
      <c r="N1471" s="4">
        <f t="shared" si="67"/>
        <v>3.8600000003769748</v>
      </c>
      <c r="O1471">
        <f t="shared" si="68"/>
        <v>1</v>
      </c>
      <c r="P1471">
        <f t="shared" si="69"/>
        <v>1</v>
      </c>
      <c r="Q1471" s="5">
        <v>0.26027397260273899</v>
      </c>
    </row>
    <row r="1472" spans="1:17" hidden="1" x14ac:dyDescent="0.3">
      <c r="A1472" t="s">
        <v>13116</v>
      </c>
      <c r="B1472" t="s">
        <v>2279</v>
      </c>
      <c r="C1472" t="s">
        <v>2278</v>
      </c>
      <c r="D1472">
        <v>1057</v>
      </c>
      <c r="E1472" t="s">
        <v>2278</v>
      </c>
      <c r="F1472">
        <v>35.26</v>
      </c>
      <c r="G1472">
        <v>81.22</v>
      </c>
      <c r="H1472">
        <v>-23.11</v>
      </c>
      <c r="I1472" t="s">
        <v>34</v>
      </c>
      <c r="J1472" t="s">
        <v>217</v>
      </c>
      <c r="K1472" t="s">
        <v>953</v>
      </c>
      <c r="L1472" s="3">
        <v>4824004790</v>
      </c>
      <c r="M1472">
        <v>137632091</v>
      </c>
      <c r="N1472" s="4">
        <f t="shared" si="67"/>
        <v>35.050000003269588</v>
      </c>
      <c r="O1472">
        <f t="shared" si="68"/>
        <v>0</v>
      </c>
      <c r="P1472">
        <f t="shared" si="69"/>
        <v>0</v>
      </c>
      <c r="Q1472" s="5">
        <v>0.71676300578034602</v>
      </c>
    </row>
    <row r="1473" spans="1:17" hidden="1" x14ac:dyDescent="0.3">
      <c r="A1473" t="s">
        <v>11424</v>
      </c>
      <c r="B1473" t="s">
        <v>2284</v>
      </c>
      <c r="C1473" t="s">
        <v>2283</v>
      </c>
      <c r="D1473">
        <v>1061</v>
      </c>
      <c r="E1473" t="s">
        <v>2283</v>
      </c>
      <c r="F1473">
        <v>124.11</v>
      </c>
      <c r="G1473">
        <v>66.62</v>
      </c>
      <c r="H1473">
        <v>48.87</v>
      </c>
      <c r="I1473" t="s">
        <v>14</v>
      </c>
      <c r="J1473" t="s">
        <v>15</v>
      </c>
      <c r="K1473" t="s">
        <v>830</v>
      </c>
      <c r="L1473" s="3">
        <v>4812213333</v>
      </c>
      <c r="M1473">
        <v>38958981</v>
      </c>
      <c r="N1473" s="4">
        <f t="shared" si="67"/>
        <v>123.51999999691984</v>
      </c>
      <c r="O1473">
        <f t="shared" si="68"/>
        <v>0</v>
      </c>
      <c r="P1473">
        <f t="shared" si="69"/>
        <v>0</v>
      </c>
      <c r="Q1473" s="5">
        <v>0.581860107609531</v>
      </c>
    </row>
    <row r="1474" spans="1:17" hidden="1" x14ac:dyDescent="0.3">
      <c r="A1474" t="s">
        <v>12385</v>
      </c>
      <c r="B1474" t="s">
        <v>7893</v>
      </c>
      <c r="C1474" t="s">
        <v>7894</v>
      </c>
      <c r="D1474">
        <v>4413</v>
      </c>
      <c r="E1474" t="s">
        <v>7894</v>
      </c>
      <c r="F1474">
        <v>54.04</v>
      </c>
      <c r="G1474" t="s">
        <v>67</v>
      </c>
      <c r="H1474">
        <v>20.39</v>
      </c>
      <c r="I1474" t="s">
        <v>68</v>
      </c>
      <c r="J1474" t="s">
        <v>69</v>
      </c>
      <c r="K1474" t="s">
        <v>1294</v>
      </c>
      <c r="L1474" s="3">
        <v>204121048</v>
      </c>
      <c r="M1474">
        <v>3775000</v>
      </c>
      <c r="N1474" s="4">
        <f t="shared" ref="N1474:N1537" si="70">L1474/M1474</f>
        <v>54.071800794701986</v>
      </c>
      <c r="O1474">
        <f t="shared" ref="O1474:O1537" si="71">IF(N1474&lt;10,1,0)</f>
        <v>0</v>
      </c>
      <c r="P1474">
        <f t="shared" si="69"/>
        <v>0</v>
      </c>
      <c r="Q1474"/>
    </row>
    <row r="1475" spans="1:17" hidden="1" x14ac:dyDescent="0.3">
      <c r="A1475" t="s">
        <v>12722</v>
      </c>
      <c r="B1475" t="s">
        <v>2289</v>
      </c>
      <c r="C1475" t="s">
        <v>2286</v>
      </c>
      <c r="D1475">
        <v>1065</v>
      </c>
      <c r="E1475" t="s">
        <v>2286</v>
      </c>
      <c r="F1475">
        <v>44.23</v>
      </c>
      <c r="G1475" t="s">
        <v>67</v>
      </c>
      <c r="H1475">
        <v>-1.73</v>
      </c>
      <c r="I1475" t="s">
        <v>68</v>
      </c>
      <c r="J1475" t="s">
        <v>274</v>
      </c>
      <c r="K1475" t="s">
        <v>2290</v>
      </c>
      <c r="L1475" s="3">
        <v>4809894043</v>
      </c>
      <c r="M1475">
        <v>108600000</v>
      </c>
      <c r="N1475" s="4">
        <f t="shared" si="70"/>
        <v>44.290000395948432</v>
      </c>
      <c r="O1475">
        <f t="shared" si="71"/>
        <v>0</v>
      </c>
      <c r="P1475">
        <f t="shared" si="69"/>
        <v>0</v>
      </c>
      <c r="Q1475" s="5">
        <v>0.18353755993606799</v>
      </c>
    </row>
    <row r="1476" spans="1:17" hidden="1" x14ac:dyDescent="0.3">
      <c r="A1476" t="s">
        <v>11936</v>
      </c>
      <c r="B1476" t="s">
        <v>2267</v>
      </c>
      <c r="C1476" t="s">
        <v>2264</v>
      </c>
      <c r="D1476">
        <v>1050</v>
      </c>
      <c r="E1476" t="s">
        <v>2264</v>
      </c>
      <c r="F1476">
        <v>12.4</v>
      </c>
      <c r="G1476">
        <v>68.14</v>
      </c>
      <c r="H1476">
        <v>-35.04</v>
      </c>
      <c r="I1476" t="s">
        <v>48</v>
      </c>
      <c r="J1476" t="s">
        <v>146</v>
      </c>
      <c r="K1476" t="s">
        <v>849</v>
      </c>
      <c r="L1476" s="3">
        <v>4786714022</v>
      </c>
      <c r="M1476">
        <v>64988297</v>
      </c>
      <c r="N1476" s="4">
        <f t="shared" si="70"/>
        <v>73.655015486865267</v>
      </c>
      <c r="O1476">
        <f t="shared" si="71"/>
        <v>0</v>
      </c>
      <c r="P1476">
        <f t="shared" si="69"/>
        <v>0</v>
      </c>
      <c r="Q1476" s="5">
        <v>0.17261330761812901</v>
      </c>
    </row>
    <row r="1477" spans="1:17" hidden="1" x14ac:dyDescent="0.3">
      <c r="A1477" t="s">
        <v>11750</v>
      </c>
      <c r="B1477" t="s">
        <v>2313</v>
      </c>
      <c r="C1477" t="s">
        <v>2314</v>
      </c>
      <c r="D1477">
        <v>1079</v>
      </c>
      <c r="E1477" t="s">
        <v>2314</v>
      </c>
      <c r="F1477">
        <v>85.14</v>
      </c>
      <c r="G1477">
        <v>27.46</v>
      </c>
      <c r="H1477">
        <v>-17.37</v>
      </c>
      <c r="I1477" t="s">
        <v>48</v>
      </c>
      <c r="J1477" t="s">
        <v>602</v>
      </c>
      <c r="K1477" t="s">
        <v>707</v>
      </c>
      <c r="L1477" s="3">
        <v>4784636819</v>
      </c>
      <c r="M1477">
        <v>55364925</v>
      </c>
      <c r="N1477" s="4">
        <f t="shared" si="70"/>
        <v>86.420000009030986</v>
      </c>
      <c r="O1477">
        <f t="shared" si="71"/>
        <v>0</v>
      </c>
      <c r="P1477">
        <f t="shared" si="69"/>
        <v>0</v>
      </c>
      <c r="Q1477" s="5">
        <v>0.56878850102669398</v>
      </c>
    </row>
    <row r="1478" spans="1:17" hidden="1" x14ac:dyDescent="0.3">
      <c r="A1478" t="s">
        <v>13453</v>
      </c>
      <c r="B1478" t="s">
        <v>2319</v>
      </c>
      <c r="C1478" t="s">
        <v>2317</v>
      </c>
      <c r="D1478">
        <v>1083</v>
      </c>
      <c r="E1478" t="s">
        <v>2317</v>
      </c>
      <c r="F1478">
        <v>29.02</v>
      </c>
      <c r="G1478">
        <v>12.18</v>
      </c>
      <c r="H1478">
        <v>3.35</v>
      </c>
      <c r="I1478" t="s">
        <v>39</v>
      </c>
      <c r="J1478" t="s">
        <v>211</v>
      </c>
      <c r="K1478" t="s">
        <v>2320</v>
      </c>
      <c r="L1478" s="3">
        <v>4763278304</v>
      </c>
      <c r="M1478">
        <v>161961180</v>
      </c>
      <c r="N1478" s="4">
        <f t="shared" si="70"/>
        <v>29.410000001234863</v>
      </c>
      <c r="O1478">
        <f t="shared" si="71"/>
        <v>0</v>
      </c>
      <c r="P1478">
        <f t="shared" si="69"/>
        <v>0</v>
      </c>
      <c r="Q1478" s="5">
        <v>0.71876923076923005</v>
      </c>
    </row>
    <row r="1479" spans="1:17" hidden="1" x14ac:dyDescent="0.3">
      <c r="A1479" t="s">
        <v>13057</v>
      </c>
      <c r="B1479" t="s">
        <v>2300</v>
      </c>
      <c r="C1479" t="s">
        <v>2301</v>
      </c>
      <c r="D1479">
        <v>1071</v>
      </c>
      <c r="E1479" t="s">
        <v>2301</v>
      </c>
      <c r="F1479">
        <v>36.229999999999997</v>
      </c>
      <c r="G1479">
        <v>36.36</v>
      </c>
      <c r="H1479">
        <v>-13.32</v>
      </c>
      <c r="I1479" t="s">
        <v>201</v>
      </c>
      <c r="J1479" t="s">
        <v>228</v>
      </c>
      <c r="K1479" t="s">
        <v>463</v>
      </c>
      <c r="L1479" s="3">
        <v>4763244554</v>
      </c>
      <c r="M1479">
        <v>131436108</v>
      </c>
      <c r="N1479" s="4">
        <f t="shared" si="70"/>
        <v>36.24000000060866</v>
      </c>
      <c r="O1479">
        <f t="shared" si="71"/>
        <v>0</v>
      </c>
      <c r="P1479">
        <f t="shared" si="69"/>
        <v>0</v>
      </c>
      <c r="Q1479" s="5">
        <v>0.36538461538461497</v>
      </c>
    </row>
    <row r="1480" spans="1:17" hidden="1" x14ac:dyDescent="0.3">
      <c r="A1480" t="s">
        <v>14414</v>
      </c>
      <c r="B1480" t="s">
        <v>2285</v>
      </c>
      <c r="C1480" t="s">
        <v>2286</v>
      </c>
      <c r="D1480">
        <v>1062</v>
      </c>
      <c r="E1480" t="s">
        <v>2286</v>
      </c>
      <c r="F1480">
        <v>18.16</v>
      </c>
      <c r="G1480" t="s">
        <v>67</v>
      </c>
      <c r="H1480">
        <v>6.14</v>
      </c>
      <c r="I1480" t="s">
        <v>14</v>
      </c>
      <c r="J1480" t="s">
        <v>15</v>
      </c>
      <c r="K1480" t="s">
        <v>1312</v>
      </c>
      <c r="L1480" s="3">
        <v>4759797347</v>
      </c>
      <c r="M1480">
        <v>265022124</v>
      </c>
      <c r="N1480" s="4">
        <f t="shared" si="70"/>
        <v>17.959999999849071</v>
      </c>
      <c r="O1480">
        <f t="shared" si="71"/>
        <v>0</v>
      </c>
      <c r="P1480">
        <f t="shared" si="69"/>
        <v>0</v>
      </c>
      <c r="Q1480" s="5">
        <v>0.65217391304347805</v>
      </c>
    </row>
    <row r="1481" spans="1:17" hidden="1" x14ac:dyDescent="0.3">
      <c r="A1481" t="s">
        <v>15910</v>
      </c>
      <c r="B1481" t="s">
        <v>6697</v>
      </c>
      <c r="C1481" t="s">
        <v>6698</v>
      </c>
      <c r="D1481">
        <v>3793</v>
      </c>
      <c r="E1481" t="s">
        <v>6698</v>
      </c>
      <c r="F1481">
        <v>7.76</v>
      </c>
      <c r="G1481" t="s">
        <v>67</v>
      </c>
      <c r="H1481">
        <v>-37.630000000000003</v>
      </c>
      <c r="I1481" t="s">
        <v>34</v>
      </c>
      <c r="J1481" t="s">
        <v>35</v>
      </c>
      <c r="K1481" t="s">
        <v>36</v>
      </c>
      <c r="L1481" s="3">
        <v>379972999.60000002</v>
      </c>
      <c r="M1481">
        <v>42983371</v>
      </c>
      <c r="N1481" s="4">
        <f t="shared" si="70"/>
        <v>8.8399999990694074</v>
      </c>
      <c r="O1481">
        <f t="shared" si="71"/>
        <v>1</v>
      </c>
      <c r="P1481">
        <f t="shared" si="69"/>
        <v>0</v>
      </c>
      <c r="Q1481" s="5">
        <v>-0.116945107398568</v>
      </c>
    </row>
    <row r="1482" spans="1:17" hidden="1" x14ac:dyDescent="0.3">
      <c r="A1482" t="s">
        <v>15911</v>
      </c>
      <c r="B1482" t="s">
        <v>6312</v>
      </c>
      <c r="C1482" t="s">
        <v>6313</v>
      </c>
      <c r="D1482">
        <v>3594</v>
      </c>
      <c r="E1482" t="s">
        <v>6313</v>
      </c>
      <c r="F1482">
        <v>5.47</v>
      </c>
      <c r="G1482">
        <v>1.34</v>
      </c>
      <c r="H1482">
        <v>68.64</v>
      </c>
      <c r="I1482" t="s">
        <v>21</v>
      </c>
      <c r="J1482" t="s">
        <v>22</v>
      </c>
      <c r="K1482" t="s">
        <v>718</v>
      </c>
      <c r="L1482" s="3">
        <v>379692628.69999999</v>
      </c>
      <c r="M1482">
        <v>70838177</v>
      </c>
      <c r="N1482" s="4">
        <f t="shared" si="70"/>
        <v>5.3599999997176662</v>
      </c>
      <c r="O1482">
        <f t="shared" si="71"/>
        <v>1</v>
      </c>
      <c r="P1482">
        <f t="shared" si="69"/>
        <v>0</v>
      </c>
      <c r="Q1482" s="5">
        <v>3.1936127744510899E-2</v>
      </c>
    </row>
    <row r="1483" spans="1:17" hidden="1" x14ac:dyDescent="0.3">
      <c r="A1483" t="s">
        <v>11849</v>
      </c>
      <c r="B1483" t="s">
        <v>2302</v>
      </c>
      <c r="C1483" t="s">
        <v>2301</v>
      </c>
      <c r="D1483">
        <v>1072</v>
      </c>
      <c r="E1483" t="s">
        <v>2301</v>
      </c>
      <c r="F1483">
        <v>78.709999999999994</v>
      </c>
      <c r="G1483">
        <v>31.04</v>
      </c>
      <c r="H1483">
        <v>3.66</v>
      </c>
      <c r="I1483" t="s">
        <v>178</v>
      </c>
      <c r="J1483" t="s">
        <v>179</v>
      </c>
      <c r="K1483" t="s">
        <v>410</v>
      </c>
      <c r="L1483" s="3">
        <v>4753585926</v>
      </c>
      <c r="M1483">
        <v>60470499</v>
      </c>
      <c r="N1483" s="4">
        <f t="shared" si="70"/>
        <v>78.609999993550574</v>
      </c>
      <c r="O1483">
        <f t="shared" si="71"/>
        <v>0</v>
      </c>
      <c r="P1483">
        <f t="shared" si="69"/>
        <v>0</v>
      </c>
      <c r="Q1483" s="5">
        <v>0.89839034205231405</v>
      </c>
    </row>
    <row r="1484" spans="1:17" hidden="1" x14ac:dyDescent="0.3">
      <c r="A1484" t="s">
        <v>12395</v>
      </c>
      <c r="B1484" t="s">
        <v>8030</v>
      </c>
      <c r="C1484" t="s">
        <v>8031</v>
      </c>
      <c r="D1484">
        <v>4482</v>
      </c>
      <c r="E1484" t="s">
        <v>8031</v>
      </c>
      <c r="F1484">
        <v>53.86</v>
      </c>
      <c r="G1484" t="s">
        <v>67</v>
      </c>
      <c r="H1484">
        <v>29.89</v>
      </c>
      <c r="I1484" t="s">
        <v>68</v>
      </c>
      <c r="J1484" t="s">
        <v>69</v>
      </c>
      <c r="K1484" t="s">
        <v>2056</v>
      </c>
      <c r="L1484" s="3">
        <v>193824005.09999999</v>
      </c>
      <c r="M1484">
        <v>3600000</v>
      </c>
      <c r="N1484" s="4">
        <f t="shared" si="70"/>
        <v>53.840001416666667</v>
      </c>
      <c r="O1484">
        <f t="shared" si="71"/>
        <v>0</v>
      </c>
      <c r="P1484">
        <f t="shared" si="69"/>
        <v>0</v>
      </c>
      <c r="Q1484"/>
    </row>
    <row r="1485" spans="1:17" hidden="1" x14ac:dyDescent="0.3">
      <c r="A1485" t="s">
        <v>14337</v>
      </c>
      <c r="B1485" t="s">
        <v>2322</v>
      </c>
      <c r="C1485" t="s">
        <v>2317</v>
      </c>
      <c r="D1485">
        <v>1085</v>
      </c>
      <c r="E1485" t="s">
        <v>2317</v>
      </c>
      <c r="F1485">
        <v>18.48</v>
      </c>
      <c r="G1485">
        <v>4.88</v>
      </c>
      <c r="H1485">
        <v>-50.15</v>
      </c>
      <c r="I1485" t="s">
        <v>14</v>
      </c>
      <c r="J1485" t="s">
        <v>15</v>
      </c>
      <c r="K1485" t="s">
        <v>164</v>
      </c>
      <c r="L1485" s="3">
        <v>4748622613</v>
      </c>
      <c r="M1485">
        <v>254072906</v>
      </c>
      <c r="N1485" s="4">
        <f t="shared" si="70"/>
        <v>18.689999999448975</v>
      </c>
      <c r="O1485">
        <f t="shared" si="71"/>
        <v>0</v>
      </c>
      <c r="P1485">
        <f t="shared" si="69"/>
        <v>0</v>
      </c>
      <c r="Q1485" s="5">
        <v>0.65221402214022095</v>
      </c>
    </row>
    <row r="1486" spans="1:17" hidden="1" x14ac:dyDescent="0.3">
      <c r="A1486" t="s">
        <v>12912</v>
      </c>
      <c r="B1486" t="s">
        <v>2291</v>
      </c>
      <c r="C1486" t="s">
        <v>2292</v>
      </c>
      <c r="D1486">
        <v>1066</v>
      </c>
      <c r="E1486" t="s">
        <v>2292</v>
      </c>
      <c r="F1486">
        <v>24.88</v>
      </c>
      <c r="G1486">
        <v>10.14</v>
      </c>
      <c r="H1486">
        <v>59.17</v>
      </c>
      <c r="I1486" t="s">
        <v>34</v>
      </c>
      <c r="J1486" t="s">
        <v>44</v>
      </c>
      <c r="K1486" t="s">
        <v>488</v>
      </c>
      <c r="L1486" s="3">
        <v>4742487006</v>
      </c>
      <c r="M1486">
        <v>120451098</v>
      </c>
      <c r="N1486" s="4">
        <f t="shared" si="70"/>
        <v>39.372717100511615</v>
      </c>
      <c r="O1486">
        <f t="shared" si="71"/>
        <v>0</v>
      </c>
      <c r="P1486">
        <f t="shared" si="69"/>
        <v>0</v>
      </c>
      <c r="Q1486" s="5">
        <v>0.2133072407045</v>
      </c>
    </row>
    <row r="1487" spans="1:17" hidden="1" x14ac:dyDescent="0.3">
      <c r="A1487" t="s">
        <v>11630</v>
      </c>
      <c r="B1487" t="s">
        <v>2244</v>
      </c>
      <c r="C1487" t="s">
        <v>2245</v>
      </c>
      <c r="D1487">
        <v>1038</v>
      </c>
      <c r="E1487" t="s">
        <v>2245</v>
      </c>
      <c r="F1487">
        <v>68.510000000000005</v>
      </c>
      <c r="G1487">
        <v>72.680000000000007</v>
      </c>
      <c r="H1487">
        <v>-41.01</v>
      </c>
      <c r="I1487" t="s">
        <v>48</v>
      </c>
      <c r="J1487" t="s">
        <v>146</v>
      </c>
      <c r="K1487" t="s">
        <v>849</v>
      </c>
      <c r="L1487" s="3">
        <v>4739869350</v>
      </c>
      <c r="M1487">
        <v>48163405</v>
      </c>
      <c r="N1487" s="4">
        <f t="shared" si="70"/>
        <v>98.412256151740095</v>
      </c>
      <c r="O1487">
        <f t="shared" si="71"/>
        <v>0</v>
      </c>
      <c r="P1487">
        <f t="shared" si="69"/>
        <v>0</v>
      </c>
      <c r="Q1487" s="5">
        <v>9.0214067278287402E-2</v>
      </c>
    </row>
    <row r="1488" spans="1:17" hidden="1" x14ac:dyDescent="0.3">
      <c r="A1488" t="s">
        <v>15456</v>
      </c>
      <c r="B1488" t="s">
        <v>2312</v>
      </c>
      <c r="C1488" t="s">
        <v>2310</v>
      </c>
      <c r="D1488">
        <v>1078</v>
      </c>
      <c r="E1488" t="s">
        <v>2310</v>
      </c>
      <c r="F1488">
        <v>10.27</v>
      </c>
      <c r="G1488">
        <v>5.04</v>
      </c>
      <c r="H1488">
        <v>-40.799999999999997</v>
      </c>
      <c r="I1488" t="s">
        <v>34</v>
      </c>
      <c r="J1488" t="s">
        <v>44</v>
      </c>
      <c r="K1488" t="s">
        <v>250</v>
      </c>
      <c r="L1488" s="3">
        <v>4738592387</v>
      </c>
      <c r="M1488">
        <v>459165929</v>
      </c>
      <c r="N1488" s="4">
        <f t="shared" si="70"/>
        <v>10.319999999390198</v>
      </c>
      <c r="O1488">
        <f t="shared" si="71"/>
        <v>0</v>
      </c>
      <c r="P1488">
        <f t="shared" si="69"/>
        <v>0</v>
      </c>
      <c r="Q1488" s="5">
        <v>0.31931668856767298</v>
      </c>
    </row>
    <row r="1489" spans="1:17" hidden="1" x14ac:dyDescent="0.3">
      <c r="A1489" t="s">
        <v>11820</v>
      </c>
      <c r="B1489" t="s">
        <v>2332</v>
      </c>
      <c r="C1489" t="s">
        <v>2333</v>
      </c>
      <c r="D1489">
        <v>1091</v>
      </c>
      <c r="E1489" t="s">
        <v>2333</v>
      </c>
      <c r="F1489">
        <v>80.38</v>
      </c>
      <c r="G1489">
        <v>18.57</v>
      </c>
      <c r="H1489">
        <v>-6.32</v>
      </c>
      <c r="I1489" t="s">
        <v>14</v>
      </c>
      <c r="J1489" t="s">
        <v>15</v>
      </c>
      <c r="K1489" t="s">
        <v>164</v>
      </c>
      <c r="L1489" s="3">
        <v>4710564240</v>
      </c>
      <c r="M1489">
        <v>58119238</v>
      </c>
      <c r="N1489" s="4">
        <f t="shared" si="70"/>
        <v>81.050000001720605</v>
      </c>
      <c r="O1489">
        <f t="shared" si="71"/>
        <v>0</v>
      </c>
      <c r="P1489">
        <f t="shared" si="69"/>
        <v>0</v>
      </c>
      <c r="Q1489" s="5">
        <v>0.54044684129429799</v>
      </c>
    </row>
    <row r="1490" spans="1:17" hidden="1" x14ac:dyDescent="0.3">
      <c r="A1490" t="s">
        <v>15145</v>
      </c>
      <c r="B1490" t="s">
        <v>2298</v>
      </c>
      <c r="C1490" t="s">
        <v>2299</v>
      </c>
      <c r="D1490">
        <v>1070</v>
      </c>
      <c r="E1490" t="s">
        <v>2299</v>
      </c>
      <c r="F1490">
        <v>12.41</v>
      </c>
      <c r="G1490">
        <v>18.43</v>
      </c>
      <c r="H1490">
        <v>-26.03</v>
      </c>
      <c r="I1490" t="s">
        <v>34</v>
      </c>
      <c r="J1490" t="s">
        <v>1493</v>
      </c>
      <c r="K1490" t="s">
        <v>1493</v>
      </c>
      <c r="L1490" s="3">
        <v>4708563813</v>
      </c>
      <c r="M1490">
        <v>384686586</v>
      </c>
      <c r="N1490" s="4">
        <f t="shared" si="70"/>
        <v>12.240000000935828</v>
      </c>
      <c r="O1490">
        <f t="shared" si="71"/>
        <v>0</v>
      </c>
      <c r="P1490">
        <f t="shared" si="69"/>
        <v>0</v>
      </c>
      <c r="Q1490" s="5">
        <v>0.48484848484848397</v>
      </c>
    </row>
    <row r="1491" spans="1:17" hidden="1" x14ac:dyDescent="0.3">
      <c r="A1491" t="s">
        <v>15166</v>
      </c>
      <c r="B1491" t="s">
        <v>2296</v>
      </c>
      <c r="C1491" t="s">
        <v>2295</v>
      </c>
      <c r="D1491">
        <v>1069</v>
      </c>
      <c r="E1491" t="s">
        <v>2295</v>
      </c>
      <c r="F1491">
        <v>11.51</v>
      </c>
      <c r="G1491">
        <v>5.32</v>
      </c>
      <c r="H1491">
        <v>36.54</v>
      </c>
      <c r="I1491" t="s">
        <v>48</v>
      </c>
      <c r="J1491" t="s">
        <v>49</v>
      </c>
      <c r="K1491" t="s">
        <v>2297</v>
      </c>
      <c r="L1491" s="3">
        <v>4706392487</v>
      </c>
      <c r="M1491">
        <v>387364099</v>
      </c>
      <c r="N1491" s="4">
        <f t="shared" si="70"/>
        <v>12.149790079023301</v>
      </c>
      <c r="O1491">
        <f t="shared" si="71"/>
        <v>0</v>
      </c>
      <c r="P1491">
        <f t="shared" si="69"/>
        <v>0</v>
      </c>
      <c r="Q1491" s="5">
        <v>1.4851936218678801</v>
      </c>
    </row>
    <row r="1492" spans="1:17" hidden="1" x14ac:dyDescent="0.3">
      <c r="A1492" t="s">
        <v>11874</v>
      </c>
      <c r="B1492" t="s">
        <v>2323</v>
      </c>
      <c r="C1492" t="s">
        <v>2324</v>
      </c>
      <c r="D1492">
        <v>1086</v>
      </c>
      <c r="E1492" t="s">
        <v>2324</v>
      </c>
      <c r="F1492">
        <v>76.569999999999993</v>
      </c>
      <c r="G1492">
        <v>23.39</v>
      </c>
      <c r="H1492">
        <v>3.77</v>
      </c>
      <c r="I1492" t="s">
        <v>14</v>
      </c>
      <c r="J1492" t="s">
        <v>15</v>
      </c>
      <c r="K1492" t="s">
        <v>164</v>
      </c>
      <c r="L1492" s="3">
        <v>4703904130</v>
      </c>
      <c r="M1492">
        <v>61312619</v>
      </c>
      <c r="N1492" s="4">
        <f t="shared" si="70"/>
        <v>76.720000005219148</v>
      </c>
      <c r="O1492">
        <f t="shared" si="71"/>
        <v>0</v>
      </c>
      <c r="P1492">
        <f t="shared" si="69"/>
        <v>0</v>
      </c>
      <c r="Q1492" s="5">
        <v>0.36566065513433899</v>
      </c>
    </row>
    <row r="1493" spans="1:17" hidden="1" x14ac:dyDescent="0.3">
      <c r="A1493" t="s">
        <v>13302</v>
      </c>
      <c r="B1493" t="s">
        <v>2318</v>
      </c>
      <c r="C1493" t="s">
        <v>2317</v>
      </c>
      <c r="D1493">
        <v>1082</v>
      </c>
      <c r="E1493" t="s">
        <v>2317</v>
      </c>
      <c r="F1493">
        <v>31.66</v>
      </c>
      <c r="G1493">
        <v>46</v>
      </c>
      <c r="H1493">
        <v>-20.99</v>
      </c>
      <c r="I1493" t="s">
        <v>34</v>
      </c>
      <c r="J1493" t="s">
        <v>217</v>
      </c>
      <c r="K1493" t="s">
        <v>920</v>
      </c>
      <c r="L1493" s="3">
        <v>4703666331</v>
      </c>
      <c r="M1493">
        <v>148568109</v>
      </c>
      <c r="N1493" s="4">
        <f t="shared" si="70"/>
        <v>31.660000000403855</v>
      </c>
      <c r="O1493">
        <f t="shared" si="71"/>
        <v>0</v>
      </c>
      <c r="P1493">
        <f t="shared" si="69"/>
        <v>0</v>
      </c>
      <c r="Q1493" s="5">
        <v>0.285355648535564</v>
      </c>
    </row>
    <row r="1494" spans="1:17" hidden="1" x14ac:dyDescent="0.3">
      <c r="A1494" t="s">
        <v>11811</v>
      </c>
      <c r="B1494" t="s">
        <v>2236</v>
      </c>
      <c r="C1494" t="s">
        <v>2234</v>
      </c>
      <c r="D1494">
        <v>1033</v>
      </c>
      <c r="E1494" t="s">
        <v>2234</v>
      </c>
      <c r="F1494">
        <v>40.299999999999997</v>
      </c>
      <c r="G1494">
        <v>132.75</v>
      </c>
      <c r="H1494">
        <v>290.5</v>
      </c>
      <c r="I1494" t="s">
        <v>34</v>
      </c>
      <c r="J1494" t="s">
        <v>44</v>
      </c>
      <c r="K1494" t="s">
        <v>488</v>
      </c>
      <c r="L1494" s="3">
        <v>4699558324</v>
      </c>
      <c r="M1494">
        <v>57386368</v>
      </c>
      <c r="N1494" s="4">
        <f t="shared" si="70"/>
        <v>81.893287339599539</v>
      </c>
      <c r="O1494">
        <f t="shared" si="71"/>
        <v>0</v>
      </c>
      <c r="P1494">
        <f t="shared" si="69"/>
        <v>0</v>
      </c>
      <c r="Q1494" s="5">
        <v>3.12110311750599</v>
      </c>
    </row>
    <row r="1495" spans="1:17" hidden="1" x14ac:dyDescent="0.3">
      <c r="A1495" t="s">
        <v>12406</v>
      </c>
      <c r="B1495" t="s">
        <v>8320</v>
      </c>
      <c r="C1495" t="s">
        <v>8321</v>
      </c>
      <c r="D1495">
        <v>4636</v>
      </c>
      <c r="E1495" t="s">
        <v>8321</v>
      </c>
      <c r="F1495">
        <v>53.39</v>
      </c>
      <c r="G1495" t="s">
        <v>67</v>
      </c>
      <c r="H1495">
        <v>8.1999999999999993</v>
      </c>
      <c r="I1495" t="s">
        <v>68</v>
      </c>
      <c r="J1495" t="s">
        <v>274</v>
      </c>
      <c r="K1495" t="s">
        <v>1294</v>
      </c>
      <c r="L1495" s="3">
        <v>173793746.90000001</v>
      </c>
      <c r="M1495">
        <v>3250000</v>
      </c>
      <c r="N1495" s="4">
        <f t="shared" si="70"/>
        <v>53.474999046153847</v>
      </c>
      <c r="O1495">
        <f t="shared" si="71"/>
        <v>0</v>
      </c>
      <c r="P1495">
        <f t="shared" si="69"/>
        <v>0</v>
      </c>
      <c r="Q1495"/>
    </row>
    <row r="1496" spans="1:17" hidden="1" x14ac:dyDescent="0.3">
      <c r="A1496" t="s">
        <v>11618</v>
      </c>
      <c r="B1496" t="s">
        <v>2327</v>
      </c>
      <c r="C1496" t="s">
        <v>2328</v>
      </c>
      <c r="D1496">
        <v>1089</v>
      </c>
      <c r="E1496" t="s">
        <v>2328</v>
      </c>
      <c r="F1496">
        <v>99.82</v>
      </c>
      <c r="G1496">
        <v>30.25</v>
      </c>
      <c r="H1496">
        <v>-4.82</v>
      </c>
      <c r="I1496" t="s">
        <v>34</v>
      </c>
      <c r="J1496" t="s">
        <v>217</v>
      </c>
      <c r="K1496" t="s">
        <v>584</v>
      </c>
      <c r="L1496" s="3">
        <v>4683623992</v>
      </c>
      <c r="M1496">
        <v>46911298</v>
      </c>
      <c r="N1496" s="4">
        <f t="shared" si="70"/>
        <v>99.839999993178623</v>
      </c>
      <c r="O1496">
        <f t="shared" si="71"/>
        <v>0</v>
      </c>
      <c r="P1496">
        <f t="shared" si="69"/>
        <v>0</v>
      </c>
      <c r="Q1496" s="5">
        <v>0.39409006961215998</v>
      </c>
    </row>
    <row r="1497" spans="1:17" hidden="1" x14ac:dyDescent="0.3">
      <c r="A1497" t="s">
        <v>11990</v>
      </c>
      <c r="B1497" t="s">
        <v>2343</v>
      </c>
      <c r="C1497" t="s">
        <v>2344</v>
      </c>
      <c r="D1497">
        <v>1096</v>
      </c>
      <c r="E1497" t="s">
        <v>2344</v>
      </c>
      <c r="F1497">
        <v>68.959999999999994</v>
      </c>
      <c r="G1497">
        <v>27.79</v>
      </c>
      <c r="H1497">
        <v>-18.78</v>
      </c>
      <c r="I1497" t="s">
        <v>21</v>
      </c>
      <c r="J1497" t="s">
        <v>22</v>
      </c>
      <c r="K1497" t="s">
        <v>310</v>
      </c>
      <c r="L1497" s="3">
        <v>4683187950</v>
      </c>
      <c r="M1497">
        <v>66902685</v>
      </c>
      <c r="N1497" s="4">
        <f t="shared" si="70"/>
        <v>70</v>
      </c>
      <c r="O1497">
        <f t="shared" si="71"/>
        <v>0</v>
      </c>
      <c r="P1497">
        <f t="shared" si="69"/>
        <v>0</v>
      </c>
      <c r="Q1497" s="5">
        <v>0.243451181535079</v>
      </c>
    </row>
    <row r="1498" spans="1:17" hidden="1" x14ac:dyDescent="0.3">
      <c r="A1498" t="s">
        <v>11265</v>
      </c>
      <c r="B1498" t="s">
        <v>2367</v>
      </c>
      <c r="C1498" t="s">
        <v>2366</v>
      </c>
      <c r="D1498">
        <v>1111</v>
      </c>
      <c r="E1498" t="s">
        <v>2366</v>
      </c>
      <c r="F1498">
        <v>155.13999999999999</v>
      </c>
      <c r="G1498">
        <v>31</v>
      </c>
      <c r="H1498">
        <v>8.36</v>
      </c>
      <c r="I1498" t="s">
        <v>14</v>
      </c>
      <c r="J1498" t="s">
        <v>76</v>
      </c>
      <c r="K1498" t="s">
        <v>368</v>
      </c>
      <c r="L1498" s="3">
        <v>4661046093</v>
      </c>
      <c r="M1498">
        <v>29055268</v>
      </c>
      <c r="N1498" s="4">
        <f t="shared" si="70"/>
        <v>160.42000001514356</v>
      </c>
      <c r="O1498">
        <f t="shared" si="71"/>
        <v>0</v>
      </c>
      <c r="P1498">
        <f t="shared" si="69"/>
        <v>0</v>
      </c>
      <c r="Q1498" s="5">
        <v>0.65299407764860695</v>
      </c>
    </row>
    <row r="1499" spans="1:17" hidden="1" x14ac:dyDescent="0.3">
      <c r="A1499" t="s">
        <v>11135</v>
      </c>
      <c r="B1499" t="s">
        <v>2326</v>
      </c>
      <c r="C1499" t="s">
        <v>2324</v>
      </c>
      <c r="D1499">
        <v>1088</v>
      </c>
      <c r="E1499" t="s">
        <v>2324</v>
      </c>
      <c r="F1499">
        <v>207.91</v>
      </c>
      <c r="G1499">
        <v>73.290000000000006</v>
      </c>
      <c r="H1499">
        <v>104.79</v>
      </c>
      <c r="I1499" t="s">
        <v>34</v>
      </c>
      <c r="J1499" t="s">
        <v>35</v>
      </c>
      <c r="K1499" t="s">
        <v>36</v>
      </c>
      <c r="L1499" s="3">
        <v>4660287307</v>
      </c>
      <c r="M1499">
        <v>22573443</v>
      </c>
      <c r="N1499" s="4">
        <f t="shared" si="70"/>
        <v>206.44999998449507</v>
      </c>
      <c r="O1499">
        <f t="shared" si="71"/>
        <v>0</v>
      </c>
      <c r="P1499">
        <f t="shared" si="69"/>
        <v>0</v>
      </c>
      <c r="Q1499" s="5">
        <v>1.2243779958913401</v>
      </c>
    </row>
    <row r="1500" spans="1:17" hidden="1" x14ac:dyDescent="0.3">
      <c r="A1500" t="s">
        <v>11717</v>
      </c>
      <c r="B1500" t="s">
        <v>2253</v>
      </c>
      <c r="C1500" t="s">
        <v>2254</v>
      </c>
      <c r="D1500">
        <v>1043</v>
      </c>
      <c r="E1500" t="s">
        <v>2254</v>
      </c>
      <c r="F1500">
        <v>96.13</v>
      </c>
      <c r="G1500">
        <v>8.61</v>
      </c>
      <c r="H1500">
        <v>-44.78</v>
      </c>
      <c r="I1500" t="s">
        <v>34</v>
      </c>
      <c r="J1500" t="s">
        <v>1227</v>
      </c>
      <c r="K1500" t="s">
        <v>1228</v>
      </c>
      <c r="L1500" s="3">
        <v>4660272180</v>
      </c>
      <c r="M1500">
        <v>51780802</v>
      </c>
      <c r="N1500" s="4">
        <f t="shared" si="70"/>
        <v>90</v>
      </c>
      <c r="O1500">
        <f t="shared" si="71"/>
        <v>0</v>
      </c>
      <c r="P1500">
        <f t="shared" si="69"/>
        <v>0</v>
      </c>
      <c r="Q1500" s="5">
        <v>0.21391752577319501</v>
      </c>
    </row>
    <row r="1501" spans="1:17" hidden="1" x14ac:dyDescent="0.3">
      <c r="A1501" t="s">
        <v>12412</v>
      </c>
      <c r="B1501" t="s">
        <v>10621</v>
      </c>
      <c r="C1501" t="s">
        <v>10622</v>
      </c>
      <c r="D1501">
        <v>5846</v>
      </c>
      <c r="E1501" t="s">
        <v>10622</v>
      </c>
      <c r="F1501">
        <v>53.13</v>
      </c>
      <c r="G1501" t="s">
        <v>67</v>
      </c>
      <c r="H1501" t="s">
        <v>67</v>
      </c>
      <c r="I1501" t="s">
        <v>68</v>
      </c>
      <c r="J1501" t="s">
        <v>69</v>
      </c>
      <c r="K1501" t="s">
        <v>1294</v>
      </c>
      <c r="L1501" s="3">
        <v>70516502.379999995</v>
      </c>
      <c r="M1501">
        <v>1325000</v>
      </c>
      <c r="N1501" s="4">
        <f t="shared" si="70"/>
        <v>53.220001796226413</v>
      </c>
      <c r="O1501">
        <f t="shared" si="71"/>
        <v>0</v>
      </c>
      <c r="P1501">
        <f t="shared" ref="P1501:P1564" si="72">IF(N1501&lt;5,1,0)</f>
        <v>0</v>
      </c>
      <c r="Q1501"/>
    </row>
    <row r="1502" spans="1:17" hidden="1" x14ac:dyDescent="0.3">
      <c r="A1502" t="s">
        <v>15912</v>
      </c>
      <c r="B1502" t="s">
        <v>6310</v>
      </c>
      <c r="C1502" t="s">
        <v>6311</v>
      </c>
      <c r="D1502">
        <v>3593</v>
      </c>
      <c r="E1502" t="s">
        <v>6311</v>
      </c>
      <c r="F1502">
        <v>7.08</v>
      </c>
      <c r="G1502" t="s">
        <v>67</v>
      </c>
      <c r="H1502">
        <v>70.599999999999994</v>
      </c>
      <c r="I1502" t="s">
        <v>39</v>
      </c>
      <c r="J1502" t="s">
        <v>169</v>
      </c>
      <c r="K1502" t="s">
        <v>170</v>
      </c>
      <c r="L1502" s="3">
        <v>379445670.5</v>
      </c>
      <c r="M1502">
        <v>54754065</v>
      </c>
      <c r="N1502" s="4">
        <f t="shared" si="70"/>
        <v>6.9300000009131741</v>
      </c>
      <c r="O1502">
        <f t="shared" si="71"/>
        <v>1</v>
      </c>
      <c r="P1502">
        <f t="shared" si="72"/>
        <v>0</v>
      </c>
      <c r="Q1502" s="5">
        <v>1.6652892561983399</v>
      </c>
    </row>
    <row r="1503" spans="1:17" hidden="1" x14ac:dyDescent="0.3">
      <c r="A1503" t="s">
        <v>11445</v>
      </c>
      <c r="B1503" t="s">
        <v>2316</v>
      </c>
      <c r="C1503" t="s">
        <v>2317</v>
      </c>
      <c r="D1503">
        <v>1081</v>
      </c>
      <c r="E1503" t="s">
        <v>2317</v>
      </c>
      <c r="F1503">
        <v>120.99</v>
      </c>
      <c r="G1503">
        <v>28.2</v>
      </c>
      <c r="H1503">
        <v>-3.62</v>
      </c>
      <c r="I1503" t="s">
        <v>201</v>
      </c>
      <c r="J1503" t="s">
        <v>815</v>
      </c>
      <c r="K1503" t="s">
        <v>816</v>
      </c>
      <c r="L1503" s="3">
        <v>4659814699</v>
      </c>
      <c r="M1503">
        <v>38883634</v>
      </c>
      <c r="N1503" s="4">
        <f t="shared" si="70"/>
        <v>119.84000001131581</v>
      </c>
      <c r="O1503">
        <f t="shared" si="71"/>
        <v>0</v>
      </c>
      <c r="P1503">
        <f t="shared" si="72"/>
        <v>0</v>
      </c>
      <c r="Q1503" s="5">
        <v>0.36194415718717599</v>
      </c>
    </row>
    <row r="1504" spans="1:17" hidden="1" x14ac:dyDescent="0.3">
      <c r="A1504" t="s">
        <v>15188</v>
      </c>
      <c r="B1504" t="s">
        <v>2336</v>
      </c>
      <c r="C1504" t="s">
        <v>2337</v>
      </c>
      <c r="D1504">
        <v>1093</v>
      </c>
      <c r="E1504" t="s">
        <v>2337</v>
      </c>
      <c r="F1504">
        <v>12.01</v>
      </c>
      <c r="G1504" t="s">
        <v>67</v>
      </c>
      <c r="H1504">
        <v>-51.78</v>
      </c>
      <c r="I1504" t="s">
        <v>125</v>
      </c>
      <c r="J1504" t="s">
        <v>753</v>
      </c>
      <c r="K1504" t="s">
        <v>2338</v>
      </c>
      <c r="L1504" s="3">
        <v>4651638666</v>
      </c>
      <c r="M1504">
        <v>388283695</v>
      </c>
      <c r="N1504" s="4">
        <f t="shared" si="70"/>
        <v>11.979999999742457</v>
      </c>
      <c r="O1504">
        <f t="shared" si="71"/>
        <v>0</v>
      </c>
      <c r="P1504">
        <f t="shared" si="72"/>
        <v>0</v>
      </c>
      <c r="Q1504" s="5">
        <v>0.18051282051282</v>
      </c>
    </row>
    <row r="1505" spans="1:17" hidden="1" x14ac:dyDescent="0.3">
      <c r="A1505" t="s">
        <v>13809</v>
      </c>
      <c r="B1505" t="s">
        <v>2304</v>
      </c>
      <c r="C1505" t="s">
        <v>2305</v>
      </c>
      <c r="D1505">
        <v>1074</v>
      </c>
      <c r="E1505" t="s">
        <v>2305</v>
      </c>
      <c r="F1505">
        <v>23.75</v>
      </c>
      <c r="G1505" t="s">
        <v>67</v>
      </c>
      <c r="H1505">
        <v>-24.02</v>
      </c>
      <c r="I1505" t="s">
        <v>14</v>
      </c>
      <c r="J1505" t="s">
        <v>18</v>
      </c>
      <c r="K1505" t="s">
        <v>290</v>
      </c>
      <c r="L1505" s="3">
        <v>4649836097</v>
      </c>
      <c r="M1505">
        <v>184459787</v>
      </c>
      <c r="N1505" s="4">
        <f t="shared" si="70"/>
        <v>25.207857889372928</v>
      </c>
      <c r="O1505">
        <f t="shared" si="71"/>
        <v>0</v>
      </c>
      <c r="P1505">
        <f t="shared" si="72"/>
        <v>0</v>
      </c>
      <c r="Q1505" s="5">
        <v>0.403542061986084</v>
      </c>
    </row>
    <row r="1506" spans="1:17" hidden="1" x14ac:dyDescent="0.3">
      <c r="A1506" t="s">
        <v>15913</v>
      </c>
      <c r="B1506" t="s">
        <v>6603</v>
      </c>
      <c r="C1506" t="s">
        <v>6604</v>
      </c>
      <c r="D1506">
        <v>3743</v>
      </c>
      <c r="E1506" t="s">
        <v>6604</v>
      </c>
      <c r="F1506">
        <v>6.6</v>
      </c>
      <c r="G1506" t="s">
        <v>67</v>
      </c>
      <c r="H1506">
        <v>-6.38</v>
      </c>
      <c r="I1506" t="s">
        <v>48</v>
      </c>
      <c r="J1506" t="s">
        <v>49</v>
      </c>
      <c r="K1506" t="s">
        <v>157</v>
      </c>
      <c r="L1506" s="3">
        <v>376975270.10000002</v>
      </c>
      <c r="M1506">
        <v>52723814</v>
      </c>
      <c r="N1506" s="4">
        <f t="shared" si="70"/>
        <v>7.15</v>
      </c>
      <c r="O1506">
        <f t="shared" si="71"/>
        <v>1</v>
      </c>
      <c r="P1506">
        <f t="shared" si="72"/>
        <v>0</v>
      </c>
      <c r="Q1506" s="5">
        <v>3.3857142857142799</v>
      </c>
    </row>
    <row r="1507" spans="1:17" hidden="1" x14ac:dyDescent="0.3">
      <c r="A1507" t="s">
        <v>12415</v>
      </c>
      <c r="B1507" t="s">
        <v>2341</v>
      </c>
      <c r="C1507" t="s">
        <v>2342</v>
      </c>
      <c r="D1507">
        <v>1095</v>
      </c>
      <c r="E1507" t="s">
        <v>2342</v>
      </c>
      <c r="F1507">
        <v>53.31</v>
      </c>
      <c r="G1507">
        <v>40.700000000000003</v>
      </c>
      <c r="H1507">
        <v>9.6199999999999992</v>
      </c>
      <c r="I1507" t="s">
        <v>48</v>
      </c>
      <c r="J1507" t="s">
        <v>49</v>
      </c>
      <c r="K1507" t="s">
        <v>721</v>
      </c>
      <c r="L1507" s="3">
        <v>4638972871</v>
      </c>
      <c r="M1507">
        <v>87215132</v>
      </c>
      <c r="N1507" s="4">
        <f t="shared" si="70"/>
        <v>53.18999999908273</v>
      </c>
      <c r="O1507">
        <f t="shared" si="71"/>
        <v>0</v>
      </c>
      <c r="P1507">
        <f t="shared" si="72"/>
        <v>0</v>
      </c>
      <c r="Q1507" s="5">
        <v>0.90077748981858496</v>
      </c>
    </row>
    <row r="1508" spans="1:17" hidden="1" x14ac:dyDescent="0.3">
      <c r="A1508" t="s">
        <v>11746</v>
      </c>
      <c r="B1508" t="s">
        <v>2363</v>
      </c>
      <c r="C1508" t="s">
        <v>2364</v>
      </c>
      <c r="D1508">
        <v>1109</v>
      </c>
      <c r="E1508" t="s">
        <v>2364</v>
      </c>
      <c r="F1508">
        <v>84.44</v>
      </c>
      <c r="G1508">
        <v>201.63</v>
      </c>
      <c r="H1508">
        <v>21.27</v>
      </c>
      <c r="I1508" t="s">
        <v>14</v>
      </c>
      <c r="J1508" t="s">
        <v>18</v>
      </c>
      <c r="K1508" t="s">
        <v>290</v>
      </c>
      <c r="L1508" s="3">
        <v>4634279752</v>
      </c>
      <c r="M1508">
        <v>53513623</v>
      </c>
      <c r="N1508" s="4">
        <f t="shared" si="70"/>
        <v>86.600000003737364</v>
      </c>
      <c r="O1508">
        <f t="shared" si="71"/>
        <v>0</v>
      </c>
      <c r="P1508">
        <f t="shared" si="72"/>
        <v>0</v>
      </c>
      <c r="Q1508" s="5">
        <v>0.66189111747851004</v>
      </c>
    </row>
    <row r="1509" spans="1:17" hidden="1" x14ac:dyDescent="0.3">
      <c r="A1509" t="s">
        <v>13993</v>
      </c>
      <c r="B1509" t="s">
        <v>2357</v>
      </c>
      <c r="C1509" t="s">
        <v>2358</v>
      </c>
      <c r="D1509">
        <v>1105</v>
      </c>
      <c r="E1509" t="s">
        <v>2358</v>
      </c>
      <c r="F1509">
        <v>22.62</v>
      </c>
      <c r="G1509">
        <v>12.94</v>
      </c>
      <c r="H1509">
        <v>-22.56</v>
      </c>
      <c r="I1509" t="s">
        <v>201</v>
      </c>
      <c r="J1509" t="s">
        <v>703</v>
      </c>
      <c r="K1509" t="s">
        <v>1109</v>
      </c>
      <c r="L1509" s="3">
        <v>4626048930</v>
      </c>
      <c r="M1509">
        <v>200522277</v>
      </c>
      <c r="N1509" s="4">
        <f t="shared" si="70"/>
        <v>23.069999998055078</v>
      </c>
      <c r="O1509">
        <f t="shared" si="71"/>
        <v>0</v>
      </c>
      <c r="P1509">
        <f t="shared" si="72"/>
        <v>0</v>
      </c>
      <c r="Q1509" s="5">
        <v>0.190692395005675</v>
      </c>
    </row>
    <row r="1510" spans="1:17" hidden="1" x14ac:dyDescent="0.3">
      <c r="A1510" t="s">
        <v>15367</v>
      </c>
      <c r="B1510" t="s">
        <v>2354</v>
      </c>
      <c r="C1510" t="s">
        <v>2355</v>
      </c>
      <c r="D1510">
        <v>1103</v>
      </c>
      <c r="E1510" t="s">
        <v>2355</v>
      </c>
      <c r="F1510">
        <v>10.72</v>
      </c>
      <c r="G1510">
        <v>8.52</v>
      </c>
      <c r="H1510">
        <v>-33.86</v>
      </c>
      <c r="I1510" t="s">
        <v>34</v>
      </c>
      <c r="J1510" t="s">
        <v>2330</v>
      </c>
      <c r="K1510" t="s">
        <v>2331</v>
      </c>
      <c r="L1510" s="3">
        <v>4607535058</v>
      </c>
      <c r="M1510">
        <v>424657609</v>
      </c>
      <c r="N1510" s="4">
        <f t="shared" si="70"/>
        <v>10.850000000824194</v>
      </c>
      <c r="O1510">
        <f t="shared" si="71"/>
        <v>0</v>
      </c>
      <c r="P1510">
        <f t="shared" si="72"/>
        <v>0</v>
      </c>
      <c r="Q1510" s="5">
        <v>8.4112149532708999E-3</v>
      </c>
    </row>
    <row r="1511" spans="1:17" hidden="1" x14ac:dyDescent="0.3">
      <c r="A1511" t="s">
        <v>15157</v>
      </c>
      <c r="B1511" t="s">
        <v>2306</v>
      </c>
      <c r="C1511" t="s">
        <v>2307</v>
      </c>
      <c r="D1511">
        <v>1075</v>
      </c>
      <c r="E1511" t="s">
        <v>2307</v>
      </c>
      <c r="F1511">
        <v>11.46</v>
      </c>
      <c r="G1511">
        <v>8.32</v>
      </c>
      <c r="H1511">
        <v>-38.69</v>
      </c>
      <c r="I1511" t="s">
        <v>125</v>
      </c>
      <c r="J1511" t="s">
        <v>126</v>
      </c>
      <c r="K1511" t="s">
        <v>521</v>
      </c>
      <c r="L1511" s="3">
        <v>4602579209</v>
      </c>
      <c r="M1511">
        <v>377686057</v>
      </c>
      <c r="N1511" s="4">
        <f t="shared" si="70"/>
        <v>12.18625661100325</v>
      </c>
      <c r="O1511">
        <f t="shared" si="71"/>
        <v>0</v>
      </c>
      <c r="P1511">
        <f t="shared" si="72"/>
        <v>0</v>
      </c>
      <c r="Q1511" s="5">
        <v>1.1320388349514501</v>
      </c>
    </row>
    <row r="1512" spans="1:17" hidden="1" x14ac:dyDescent="0.3">
      <c r="A1512" t="s">
        <v>11340</v>
      </c>
      <c r="B1512" t="s">
        <v>2339</v>
      </c>
      <c r="C1512" t="s">
        <v>2337</v>
      </c>
      <c r="D1512">
        <v>1094</v>
      </c>
      <c r="E1512" t="s">
        <v>2337</v>
      </c>
      <c r="F1512">
        <v>140.96</v>
      </c>
      <c r="G1512">
        <v>24.43</v>
      </c>
      <c r="H1512">
        <v>36.75</v>
      </c>
      <c r="I1512" t="s">
        <v>201</v>
      </c>
      <c r="J1512" t="s">
        <v>1409</v>
      </c>
      <c r="K1512" t="s">
        <v>2340</v>
      </c>
      <c r="L1512" s="3">
        <v>4601510904</v>
      </c>
      <c r="M1512">
        <v>33080596</v>
      </c>
      <c r="N1512" s="4">
        <f t="shared" si="70"/>
        <v>139.10000001209167</v>
      </c>
      <c r="O1512">
        <f t="shared" si="71"/>
        <v>0</v>
      </c>
      <c r="P1512">
        <f t="shared" si="72"/>
        <v>0</v>
      </c>
      <c r="Q1512" s="5">
        <v>1.01066910531931</v>
      </c>
    </row>
    <row r="1513" spans="1:17" hidden="1" x14ac:dyDescent="0.3">
      <c r="A1513" t="s">
        <v>11697</v>
      </c>
      <c r="B1513" t="s">
        <v>2346</v>
      </c>
      <c r="C1513" t="s">
        <v>2347</v>
      </c>
      <c r="D1513">
        <v>1098</v>
      </c>
      <c r="E1513" t="s">
        <v>2347</v>
      </c>
      <c r="F1513">
        <v>90.92</v>
      </c>
      <c r="G1513">
        <v>19.62</v>
      </c>
      <c r="H1513">
        <v>-13.08</v>
      </c>
      <c r="I1513" t="s">
        <v>173</v>
      </c>
      <c r="J1513" t="s">
        <v>174</v>
      </c>
      <c r="K1513" t="s">
        <v>175</v>
      </c>
      <c r="L1513" s="3">
        <v>4597009125</v>
      </c>
      <c r="M1513">
        <v>50461132</v>
      </c>
      <c r="N1513" s="4">
        <f t="shared" si="70"/>
        <v>91.099999996036559</v>
      </c>
      <c r="O1513">
        <f t="shared" si="71"/>
        <v>0</v>
      </c>
      <c r="P1513">
        <f t="shared" si="72"/>
        <v>0</v>
      </c>
      <c r="Q1513" s="5">
        <v>0.254371805219262</v>
      </c>
    </row>
    <row r="1514" spans="1:17" hidden="1" x14ac:dyDescent="0.3">
      <c r="A1514" t="s">
        <v>11114</v>
      </c>
      <c r="B1514" t="s">
        <v>2356</v>
      </c>
      <c r="C1514" t="s">
        <v>2355</v>
      </c>
      <c r="D1514">
        <v>1104</v>
      </c>
      <c r="E1514" t="s">
        <v>2355</v>
      </c>
      <c r="F1514">
        <v>217.13</v>
      </c>
      <c r="G1514" t="s">
        <v>67</v>
      </c>
      <c r="H1514">
        <v>20.66</v>
      </c>
      <c r="I1514" t="s">
        <v>68</v>
      </c>
      <c r="J1514" t="s">
        <v>69</v>
      </c>
      <c r="K1514" t="s">
        <v>358</v>
      </c>
      <c r="L1514" s="3">
        <v>4579306641</v>
      </c>
      <c r="M1514">
        <v>20876711</v>
      </c>
      <c r="N1514" s="4">
        <f t="shared" si="70"/>
        <v>219.35000398290708</v>
      </c>
      <c r="O1514">
        <f t="shared" si="71"/>
        <v>0</v>
      </c>
      <c r="P1514">
        <f t="shared" si="72"/>
        <v>0</v>
      </c>
      <c r="Q1514" s="5">
        <v>0.57534449548081201</v>
      </c>
    </row>
    <row r="1515" spans="1:17" hidden="1" x14ac:dyDescent="0.3">
      <c r="A1515" t="s">
        <v>12019</v>
      </c>
      <c r="B1515" t="s">
        <v>2368</v>
      </c>
      <c r="C1515" t="s">
        <v>2366</v>
      </c>
      <c r="D1515">
        <v>1112</v>
      </c>
      <c r="E1515" t="s">
        <v>2366</v>
      </c>
      <c r="F1515">
        <v>66.959999999999994</v>
      </c>
      <c r="G1515">
        <v>14.82</v>
      </c>
      <c r="H1515">
        <v>18.28</v>
      </c>
      <c r="I1515" t="s">
        <v>39</v>
      </c>
      <c r="J1515" t="s">
        <v>88</v>
      </c>
      <c r="K1515" t="s">
        <v>1846</v>
      </c>
      <c r="L1515" s="3">
        <v>4568695636</v>
      </c>
      <c r="M1515">
        <v>67295561</v>
      </c>
      <c r="N1515" s="4">
        <f t="shared" si="70"/>
        <v>67.889999995690658</v>
      </c>
      <c r="O1515">
        <f t="shared" si="71"/>
        <v>0</v>
      </c>
      <c r="P1515">
        <f t="shared" si="72"/>
        <v>0</v>
      </c>
      <c r="Q1515" s="5">
        <v>1.04018547140649</v>
      </c>
    </row>
    <row r="1516" spans="1:17" hidden="1" x14ac:dyDescent="0.3">
      <c r="A1516" t="s">
        <v>12586</v>
      </c>
      <c r="B1516" t="s">
        <v>2352</v>
      </c>
      <c r="C1516" t="s">
        <v>2353</v>
      </c>
      <c r="D1516">
        <v>1101</v>
      </c>
      <c r="E1516" t="s">
        <v>2353</v>
      </c>
      <c r="F1516">
        <v>48.36</v>
      </c>
      <c r="G1516" t="s">
        <v>67</v>
      </c>
      <c r="H1516">
        <v>-18.16</v>
      </c>
      <c r="I1516" t="s">
        <v>68</v>
      </c>
      <c r="J1516" t="s">
        <v>69</v>
      </c>
      <c r="K1516" t="s">
        <v>694</v>
      </c>
      <c r="L1516" s="3">
        <v>4565073242</v>
      </c>
      <c r="M1516">
        <v>94456302</v>
      </c>
      <c r="N1516" s="4">
        <f t="shared" si="70"/>
        <v>48.330001761025962</v>
      </c>
      <c r="O1516">
        <f t="shared" si="71"/>
        <v>0</v>
      </c>
      <c r="P1516">
        <f t="shared" si="72"/>
        <v>0</v>
      </c>
      <c r="Q1516" s="5">
        <v>0.28909437041066</v>
      </c>
    </row>
    <row r="1517" spans="1:17" hidden="1" x14ac:dyDescent="0.3">
      <c r="A1517" t="s">
        <v>13334</v>
      </c>
      <c r="B1517" t="s">
        <v>2365</v>
      </c>
      <c r="C1517" t="s">
        <v>2366</v>
      </c>
      <c r="D1517">
        <v>1110</v>
      </c>
      <c r="E1517" t="s">
        <v>2366</v>
      </c>
      <c r="F1517">
        <v>30.86</v>
      </c>
      <c r="G1517" t="s">
        <v>67</v>
      </c>
      <c r="H1517">
        <v>11.49</v>
      </c>
      <c r="I1517" t="s">
        <v>39</v>
      </c>
      <c r="J1517" t="s">
        <v>169</v>
      </c>
      <c r="K1517" t="s">
        <v>170</v>
      </c>
      <c r="L1517" s="3">
        <v>4561706054</v>
      </c>
      <c r="M1517">
        <v>146443212</v>
      </c>
      <c r="N1517" s="4">
        <f t="shared" si="70"/>
        <v>31.150000001365719</v>
      </c>
      <c r="O1517">
        <f t="shared" si="71"/>
        <v>0</v>
      </c>
      <c r="P1517">
        <f t="shared" si="72"/>
        <v>0</v>
      </c>
      <c r="Q1517" s="5">
        <v>0.220915581688366</v>
      </c>
    </row>
    <row r="1518" spans="1:17" hidden="1" x14ac:dyDescent="0.3">
      <c r="A1518" t="s">
        <v>11948</v>
      </c>
      <c r="B1518" t="s">
        <v>2350</v>
      </c>
      <c r="C1518" t="s">
        <v>2351</v>
      </c>
      <c r="D1518">
        <v>1100</v>
      </c>
      <c r="E1518" t="s">
        <v>2351</v>
      </c>
      <c r="F1518">
        <v>73</v>
      </c>
      <c r="G1518">
        <v>13.17</v>
      </c>
      <c r="H1518">
        <v>-24</v>
      </c>
      <c r="I1518" t="s">
        <v>34</v>
      </c>
      <c r="J1518" t="s">
        <v>63</v>
      </c>
      <c r="K1518" t="s">
        <v>1975</v>
      </c>
      <c r="L1518" s="3">
        <v>4561489020</v>
      </c>
      <c r="M1518">
        <v>62700880</v>
      </c>
      <c r="N1518" s="4">
        <f t="shared" si="70"/>
        <v>72.75</v>
      </c>
      <c r="O1518">
        <f t="shared" si="71"/>
        <v>0</v>
      </c>
      <c r="P1518">
        <f t="shared" si="72"/>
        <v>0</v>
      </c>
      <c r="Q1518" s="5">
        <v>0.46403900853311603</v>
      </c>
    </row>
    <row r="1519" spans="1:17" hidden="1" x14ac:dyDescent="0.3">
      <c r="A1519" t="s">
        <v>12430</v>
      </c>
      <c r="B1519" t="s">
        <v>8441</v>
      </c>
      <c r="C1519" t="s">
        <v>8442</v>
      </c>
      <c r="D1519">
        <v>4698</v>
      </c>
      <c r="E1519" t="s">
        <v>8442</v>
      </c>
      <c r="F1519">
        <v>52.73</v>
      </c>
      <c r="G1519" t="s">
        <v>67</v>
      </c>
      <c r="H1519">
        <v>4.7699999999999996</v>
      </c>
      <c r="I1519" t="s">
        <v>68</v>
      </c>
      <c r="J1519" t="s">
        <v>274</v>
      </c>
      <c r="K1519" t="s">
        <v>1294</v>
      </c>
      <c r="L1519" s="3">
        <v>166162506.09999999</v>
      </c>
      <c r="M1519">
        <v>3150000</v>
      </c>
      <c r="N1519" s="4">
        <f t="shared" si="70"/>
        <v>52.750001936507935</v>
      </c>
      <c r="O1519">
        <f t="shared" si="71"/>
        <v>0</v>
      </c>
      <c r="P1519">
        <f t="shared" si="72"/>
        <v>0</v>
      </c>
      <c r="Q1519"/>
    </row>
    <row r="1520" spans="1:17" hidden="1" x14ac:dyDescent="0.3">
      <c r="A1520" t="s">
        <v>15914</v>
      </c>
      <c r="B1520" t="s">
        <v>6406</v>
      </c>
      <c r="C1520" t="s">
        <v>6407</v>
      </c>
      <c r="D1520">
        <v>3641</v>
      </c>
      <c r="E1520" t="s">
        <v>6407</v>
      </c>
      <c r="F1520">
        <v>5.82</v>
      </c>
      <c r="G1520" t="s">
        <v>67</v>
      </c>
      <c r="H1520">
        <v>0.08</v>
      </c>
      <c r="I1520" t="s">
        <v>34</v>
      </c>
      <c r="J1520" t="s">
        <v>2101</v>
      </c>
      <c r="K1520" t="s">
        <v>2101</v>
      </c>
      <c r="L1520" s="3">
        <v>376485321</v>
      </c>
      <c r="M1520">
        <v>64246641</v>
      </c>
      <c r="N1520" s="4">
        <f t="shared" si="70"/>
        <v>5.8600000737781759</v>
      </c>
      <c r="O1520">
        <f t="shared" si="71"/>
        <v>1</v>
      </c>
      <c r="P1520">
        <f t="shared" si="72"/>
        <v>0</v>
      </c>
      <c r="Q1520" s="5">
        <v>0.40920096852300197</v>
      </c>
    </row>
    <row r="1521" spans="1:17" hidden="1" x14ac:dyDescent="0.3">
      <c r="A1521" t="s">
        <v>11335</v>
      </c>
      <c r="B1521" t="s">
        <v>1925</v>
      </c>
      <c r="C1521" t="s">
        <v>2353</v>
      </c>
      <c r="D1521">
        <v>1102</v>
      </c>
      <c r="E1521" t="s">
        <v>2353</v>
      </c>
      <c r="F1521">
        <v>140.84</v>
      </c>
      <c r="G1521" t="s">
        <v>67</v>
      </c>
      <c r="H1521">
        <v>-16.37</v>
      </c>
      <c r="I1521" t="s">
        <v>68</v>
      </c>
      <c r="J1521" t="s">
        <v>69</v>
      </c>
      <c r="K1521" t="s">
        <v>1602</v>
      </c>
      <c r="L1521" s="3">
        <v>4559424805</v>
      </c>
      <c r="M1521">
        <v>32500000</v>
      </c>
      <c r="N1521" s="4">
        <f t="shared" si="70"/>
        <v>140.28999400000001</v>
      </c>
      <c r="O1521">
        <f t="shared" si="71"/>
        <v>0</v>
      </c>
      <c r="P1521">
        <f t="shared" si="72"/>
        <v>0</v>
      </c>
      <c r="Q1521" s="5">
        <v>0.46482196482196497</v>
      </c>
    </row>
    <row r="1522" spans="1:17" hidden="1" x14ac:dyDescent="0.3">
      <c r="A1522" t="s">
        <v>11701</v>
      </c>
      <c r="B1522" t="s">
        <v>2287</v>
      </c>
      <c r="C1522" t="s">
        <v>2286</v>
      </c>
      <c r="D1522">
        <v>1063</v>
      </c>
      <c r="E1522" t="s">
        <v>2286</v>
      </c>
      <c r="F1522">
        <v>76</v>
      </c>
      <c r="G1522" t="s">
        <v>67</v>
      </c>
      <c r="H1522" t="s">
        <v>67</v>
      </c>
      <c r="I1522" t="s">
        <v>14</v>
      </c>
      <c r="J1522" t="s">
        <v>18</v>
      </c>
      <c r="K1522" t="s">
        <v>958</v>
      </c>
      <c r="L1522" s="3">
        <v>4556076384</v>
      </c>
      <c r="M1522">
        <v>50132228</v>
      </c>
      <c r="N1522" s="4">
        <f t="shared" si="70"/>
        <v>90.881186928296898</v>
      </c>
      <c r="O1522">
        <f t="shared" si="71"/>
        <v>0</v>
      </c>
      <c r="P1522">
        <f t="shared" si="72"/>
        <v>0</v>
      </c>
      <c r="Q1522" s="5">
        <v>0.69191210846189799</v>
      </c>
    </row>
    <row r="1523" spans="1:17" hidden="1" x14ac:dyDescent="0.3">
      <c r="A1523" t="s">
        <v>15248</v>
      </c>
      <c r="B1523" t="s">
        <v>2399</v>
      </c>
      <c r="C1523" t="s">
        <v>2400</v>
      </c>
      <c r="D1523">
        <v>1133</v>
      </c>
      <c r="E1523" t="s">
        <v>2400</v>
      </c>
      <c r="F1523">
        <v>11.12</v>
      </c>
      <c r="G1523">
        <v>7.63</v>
      </c>
      <c r="H1523">
        <v>-39.36</v>
      </c>
      <c r="I1523" t="s">
        <v>125</v>
      </c>
      <c r="J1523" t="s">
        <v>542</v>
      </c>
      <c r="K1523" t="s">
        <v>542</v>
      </c>
      <c r="L1523" s="3">
        <v>4546427048</v>
      </c>
      <c r="M1523">
        <v>393289537</v>
      </c>
      <c r="N1523" s="4">
        <f t="shared" si="70"/>
        <v>11.560000000711943</v>
      </c>
      <c r="O1523">
        <f t="shared" si="71"/>
        <v>0</v>
      </c>
      <c r="P1523">
        <f t="shared" si="72"/>
        <v>0</v>
      </c>
      <c r="Q1523" s="5">
        <v>0.35085714285714298</v>
      </c>
    </row>
    <row r="1524" spans="1:17" hidden="1" x14ac:dyDescent="0.3">
      <c r="A1524" t="s">
        <v>12915</v>
      </c>
      <c r="B1524" t="s">
        <v>2361</v>
      </c>
      <c r="C1524" t="s">
        <v>2360</v>
      </c>
      <c r="D1524">
        <v>1107</v>
      </c>
      <c r="E1524" t="s">
        <v>2360</v>
      </c>
      <c r="F1524">
        <v>39.119999999999997</v>
      </c>
      <c r="G1524" t="s">
        <v>67</v>
      </c>
      <c r="H1524">
        <v>-7.03</v>
      </c>
      <c r="I1524" t="s">
        <v>68</v>
      </c>
      <c r="J1524" t="s">
        <v>69</v>
      </c>
      <c r="K1524" t="s">
        <v>1294</v>
      </c>
      <c r="L1524" s="3">
        <v>4541676270</v>
      </c>
      <c r="M1524">
        <v>115800000</v>
      </c>
      <c r="N1524" s="4">
        <f t="shared" si="70"/>
        <v>39.220002331606217</v>
      </c>
      <c r="O1524">
        <f t="shared" si="71"/>
        <v>0</v>
      </c>
      <c r="P1524">
        <f t="shared" si="72"/>
        <v>0</v>
      </c>
      <c r="Q1524" s="5">
        <v>0.412523020257826</v>
      </c>
    </row>
    <row r="1525" spans="1:17" hidden="1" x14ac:dyDescent="0.3">
      <c r="A1525" t="s">
        <v>11186</v>
      </c>
      <c r="B1525" t="s">
        <v>2362</v>
      </c>
      <c r="C1525" t="s">
        <v>2360</v>
      </c>
      <c r="D1525">
        <v>1108</v>
      </c>
      <c r="E1525" t="s">
        <v>2360</v>
      </c>
      <c r="F1525">
        <v>185.9</v>
      </c>
      <c r="G1525">
        <v>76.94</v>
      </c>
      <c r="H1525">
        <v>-2.27</v>
      </c>
      <c r="I1525" t="s">
        <v>201</v>
      </c>
      <c r="J1525" t="s">
        <v>536</v>
      </c>
      <c r="K1525" t="s">
        <v>537</v>
      </c>
      <c r="L1525" s="3">
        <v>4516580911</v>
      </c>
      <c r="M1525">
        <v>24341584</v>
      </c>
      <c r="N1525" s="4">
        <f t="shared" si="70"/>
        <v>185.54999999178361</v>
      </c>
      <c r="O1525">
        <f t="shared" si="71"/>
        <v>0</v>
      </c>
      <c r="P1525">
        <f t="shared" si="72"/>
        <v>0</v>
      </c>
      <c r="Q1525" s="5">
        <v>0.57602909865152596</v>
      </c>
    </row>
    <row r="1526" spans="1:17" hidden="1" x14ac:dyDescent="0.3">
      <c r="A1526" t="s">
        <v>13219</v>
      </c>
      <c r="B1526" t="s">
        <v>2309</v>
      </c>
      <c r="C1526" t="s">
        <v>2310</v>
      </c>
      <c r="D1526">
        <v>1077</v>
      </c>
      <c r="E1526" t="s">
        <v>2310</v>
      </c>
      <c r="F1526">
        <v>29.9</v>
      </c>
      <c r="G1526">
        <v>30.15</v>
      </c>
      <c r="H1526">
        <v>-30.77</v>
      </c>
      <c r="I1526" t="s">
        <v>48</v>
      </c>
      <c r="J1526" t="s">
        <v>146</v>
      </c>
      <c r="K1526" t="s">
        <v>2311</v>
      </c>
      <c r="L1526" s="3">
        <v>4514713731</v>
      </c>
      <c r="M1526">
        <v>136173766</v>
      </c>
      <c r="N1526" s="4">
        <f t="shared" si="70"/>
        <v>33.15406383781734</v>
      </c>
      <c r="O1526">
        <f t="shared" si="71"/>
        <v>0</v>
      </c>
      <c r="P1526">
        <f t="shared" si="72"/>
        <v>0</v>
      </c>
      <c r="Q1526" s="5">
        <v>0.41723136495643698</v>
      </c>
    </row>
    <row r="1527" spans="1:17" hidden="1" x14ac:dyDescent="0.3">
      <c r="A1527" t="s">
        <v>14286</v>
      </c>
      <c r="B1527" t="s">
        <v>2321</v>
      </c>
      <c r="C1527" t="s">
        <v>2317</v>
      </c>
      <c r="D1527">
        <v>1084</v>
      </c>
      <c r="E1527" t="s">
        <v>2317</v>
      </c>
      <c r="F1527">
        <v>20.16</v>
      </c>
      <c r="G1527">
        <v>23.94</v>
      </c>
      <c r="H1527">
        <v>-48.75</v>
      </c>
      <c r="I1527" t="s">
        <v>125</v>
      </c>
      <c r="J1527" t="s">
        <v>542</v>
      </c>
      <c r="K1527" t="s">
        <v>542</v>
      </c>
      <c r="L1527" s="3">
        <v>4513130174</v>
      </c>
      <c r="M1527">
        <v>233116228</v>
      </c>
      <c r="N1527" s="4">
        <f t="shared" si="70"/>
        <v>19.359999999656825</v>
      </c>
      <c r="O1527">
        <f t="shared" si="71"/>
        <v>0</v>
      </c>
      <c r="P1527">
        <f t="shared" si="72"/>
        <v>0</v>
      </c>
      <c r="Q1527" s="5">
        <v>1.57464788732394</v>
      </c>
    </row>
    <row r="1528" spans="1:17" hidden="1" x14ac:dyDescent="0.3">
      <c r="A1528" t="s">
        <v>15217</v>
      </c>
      <c r="B1528" t="s">
        <v>2345</v>
      </c>
      <c r="C1528" t="s">
        <v>2344</v>
      </c>
      <c r="D1528">
        <v>1097</v>
      </c>
      <c r="E1528" t="s">
        <v>2344</v>
      </c>
      <c r="F1528">
        <v>12.04</v>
      </c>
      <c r="G1528">
        <v>23.52</v>
      </c>
      <c r="H1528">
        <v>-52.66</v>
      </c>
      <c r="I1528" t="s">
        <v>125</v>
      </c>
      <c r="J1528" t="s">
        <v>126</v>
      </c>
      <c r="K1528" t="s">
        <v>521</v>
      </c>
      <c r="L1528" s="3">
        <v>4505556000</v>
      </c>
      <c r="M1528">
        <v>382800000</v>
      </c>
      <c r="N1528" s="4">
        <f t="shared" si="70"/>
        <v>11.77</v>
      </c>
      <c r="O1528">
        <f t="shared" si="71"/>
        <v>0</v>
      </c>
      <c r="P1528">
        <f t="shared" si="72"/>
        <v>0</v>
      </c>
      <c r="Q1528" s="5">
        <v>0.69741100323624605</v>
      </c>
    </row>
    <row r="1529" spans="1:17" hidden="1" x14ac:dyDescent="0.3">
      <c r="A1529" t="s">
        <v>13047</v>
      </c>
      <c r="B1529" t="s">
        <v>2385</v>
      </c>
      <c r="C1529" t="s">
        <v>2383</v>
      </c>
      <c r="D1529">
        <v>1124</v>
      </c>
      <c r="E1529" t="s">
        <v>2383</v>
      </c>
      <c r="F1529">
        <v>35.76</v>
      </c>
      <c r="G1529" t="s">
        <v>67</v>
      </c>
      <c r="H1529">
        <v>-46.92</v>
      </c>
      <c r="I1529" t="s">
        <v>48</v>
      </c>
      <c r="J1529" t="s">
        <v>1023</v>
      </c>
      <c r="K1529" t="s">
        <v>1023</v>
      </c>
      <c r="L1529" s="3">
        <v>4502958967</v>
      </c>
      <c r="M1529">
        <v>123639730</v>
      </c>
      <c r="N1529" s="4">
        <f t="shared" si="70"/>
        <v>36.420000003235209</v>
      </c>
      <c r="O1529">
        <f t="shared" si="71"/>
        <v>0</v>
      </c>
      <c r="P1529">
        <f t="shared" si="72"/>
        <v>0</v>
      </c>
      <c r="Q1529" s="5">
        <v>0.43320848938826401</v>
      </c>
    </row>
    <row r="1530" spans="1:17" hidden="1" x14ac:dyDescent="0.3">
      <c r="A1530" t="s">
        <v>11065</v>
      </c>
      <c r="B1530" t="s">
        <v>2280</v>
      </c>
      <c r="C1530" t="s">
        <v>2278</v>
      </c>
      <c r="D1530">
        <v>1058</v>
      </c>
      <c r="E1530" t="s">
        <v>2278</v>
      </c>
      <c r="F1530">
        <v>283.95</v>
      </c>
      <c r="G1530">
        <v>77.819999999999993</v>
      </c>
      <c r="H1530">
        <v>239.98</v>
      </c>
      <c r="I1530" t="s">
        <v>21</v>
      </c>
      <c r="J1530" t="s">
        <v>22</v>
      </c>
      <c r="K1530" t="s">
        <v>310</v>
      </c>
      <c r="L1530" s="3">
        <v>4482088344</v>
      </c>
      <c r="M1530">
        <v>17085036</v>
      </c>
      <c r="N1530" s="4">
        <f t="shared" si="70"/>
        <v>262.3399999859526</v>
      </c>
      <c r="O1530">
        <f t="shared" si="71"/>
        <v>0</v>
      </c>
      <c r="P1530">
        <f t="shared" si="72"/>
        <v>0</v>
      </c>
      <c r="Q1530" s="5">
        <v>1.2031488065007601</v>
      </c>
    </row>
    <row r="1531" spans="1:17" x14ac:dyDescent="0.3">
      <c r="A1531" t="s">
        <v>15878</v>
      </c>
      <c r="B1531" t="s">
        <v>6154</v>
      </c>
      <c r="C1531" t="s">
        <v>6155</v>
      </c>
      <c r="D1531">
        <v>3515</v>
      </c>
      <c r="E1531" t="s">
        <v>6155</v>
      </c>
      <c r="F1531">
        <v>4</v>
      </c>
      <c r="G1531" t="s">
        <v>6156</v>
      </c>
      <c r="H1531">
        <v>56.86</v>
      </c>
      <c r="I1531" t="s">
        <v>39</v>
      </c>
      <c r="J1531" t="s">
        <v>211</v>
      </c>
      <c r="K1531" t="s">
        <v>852</v>
      </c>
      <c r="L1531" s="3">
        <v>408665600</v>
      </c>
      <c r="M1531">
        <v>102166400</v>
      </c>
      <c r="N1531" s="4">
        <f t="shared" si="70"/>
        <v>4</v>
      </c>
      <c r="O1531">
        <f t="shared" si="71"/>
        <v>1</v>
      </c>
      <c r="P1531">
        <f t="shared" si="72"/>
        <v>1</v>
      </c>
      <c r="Q1531"/>
    </row>
    <row r="1532" spans="1:17" hidden="1" x14ac:dyDescent="0.3">
      <c r="A1532" t="s">
        <v>12749</v>
      </c>
      <c r="B1532" t="s">
        <v>2371</v>
      </c>
      <c r="C1532" t="s">
        <v>2372</v>
      </c>
      <c r="D1532">
        <v>1114</v>
      </c>
      <c r="E1532" t="s">
        <v>2372</v>
      </c>
      <c r="F1532">
        <v>18.5</v>
      </c>
      <c r="G1532">
        <v>56.49</v>
      </c>
      <c r="H1532">
        <v>25.32</v>
      </c>
      <c r="I1532" t="s">
        <v>21</v>
      </c>
      <c r="J1532" t="s">
        <v>84</v>
      </c>
      <c r="K1532" t="s">
        <v>1286</v>
      </c>
      <c r="L1532" s="3">
        <v>4479568427</v>
      </c>
      <c r="M1532">
        <v>103149364</v>
      </c>
      <c r="N1532" s="4">
        <f t="shared" si="70"/>
        <v>43.427979129372041</v>
      </c>
      <c r="O1532">
        <f t="shared" si="71"/>
        <v>0</v>
      </c>
      <c r="P1532">
        <f t="shared" si="72"/>
        <v>0</v>
      </c>
      <c r="Q1532" s="5">
        <v>0.48800661703887499</v>
      </c>
    </row>
    <row r="1533" spans="1:17" hidden="1" x14ac:dyDescent="0.3">
      <c r="A1533" t="s">
        <v>15448</v>
      </c>
      <c r="B1533" t="s">
        <v>2378</v>
      </c>
      <c r="C1533" t="s">
        <v>2379</v>
      </c>
      <c r="D1533">
        <v>1119</v>
      </c>
      <c r="E1533" t="s">
        <v>2379</v>
      </c>
      <c r="F1533">
        <v>10.3</v>
      </c>
      <c r="G1533">
        <v>4.95</v>
      </c>
      <c r="H1533">
        <v>-16.260000000000002</v>
      </c>
      <c r="I1533" t="s">
        <v>125</v>
      </c>
      <c r="J1533" t="s">
        <v>542</v>
      </c>
      <c r="K1533" t="s">
        <v>542</v>
      </c>
      <c r="L1533" s="3">
        <v>4476064500</v>
      </c>
      <c r="M1533">
        <v>432470000</v>
      </c>
      <c r="N1533" s="4">
        <f t="shared" si="70"/>
        <v>10.35</v>
      </c>
      <c r="O1533">
        <f t="shared" si="71"/>
        <v>0</v>
      </c>
      <c r="P1533">
        <f t="shared" si="72"/>
        <v>0</v>
      </c>
      <c r="Q1533" s="5">
        <v>0.93775100401606404</v>
      </c>
    </row>
    <row r="1534" spans="1:17" hidden="1" x14ac:dyDescent="0.3">
      <c r="A1534" t="s">
        <v>10951</v>
      </c>
      <c r="B1534" t="s">
        <v>2334</v>
      </c>
      <c r="C1534" t="s">
        <v>2333</v>
      </c>
      <c r="D1534">
        <v>1092</v>
      </c>
      <c r="E1534" t="s">
        <v>2333</v>
      </c>
      <c r="F1534">
        <v>602</v>
      </c>
      <c r="G1534">
        <v>20.82</v>
      </c>
      <c r="H1534">
        <v>-20.96</v>
      </c>
      <c r="I1534" t="s">
        <v>125</v>
      </c>
      <c r="J1534" t="s">
        <v>126</v>
      </c>
      <c r="K1534" t="s">
        <v>2335</v>
      </c>
      <c r="L1534" s="3">
        <v>4474526396</v>
      </c>
      <c r="M1534">
        <v>7756156</v>
      </c>
      <c r="N1534" s="4">
        <f t="shared" si="70"/>
        <v>576.8999999484281</v>
      </c>
      <c r="O1534">
        <f t="shared" si="71"/>
        <v>0</v>
      </c>
      <c r="P1534">
        <f t="shared" si="72"/>
        <v>0</v>
      </c>
      <c r="Q1534" s="5">
        <v>0.72857884153856101</v>
      </c>
    </row>
    <row r="1535" spans="1:17" hidden="1" x14ac:dyDescent="0.3">
      <c r="A1535" t="s">
        <v>11590</v>
      </c>
      <c r="B1535" t="s">
        <v>2373</v>
      </c>
      <c r="C1535" t="s">
        <v>2374</v>
      </c>
      <c r="D1535">
        <v>1115</v>
      </c>
      <c r="E1535" t="s">
        <v>2374</v>
      </c>
      <c r="F1535">
        <v>101.81</v>
      </c>
      <c r="G1535">
        <v>100.71</v>
      </c>
      <c r="H1535">
        <v>-12.22</v>
      </c>
      <c r="I1535" t="s">
        <v>14</v>
      </c>
      <c r="J1535" t="s">
        <v>76</v>
      </c>
      <c r="K1535" t="s">
        <v>77</v>
      </c>
      <c r="L1535" s="3">
        <v>4469337612</v>
      </c>
      <c r="M1535">
        <v>43795567</v>
      </c>
      <c r="N1535" s="4">
        <f t="shared" si="70"/>
        <v>102.04999999200832</v>
      </c>
      <c r="O1535">
        <f t="shared" si="71"/>
        <v>0</v>
      </c>
      <c r="P1535">
        <f t="shared" si="72"/>
        <v>0</v>
      </c>
      <c r="Q1535" s="5">
        <v>0.34659699892818802</v>
      </c>
    </row>
    <row r="1536" spans="1:17" hidden="1" x14ac:dyDescent="0.3">
      <c r="A1536" t="s">
        <v>15918</v>
      </c>
      <c r="B1536" t="s">
        <v>6157</v>
      </c>
      <c r="C1536" t="s">
        <v>6158</v>
      </c>
      <c r="D1536">
        <v>3516</v>
      </c>
      <c r="E1536" t="s">
        <v>6158</v>
      </c>
      <c r="F1536">
        <v>5.9</v>
      </c>
      <c r="G1536" t="s">
        <v>67</v>
      </c>
      <c r="H1536">
        <v>52.06</v>
      </c>
      <c r="I1536" t="s">
        <v>14</v>
      </c>
      <c r="J1536" t="s">
        <v>15</v>
      </c>
      <c r="K1536" t="s">
        <v>164</v>
      </c>
      <c r="L1536" s="3">
        <v>372419740</v>
      </c>
      <c r="M1536">
        <v>69223000</v>
      </c>
      <c r="N1536" s="4">
        <f t="shared" si="70"/>
        <v>5.38</v>
      </c>
      <c r="O1536">
        <f t="shared" si="71"/>
        <v>1</v>
      </c>
      <c r="P1536">
        <f t="shared" si="72"/>
        <v>0</v>
      </c>
      <c r="Q1536" s="5">
        <v>0.40691489361702099</v>
      </c>
    </row>
    <row r="1537" spans="1:17" hidden="1" x14ac:dyDescent="0.3">
      <c r="A1537" t="s">
        <v>15919</v>
      </c>
      <c r="B1537" t="s">
        <v>6439</v>
      </c>
      <c r="C1537" t="s">
        <v>6440</v>
      </c>
      <c r="D1537">
        <v>3659</v>
      </c>
      <c r="E1537" t="s">
        <v>6440</v>
      </c>
      <c r="F1537">
        <v>7.73</v>
      </c>
      <c r="G1537" t="s">
        <v>67</v>
      </c>
      <c r="H1537">
        <v>-12</v>
      </c>
      <c r="I1537" t="s">
        <v>34</v>
      </c>
      <c r="J1537" t="s">
        <v>2101</v>
      </c>
      <c r="K1537" t="s">
        <v>2101</v>
      </c>
      <c r="L1537" s="3">
        <v>371987731.89999998</v>
      </c>
      <c r="M1537">
        <v>47998418</v>
      </c>
      <c r="N1537" s="4">
        <f t="shared" si="70"/>
        <v>7.749999841661448</v>
      </c>
      <c r="O1537">
        <f t="shared" si="71"/>
        <v>1</v>
      </c>
      <c r="P1537">
        <f t="shared" si="72"/>
        <v>0</v>
      </c>
      <c r="Q1537" s="5">
        <v>0.152011922503725</v>
      </c>
    </row>
    <row r="1538" spans="1:17" hidden="1" x14ac:dyDescent="0.3">
      <c r="A1538" t="s">
        <v>12601</v>
      </c>
      <c r="B1538" t="s">
        <v>2412</v>
      </c>
      <c r="C1538" t="s">
        <v>2413</v>
      </c>
      <c r="D1538">
        <v>1143</v>
      </c>
      <c r="E1538" t="s">
        <v>2413</v>
      </c>
      <c r="F1538">
        <v>46.41</v>
      </c>
      <c r="G1538">
        <v>75.83</v>
      </c>
      <c r="H1538">
        <v>-25.32</v>
      </c>
      <c r="I1538" t="s">
        <v>48</v>
      </c>
      <c r="J1538" t="s">
        <v>602</v>
      </c>
      <c r="K1538" t="s">
        <v>707</v>
      </c>
      <c r="L1538" s="3">
        <v>4452166436</v>
      </c>
      <c r="M1538">
        <v>93161047</v>
      </c>
      <c r="N1538" s="4">
        <f t="shared" ref="N1538:N1601" si="73">L1538/M1538</f>
        <v>47.789999998604564</v>
      </c>
      <c r="O1538">
        <f t="shared" ref="O1538:O1601" si="74">IF(N1538&lt;10,1,0)</f>
        <v>0</v>
      </c>
      <c r="P1538">
        <f t="shared" si="72"/>
        <v>0</v>
      </c>
      <c r="Q1538" s="5">
        <v>0.76428286056731898</v>
      </c>
    </row>
    <row r="1539" spans="1:17" hidden="1" x14ac:dyDescent="0.3">
      <c r="A1539" t="s">
        <v>11752</v>
      </c>
      <c r="B1539" t="s">
        <v>2384</v>
      </c>
      <c r="C1539" t="s">
        <v>2383</v>
      </c>
      <c r="D1539">
        <v>1123</v>
      </c>
      <c r="E1539" t="s">
        <v>2383</v>
      </c>
      <c r="F1539">
        <v>85.8</v>
      </c>
      <c r="G1539">
        <v>19.84</v>
      </c>
      <c r="H1539">
        <v>-1.45</v>
      </c>
      <c r="I1539" t="s">
        <v>48</v>
      </c>
      <c r="J1539" t="s">
        <v>1516</v>
      </c>
      <c r="K1539" t="s">
        <v>1516</v>
      </c>
      <c r="L1539" s="3">
        <v>4449137948</v>
      </c>
      <c r="M1539">
        <v>51566272</v>
      </c>
      <c r="N1539" s="4">
        <f t="shared" si="73"/>
        <v>86.279999996897203</v>
      </c>
      <c r="O1539">
        <f t="shared" si="74"/>
        <v>0</v>
      </c>
      <c r="P1539">
        <f t="shared" si="72"/>
        <v>0</v>
      </c>
      <c r="Q1539" s="5">
        <v>1.2355702844517999</v>
      </c>
    </row>
    <row r="1540" spans="1:17" hidden="1" x14ac:dyDescent="0.3">
      <c r="A1540" t="s">
        <v>12451</v>
      </c>
      <c r="B1540" t="s">
        <v>1133</v>
      </c>
      <c r="C1540" t="s">
        <v>8231</v>
      </c>
      <c r="D1540">
        <v>4587</v>
      </c>
      <c r="E1540" t="s">
        <v>8231</v>
      </c>
      <c r="F1540">
        <v>52.07</v>
      </c>
      <c r="G1540" t="s">
        <v>67</v>
      </c>
      <c r="H1540">
        <v>3.08</v>
      </c>
      <c r="I1540" t="s">
        <v>68</v>
      </c>
      <c r="J1540" t="s">
        <v>274</v>
      </c>
      <c r="K1540" t="s">
        <v>669</v>
      </c>
      <c r="L1540" s="3">
        <v>179986496</v>
      </c>
      <c r="M1540">
        <v>3450000</v>
      </c>
      <c r="N1540" s="4">
        <f t="shared" si="73"/>
        <v>52.169998840579709</v>
      </c>
      <c r="O1540">
        <f t="shared" si="74"/>
        <v>0</v>
      </c>
      <c r="P1540">
        <f t="shared" si="72"/>
        <v>0</v>
      </c>
      <c r="Q1540"/>
    </row>
    <row r="1541" spans="1:17" hidden="1" x14ac:dyDescent="0.3">
      <c r="A1541" t="s">
        <v>14644</v>
      </c>
      <c r="B1541" t="s">
        <v>2406</v>
      </c>
      <c r="C1541" t="s">
        <v>2407</v>
      </c>
      <c r="D1541">
        <v>1139</v>
      </c>
      <c r="E1541" t="s">
        <v>2407</v>
      </c>
      <c r="F1541">
        <v>15.3</v>
      </c>
      <c r="G1541">
        <v>14.37</v>
      </c>
      <c r="H1541">
        <v>-33.76</v>
      </c>
      <c r="I1541" t="s">
        <v>34</v>
      </c>
      <c r="J1541" t="s">
        <v>217</v>
      </c>
      <c r="K1541" t="s">
        <v>1556</v>
      </c>
      <c r="L1541" s="3">
        <v>4446070600</v>
      </c>
      <c r="M1541">
        <v>284457492</v>
      </c>
      <c r="N1541" s="4">
        <f t="shared" si="73"/>
        <v>15.630000000140619</v>
      </c>
      <c r="O1541">
        <f t="shared" si="74"/>
        <v>0</v>
      </c>
      <c r="P1541">
        <f t="shared" si="72"/>
        <v>0</v>
      </c>
      <c r="Q1541" s="5">
        <v>0.65926748057713602</v>
      </c>
    </row>
    <row r="1542" spans="1:17" hidden="1" x14ac:dyDescent="0.3">
      <c r="A1542" t="s">
        <v>12326</v>
      </c>
      <c r="B1542" t="s">
        <v>2414</v>
      </c>
      <c r="C1542" t="s">
        <v>2413</v>
      </c>
      <c r="D1542">
        <v>1144</v>
      </c>
      <c r="E1542" t="s">
        <v>2413</v>
      </c>
      <c r="F1542">
        <v>49.97</v>
      </c>
      <c r="G1542">
        <v>111.4</v>
      </c>
      <c r="H1542">
        <v>-33.090000000000003</v>
      </c>
      <c r="I1542" t="s">
        <v>48</v>
      </c>
      <c r="J1542" t="s">
        <v>989</v>
      </c>
      <c r="K1542" t="s">
        <v>2415</v>
      </c>
      <c r="L1542" s="3">
        <v>4432817500</v>
      </c>
      <c r="M1542">
        <v>79994000</v>
      </c>
      <c r="N1542" s="4">
        <f t="shared" si="73"/>
        <v>55.414374828112109</v>
      </c>
      <c r="O1542">
        <f t="shared" si="74"/>
        <v>0</v>
      </c>
      <c r="P1542">
        <f t="shared" si="72"/>
        <v>0</v>
      </c>
      <c r="Q1542" s="5">
        <v>0.393114491593274</v>
      </c>
    </row>
    <row r="1543" spans="1:17" hidden="1" x14ac:dyDescent="0.3">
      <c r="A1543" t="s">
        <v>11003</v>
      </c>
      <c r="B1543" t="s">
        <v>2389</v>
      </c>
      <c r="C1543" t="s">
        <v>2388</v>
      </c>
      <c r="D1543">
        <v>1127</v>
      </c>
      <c r="E1543" t="s">
        <v>2388</v>
      </c>
      <c r="F1543">
        <v>335.29</v>
      </c>
      <c r="G1543">
        <v>100.22</v>
      </c>
      <c r="H1543">
        <v>10.5</v>
      </c>
      <c r="I1543" t="s">
        <v>34</v>
      </c>
      <c r="J1543" t="s">
        <v>44</v>
      </c>
      <c r="K1543" t="s">
        <v>1280</v>
      </c>
      <c r="L1543" s="3">
        <v>4430824641</v>
      </c>
      <c r="M1543">
        <v>13115157</v>
      </c>
      <c r="N1543" s="4">
        <f t="shared" si="73"/>
        <v>337.84000000914972</v>
      </c>
      <c r="O1543">
        <f t="shared" si="74"/>
        <v>0</v>
      </c>
      <c r="P1543">
        <f t="shared" si="72"/>
        <v>0</v>
      </c>
      <c r="Q1543" s="5">
        <v>1.1083105022830999</v>
      </c>
    </row>
    <row r="1544" spans="1:17" hidden="1" x14ac:dyDescent="0.3">
      <c r="A1544" t="s">
        <v>11263</v>
      </c>
      <c r="B1544" t="s">
        <v>2387</v>
      </c>
      <c r="C1544" t="s">
        <v>2388</v>
      </c>
      <c r="D1544">
        <v>1126</v>
      </c>
      <c r="E1544" t="s">
        <v>2388</v>
      </c>
      <c r="F1544">
        <v>160.03</v>
      </c>
      <c r="G1544">
        <v>32.53</v>
      </c>
      <c r="H1544">
        <v>0.85</v>
      </c>
      <c r="I1544" t="s">
        <v>39</v>
      </c>
      <c r="J1544" t="s">
        <v>278</v>
      </c>
      <c r="K1544" t="s">
        <v>508</v>
      </c>
      <c r="L1544" s="3">
        <v>4424847960</v>
      </c>
      <c r="M1544">
        <v>27516000</v>
      </c>
      <c r="N1544" s="4">
        <f t="shared" si="73"/>
        <v>160.81</v>
      </c>
      <c r="O1544">
        <f t="shared" si="74"/>
        <v>0</v>
      </c>
      <c r="P1544">
        <f t="shared" si="72"/>
        <v>0</v>
      </c>
      <c r="Q1544" s="5">
        <v>0.266996884237437</v>
      </c>
    </row>
    <row r="1545" spans="1:17" hidden="1" x14ac:dyDescent="0.3">
      <c r="A1545" t="s">
        <v>11544</v>
      </c>
      <c r="B1545" t="s">
        <v>2496</v>
      </c>
      <c r="C1545" t="s">
        <v>2497</v>
      </c>
      <c r="D1545">
        <v>1193</v>
      </c>
      <c r="E1545" t="s">
        <v>2497</v>
      </c>
      <c r="F1545">
        <v>98.02</v>
      </c>
      <c r="G1545">
        <v>47.16</v>
      </c>
      <c r="H1545">
        <v>40.89</v>
      </c>
      <c r="I1545" t="s">
        <v>48</v>
      </c>
      <c r="J1545" t="s">
        <v>989</v>
      </c>
      <c r="K1545" t="s">
        <v>990</v>
      </c>
      <c r="L1545" s="3">
        <v>4422229316</v>
      </c>
      <c r="M1545">
        <v>41437681</v>
      </c>
      <c r="N1545" s="4">
        <f t="shared" si="73"/>
        <v>106.71999999227756</v>
      </c>
      <c r="O1545">
        <f t="shared" si="74"/>
        <v>0</v>
      </c>
      <c r="P1545">
        <f t="shared" si="72"/>
        <v>0</v>
      </c>
      <c r="Q1545" s="5">
        <v>0.97426796805678795</v>
      </c>
    </row>
    <row r="1546" spans="1:17" hidden="1" x14ac:dyDescent="0.3">
      <c r="A1546" t="s">
        <v>12502</v>
      </c>
      <c r="B1546" t="s">
        <v>2369</v>
      </c>
      <c r="C1546" t="s">
        <v>2370</v>
      </c>
      <c r="D1546">
        <v>1113</v>
      </c>
      <c r="E1546" t="s">
        <v>2370</v>
      </c>
      <c r="F1546">
        <v>51.63</v>
      </c>
      <c r="G1546">
        <v>63.06</v>
      </c>
      <c r="H1546">
        <v>48.45</v>
      </c>
      <c r="I1546" t="s">
        <v>48</v>
      </c>
      <c r="J1546" t="s">
        <v>989</v>
      </c>
      <c r="K1546" t="s">
        <v>990</v>
      </c>
      <c r="L1546" s="3">
        <v>4420180136</v>
      </c>
      <c r="M1546">
        <v>87011420</v>
      </c>
      <c r="N1546" s="4">
        <f t="shared" si="73"/>
        <v>50.8</v>
      </c>
      <c r="O1546">
        <f t="shared" si="74"/>
        <v>0</v>
      </c>
      <c r="P1546">
        <f t="shared" si="72"/>
        <v>0</v>
      </c>
      <c r="Q1546" s="5">
        <v>2.1379974326058999</v>
      </c>
    </row>
    <row r="1547" spans="1:17" hidden="1" x14ac:dyDescent="0.3">
      <c r="A1547" t="s">
        <v>12891</v>
      </c>
      <c r="B1547" t="s">
        <v>2381</v>
      </c>
      <c r="C1547" t="s">
        <v>2379</v>
      </c>
      <c r="D1547">
        <v>1121</v>
      </c>
      <c r="E1547" t="s">
        <v>2379</v>
      </c>
      <c r="F1547">
        <v>40.32</v>
      </c>
      <c r="G1547" t="s">
        <v>67</v>
      </c>
      <c r="H1547">
        <v>37.85</v>
      </c>
      <c r="I1547" t="s">
        <v>39</v>
      </c>
      <c r="J1547" t="s">
        <v>169</v>
      </c>
      <c r="K1547" t="s">
        <v>170</v>
      </c>
      <c r="L1547" s="3">
        <v>4418329506</v>
      </c>
      <c r="M1547">
        <v>110430630</v>
      </c>
      <c r="N1547" s="4">
        <f t="shared" si="73"/>
        <v>40.009999997283366</v>
      </c>
      <c r="O1547">
        <f t="shared" si="74"/>
        <v>0</v>
      </c>
      <c r="P1547">
        <f t="shared" si="72"/>
        <v>0</v>
      </c>
      <c r="Q1547" s="5">
        <v>0.58040512608515904</v>
      </c>
    </row>
    <row r="1548" spans="1:17" hidden="1" x14ac:dyDescent="0.3">
      <c r="A1548" t="s">
        <v>11698</v>
      </c>
      <c r="B1548" t="s">
        <v>2401</v>
      </c>
      <c r="C1548" t="s">
        <v>2400</v>
      </c>
      <c r="D1548">
        <v>1134</v>
      </c>
      <c r="E1548" t="s">
        <v>2400</v>
      </c>
      <c r="F1548">
        <v>90</v>
      </c>
      <c r="G1548" t="s">
        <v>67</v>
      </c>
      <c r="H1548">
        <v>25.1</v>
      </c>
      <c r="I1548" t="s">
        <v>68</v>
      </c>
      <c r="J1548" t="s">
        <v>69</v>
      </c>
      <c r="K1548" t="s">
        <v>1294</v>
      </c>
      <c r="L1548" s="3">
        <v>4411372559</v>
      </c>
      <c r="M1548">
        <v>48450000</v>
      </c>
      <c r="N1548" s="4">
        <f t="shared" si="73"/>
        <v>91.050001217750264</v>
      </c>
      <c r="O1548">
        <f t="shared" si="74"/>
        <v>0</v>
      </c>
      <c r="P1548">
        <f t="shared" si="72"/>
        <v>0</v>
      </c>
      <c r="Q1548" s="5">
        <v>0.59189633144734399</v>
      </c>
    </row>
    <row r="1549" spans="1:17" hidden="1" x14ac:dyDescent="0.3">
      <c r="A1549" t="s">
        <v>11842</v>
      </c>
      <c r="B1549" t="s">
        <v>2394</v>
      </c>
      <c r="C1549" t="s">
        <v>2395</v>
      </c>
      <c r="D1549">
        <v>1131</v>
      </c>
      <c r="E1549" t="s">
        <v>2395</v>
      </c>
      <c r="F1549">
        <v>78.849999999999994</v>
      </c>
      <c r="G1549">
        <v>50.33</v>
      </c>
      <c r="H1549">
        <v>14.09</v>
      </c>
      <c r="I1549" t="s">
        <v>201</v>
      </c>
      <c r="J1549" t="s">
        <v>223</v>
      </c>
      <c r="K1549" t="s">
        <v>2396</v>
      </c>
      <c r="L1549" s="3">
        <v>4395635752</v>
      </c>
      <c r="M1549">
        <v>55598732</v>
      </c>
      <c r="N1549" s="4">
        <f t="shared" si="73"/>
        <v>79.06000000143888</v>
      </c>
      <c r="O1549">
        <f t="shared" si="74"/>
        <v>0</v>
      </c>
      <c r="P1549">
        <f t="shared" si="72"/>
        <v>0</v>
      </c>
      <c r="Q1549" s="5">
        <v>0.356042031523642</v>
      </c>
    </row>
    <row r="1550" spans="1:17" x14ac:dyDescent="0.3">
      <c r="A1550" t="s">
        <v>15882</v>
      </c>
      <c r="B1550" t="s">
        <v>6207</v>
      </c>
      <c r="C1550" t="s">
        <v>6208</v>
      </c>
      <c r="D1550">
        <v>3541</v>
      </c>
      <c r="E1550" t="s">
        <v>6208</v>
      </c>
      <c r="F1550">
        <v>2.06</v>
      </c>
      <c r="G1550" t="s">
        <v>67</v>
      </c>
      <c r="H1550">
        <v>-78.540000000000006</v>
      </c>
      <c r="I1550" t="s">
        <v>34</v>
      </c>
      <c r="J1550" t="s">
        <v>44</v>
      </c>
      <c r="K1550" t="s">
        <v>488</v>
      </c>
      <c r="L1550" s="3">
        <v>405997280</v>
      </c>
      <c r="M1550">
        <v>128228600</v>
      </c>
      <c r="N1550" s="4">
        <f t="shared" si="73"/>
        <v>3.1661991162657941</v>
      </c>
      <c r="O1550">
        <f t="shared" si="74"/>
        <v>1</v>
      </c>
      <c r="P1550">
        <f t="shared" si="72"/>
        <v>1</v>
      </c>
      <c r="Q1550" s="5">
        <v>-0.77482678983833697</v>
      </c>
    </row>
    <row r="1551" spans="1:17" hidden="1" x14ac:dyDescent="0.3">
      <c r="A1551" t="s">
        <v>11491</v>
      </c>
      <c r="B1551" t="s">
        <v>2376</v>
      </c>
      <c r="C1551" t="s">
        <v>2374</v>
      </c>
      <c r="D1551">
        <v>1117</v>
      </c>
      <c r="E1551" t="s">
        <v>2374</v>
      </c>
      <c r="F1551">
        <v>115.06</v>
      </c>
      <c r="G1551">
        <v>120.64</v>
      </c>
      <c r="H1551">
        <v>-1.3</v>
      </c>
      <c r="I1551" t="s">
        <v>14</v>
      </c>
      <c r="J1551" t="s">
        <v>15</v>
      </c>
      <c r="K1551" t="s">
        <v>830</v>
      </c>
      <c r="L1551" s="3">
        <v>4395622614</v>
      </c>
      <c r="M1551">
        <v>38731365</v>
      </c>
      <c r="N1551" s="4">
        <f t="shared" si="73"/>
        <v>113.49000000387284</v>
      </c>
      <c r="O1551">
        <f t="shared" si="74"/>
        <v>0</v>
      </c>
      <c r="P1551">
        <f t="shared" si="72"/>
        <v>0</v>
      </c>
      <c r="Q1551" s="5">
        <v>0.53357626236335198</v>
      </c>
    </row>
    <row r="1552" spans="1:17" hidden="1" x14ac:dyDescent="0.3">
      <c r="A1552" t="s">
        <v>13355</v>
      </c>
      <c r="B1552" t="s">
        <v>2404</v>
      </c>
      <c r="C1552" t="s">
        <v>2403</v>
      </c>
      <c r="D1552">
        <v>1136</v>
      </c>
      <c r="E1552" t="s">
        <v>2403</v>
      </c>
      <c r="F1552">
        <v>30.72</v>
      </c>
      <c r="G1552">
        <v>24.65</v>
      </c>
      <c r="H1552">
        <v>-11.7</v>
      </c>
      <c r="I1552" t="s">
        <v>34</v>
      </c>
      <c r="J1552" t="s">
        <v>63</v>
      </c>
      <c r="K1552" t="s">
        <v>1975</v>
      </c>
      <c r="L1552" s="3">
        <v>4393154798</v>
      </c>
      <c r="M1552">
        <v>142035396</v>
      </c>
      <c r="N1552" s="4">
        <f t="shared" si="73"/>
        <v>30.929999998028659</v>
      </c>
      <c r="O1552">
        <f t="shared" si="74"/>
        <v>0</v>
      </c>
      <c r="P1552">
        <f t="shared" si="72"/>
        <v>0</v>
      </c>
      <c r="Q1552" s="5">
        <v>0.27210884353741499</v>
      </c>
    </row>
    <row r="1553" spans="1:17" hidden="1" x14ac:dyDescent="0.3">
      <c r="A1553" t="s">
        <v>12668</v>
      </c>
      <c r="B1553" t="s">
        <v>2397</v>
      </c>
      <c r="C1553" t="s">
        <v>2395</v>
      </c>
      <c r="D1553">
        <v>1132</v>
      </c>
      <c r="E1553" t="s">
        <v>2395</v>
      </c>
      <c r="F1553">
        <v>45.64</v>
      </c>
      <c r="G1553" t="s">
        <v>67</v>
      </c>
      <c r="H1553">
        <v>10.97</v>
      </c>
      <c r="I1553" t="s">
        <v>68</v>
      </c>
      <c r="J1553" t="s">
        <v>69</v>
      </c>
      <c r="K1553" t="s">
        <v>2398</v>
      </c>
      <c r="L1553" s="3">
        <v>4392959961</v>
      </c>
      <c r="M1553">
        <v>96000000</v>
      </c>
      <c r="N1553" s="4">
        <f t="shared" si="73"/>
        <v>45.759999593750003</v>
      </c>
      <c r="O1553">
        <f t="shared" si="74"/>
        <v>0</v>
      </c>
      <c r="P1553">
        <f t="shared" si="72"/>
        <v>0</v>
      </c>
      <c r="Q1553" s="5">
        <v>0.45990180032733202</v>
      </c>
    </row>
    <row r="1554" spans="1:17" hidden="1" x14ac:dyDescent="0.3">
      <c r="A1554" t="s">
        <v>11188</v>
      </c>
      <c r="B1554" t="s">
        <v>2272</v>
      </c>
      <c r="C1554" t="s">
        <v>2403</v>
      </c>
      <c r="D1554">
        <v>1137</v>
      </c>
      <c r="E1554" t="s">
        <v>2403</v>
      </c>
      <c r="F1554">
        <v>185.69</v>
      </c>
      <c r="G1554" t="s">
        <v>67</v>
      </c>
      <c r="H1554">
        <v>-3.5</v>
      </c>
      <c r="I1554" t="s">
        <v>68</v>
      </c>
      <c r="J1554" t="s">
        <v>69</v>
      </c>
      <c r="K1554" t="s">
        <v>1485</v>
      </c>
      <c r="L1554" s="3">
        <v>4381872070</v>
      </c>
      <c r="M1554">
        <v>23650000</v>
      </c>
      <c r="N1554" s="4">
        <f t="shared" si="73"/>
        <v>185.28000295983085</v>
      </c>
      <c r="O1554">
        <f t="shared" si="74"/>
        <v>0</v>
      </c>
      <c r="P1554">
        <f t="shared" si="72"/>
        <v>0</v>
      </c>
      <c r="Q1554" s="5">
        <v>0.50066968022769098</v>
      </c>
    </row>
    <row r="1555" spans="1:17" hidden="1" x14ac:dyDescent="0.3">
      <c r="A1555" t="s">
        <v>14561</v>
      </c>
      <c r="B1555" t="s">
        <v>2382</v>
      </c>
      <c r="C1555" t="s">
        <v>2383</v>
      </c>
      <c r="D1555">
        <v>1122</v>
      </c>
      <c r="E1555" t="s">
        <v>2383</v>
      </c>
      <c r="F1555">
        <v>16.59</v>
      </c>
      <c r="G1555" t="s">
        <v>67</v>
      </c>
      <c r="H1555">
        <v>-20.93</v>
      </c>
      <c r="I1555" t="s">
        <v>34</v>
      </c>
      <c r="J1555" t="s">
        <v>44</v>
      </c>
      <c r="K1555" t="s">
        <v>488</v>
      </c>
      <c r="L1555" s="3">
        <v>4380584016</v>
      </c>
      <c r="M1555">
        <v>266621060</v>
      </c>
      <c r="N1555" s="4">
        <f t="shared" si="73"/>
        <v>16.430000000750127</v>
      </c>
      <c r="O1555">
        <f t="shared" si="74"/>
        <v>0</v>
      </c>
      <c r="P1555">
        <f t="shared" si="72"/>
        <v>0</v>
      </c>
      <c r="Q1555" s="5">
        <v>0.32244897959183599</v>
      </c>
    </row>
    <row r="1556" spans="1:17" hidden="1" x14ac:dyDescent="0.3">
      <c r="A1556" t="s">
        <v>13014</v>
      </c>
      <c r="B1556" t="s">
        <v>2405</v>
      </c>
      <c r="C1556" t="s">
        <v>2403</v>
      </c>
      <c r="D1556">
        <v>1138</v>
      </c>
      <c r="E1556" t="s">
        <v>2403</v>
      </c>
      <c r="F1556">
        <v>37.049999999999997</v>
      </c>
      <c r="G1556" t="s">
        <v>67</v>
      </c>
      <c r="H1556">
        <v>-0.56000000000000005</v>
      </c>
      <c r="I1556" t="s">
        <v>68</v>
      </c>
      <c r="J1556" t="s">
        <v>69</v>
      </c>
      <c r="K1556" t="s">
        <v>350</v>
      </c>
      <c r="L1556" s="3">
        <v>4368024414</v>
      </c>
      <c r="M1556">
        <v>117800000</v>
      </c>
      <c r="N1556" s="4">
        <f t="shared" si="73"/>
        <v>37.08000351443124</v>
      </c>
      <c r="O1556">
        <f t="shared" si="74"/>
        <v>0</v>
      </c>
      <c r="P1556">
        <f t="shared" si="72"/>
        <v>0</v>
      </c>
      <c r="Q1556" s="5">
        <v>0.39751552795030998</v>
      </c>
    </row>
    <row r="1557" spans="1:17" hidden="1" x14ac:dyDescent="0.3">
      <c r="A1557" t="s">
        <v>12648</v>
      </c>
      <c r="B1557" t="s">
        <v>2408</v>
      </c>
      <c r="C1557" t="s">
        <v>2407</v>
      </c>
      <c r="D1557">
        <v>1140</v>
      </c>
      <c r="E1557" t="s">
        <v>2407</v>
      </c>
      <c r="F1557">
        <v>24.53</v>
      </c>
      <c r="G1557">
        <v>19.600000000000001</v>
      </c>
      <c r="H1557">
        <v>13.19</v>
      </c>
      <c r="I1557" t="s">
        <v>201</v>
      </c>
      <c r="J1557" t="s">
        <v>202</v>
      </c>
      <c r="K1557" t="s">
        <v>925</v>
      </c>
      <c r="L1557" s="3">
        <v>4366093443</v>
      </c>
      <c r="M1557">
        <v>94309795</v>
      </c>
      <c r="N1557" s="4">
        <f t="shared" si="73"/>
        <v>46.295227796858214</v>
      </c>
      <c r="O1557">
        <f t="shared" si="74"/>
        <v>0</v>
      </c>
      <c r="P1557">
        <f t="shared" si="72"/>
        <v>0</v>
      </c>
      <c r="Q1557" s="5">
        <v>0.47476525821596199</v>
      </c>
    </row>
    <row r="1558" spans="1:17" hidden="1" x14ac:dyDescent="0.3">
      <c r="A1558" t="s">
        <v>11609</v>
      </c>
      <c r="B1558" t="s">
        <v>2402</v>
      </c>
      <c r="C1558" t="s">
        <v>2403</v>
      </c>
      <c r="D1558">
        <v>1135</v>
      </c>
      <c r="E1558" t="s">
        <v>2403</v>
      </c>
      <c r="F1558">
        <v>100.39</v>
      </c>
      <c r="G1558">
        <v>28.34</v>
      </c>
      <c r="H1558">
        <v>25.96</v>
      </c>
      <c r="I1558" t="s">
        <v>201</v>
      </c>
      <c r="J1558" t="s">
        <v>703</v>
      </c>
      <c r="K1558" t="s">
        <v>1510</v>
      </c>
      <c r="L1558" s="3">
        <v>4362045334</v>
      </c>
      <c r="M1558">
        <v>43463983</v>
      </c>
      <c r="N1558" s="4">
        <f t="shared" si="73"/>
        <v>100.36000000276091</v>
      </c>
      <c r="O1558">
        <f t="shared" si="74"/>
        <v>0</v>
      </c>
      <c r="P1558">
        <f t="shared" si="72"/>
        <v>0</v>
      </c>
      <c r="Q1558" s="5">
        <v>0.965397923875432</v>
      </c>
    </row>
    <row r="1559" spans="1:17" hidden="1" x14ac:dyDescent="0.3">
      <c r="A1559" t="s">
        <v>11979</v>
      </c>
      <c r="B1559" t="s">
        <v>2375</v>
      </c>
      <c r="C1559" t="s">
        <v>2374</v>
      </c>
      <c r="D1559">
        <v>1116</v>
      </c>
      <c r="E1559" t="s">
        <v>2374</v>
      </c>
      <c r="F1559">
        <v>72.56</v>
      </c>
      <c r="G1559">
        <v>360.37</v>
      </c>
      <c r="H1559">
        <v>36.03</v>
      </c>
      <c r="I1559" t="s">
        <v>34</v>
      </c>
      <c r="J1559" t="s">
        <v>217</v>
      </c>
      <c r="K1559" t="s">
        <v>284</v>
      </c>
      <c r="L1559" s="3">
        <v>4345691262</v>
      </c>
      <c r="M1559">
        <v>61303473</v>
      </c>
      <c r="N1559" s="4">
        <f t="shared" si="73"/>
        <v>70.88817401911308</v>
      </c>
      <c r="O1559">
        <f t="shared" si="74"/>
        <v>0</v>
      </c>
      <c r="P1559">
        <f t="shared" si="72"/>
        <v>0</v>
      </c>
      <c r="Q1559" s="5">
        <v>0.63597089586175504</v>
      </c>
    </row>
    <row r="1560" spans="1:17" hidden="1" x14ac:dyDescent="0.3">
      <c r="A1560" t="s">
        <v>13363</v>
      </c>
      <c r="B1560" t="s">
        <v>2391</v>
      </c>
      <c r="C1560" t="s">
        <v>2392</v>
      </c>
      <c r="D1560">
        <v>1129</v>
      </c>
      <c r="E1560" t="s">
        <v>2392</v>
      </c>
      <c r="F1560">
        <v>31.09</v>
      </c>
      <c r="G1560" t="s">
        <v>67</v>
      </c>
      <c r="H1560">
        <v>-0.06</v>
      </c>
      <c r="I1560" t="s">
        <v>14</v>
      </c>
      <c r="J1560" t="s">
        <v>18</v>
      </c>
      <c r="K1560" t="s">
        <v>19</v>
      </c>
      <c r="L1560" s="3">
        <v>4345398119</v>
      </c>
      <c r="M1560">
        <v>141130176</v>
      </c>
      <c r="N1560" s="4">
        <f t="shared" si="73"/>
        <v>30.789999999716574</v>
      </c>
      <c r="O1560">
        <f t="shared" si="74"/>
        <v>0</v>
      </c>
      <c r="P1560">
        <f t="shared" si="72"/>
        <v>0</v>
      </c>
      <c r="Q1560" s="5">
        <v>0.44611764705882301</v>
      </c>
    </row>
    <row r="1561" spans="1:17" hidden="1" x14ac:dyDescent="0.3">
      <c r="A1561" t="s">
        <v>15921</v>
      </c>
      <c r="B1561" t="s">
        <v>6390</v>
      </c>
      <c r="C1561" t="s">
        <v>6391</v>
      </c>
      <c r="D1561">
        <v>3633</v>
      </c>
      <c r="E1561" t="s">
        <v>6391</v>
      </c>
      <c r="F1561">
        <v>7.22</v>
      </c>
      <c r="G1561">
        <v>13.64</v>
      </c>
      <c r="H1561">
        <v>-71.37</v>
      </c>
      <c r="I1561" t="s">
        <v>201</v>
      </c>
      <c r="J1561" t="s">
        <v>223</v>
      </c>
      <c r="K1561" t="s">
        <v>550</v>
      </c>
      <c r="L1561" s="3">
        <v>371799970.5</v>
      </c>
      <c r="M1561">
        <v>52072825</v>
      </c>
      <c r="N1561" s="4">
        <f t="shared" si="73"/>
        <v>7.14</v>
      </c>
      <c r="O1561">
        <f t="shared" si="74"/>
        <v>1</v>
      </c>
      <c r="P1561">
        <f t="shared" si="72"/>
        <v>0</v>
      </c>
      <c r="Q1561" s="5">
        <v>0.43644067796610098</v>
      </c>
    </row>
    <row r="1562" spans="1:17" hidden="1" x14ac:dyDescent="0.3">
      <c r="A1562" t="s">
        <v>13045</v>
      </c>
      <c r="B1562" t="s">
        <v>2409</v>
      </c>
      <c r="C1562" t="s">
        <v>2410</v>
      </c>
      <c r="D1562">
        <v>1141</v>
      </c>
      <c r="E1562" t="s">
        <v>2410</v>
      </c>
      <c r="F1562">
        <v>36.4</v>
      </c>
      <c r="G1562" t="s">
        <v>67</v>
      </c>
      <c r="H1562">
        <v>-19.96</v>
      </c>
      <c r="I1562" t="s">
        <v>68</v>
      </c>
      <c r="J1562" t="s">
        <v>69</v>
      </c>
      <c r="K1562" t="s">
        <v>694</v>
      </c>
      <c r="L1562" s="3">
        <v>4344134766</v>
      </c>
      <c r="M1562">
        <v>119050000</v>
      </c>
      <c r="N1562" s="4">
        <f t="shared" si="73"/>
        <v>36.490002234355316</v>
      </c>
      <c r="O1562">
        <f t="shared" si="74"/>
        <v>0</v>
      </c>
      <c r="P1562">
        <f t="shared" si="72"/>
        <v>0</v>
      </c>
      <c r="Q1562" s="5">
        <v>0.35057258958256299</v>
      </c>
    </row>
    <row r="1563" spans="1:17" hidden="1" x14ac:dyDescent="0.3">
      <c r="A1563" t="s">
        <v>12337</v>
      </c>
      <c r="B1563" t="s">
        <v>2511</v>
      </c>
      <c r="C1563" t="s">
        <v>2510</v>
      </c>
      <c r="D1563">
        <v>1203</v>
      </c>
      <c r="E1563" t="s">
        <v>2510</v>
      </c>
      <c r="F1563">
        <v>51.2</v>
      </c>
      <c r="G1563" t="s">
        <v>67</v>
      </c>
      <c r="H1563">
        <v>51.97</v>
      </c>
      <c r="I1563" t="s">
        <v>39</v>
      </c>
      <c r="J1563" t="s">
        <v>132</v>
      </c>
      <c r="K1563" t="s">
        <v>593</v>
      </c>
      <c r="L1563" s="3">
        <v>4343275904</v>
      </c>
      <c r="M1563">
        <v>78725320</v>
      </c>
      <c r="N1563" s="4">
        <f t="shared" si="73"/>
        <v>55.169999994919046</v>
      </c>
      <c r="O1563">
        <f t="shared" si="74"/>
        <v>0</v>
      </c>
      <c r="P1563">
        <f t="shared" si="72"/>
        <v>0</v>
      </c>
      <c r="Q1563" s="5">
        <v>1.06626506024096</v>
      </c>
    </row>
    <row r="1564" spans="1:17" hidden="1" x14ac:dyDescent="0.3">
      <c r="A1564" t="s">
        <v>13996</v>
      </c>
      <c r="B1564" t="s">
        <v>2359</v>
      </c>
      <c r="C1564" t="s">
        <v>2360</v>
      </c>
      <c r="D1564">
        <v>1106</v>
      </c>
      <c r="E1564" t="s">
        <v>2360</v>
      </c>
      <c r="F1564">
        <v>10.61</v>
      </c>
      <c r="G1564" t="s">
        <v>67</v>
      </c>
      <c r="H1564">
        <v>-50.88</v>
      </c>
      <c r="I1564" t="s">
        <v>48</v>
      </c>
      <c r="J1564" t="s">
        <v>146</v>
      </c>
      <c r="K1564" t="s">
        <v>849</v>
      </c>
      <c r="L1564" s="3">
        <v>4334896691</v>
      </c>
      <c r="M1564">
        <v>188532100</v>
      </c>
      <c r="N1564" s="4">
        <f t="shared" si="73"/>
        <v>22.992883922684783</v>
      </c>
      <c r="O1564">
        <f t="shared" si="74"/>
        <v>0</v>
      </c>
      <c r="P1564">
        <f t="shared" si="72"/>
        <v>0</v>
      </c>
      <c r="Q1564" s="5">
        <v>0.30521091811414303</v>
      </c>
    </row>
    <row r="1565" spans="1:17" hidden="1" x14ac:dyDescent="0.3">
      <c r="A1565" t="s">
        <v>15244</v>
      </c>
      <c r="B1565" t="s">
        <v>2580</v>
      </c>
      <c r="C1565" t="s">
        <v>2579</v>
      </c>
      <c r="D1565">
        <v>1247</v>
      </c>
      <c r="E1565" t="s">
        <v>2579</v>
      </c>
      <c r="F1565">
        <v>10.220000000000001</v>
      </c>
      <c r="G1565">
        <v>144.88</v>
      </c>
      <c r="H1565">
        <v>17.47</v>
      </c>
      <c r="I1565" t="s">
        <v>39</v>
      </c>
      <c r="J1565" t="s">
        <v>40</v>
      </c>
      <c r="K1565" t="s">
        <v>1376</v>
      </c>
      <c r="L1565" s="3">
        <v>4322564351</v>
      </c>
      <c r="M1565">
        <v>372956372</v>
      </c>
      <c r="N1565" s="4">
        <f t="shared" si="73"/>
        <v>11.589999998712987</v>
      </c>
      <c r="O1565">
        <f t="shared" si="74"/>
        <v>0</v>
      </c>
      <c r="P1565">
        <f t="shared" ref="P1565:P1628" si="75">IF(N1565&lt;5,1,0)</f>
        <v>0</v>
      </c>
      <c r="Q1565" s="5">
        <v>0.78632478632478597</v>
      </c>
    </row>
    <row r="1566" spans="1:17" hidden="1" x14ac:dyDescent="0.3">
      <c r="A1566" t="s">
        <v>12477</v>
      </c>
      <c r="B1566" t="s">
        <v>7891</v>
      </c>
      <c r="C1566" t="s">
        <v>7892</v>
      </c>
      <c r="D1566">
        <v>4412</v>
      </c>
      <c r="E1566" t="s">
        <v>7892</v>
      </c>
      <c r="F1566">
        <v>51.34</v>
      </c>
      <c r="G1566" t="s">
        <v>67</v>
      </c>
      <c r="H1566">
        <v>2.2400000000000002</v>
      </c>
      <c r="I1566" t="s">
        <v>68</v>
      </c>
      <c r="J1566" t="s">
        <v>274</v>
      </c>
      <c r="K1566" t="s">
        <v>1050</v>
      </c>
      <c r="L1566" s="3">
        <v>203504394.5</v>
      </c>
      <c r="M1566">
        <v>3960000</v>
      </c>
      <c r="N1566" s="4">
        <f t="shared" si="73"/>
        <v>51.38999861111111</v>
      </c>
      <c r="O1566">
        <f t="shared" si="74"/>
        <v>0</v>
      </c>
      <c r="P1566">
        <f t="shared" si="75"/>
        <v>0</v>
      </c>
      <c r="Q1566"/>
    </row>
    <row r="1567" spans="1:17" hidden="1" x14ac:dyDescent="0.3">
      <c r="A1567" t="s">
        <v>12925</v>
      </c>
      <c r="B1567" t="s">
        <v>2419</v>
      </c>
      <c r="C1567" t="s">
        <v>2420</v>
      </c>
      <c r="D1567">
        <v>1147</v>
      </c>
      <c r="E1567" t="s">
        <v>2420</v>
      </c>
      <c r="F1567">
        <v>38.81</v>
      </c>
      <c r="G1567" t="s">
        <v>67</v>
      </c>
      <c r="H1567">
        <v>-6.6</v>
      </c>
      <c r="I1567" t="s">
        <v>68</v>
      </c>
      <c r="J1567" t="s">
        <v>69</v>
      </c>
      <c r="K1567" t="s">
        <v>2421</v>
      </c>
      <c r="L1567" s="3">
        <v>4320678711</v>
      </c>
      <c r="M1567">
        <v>111100000</v>
      </c>
      <c r="N1567" s="4">
        <f t="shared" si="73"/>
        <v>38.889997398739872</v>
      </c>
      <c r="O1567">
        <f t="shared" si="74"/>
        <v>0</v>
      </c>
      <c r="P1567">
        <f t="shared" si="75"/>
        <v>0</v>
      </c>
      <c r="Q1567" s="5">
        <v>0.40612168719671499</v>
      </c>
    </row>
    <row r="1568" spans="1:17" x14ac:dyDescent="0.3">
      <c r="A1568" t="s">
        <v>15888</v>
      </c>
      <c r="B1568" t="s">
        <v>6228</v>
      </c>
      <c r="C1568" t="s">
        <v>6229</v>
      </c>
      <c r="D1568">
        <v>3551</v>
      </c>
      <c r="E1568" t="s">
        <v>6229</v>
      </c>
      <c r="F1568">
        <v>1.3</v>
      </c>
      <c r="G1568" t="s">
        <v>67</v>
      </c>
      <c r="H1568">
        <v>-56.95</v>
      </c>
      <c r="I1568" t="s">
        <v>21</v>
      </c>
      <c r="J1568" t="s">
        <v>22</v>
      </c>
      <c r="K1568" t="s">
        <v>310</v>
      </c>
      <c r="L1568" s="3">
        <v>400075130</v>
      </c>
      <c r="M1568">
        <v>307750100</v>
      </c>
      <c r="N1568" s="4">
        <f t="shared" si="73"/>
        <v>1.3</v>
      </c>
      <c r="O1568">
        <f t="shared" si="74"/>
        <v>1</v>
      </c>
      <c r="P1568">
        <f t="shared" si="75"/>
        <v>1</v>
      </c>
      <c r="Q1568" s="5">
        <v>-0.56953642384105896</v>
      </c>
    </row>
    <row r="1569" spans="1:17" x14ac:dyDescent="0.3">
      <c r="A1569" t="s">
        <v>15890</v>
      </c>
      <c r="B1569" t="s">
        <v>6342</v>
      </c>
      <c r="C1569" t="s">
        <v>6343</v>
      </c>
      <c r="D1569">
        <v>3609</v>
      </c>
      <c r="E1569" t="s">
        <v>6343</v>
      </c>
      <c r="F1569">
        <v>3.36</v>
      </c>
      <c r="G1569">
        <v>8.09</v>
      </c>
      <c r="H1569">
        <v>24.93</v>
      </c>
      <c r="I1569" t="s">
        <v>39</v>
      </c>
      <c r="J1569" t="s">
        <v>169</v>
      </c>
      <c r="K1569" t="s">
        <v>170</v>
      </c>
      <c r="L1569" s="3">
        <v>399376275.10000002</v>
      </c>
      <c r="M1569">
        <v>113944729</v>
      </c>
      <c r="N1569" s="4">
        <f t="shared" si="73"/>
        <v>3.5049999996050718</v>
      </c>
      <c r="O1569">
        <f t="shared" si="74"/>
        <v>1</v>
      </c>
      <c r="P1569">
        <f t="shared" si="75"/>
        <v>1</v>
      </c>
      <c r="Q1569" s="5">
        <v>0.18656716417910399</v>
      </c>
    </row>
    <row r="1570" spans="1:17" hidden="1" x14ac:dyDescent="0.3">
      <c r="A1570" t="s">
        <v>15924</v>
      </c>
      <c r="B1570" t="s">
        <v>6462</v>
      </c>
      <c r="C1570" t="s">
        <v>6463</v>
      </c>
      <c r="D1570">
        <v>3671</v>
      </c>
      <c r="E1570" t="s">
        <v>6463</v>
      </c>
      <c r="F1570">
        <v>8.65</v>
      </c>
      <c r="G1570" t="s">
        <v>67</v>
      </c>
      <c r="H1570">
        <v>-12.63</v>
      </c>
      <c r="I1570" t="s">
        <v>14</v>
      </c>
      <c r="J1570" t="s">
        <v>18</v>
      </c>
      <c r="K1570" t="s">
        <v>136</v>
      </c>
      <c r="L1570" s="3">
        <v>367875997.10000002</v>
      </c>
      <c r="M1570">
        <v>42529017</v>
      </c>
      <c r="N1570" s="4">
        <f t="shared" si="73"/>
        <v>8.6500000011756679</v>
      </c>
      <c r="O1570">
        <f t="shared" si="74"/>
        <v>1</v>
      </c>
      <c r="P1570">
        <f t="shared" si="75"/>
        <v>0</v>
      </c>
      <c r="Q1570" s="5">
        <v>0.23571428571428499</v>
      </c>
    </row>
    <row r="1571" spans="1:17" x14ac:dyDescent="0.3">
      <c r="A1571" t="s">
        <v>15905</v>
      </c>
      <c r="B1571" t="s">
        <v>6287</v>
      </c>
      <c r="C1571" t="s">
        <v>6288</v>
      </c>
      <c r="D1571">
        <v>3582</v>
      </c>
      <c r="E1571" t="s">
        <v>6288</v>
      </c>
      <c r="F1571">
        <v>4.41</v>
      </c>
      <c r="G1571" t="s">
        <v>67</v>
      </c>
      <c r="H1571">
        <v>-48.6</v>
      </c>
      <c r="I1571" t="s">
        <v>39</v>
      </c>
      <c r="J1571" t="s">
        <v>169</v>
      </c>
      <c r="K1571" t="s">
        <v>170</v>
      </c>
      <c r="L1571" s="3">
        <v>383964536.69999999</v>
      </c>
      <c r="M1571">
        <v>89502223</v>
      </c>
      <c r="N1571" s="4">
        <f t="shared" si="73"/>
        <v>4.290000000335187</v>
      </c>
      <c r="O1571">
        <f t="shared" si="74"/>
        <v>1</v>
      </c>
      <c r="P1571">
        <f t="shared" si="75"/>
        <v>1</v>
      </c>
      <c r="Q1571" s="5">
        <v>0.36860068259385598</v>
      </c>
    </row>
    <row r="1572" spans="1:17" hidden="1" x14ac:dyDescent="0.3">
      <c r="A1572" t="s">
        <v>11433</v>
      </c>
      <c r="B1572" t="s">
        <v>2380</v>
      </c>
      <c r="C1572" t="s">
        <v>2379</v>
      </c>
      <c r="D1572">
        <v>1120</v>
      </c>
      <c r="E1572" t="s">
        <v>2379</v>
      </c>
      <c r="F1572">
        <v>125.8</v>
      </c>
      <c r="G1572">
        <v>43.25</v>
      </c>
      <c r="H1572">
        <v>49.66</v>
      </c>
      <c r="I1572" t="s">
        <v>39</v>
      </c>
      <c r="J1572" t="s">
        <v>59</v>
      </c>
      <c r="K1572" t="s">
        <v>643</v>
      </c>
      <c r="L1572" s="3">
        <v>4320498802</v>
      </c>
      <c r="M1572">
        <v>35408120</v>
      </c>
      <c r="N1572" s="4">
        <f t="shared" si="73"/>
        <v>122.01999998870316</v>
      </c>
      <c r="O1572">
        <f t="shared" si="74"/>
        <v>0</v>
      </c>
      <c r="P1572">
        <f t="shared" si="75"/>
        <v>0</v>
      </c>
      <c r="Q1572" s="5">
        <v>0.93060498220640497</v>
      </c>
    </row>
    <row r="1573" spans="1:17" hidden="1" x14ac:dyDescent="0.3">
      <c r="A1573" t="s">
        <v>14274</v>
      </c>
      <c r="B1573" t="s">
        <v>2411</v>
      </c>
      <c r="C1573" t="s">
        <v>2410</v>
      </c>
      <c r="D1573">
        <v>1142</v>
      </c>
      <c r="E1573" t="s">
        <v>2410</v>
      </c>
      <c r="F1573">
        <v>19.63</v>
      </c>
      <c r="G1573">
        <v>31.6</v>
      </c>
      <c r="H1573">
        <v>-17.09</v>
      </c>
      <c r="I1573" t="s">
        <v>178</v>
      </c>
      <c r="J1573" t="s">
        <v>179</v>
      </c>
      <c r="K1573" t="s">
        <v>526</v>
      </c>
      <c r="L1573" s="3">
        <v>4318054447</v>
      </c>
      <c r="M1573">
        <v>220533935</v>
      </c>
      <c r="N1573" s="4">
        <f t="shared" si="73"/>
        <v>19.579999998639664</v>
      </c>
      <c r="O1573">
        <f t="shared" si="74"/>
        <v>0</v>
      </c>
      <c r="P1573">
        <f t="shared" si="75"/>
        <v>0</v>
      </c>
      <c r="Q1573" s="5">
        <v>0.437451437451437</v>
      </c>
    </row>
    <row r="1574" spans="1:17" hidden="1" x14ac:dyDescent="0.3">
      <c r="A1574" t="s">
        <v>12751</v>
      </c>
      <c r="B1574" t="s">
        <v>2467</v>
      </c>
      <c r="C1574" t="s">
        <v>2466</v>
      </c>
      <c r="D1574">
        <v>1175</v>
      </c>
      <c r="E1574" t="s">
        <v>2466</v>
      </c>
      <c r="F1574">
        <v>41.83</v>
      </c>
      <c r="G1574" t="s">
        <v>67</v>
      </c>
      <c r="H1574">
        <v>97.87</v>
      </c>
      <c r="I1574" t="s">
        <v>34</v>
      </c>
      <c r="J1574" t="s">
        <v>1227</v>
      </c>
      <c r="K1574" t="s">
        <v>1228</v>
      </c>
      <c r="L1574" s="3">
        <v>4315296643</v>
      </c>
      <c r="M1574">
        <v>99476640</v>
      </c>
      <c r="N1574" s="4">
        <f t="shared" si="73"/>
        <v>43.379999997989479</v>
      </c>
      <c r="O1574">
        <f t="shared" si="74"/>
        <v>0</v>
      </c>
      <c r="P1574">
        <f t="shared" si="75"/>
        <v>0</v>
      </c>
      <c r="Q1574" s="5">
        <v>2.4765886287625398</v>
      </c>
    </row>
    <row r="1575" spans="1:17" hidden="1" x14ac:dyDescent="0.3">
      <c r="A1575" t="s">
        <v>11068</v>
      </c>
      <c r="B1575" t="s">
        <v>2429</v>
      </c>
      <c r="C1575" t="s">
        <v>2428</v>
      </c>
      <c r="D1575">
        <v>1153</v>
      </c>
      <c r="E1575" t="s">
        <v>2428</v>
      </c>
      <c r="F1575">
        <v>257.49</v>
      </c>
      <c r="G1575" t="s">
        <v>67</v>
      </c>
      <c r="H1575">
        <v>22.85</v>
      </c>
      <c r="I1575" t="s">
        <v>68</v>
      </c>
      <c r="J1575" t="s">
        <v>69</v>
      </c>
      <c r="K1575" t="s">
        <v>195</v>
      </c>
      <c r="L1575" s="3">
        <v>4314419434</v>
      </c>
      <c r="M1575">
        <v>16550000</v>
      </c>
      <c r="N1575" s="4">
        <f t="shared" si="73"/>
        <v>260.68999601208458</v>
      </c>
      <c r="O1575">
        <f t="shared" si="74"/>
        <v>0</v>
      </c>
      <c r="P1575">
        <f t="shared" si="75"/>
        <v>0</v>
      </c>
      <c r="Q1575" s="5">
        <v>0.56311224808136195</v>
      </c>
    </row>
    <row r="1576" spans="1:17" hidden="1" x14ac:dyDescent="0.3">
      <c r="A1576" t="s">
        <v>13270</v>
      </c>
      <c r="B1576" t="s">
        <v>2422</v>
      </c>
      <c r="C1576" t="s">
        <v>2423</v>
      </c>
      <c r="D1576">
        <v>1148</v>
      </c>
      <c r="E1576" t="s">
        <v>2423</v>
      </c>
      <c r="F1576">
        <v>31.97</v>
      </c>
      <c r="G1576">
        <v>6.77</v>
      </c>
      <c r="H1576">
        <v>-17.77</v>
      </c>
      <c r="I1576" t="s">
        <v>34</v>
      </c>
      <c r="J1576" t="s">
        <v>44</v>
      </c>
      <c r="K1576" t="s">
        <v>1280</v>
      </c>
      <c r="L1576" s="3">
        <v>4304626109</v>
      </c>
      <c r="M1576">
        <v>134309707</v>
      </c>
      <c r="N1576" s="4">
        <f t="shared" si="73"/>
        <v>32.049999997394082</v>
      </c>
      <c r="O1576">
        <f t="shared" si="74"/>
        <v>0</v>
      </c>
      <c r="P1576">
        <f t="shared" si="75"/>
        <v>0</v>
      </c>
      <c r="Q1576" s="5">
        <v>0.63625997719498195</v>
      </c>
    </row>
    <row r="1577" spans="1:17" hidden="1" x14ac:dyDescent="0.3">
      <c r="A1577" t="s">
        <v>11463</v>
      </c>
      <c r="B1577" t="s">
        <v>2386</v>
      </c>
      <c r="C1577" t="s">
        <v>2383</v>
      </c>
      <c r="D1577">
        <v>1125</v>
      </c>
      <c r="E1577" t="s">
        <v>2383</v>
      </c>
      <c r="F1577">
        <v>120.68</v>
      </c>
      <c r="G1577">
        <v>22.73</v>
      </c>
      <c r="H1577">
        <v>9.0500000000000007</v>
      </c>
      <c r="I1577" t="s">
        <v>39</v>
      </c>
      <c r="J1577" t="s">
        <v>88</v>
      </c>
      <c r="K1577" t="s">
        <v>655</v>
      </c>
      <c r="L1577" s="3">
        <v>4304285316</v>
      </c>
      <c r="M1577">
        <v>36594842</v>
      </c>
      <c r="N1577" s="4">
        <f t="shared" si="73"/>
        <v>117.61999999890695</v>
      </c>
      <c r="O1577">
        <f t="shared" si="74"/>
        <v>0</v>
      </c>
      <c r="P1577">
        <f t="shared" si="75"/>
        <v>0</v>
      </c>
      <c r="Q1577" s="5">
        <v>0.12892249527410199</v>
      </c>
    </row>
    <row r="1578" spans="1:17" hidden="1" x14ac:dyDescent="0.3">
      <c r="A1578" t="s">
        <v>12468</v>
      </c>
      <c r="B1578" t="s">
        <v>2427</v>
      </c>
      <c r="C1578" t="s">
        <v>2428</v>
      </c>
      <c r="D1578">
        <v>1152</v>
      </c>
      <c r="E1578" t="s">
        <v>2428</v>
      </c>
      <c r="F1578">
        <v>51.6</v>
      </c>
      <c r="G1578" t="s">
        <v>67</v>
      </c>
      <c r="H1578">
        <v>3.83</v>
      </c>
      <c r="I1578" t="s">
        <v>68</v>
      </c>
      <c r="J1578" t="s">
        <v>274</v>
      </c>
      <c r="K1578" t="s">
        <v>798</v>
      </c>
      <c r="L1578" s="3">
        <v>4282613770</v>
      </c>
      <c r="M1578">
        <v>82900000</v>
      </c>
      <c r="N1578" s="4">
        <f t="shared" si="73"/>
        <v>51.65999722557298</v>
      </c>
      <c r="O1578">
        <f t="shared" si="74"/>
        <v>0</v>
      </c>
      <c r="P1578">
        <f t="shared" si="75"/>
        <v>0</v>
      </c>
      <c r="Q1578" s="5">
        <v>5.1699572562589002E-2</v>
      </c>
    </row>
    <row r="1579" spans="1:17" hidden="1" x14ac:dyDescent="0.3">
      <c r="A1579" t="s">
        <v>12490</v>
      </c>
      <c r="B1579" t="s">
        <v>8094</v>
      </c>
      <c r="C1579" t="s">
        <v>8095</v>
      </c>
      <c r="D1579">
        <v>4515</v>
      </c>
      <c r="E1579" t="s">
        <v>8095</v>
      </c>
      <c r="F1579">
        <v>51.13</v>
      </c>
      <c r="G1579" t="s">
        <v>67</v>
      </c>
      <c r="H1579">
        <v>1.91</v>
      </c>
      <c r="I1579" t="s">
        <v>68</v>
      </c>
      <c r="J1579" t="s">
        <v>274</v>
      </c>
      <c r="K1579" t="s">
        <v>1294</v>
      </c>
      <c r="L1579" s="3">
        <v>188958999.59999999</v>
      </c>
      <c r="M1579">
        <v>3700000</v>
      </c>
      <c r="N1579" s="4">
        <f t="shared" si="73"/>
        <v>51.069999891891889</v>
      </c>
      <c r="O1579">
        <f t="shared" si="74"/>
        <v>0</v>
      </c>
      <c r="P1579">
        <f t="shared" si="75"/>
        <v>0</v>
      </c>
      <c r="Q1579"/>
    </row>
    <row r="1580" spans="1:17" hidden="1" x14ac:dyDescent="0.3">
      <c r="A1580" t="s">
        <v>14096</v>
      </c>
      <c r="B1580" t="s">
        <v>2425</v>
      </c>
      <c r="C1580" t="s">
        <v>2423</v>
      </c>
      <c r="D1580">
        <v>1150</v>
      </c>
      <c r="E1580" t="s">
        <v>2423</v>
      </c>
      <c r="F1580">
        <v>21.6</v>
      </c>
      <c r="G1580" t="s">
        <v>67</v>
      </c>
      <c r="H1580">
        <v>-3.08</v>
      </c>
      <c r="I1580" t="s">
        <v>68</v>
      </c>
      <c r="J1580" t="s">
        <v>274</v>
      </c>
      <c r="K1580" t="s">
        <v>275</v>
      </c>
      <c r="L1580" s="3">
        <v>4282370117</v>
      </c>
      <c r="M1580">
        <v>197800000</v>
      </c>
      <c r="N1580" s="4">
        <f t="shared" si="73"/>
        <v>21.650000591506572</v>
      </c>
      <c r="O1580">
        <f t="shared" si="74"/>
        <v>0</v>
      </c>
      <c r="P1580">
        <f t="shared" si="75"/>
        <v>0</v>
      </c>
      <c r="Q1580" s="5">
        <v>0.26033779848573002</v>
      </c>
    </row>
    <row r="1581" spans="1:17" hidden="1" x14ac:dyDescent="0.3">
      <c r="A1581" t="s">
        <v>13793</v>
      </c>
      <c r="B1581" t="s">
        <v>2447</v>
      </c>
      <c r="C1581" t="s">
        <v>2448</v>
      </c>
      <c r="D1581">
        <v>1164</v>
      </c>
      <c r="E1581" t="s">
        <v>2448</v>
      </c>
      <c r="F1581">
        <v>20.079999999999998</v>
      </c>
      <c r="G1581">
        <v>9.7899999999999991</v>
      </c>
      <c r="H1581">
        <v>-38.03</v>
      </c>
      <c r="I1581" t="s">
        <v>21</v>
      </c>
      <c r="J1581" t="s">
        <v>22</v>
      </c>
      <c r="K1581" t="s">
        <v>454</v>
      </c>
      <c r="L1581" s="3">
        <v>4274302648</v>
      </c>
      <c r="M1581">
        <v>168523951</v>
      </c>
      <c r="N1581" s="4">
        <f t="shared" si="73"/>
        <v>25.363176110201689</v>
      </c>
      <c r="O1581">
        <f t="shared" si="74"/>
        <v>0</v>
      </c>
      <c r="P1581">
        <f t="shared" si="75"/>
        <v>0</v>
      </c>
      <c r="Q1581" s="5">
        <v>-0.16045454545454499</v>
      </c>
    </row>
    <row r="1582" spans="1:17" hidden="1" x14ac:dyDescent="0.3">
      <c r="A1582" t="s">
        <v>12493</v>
      </c>
      <c r="B1582" t="s">
        <v>8398</v>
      </c>
      <c r="C1582" t="s">
        <v>8399</v>
      </c>
      <c r="D1582">
        <v>4676</v>
      </c>
      <c r="E1582" t="s">
        <v>8399</v>
      </c>
      <c r="F1582">
        <v>51.09</v>
      </c>
      <c r="G1582" t="s">
        <v>67</v>
      </c>
      <c r="H1582">
        <v>3.9</v>
      </c>
      <c r="I1582" t="s">
        <v>68</v>
      </c>
      <c r="J1582" t="s">
        <v>274</v>
      </c>
      <c r="K1582" t="s">
        <v>1294</v>
      </c>
      <c r="L1582" s="3">
        <v>168432006.80000001</v>
      </c>
      <c r="M1582">
        <v>3300000</v>
      </c>
      <c r="N1582" s="4">
        <f t="shared" si="73"/>
        <v>51.040002060606064</v>
      </c>
      <c r="O1582">
        <f t="shared" si="74"/>
        <v>0</v>
      </c>
      <c r="P1582">
        <f t="shared" si="75"/>
        <v>0</v>
      </c>
      <c r="Q1582"/>
    </row>
    <row r="1583" spans="1:17" hidden="1" x14ac:dyDescent="0.3">
      <c r="A1583" t="s">
        <v>12996</v>
      </c>
      <c r="B1583" t="s">
        <v>2418</v>
      </c>
      <c r="C1583" t="s">
        <v>2417</v>
      </c>
      <c r="D1583">
        <v>1146</v>
      </c>
      <c r="E1583" t="s">
        <v>2417</v>
      </c>
      <c r="F1583">
        <v>37.630000000000003</v>
      </c>
      <c r="G1583">
        <v>11.78</v>
      </c>
      <c r="H1583">
        <v>-17.09</v>
      </c>
      <c r="I1583" t="s">
        <v>34</v>
      </c>
      <c r="J1583" t="s">
        <v>44</v>
      </c>
      <c r="K1583" t="s">
        <v>250</v>
      </c>
      <c r="L1583" s="3">
        <v>4273155122</v>
      </c>
      <c r="M1583">
        <v>113929794</v>
      </c>
      <c r="N1583" s="4">
        <f t="shared" si="73"/>
        <v>37.506915197266132</v>
      </c>
      <c r="O1583">
        <f t="shared" si="74"/>
        <v>0</v>
      </c>
      <c r="P1583">
        <f t="shared" si="75"/>
        <v>0</v>
      </c>
      <c r="Q1583" s="5">
        <v>0.52104377104377098</v>
      </c>
    </row>
    <row r="1584" spans="1:17" hidden="1" x14ac:dyDescent="0.3">
      <c r="A1584" t="s">
        <v>12320</v>
      </c>
      <c r="B1584" t="s">
        <v>585</v>
      </c>
      <c r="C1584" t="s">
        <v>2431</v>
      </c>
      <c r="D1584">
        <v>1156</v>
      </c>
      <c r="E1584" t="s">
        <v>2431</v>
      </c>
      <c r="F1584">
        <v>55.46</v>
      </c>
      <c r="G1584" t="s">
        <v>67</v>
      </c>
      <c r="H1584">
        <v>-4.45</v>
      </c>
      <c r="I1584" t="s">
        <v>68</v>
      </c>
      <c r="J1584" t="s">
        <v>69</v>
      </c>
      <c r="K1584" t="s">
        <v>350</v>
      </c>
      <c r="L1584" s="3">
        <v>4271231934</v>
      </c>
      <c r="M1584">
        <v>76800000</v>
      </c>
      <c r="N1584" s="4">
        <f t="shared" si="73"/>
        <v>55.614999140625002</v>
      </c>
      <c r="O1584">
        <f t="shared" si="74"/>
        <v>0</v>
      </c>
      <c r="P1584">
        <f t="shared" si="75"/>
        <v>0</v>
      </c>
      <c r="Q1584" s="5">
        <v>0.28011270251232601</v>
      </c>
    </row>
    <row r="1585" spans="1:17" hidden="1" x14ac:dyDescent="0.3">
      <c r="A1585" t="s">
        <v>12514</v>
      </c>
      <c r="B1585" t="s">
        <v>2432</v>
      </c>
      <c r="C1585" t="s">
        <v>2431</v>
      </c>
      <c r="D1585">
        <v>1155</v>
      </c>
      <c r="E1585" t="s">
        <v>2431</v>
      </c>
      <c r="F1585">
        <v>50.57</v>
      </c>
      <c r="G1585" t="s">
        <v>67</v>
      </c>
      <c r="H1585">
        <v>1.45</v>
      </c>
      <c r="I1585" t="s">
        <v>68</v>
      </c>
      <c r="J1585" t="s">
        <v>274</v>
      </c>
      <c r="K1585" t="s">
        <v>1294</v>
      </c>
      <c r="L1585" s="3">
        <v>4258837402</v>
      </c>
      <c r="M1585">
        <v>84250000</v>
      </c>
      <c r="N1585" s="4">
        <f t="shared" si="73"/>
        <v>50.549998836795254</v>
      </c>
      <c r="O1585">
        <f t="shared" si="74"/>
        <v>0</v>
      </c>
      <c r="P1585">
        <f t="shared" si="75"/>
        <v>0</v>
      </c>
      <c r="Q1585" s="5">
        <v>4.18039538714991E-2</v>
      </c>
    </row>
    <row r="1586" spans="1:17" hidden="1" x14ac:dyDescent="0.3">
      <c r="A1586" t="s">
        <v>11802</v>
      </c>
      <c r="B1586" t="s">
        <v>2426</v>
      </c>
      <c r="C1586" t="s">
        <v>2423</v>
      </c>
      <c r="D1586">
        <v>1151</v>
      </c>
      <c r="E1586" t="s">
        <v>2423</v>
      </c>
      <c r="F1586">
        <v>83.14</v>
      </c>
      <c r="G1586">
        <v>54.07</v>
      </c>
      <c r="H1586">
        <v>21.13</v>
      </c>
      <c r="I1586" t="s">
        <v>201</v>
      </c>
      <c r="J1586" t="s">
        <v>1409</v>
      </c>
      <c r="K1586" t="s">
        <v>1410</v>
      </c>
      <c r="L1586" s="3">
        <v>4258465355</v>
      </c>
      <c r="M1586">
        <v>51545910</v>
      </c>
      <c r="N1586" s="4">
        <f t="shared" si="73"/>
        <v>82.615000006790069</v>
      </c>
      <c r="O1586">
        <f t="shared" si="74"/>
        <v>0</v>
      </c>
      <c r="P1586">
        <f t="shared" si="75"/>
        <v>0</v>
      </c>
      <c r="Q1586" s="5">
        <v>0.37577741407528598</v>
      </c>
    </row>
    <row r="1587" spans="1:17" hidden="1" x14ac:dyDescent="0.3">
      <c r="A1587" t="s">
        <v>11828</v>
      </c>
      <c r="B1587" t="s">
        <v>2430</v>
      </c>
      <c r="C1587" t="s">
        <v>2431</v>
      </c>
      <c r="D1587">
        <v>1154</v>
      </c>
      <c r="E1587" t="s">
        <v>2431</v>
      </c>
      <c r="F1587">
        <v>80.45</v>
      </c>
      <c r="G1587">
        <v>70.89</v>
      </c>
      <c r="H1587">
        <v>23.28</v>
      </c>
      <c r="I1587" t="s">
        <v>39</v>
      </c>
      <c r="J1587" t="s">
        <v>40</v>
      </c>
      <c r="K1587" t="s">
        <v>1421</v>
      </c>
      <c r="L1587" s="3">
        <v>4257774995</v>
      </c>
      <c r="M1587">
        <v>52963988</v>
      </c>
      <c r="N1587" s="4">
        <f t="shared" si="73"/>
        <v>80.389999993958156</v>
      </c>
      <c r="O1587">
        <f t="shared" si="74"/>
        <v>0</v>
      </c>
      <c r="P1587">
        <f t="shared" si="75"/>
        <v>0</v>
      </c>
      <c r="Q1587" s="5">
        <v>0.29438543247344401</v>
      </c>
    </row>
    <row r="1588" spans="1:17" hidden="1" x14ac:dyDescent="0.3">
      <c r="A1588" t="s">
        <v>13811</v>
      </c>
      <c r="B1588" t="s">
        <v>2393</v>
      </c>
      <c r="C1588" t="s">
        <v>2392</v>
      </c>
      <c r="D1588">
        <v>1130</v>
      </c>
      <c r="E1588" t="s">
        <v>2392</v>
      </c>
      <c r="F1588">
        <v>26</v>
      </c>
      <c r="G1588" t="s">
        <v>67</v>
      </c>
      <c r="H1588">
        <v>65.92</v>
      </c>
      <c r="I1588" t="s">
        <v>125</v>
      </c>
      <c r="J1588" t="s">
        <v>542</v>
      </c>
      <c r="K1588" t="s">
        <v>542</v>
      </c>
      <c r="L1588" s="3">
        <v>4249714115</v>
      </c>
      <c r="M1588">
        <v>168706396</v>
      </c>
      <c r="N1588" s="4">
        <f t="shared" si="73"/>
        <v>25.189999998577409</v>
      </c>
      <c r="O1588">
        <f t="shared" si="74"/>
        <v>0</v>
      </c>
      <c r="P1588">
        <f t="shared" si="75"/>
        <v>0</v>
      </c>
      <c r="Q1588" s="5">
        <v>1.6932668329177001</v>
      </c>
    </row>
    <row r="1589" spans="1:17" hidden="1" x14ac:dyDescent="0.3">
      <c r="A1589" t="s">
        <v>12102</v>
      </c>
      <c r="B1589" t="s">
        <v>2480</v>
      </c>
      <c r="C1589" t="s">
        <v>2479</v>
      </c>
      <c r="D1589">
        <v>1182</v>
      </c>
      <c r="E1589" t="s">
        <v>2479</v>
      </c>
      <c r="F1589">
        <v>62.06</v>
      </c>
      <c r="G1589" t="s">
        <v>67</v>
      </c>
      <c r="H1589">
        <v>-29.28</v>
      </c>
      <c r="I1589" t="s">
        <v>39</v>
      </c>
      <c r="J1589" t="s">
        <v>169</v>
      </c>
      <c r="K1589" t="s">
        <v>170</v>
      </c>
      <c r="L1589" s="3">
        <v>4227674086</v>
      </c>
      <c r="M1589">
        <v>66222965</v>
      </c>
      <c r="N1589" s="4">
        <f t="shared" si="73"/>
        <v>63.840000006040199</v>
      </c>
      <c r="O1589">
        <f t="shared" si="74"/>
        <v>0</v>
      </c>
      <c r="P1589">
        <f t="shared" si="75"/>
        <v>0</v>
      </c>
      <c r="Q1589" s="5">
        <v>0.27951096121416502</v>
      </c>
    </row>
    <row r="1590" spans="1:17" hidden="1" x14ac:dyDescent="0.3">
      <c r="A1590" t="s">
        <v>12501</v>
      </c>
      <c r="B1590" t="s">
        <v>8269</v>
      </c>
      <c r="C1590" t="s">
        <v>8270</v>
      </c>
      <c r="D1590">
        <v>4608</v>
      </c>
      <c r="E1590" t="s">
        <v>8270</v>
      </c>
      <c r="F1590">
        <v>50.69</v>
      </c>
      <c r="G1590" t="s">
        <v>67</v>
      </c>
      <c r="H1590">
        <v>0.95</v>
      </c>
      <c r="I1590" t="s">
        <v>68</v>
      </c>
      <c r="J1590" t="s">
        <v>274</v>
      </c>
      <c r="K1590" t="s">
        <v>1294</v>
      </c>
      <c r="L1590" s="3">
        <v>177869995.09999999</v>
      </c>
      <c r="M1590">
        <v>3500000</v>
      </c>
      <c r="N1590" s="4">
        <f t="shared" si="73"/>
        <v>50.819998599999998</v>
      </c>
      <c r="O1590">
        <f t="shared" si="74"/>
        <v>0</v>
      </c>
      <c r="P1590">
        <f t="shared" si="75"/>
        <v>0</v>
      </c>
      <c r="Q1590"/>
    </row>
    <row r="1591" spans="1:17" hidden="1" x14ac:dyDescent="0.3">
      <c r="A1591" t="s">
        <v>15926</v>
      </c>
      <c r="B1591" t="s">
        <v>6369</v>
      </c>
      <c r="C1591" t="s">
        <v>6370</v>
      </c>
      <c r="D1591">
        <v>3623</v>
      </c>
      <c r="E1591" t="s">
        <v>6370</v>
      </c>
      <c r="F1591">
        <v>10.35</v>
      </c>
      <c r="G1591" t="s">
        <v>67</v>
      </c>
      <c r="H1591">
        <v>61.97</v>
      </c>
      <c r="I1591" t="s">
        <v>201</v>
      </c>
      <c r="J1591" t="s">
        <v>228</v>
      </c>
      <c r="K1591" t="s">
        <v>1669</v>
      </c>
      <c r="L1591" s="3">
        <v>363653097.5</v>
      </c>
      <c r="M1591">
        <v>36548050</v>
      </c>
      <c r="N1591" s="4">
        <f t="shared" si="73"/>
        <v>9.9499999999999993</v>
      </c>
      <c r="O1591">
        <f t="shared" si="74"/>
        <v>1</v>
      </c>
      <c r="P1591">
        <f t="shared" si="75"/>
        <v>0</v>
      </c>
      <c r="Q1591" s="5">
        <v>1.9166666666666601</v>
      </c>
    </row>
    <row r="1592" spans="1:17" hidden="1" x14ac:dyDescent="0.3">
      <c r="A1592" t="s">
        <v>12970</v>
      </c>
      <c r="B1592" t="s">
        <v>2441</v>
      </c>
      <c r="C1592" t="s">
        <v>2442</v>
      </c>
      <c r="D1592">
        <v>1161</v>
      </c>
      <c r="E1592" t="s">
        <v>2442</v>
      </c>
      <c r="F1592">
        <v>38.049999999999997</v>
      </c>
      <c r="G1592">
        <v>14.99</v>
      </c>
      <c r="H1592">
        <v>23.42</v>
      </c>
      <c r="I1592" t="s">
        <v>201</v>
      </c>
      <c r="J1592" t="s">
        <v>835</v>
      </c>
      <c r="K1592" t="s">
        <v>836</v>
      </c>
      <c r="L1592" s="3">
        <v>4219757986</v>
      </c>
      <c r="M1592">
        <v>110871203</v>
      </c>
      <c r="N1592" s="4">
        <f t="shared" si="73"/>
        <v>38.059999998376497</v>
      </c>
      <c r="O1592">
        <f t="shared" si="74"/>
        <v>0</v>
      </c>
      <c r="P1592">
        <f t="shared" si="75"/>
        <v>0</v>
      </c>
      <c r="Q1592" s="5">
        <v>0.51066350710900399</v>
      </c>
    </row>
    <row r="1593" spans="1:17" hidden="1" x14ac:dyDescent="0.3">
      <c r="A1593" t="s">
        <v>12504</v>
      </c>
      <c r="B1593" t="s">
        <v>8114</v>
      </c>
      <c r="C1593" t="s">
        <v>8115</v>
      </c>
      <c r="D1593">
        <v>4526</v>
      </c>
      <c r="E1593" t="s">
        <v>8115</v>
      </c>
      <c r="F1593">
        <v>50.63</v>
      </c>
      <c r="G1593" t="s">
        <v>67</v>
      </c>
      <c r="H1593">
        <v>3.04</v>
      </c>
      <c r="I1593" t="s">
        <v>68</v>
      </c>
      <c r="J1593" t="s">
        <v>274</v>
      </c>
      <c r="K1593" t="s">
        <v>1294</v>
      </c>
      <c r="L1593" s="3">
        <v>187886047.40000001</v>
      </c>
      <c r="M1593">
        <v>3700001</v>
      </c>
      <c r="N1593" s="4">
        <f t="shared" si="73"/>
        <v>50.779999086486733</v>
      </c>
      <c r="O1593">
        <f t="shared" si="74"/>
        <v>0</v>
      </c>
      <c r="P1593">
        <f t="shared" si="75"/>
        <v>0</v>
      </c>
      <c r="Q1593"/>
    </row>
    <row r="1594" spans="1:17" hidden="1" x14ac:dyDescent="0.3">
      <c r="A1594" t="s">
        <v>13391</v>
      </c>
      <c r="B1594" t="s">
        <v>2424</v>
      </c>
      <c r="C1594" t="s">
        <v>2423</v>
      </c>
      <c r="D1594">
        <v>1149</v>
      </c>
      <c r="E1594" t="s">
        <v>2423</v>
      </c>
      <c r="F1594">
        <v>30.23</v>
      </c>
      <c r="G1594" t="s">
        <v>67</v>
      </c>
      <c r="H1594">
        <v>-70.5</v>
      </c>
      <c r="I1594" t="s">
        <v>68</v>
      </c>
      <c r="J1594" t="s">
        <v>260</v>
      </c>
      <c r="K1594" t="s">
        <v>261</v>
      </c>
      <c r="L1594" s="3">
        <v>4216858398</v>
      </c>
      <c r="M1594">
        <v>139723603</v>
      </c>
      <c r="N1594" s="4">
        <f t="shared" si="73"/>
        <v>30.180000425554443</v>
      </c>
      <c r="O1594">
        <f t="shared" si="74"/>
        <v>0</v>
      </c>
      <c r="P1594">
        <f t="shared" si="75"/>
        <v>0</v>
      </c>
      <c r="Q1594" s="5">
        <v>4.9569672131147504</v>
      </c>
    </row>
    <row r="1595" spans="1:17" hidden="1" x14ac:dyDescent="0.3">
      <c r="A1595" t="s">
        <v>11443</v>
      </c>
      <c r="B1595" t="s">
        <v>2416</v>
      </c>
      <c r="C1595" t="s">
        <v>2417</v>
      </c>
      <c r="D1595">
        <v>1145</v>
      </c>
      <c r="E1595" t="s">
        <v>2417</v>
      </c>
      <c r="F1595">
        <v>122.87</v>
      </c>
      <c r="G1595" t="s">
        <v>67</v>
      </c>
      <c r="H1595">
        <v>422.85</v>
      </c>
      <c r="I1595" t="s">
        <v>21</v>
      </c>
      <c r="J1595" t="s">
        <v>22</v>
      </c>
      <c r="K1595" t="s">
        <v>310</v>
      </c>
      <c r="L1595" s="3">
        <v>4216175474</v>
      </c>
      <c r="M1595">
        <v>35117237</v>
      </c>
      <c r="N1595" s="4">
        <f t="shared" si="73"/>
        <v>120.05999999373527</v>
      </c>
      <c r="O1595">
        <f t="shared" si="74"/>
        <v>0</v>
      </c>
      <c r="P1595">
        <f t="shared" si="75"/>
        <v>0</v>
      </c>
      <c r="Q1595" s="5">
        <v>3.0202237521514599</v>
      </c>
    </row>
    <row r="1596" spans="1:17" hidden="1" x14ac:dyDescent="0.3">
      <c r="A1596" t="s">
        <v>11753</v>
      </c>
      <c r="B1596" t="s">
        <v>2443</v>
      </c>
      <c r="C1596" t="s">
        <v>2444</v>
      </c>
      <c r="D1596">
        <v>1162</v>
      </c>
      <c r="E1596" t="s">
        <v>2444</v>
      </c>
      <c r="F1596">
        <v>85.86</v>
      </c>
      <c r="G1596">
        <v>86.31</v>
      </c>
      <c r="H1596">
        <v>0.14000000000000001</v>
      </c>
      <c r="I1596" t="s">
        <v>21</v>
      </c>
      <c r="J1596" t="s">
        <v>84</v>
      </c>
      <c r="K1596" t="s">
        <v>117</v>
      </c>
      <c r="L1596" s="3">
        <v>4210539240</v>
      </c>
      <c r="M1596">
        <v>49028170</v>
      </c>
      <c r="N1596" s="4">
        <f t="shared" si="73"/>
        <v>85.880000008158575</v>
      </c>
      <c r="O1596">
        <f t="shared" si="74"/>
        <v>0</v>
      </c>
      <c r="P1596">
        <f t="shared" si="75"/>
        <v>0</v>
      </c>
      <c r="Q1596" s="5">
        <v>8.9512442864397995E-2</v>
      </c>
    </row>
    <row r="1597" spans="1:17" hidden="1" x14ac:dyDescent="0.3">
      <c r="A1597" t="s">
        <v>15927</v>
      </c>
      <c r="B1597" t="s">
        <v>6542</v>
      </c>
      <c r="C1597" t="s">
        <v>6543</v>
      </c>
      <c r="D1597">
        <v>3712</v>
      </c>
      <c r="E1597" t="s">
        <v>6543</v>
      </c>
      <c r="F1597">
        <v>8.1999999999999993</v>
      </c>
      <c r="G1597">
        <v>9.33</v>
      </c>
      <c r="H1597">
        <v>-49.16</v>
      </c>
      <c r="I1597" t="s">
        <v>34</v>
      </c>
      <c r="J1597" t="s">
        <v>35</v>
      </c>
      <c r="K1597" t="s">
        <v>36</v>
      </c>
      <c r="L1597" s="3">
        <v>360608759.69999999</v>
      </c>
      <c r="M1597">
        <v>43342399</v>
      </c>
      <c r="N1597" s="4">
        <f t="shared" si="73"/>
        <v>8.3200000004614409</v>
      </c>
      <c r="O1597">
        <f t="shared" si="74"/>
        <v>1</v>
      </c>
      <c r="P1597">
        <f t="shared" si="75"/>
        <v>0</v>
      </c>
      <c r="Q1597" s="5">
        <v>-0.15845824411134901</v>
      </c>
    </row>
    <row r="1598" spans="1:17" hidden="1" x14ac:dyDescent="0.3">
      <c r="A1598" t="s">
        <v>12151</v>
      </c>
      <c r="B1598" t="s">
        <v>2465</v>
      </c>
      <c r="C1598" t="s">
        <v>2466</v>
      </c>
      <c r="D1598">
        <v>1174</v>
      </c>
      <c r="E1598" t="s">
        <v>2466</v>
      </c>
      <c r="F1598">
        <v>60.96</v>
      </c>
      <c r="G1598">
        <v>65.53</v>
      </c>
      <c r="H1598">
        <v>13.81</v>
      </c>
      <c r="I1598" t="s">
        <v>34</v>
      </c>
      <c r="J1598" t="s">
        <v>217</v>
      </c>
      <c r="K1598" t="s">
        <v>284</v>
      </c>
      <c r="L1598" s="3">
        <v>4207312667</v>
      </c>
      <c r="M1598">
        <v>68322713</v>
      </c>
      <c r="N1598" s="4">
        <f t="shared" si="73"/>
        <v>61.580000006732753</v>
      </c>
      <c r="O1598">
        <f t="shared" si="74"/>
        <v>0</v>
      </c>
      <c r="P1598">
        <f t="shared" si="75"/>
        <v>0</v>
      </c>
      <c r="Q1598" s="5">
        <v>0.33567817102659903</v>
      </c>
    </row>
    <row r="1599" spans="1:17" hidden="1" x14ac:dyDescent="0.3">
      <c r="A1599" t="s">
        <v>12848</v>
      </c>
      <c r="B1599" t="s">
        <v>2377</v>
      </c>
      <c r="C1599" t="s">
        <v>2374</v>
      </c>
      <c r="D1599">
        <v>1118</v>
      </c>
      <c r="E1599" t="s">
        <v>2374</v>
      </c>
      <c r="F1599">
        <v>43.56</v>
      </c>
      <c r="G1599" t="s">
        <v>67</v>
      </c>
      <c r="H1599">
        <v>-31.33</v>
      </c>
      <c r="I1599" t="s">
        <v>39</v>
      </c>
      <c r="J1599" t="s">
        <v>169</v>
      </c>
      <c r="K1599" t="s">
        <v>170</v>
      </c>
      <c r="L1599" s="3">
        <v>4196009759</v>
      </c>
      <c r="M1599">
        <v>102291803</v>
      </c>
      <c r="N1599" s="4">
        <f t="shared" si="73"/>
        <v>41.019999999413443</v>
      </c>
      <c r="O1599">
        <f t="shared" si="74"/>
        <v>0</v>
      </c>
      <c r="P1599">
        <f t="shared" si="75"/>
        <v>0</v>
      </c>
      <c r="Q1599" s="5">
        <v>0.683737294761532</v>
      </c>
    </row>
    <row r="1600" spans="1:17" hidden="1" x14ac:dyDescent="0.3">
      <c r="A1600" t="s">
        <v>13345</v>
      </c>
      <c r="B1600" t="s">
        <v>2437</v>
      </c>
      <c r="C1600" t="s">
        <v>2438</v>
      </c>
      <c r="D1600">
        <v>1159</v>
      </c>
      <c r="E1600" t="s">
        <v>2438</v>
      </c>
      <c r="F1600">
        <v>31.31</v>
      </c>
      <c r="G1600">
        <v>88.5</v>
      </c>
      <c r="H1600">
        <v>63.58</v>
      </c>
      <c r="I1600" t="s">
        <v>14</v>
      </c>
      <c r="J1600" t="s">
        <v>76</v>
      </c>
      <c r="K1600" t="s">
        <v>77</v>
      </c>
      <c r="L1600" s="3">
        <v>4193233565</v>
      </c>
      <c r="M1600">
        <v>135309247</v>
      </c>
      <c r="N1600" s="4">
        <f t="shared" si="73"/>
        <v>30.990000003473526</v>
      </c>
      <c r="O1600">
        <f t="shared" si="74"/>
        <v>0</v>
      </c>
      <c r="P1600">
        <f t="shared" si="75"/>
        <v>0</v>
      </c>
      <c r="Q1600" s="5">
        <v>1.21754636233951</v>
      </c>
    </row>
    <row r="1601" spans="1:17" hidden="1" x14ac:dyDescent="0.3">
      <c r="A1601" t="s">
        <v>13019</v>
      </c>
      <c r="B1601" t="s">
        <v>2439</v>
      </c>
      <c r="C1601" t="s">
        <v>2440</v>
      </c>
      <c r="D1601">
        <v>1160</v>
      </c>
      <c r="E1601" t="s">
        <v>2440</v>
      </c>
      <c r="F1601">
        <v>37.409999999999997</v>
      </c>
      <c r="G1601">
        <v>10.15</v>
      </c>
      <c r="H1601">
        <v>-21.85</v>
      </c>
      <c r="I1601" t="s">
        <v>48</v>
      </c>
      <c r="J1601" t="s">
        <v>897</v>
      </c>
      <c r="K1601" t="s">
        <v>898</v>
      </c>
      <c r="L1601" s="3">
        <v>4189600246</v>
      </c>
      <c r="M1601">
        <v>113201844</v>
      </c>
      <c r="N1601" s="4">
        <f t="shared" si="73"/>
        <v>37.009999996113137</v>
      </c>
      <c r="O1601">
        <f t="shared" si="74"/>
        <v>0</v>
      </c>
      <c r="P1601">
        <f t="shared" si="75"/>
        <v>0</v>
      </c>
      <c r="Q1601" s="5">
        <v>0.39039821362113802</v>
      </c>
    </row>
    <row r="1602" spans="1:17" hidden="1" x14ac:dyDescent="0.3">
      <c r="A1602" t="s">
        <v>11960</v>
      </c>
      <c r="B1602" t="s">
        <v>2472</v>
      </c>
      <c r="C1602" t="s">
        <v>2473</v>
      </c>
      <c r="D1602">
        <v>1178</v>
      </c>
      <c r="E1602" t="s">
        <v>2473</v>
      </c>
      <c r="F1602">
        <v>71.36</v>
      </c>
      <c r="G1602">
        <v>13.21</v>
      </c>
      <c r="H1602">
        <v>-25.35</v>
      </c>
      <c r="I1602" t="s">
        <v>39</v>
      </c>
      <c r="J1602" t="s">
        <v>88</v>
      </c>
      <c r="K1602" t="s">
        <v>1846</v>
      </c>
      <c r="L1602" s="3">
        <v>4183667896</v>
      </c>
      <c r="M1602">
        <v>58050061</v>
      </c>
      <c r="N1602" s="4">
        <f t="shared" ref="N1602:N1665" si="76">L1602/M1602</f>
        <v>72.069999995348837</v>
      </c>
      <c r="O1602">
        <f t="shared" ref="O1602:O1665" si="77">IF(N1602&lt;10,1,0)</f>
        <v>0</v>
      </c>
      <c r="P1602">
        <f t="shared" si="75"/>
        <v>0</v>
      </c>
      <c r="Q1602" s="5">
        <v>0.33133346235726702</v>
      </c>
    </row>
    <row r="1603" spans="1:17" hidden="1" x14ac:dyDescent="0.3">
      <c r="A1603" t="s">
        <v>12282</v>
      </c>
      <c r="B1603" t="s">
        <v>2459</v>
      </c>
      <c r="C1603" t="s">
        <v>2458</v>
      </c>
      <c r="D1603">
        <v>1170</v>
      </c>
      <c r="E1603" t="s">
        <v>2458</v>
      </c>
      <c r="F1603">
        <v>56.69</v>
      </c>
      <c r="G1603">
        <v>88.81</v>
      </c>
      <c r="H1603">
        <v>35.81</v>
      </c>
      <c r="I1603" t="s">
        <v>14</v>
      </c>
      <c r="J1603" t="s">
        <v>76</v>
      </c>
      <c r="K1603" t="s">
        <v>368</v>
      </c>
      <c r="L1603" s="3">
        <v>4181468346</v>
      </c>
      <c r="M1603">
        <v>73760246</v>
      </c>
      <c r="N1603" s="4">
        <f t="shared" si="76"/>
        <v>56.690000003524936</v>
      </c>
      <c r="O1603">
        <f t="shared" si="77"/>
        <v>0</v>
      </c>
      <c r="P1603">
        <f t="shared" si="75"/>
        <v>0</v>
      </c>
      <c r="Q1603" s="5">
        <v>1.27633779264214</v>
      </c>
    </row>
    <row r="1604" spans="1:17" hidden="1" x14ac:dyDescent="0.3">
      <c r="A1604" t="s">
        <v>14576</v>
      </c>
      <c r="B1604" t="s">
        <v>2457</v>
      </c>
      <c r="C1604" t="s">
        <v>2458</v>
      </c>
      <c r="D1604">
        <v>1169</v>
      </c>
      <c r="E1604" t="s">
        <v>2458</v>
      </c>
      <c r="F1604">
        <v>16.36</v>
      </c>
      <c r="G1604" t="s">
        <v>67</v>
      </c>
      <c r="H1604">
        <v>50.92</v>
      </c>
      <c r="I1604" t="s">
        <v>125</v>
      </c>
      <c r="J1604" t="s">
        <v>126</v>
      </c>
      <c r="K1604" t="s">
        <v>521</v>
      </c>
      <c r="L1604" s="3">
        <v>4176555569</v>
      </c>
      <c r="M1604">
        <v>255603156</v>
      </c>
      <c r="N1604" s="4">
        <f t="shared" si="76"/>
        <v>16.339999999843506</v>
      </c>
      <c r="O1604">
        <f t="shared" si="77"/>
        <v>0</v>
      </c>
      <c r="P1604">
        <f t="shared" si="75"/>
        <v>0</v>
      </c>
      <c r="Q1604" s="5">
        <v>1.39603960396039</v>
      </c>
    </row>
    <row r="1605" spans="1:17" hidden="1" x14ac:dyDescent="0.3">
      <c r="A1605" t="s">
        <v>11862</v>
      </c>
      <c r="B1605" t="s">
        <v>2468</v>
      </c>
      <c r="C1605" t="s">
        <v>2466</v>
      </c>
      <c r="D1605">
        <v>1176</v>
      </c>
      <c r="E1605" t="s">
        <v>2466</v>
      </c>
      <c r="F1605">
        <v>77.34</v>
      </c>
      <c r="G1605" t="s">
        <v>67</v>
      </c>
      <c r="H1605">
        <v>5.63</v>
      </c>
      <c r="I1605" t="s">
        <v>68</v>
      </c>
      <c r="J1605" t="s">
        <v>69</v>
      </c>
      <c r="K1605" t="s">
        <v>2469</v>
      </c>
      <c r="L1605" s="3">
        <v>4174341797</v>
      </c>
      <c r="M1605">
        <v>53800000</v>
      </c>
      <c r="N1605" s="4">
        <f t="shared" si="76"/>
        <v>77.589996226765805</v>
      </c>
      <c r="O1605">
        <f t="shared" si="77"/>
        <v>0</v>
      </c>
      <c r="P1605">
        <f t="shared" si="75"/>
        <v>0</v>
      </c>
      <c r="Q1605" s="5">
        <v>0.39081955026946602</v>
      </c>
    </row>
    <row r="1606" spans="1:17" hidden="1" x14ac:dyDescent="0.3">
      <c r="A1606" t="s">
        <v>15928</v>
      </c>
      <c r="B1606" t="s">
        <v>6488</v>
      </c>
      <c r="C1606" t="s">
        <v>6489</v>
      </c>
      <c r="D1606">
        <v>3684</v>
      </c>
      <c r="E1606" t="s">
        <v>6489</v>
      </c>
      <c r="F1606">
        <v>7.65</v>
      </c>
      <c r="G1606" t="s">
        <v>67</v>
      </c>
      <c r="H1606">
        <v>0</v>
      </c>
      <c r="I1606" t="s">
        <v>34</v>
      </c>
      <c r="J1606" t="s">
        <v>2101</v>
      </c>
      <c r="K1606" t="s">
        <v>2101</v>
      </c>
      <c r="L1606" s="3">
        <v>359959503.19999999</v>
      </c>
      <c r="M1606">
        <v>47425493</v>
      </c>
      <c r="N1606" s="4">
        <f t="shared" si="76"/>
        <v>7.5900002389010481</v>
      </c>
      <c r="O1606">
        <f t="shared" si="77"/>
        <v>1</v>
      </c>
      <c r="P1606">
        <f t="shared" si="75"/>
        <v>0</v>
      </c>
      <c r="Q1606" s="5">
        <v>0.329749103942652</v>
      </c>
    </row>
    <row r="1607" spans="1:17" hidden="1" x14ac:dyDescent="0.3">
      <c r="A1607" t="s">
        <v>13213</v>
      </c>
      <c r="B1607" t="s">
        <v>2433</v>
      </c>
      <c r="C1607" t="s">
        <v>2434</v>
      </c>
      <c r="D1607">
        <v>1157</v>
      </c>
      <c r="E1607" t="s">
        <v>2434</v>
      </c>
      <c r="F1607">
        <v>19.18</v>
      </c>
      <c r="G1607">
        <v>12.63</v>
      </c>
      <c r="H1607">
        <v>-15.42</v>
      </c>
      <c r="I1607" t="s">
        <v>39</v>
      </c>
      <c r="J1607" t="s">
        <v>278</v>
      </c>
      <c r="K1607" t="s">
        <v>2435</v>
      </c>
      <c r="L1607" s="3">
        <v>4170014896</v>
      </c>
      <c r="M1607">
        <v>125477259</v>
      </c>
      <c r="N1607" s="4">
        <f t="shared" si="76"/>
        <v>33.233232294307605</v>
      </c>
      <c r="O1607">
        <f t="shared" si="77"/>
        <v>0</v>
      </c>
      <c r="P1607">
        <f t="shared" si="75"/>
        <v>0</v>
      </c>
      <c r="Q1607" s="5">
        <v>0.76727909011373496</v>
      </c>
    </row>
    <row r="1608" spans="1:17" hidden="1" x14ac:dyDescent="0.3">
      <c r="A1608" t="s">
        <v>12233</v>
      </c>
      <c r="B1608" t="s">
        <v>2455</v>
      </c>
      <c r="C1608" t="s">
        <v>2448</v>
      </c>
      <c r="D1608">
        <v>1167</v>
      </c>
      <c r="E1608" t="s">
        <v>2448</v>
      </c>
      <c r="F1608">
        <v>34.369999999999997</v>
      </c>
      <c r="G1608" t="s">
        <v>67</v>
      </c>
      <c r="H1608">
        <v>-9.27</v>
      </c>
      <c r="I1608" t="s">
        <v>39</v>
      </c>
      <c r="J1608" t="s">
        <v>40</v>
      </c>
      <c r="K1608" t="s">
        <v>821</v>
      </c>
      <c r="L1608" s="3">
        <v>4169994310</v>
      </c>
      <c r="M1608">
        <v>71574119</v>
      </c>
      <c r="N1608" s="4">
        <f t="shared" si="76"/>
        <v>58.261203466577072</v>
      </c>
      <c r="O1608">
        <f t="shared" si="77"/>
        <v>0</v>
      </c>
      <c r="P1608">
        <f t="shared" si="75"/>
        <v>0</v>
      </c>
      <c r="Q1608" s="5">
        <v>0.27627737226277299</v>
      </c>
    </row>
    <row r="1609" spans="1:17" hidden="1" x14ac:dyDescent="0.3">
      <c r="A1609" t="s">
        <v>12194</v>
      </c>
      <c r="B1609" t="s">
        <v>2486</v>
      </c>
      <c r="C1609" t="s">
        <v>2485</v>
      </c>
      <c r="D1609">
        <v>1186</v>
      </c>
      <c r="E1609" t="s">
        <v>2485</v>
      </c>
      <c r="F1609">
        <v>59.01</v>
      </c>
      <c r="G1609">
        <v>66.650000000000006</v>
      </c>
      <c r="H1609">
        <v>5.55</v>
      </c>
      <c r="I1609" t="s">
        <v>48</v>
      </c>
      <c r="J1609" t="s">
        <v>49</v>
      </c>
      <c r="K1609" t="s">
        <v>157</v>
      </c>
      <c r="L1609" s="3">
        <v>4157955132</v>
      </c>
      <c r="M1609">
        <v>69310804</v>
      </c>
      <c r="N1609" s="4">
        <f t="shared" si="76"/>
        <v>59.990000000577112</v>
      </c>
      <c r="O1609">
        <f t="shared" si="77"/>
        <v>0</v>
      </c>
      <c r="P1609">
        <f t="shared" si="75"/>
        <v>0</v>
      </c>
      <c r="Q1609" s="5">
        <v>0.42795425667090198</v>
      </c>
    </row>
    <row r="1610" spans="1:17" hidden="1" x14ac:dyDescent="0.3">
      <c r="A1610" t="s">
        <v>11579</v>
      </c>
      <c r="B1610" t="s">
        <v>2460</v>
      </c>
      <c r="C1610" t="s">
        <v>2458</v>
      </c>
      <c r="D1610">
        <v>1171</v>
      </c>
      <c r="E1610" t="s">
        <v>2458</v>
      </c>
      <c r="F1610">
        <v>103.23</v>
      </c>
      <c r="G1610">
        <v>807.22</v>
      </c>
      <c r="H1610">
        <v>74.7</v>
      </c>
      <c r="I1610" t="s">
        <v>48</v>
      </c>
      <c r="J1610" t="s">
        <v>49</v>
      </c>
      <c r="K1610" t="s">
        <v>2461</v>
      </c>
      <c r="L1610" s="3">
        <v>4157155718</v>
      </c>
      <c r="M1610">
        <v>40474693</v>
      </c>
      <c r="N1610" s="4">
        <f t="shared" si="76"/>
        <v>102.7099999992588</v>
      </c>
      <c r="O1610">
        <f t="shared" si="77"/>
        <v>0</v>
      </c>
      <c r="P1610">
        <f t="shared" si="75"/>
        <v>0</v>
      </c>
      <c r="Q1610" s="5">
        <v>0.78299610172637801</v>
      </c>
    </row>
    <row r="1611" spans="1:17" hidden="1" x14ac:dyDescent="0.3">
      <c r="A1611" t="s">
        <v>13323</v>
      </c>
      <c r="B1611" t="s">
        <v>2481</v>
      </c>
      <c r="C1611" t="s">
        <v>2482</v>
      </c>
      <c r="D1611">
        <v>1183</v>
      </c>
      <c r="E1611" t="s">
        <v>2482</v>
      </c>
      <c r="F1611">
        <v>30.96</v>
      </c>
      <c r="G1611">
        <v>19.22</v>
      </c>
      <c r="H1611">
        <v>-39.86</v>
      </c>
      <c r="I1611" t="s">
        <v>39</v>
      </c>
      <c r="J1611" t="s">
        <v>278</v>
      </c>
      <c r="K1611" t="s">
        <v>714</v>
      </c>
      <c r="L1611" s="3">
        <v>4151965415</v>
      </c>
      <c r="M1611">
        <v>132481347</v>
      </c>
      <c r="N1611" s="4">
        <f t="shared" si="76"/>
        <v>31.340000000150965</v>
      </c>
      <c r="O1611">
        <f t="shared" si="77"/>
        <v>0</v>
      </c>
      <c r="P1611">
        <f t="shared" si="75"/>
        <v>0</v>
      </c>
      <c r="Q1611" s="5">
        <v>0.50888529886914302</v>
      </c>
    </row>
    <row r="1612" spans="1:17" x14ac:dyDescent="0.3">
      <c r="A1612" t="s">
        <v>15909</v>
      </c>
      <c r="B1612" t="s">
        <v>6065</v>
      </c>
      <c r="C1612" t="s">
        <v>6066</v>
      </c>
      <c r="D1612">
        <v>3469</v>
      </c>
      <c r="E1612" t="s">
        <v>6066</v>
      </c>
      <c r="F1612">
        <v>1.86</v>
      </c>
      <c r="G1612" t="s">
        <v>67</v>
      </c>
      <c r="H1612">
        <v>44.19</v>
      </c>
      <c r="I1612" t="s">
        <v>39</v>
      </c>
      <c r="J1612" t="s">
        <v>40</v>
      </c>
      <c r="K1612" t="s">
        <v>1376</v>
      </c>
      <c r="L1612" s="3">
        <v>380430357.19999999</v>
      </c>
      <c r="M1612">
        <v>229174914</v>
      </c>
      <c r="N1612" s="4">
        <f t="shared" si="76"/>
        <v>1.6599999998254609</v>
      </c>
      <c r="O1612">
        <f t="shared" si="77"/>
        <v>1</v>
      </c>
      <c r="P1612">
        <f t="shared" si="75"/>
        <v>1</v>
      </c>
      <c r="Q1612" s="5">
        <v>0.59183673469387699</v>
      </c>
    </row>
    <row r="1613" spans="1:17" hidden="1" x14ac:dyDescent="0.3">
      <c r="A1613" t="s">
        <v>11621</v>
      </c>
      <c r="B1613" t="s">
        <v>2474</v>
      </c>
      <c r="C1613" t="s">
        <v>2475</v>
      </c>
      <c r="D1613">
        <v>1179</v>
      </c>
      <c r="E1613" t="s">
        <v>2475</v>
      </c>
      <c r="F1613">
        <v>99.4</v>
      </c>
      <c r="G1613">
        <v>15.13</v>
      </c>
      <c r="H1613">
        <v>-29.18</v>
      </c>
      <c r="I1613" t="s">
        <v>201</v>
      </c>
      <c r="J1613" t="s">
        <v>390</v>
      </c>
      <c r="K1613" t="s">
        <v>1187</v>
      </c>
      <c r="L1613" s="3">
        <v>4144809734</v>
      </c>
      <c r="M1613">
        <v>41576986</v>
      </c>
      <c r="N1613" s="4">
        <f t="shared" si="76"/>
        <v>99.689999991822404</v>
      </c>
      <c r="O1613">
        <f t="shared" si="77"/>
        <v>0</v>
      </c>
      <c r="P1613">
        <f t="shared" si="75"/>
        <v>0</v>
      </c>
      <c r="Q1613" s="5">
        <v>0.16466283324621001</v>
      </c>
    </row>
    <row r="1614" spans="1:17" hidden="1" x14ac:dyDescent="0.3">
      <c r="A1614" t="s">
        <v>11918</v>
      </c>
      <c r="B1614" t="s">
        <v>2456</v>
      </c>
      <c r="C1614" t="s">
        <v>2448</v>
      </c>
      <c r="D1614">
        <v>1168</v>
      </c>
      <c r="E1614" t="s">
        <v>2448</v>
      </c>
      <c r="F1614">
        <v>75.72</v>
      </c>
      <c r="G1614" t="s">
        <v>67</v>
      </c>
      <c r="H1614">
        <v>-5.48</v>
      </c>
      <c r="I1614" t="s">
        <v>39</v>
      </c>
      <c r="J1614" t="s">
        <v>169</v>
      </c>
      <c r="K1614" t="s">
        <v>170</v>
      </c>
      <c r="L1614" s="3">
        <v>4124954957</v>
      </c>
      <c r="M1614">
        <v>55272075</v>
      </c>
      <c r="N1614" s="4">
        <f t="shared" si="76"/>
        <v>74.629999995476922</v>
      </c>
      <c r="O1614">
        <f t="shared" si="77"/>
        <v>0</v>
      </c>
      <c r="P1614">
        <f t="shared" si="75"/>
        <v>0</v>
      </c>
      <c r="Q1614" s="5">
        <v>0.42595479345284398</v>
      </c>
    </row>
    <row r="1615" spans="1:17" hidden="1" x14ac:dyDescent="0.3">
      <c r="A1615" t="s">
        <v>12528</v>
      </c>
      <c r="B1615" t="s">
        <v>2478</v>
      </c>
      <c r="C1615" t="s">
        <v>2479</v>
      </c>
      <c r="D1615">
        <v>1181</v>
      </c>
      <c r="E1615" t="s">
        <v>2479</v>
      </c>
      <c r="F1615">
        <v>50.02</v>
      </c>
      <c r="G1615" t="s">
        <v>67</v>
      </c>
      <c r="H1615">
        <v>2.61</v>
      </c>
      <c r="I1615" t="s">
        <v>68</v>
      </c>
      <c r="J1615" t="s">
        <v>274</v>
      </c>
      <c r="K1615" t="s">
        <v>1050</v>
      </c>
      <c r="L1615" s="3">
        <v>4112483398</v>
      </c>
      <c r="M1615">
        <v>82151082</v>
      </c>
      <c r="N1615" s="4">
        <f t="shared" si="76"/>
        <v>50.060002837211563</v>
      </c>
      <c r="O1615">
        <f t="shared" si="77"/>
        <v>0</v>
      </c>
      <c r="P1615">
        <f t="shared" si="75"/>
        <v>0</v>
      </c>
      <c r="Q1615" s="5">
        <v>9.9253403601229806E-2</v>
      </c>
    </row>
    <row r="1616" spans="1:17" hidden="1" x14ac:dyDescent="0.3">
      <c r="A1616" t="s">
        <v>11543</v>
      </c>
      <c r="B1616" t="s">
        <v>2476</v>
      </c>
      <c r="C1616" t="s">
        <v>2477</v>
      </c>
      <c r="D1616">
        <v>1180</v>
      </c>
      <c r="E1616" t="s">
        <v>2477</v>
      </c>
      <c r="F1616">
        <v>107.18</v>
      </c>
      <c r="G1616">
        <v>26.91</v>
      </c>
      <c r="H1616">
        <v>-7.91</v>
      </c>
      <c r="I1616" t="s">
        <v>39</v>
      </c>
      <c r="J1616" t="s">
        <v>40</v>
      </c>
      <c r="K1616" t="s">
        <v>41</v>
      </c>
      <c r="L1616" s="3">
        <v>4110110750</v>
      </c>
      <c r="M1616">
        <v>38480580</v>
      </c>
      <c r="N1616" s="4">
        <f t="shared" si="76"/>
        <v>106.81000000519742</v>
      </c>
      <c r="O1616">
        <f t="shared" si="77"/>
        <v>0</v>
      </c>
      <c r="P1616">
        <f t="shared" si="75"/>
        <v>0</v>
      </c>
      <c r="Q1616" s="5">
        <v>-3.5024045004990401E-2</v>
      </c>
    </row>
    <row r="1617" spans="1:17" hidden="1" x14ac:dyDescent="0.3">
      <c r="A1617" t="s">
        <v>11136</v>
      </c>
      <c r="B1617" t="s">
        <v>2495</v>
      </c>
      <c r="C1617" t="s">
        <v>2489</v>
      </c>
      <c r="D1617">
        <v>1192</v>
      </c>
      <c r="E1617" t="s">
        <v>2489</v>
      </c>
      <c r="F1617">
        <v>204.19</v>
      </c>
      <c r="G1617" t="s">
        <v>67</v>
      </c>
      <c r="H1617">
        <v>17.77</v>
      </c>
      <c r="I1617" t="s">
        <v>68</v>
      </c>
      <c r="J1617" t="s">
        <v>69</v>
      </c>
      <c r="K1617" t="s">
        <v>358</v>
      </c>
      <c r="L1617" s="3">
        <v>4107957031</v>
      </c>
      <c r="M1617">
        <v>19900000</v>
      </c>
      <c r="N1617" s="4">
        <f t="shared" si="76"/>
        <v>206.43000155778896</v>
      </c>
      <c r="O1617">
        <f t="shared" si="77"/>
        <v>0</v>
      </c>
      <c r="P1617">
        <f t="shared" si="75"/>
        <v>0</v>
      </c>
      <c r="Q1617" s="5">
        <v>0.54303105015794695</v>
      </c>
    </row>
    <row r="1618" spans="1:17" hidden="1" x14ac:dyDescent="0.3">
      <c r="A1618" t="s">
        <v>12134</v>
      </c>
      <c r="B1618" t="s">
        <v>2483</v>
      </c>
      <c r="C1618" t="s">
        <v>2482</v>
      </c>
      <c r="D1618">
        <v>1184</v>
      </c>
      <c r="E1618" t="s">
        <v>2482</v>
      </c>
      <c r="F1618">
        <v>62.5</v>
      </c>
      <c r="G1618" t="s">
        <v>67</v>
      </c>
      <c r="H1618">
        <v>22.31</v>
      </c>
      <c r="I1618" t="s">
        <v>125</v>
      </c>
      <c r="J1618" t="s">
        <v>1528</v>
      </c>
      <c r="K1618" t="s">
        <v>1528</v>
      </c>
      <c r="L1618" s="3">
        <v>4098861718</v>
      </c>
      <c r="M1618">
        <v>65529364</v>
      </c>
      <c r="N1618" s="4">
        <f t="shared" si="76"/>
        <v>62.549999996947932</v>
      </c>
      <c r="O1618">
        <f t="shared" si="77"/>
        <v>0</v>
      </c>
      <c r="P1618">
        <f t="shared" si="75"/>
        <v>0</v>
      </c>
      <c r="Q1618" s="5">
        <v>0.85671641791044695</v>
      </c>
    </row>
    <row r="1619" spans="1:17" hidden="1" x14ac:dyDescent="0.3">
      <c r="A1619" t="s">
        <v>14777</v>
      </c>
      <c r="B1619" t="s">
        <v>2487</v>
      </c>
      <c r="C1619" t="s">
        <v>2485</v>
      </c>
      <c r="D1619">
        <v>1187</v>
      </c>
      <c r="E1619" t="s">
        <v>2485</v>
      </c>
      <c r="F1619">
        <v>14.64</v>
      </c>
      <c r="G1619" t="s">
        <v>67</v>
      </c>
      <c r="H1619">
        <v>4.6399999999999997</v>
      </c>
      <c r="I1619" t="s">
        <v>34</v>
      </c>
      <c r="J1619" t="s">
        <v>2101</v>
      </c>
      <c r="K1619" t="s">
        <v>2101</v>
      </c>
      <c r="L1619" s="3">
        <v>4086919189</v>
      </c>
      <c r="M1619">
        <v>278590266</v>
      </c>
      <c r="N1619" s="4">
        <f t="shared" si="76"/>
        <v>14.669999952546799</v>
      </c>
      <c r="O1619">
        <f t="shared" si="77"/>
        <v>0</v>
      </c>
      <c r="P1619">
        <f t="shared" si="75"/>
        <v>0</v>
      </c>
      <c r="Q1619" s="5">
        <v>0.25887445887445798</v>
      </c>
    </row>
    <row r="1620" spans="1:17" hidden="1" x14ac:dyDescent="0.3">
      <c r="A1620" t="s">
        <v>15930</v>
      </c>
      <c r="B1620" t="s">
        <v>6512</v>
      </c>
      <c r="C1620" t="s">
        <v>6513</v>
      </c>
      <c r="D1620">
        <v>3696</v>
      </c>
      <c r="E1620" t="s">
        <v>6513</v>
      </c>
      <c r="F1620">
        <v>2.58</v>
      </c>
      <c r="G1620">
        <v>20.28</v>
      </c>
      <c r="H1620">
        <v>18.46</v>
      </c>
      <c r="I1620" t="s">
        <v>14</v>
      </c>
      <c r="J1620" t="s">
        <v>18</v>
      </c>
      <c r="K1620" t="s">
        <v>19</v>
      </c>
      <c r="L1620" s="3">
        <v>359412101.80000001</v>
      </c>
      <c r="M1620">
        <v>43508418</v>
      </c>
      <c r="N1620" s="4">
        <f t="shared" si="76"/>
        <v>8.2607485705409935</v>
      </c>
      <c r="O1620">
        <f t="shared" si="77"/>
        <v>1</v>
      </c>
      <c r="P1620">
        <f t="shared" si="75"/>
        <v>0</v>
      </c>
      <c r="Q1620" s="5">
        <v>0.175355450236966</v>
      </c>
    </row>
    <row r="1621" spans="1:17" hidden="1" x14ac:dyDescent="0.3">
      <c r="A1621" t="s">
        <v>12130</v>
      </c>
      <c r="B1621" t="s">
        <v>2453</v>
      </c>
      <c r="C1621" t="s">
        <v>2448</v>
      </c>
      <c r="D1621">
        <v>1166</v>
      </c>
      <c r="E1621" t="s">
        <v>2448</v>
      </c>
      <c r="F1621">
        <v>46.81</v>
      </c>
      <c r="G1621">
        <v>33.08</v>
      </c>
      <c r="H1621">
        <v>-3.06</v>
      </c>
      <c r="I1621" t="s">
        <v>48</v>
      </c>
      <c r="J1621" t="s">
        <v>49</v>
      </c>
      <c r="K1621" t="s">
        <v>2454</v>
      </c>
      <c r="L1621" s="3">
        <v>4086846954</v>
      </c>
      <c r="M1621">
        <v>65156173</v>
      </c>
      <c r="N1621" s="4">
        <f t="shared" si="76"/>
        <v>62.723864306763382</v>
      </c>
      <c r="O1621">
        <f t="shared" si="77"/>
        <v>0</v>
      </c>
      <c r="P1621">
        <f t="shared" si="75"/>
        <v>0</v>
      </c>
      <c r="Q1621" s="5">
        <v>1.6788021139166101</v>
      </c>
    </row>
    <row r="1622" spans="1:17" hidden="1" x14ac:dyDescent="0.3">
      <c r="A1622" t="s">
        <v>13663</v>
      </c>
      <c r="B1622" t="s">
        <v>2462</v>
      </c>
      <c r="C1622" t="s">
        <v>2463</v>
      </c>
      <c r="D1622">
        <v>1172</v>
      </c>
      <c r="E1622" t="s">
        <v>2463</v>
      </c>
      <c r="F1622">
        <v>27.4</v>
      </c>
      <c r="G1622">
        <v>10.42</v>
      </c>
      <c r="H1622">
        <v>-40.11</v>
      </c>
      <c r="I1622" t="s">
        <v>34</v>
      </c>
      <c r="J1622" t="s">
        <v>63</v>
      </c>
      <c r="K1622" t="s">
        <v>1975</v>
      </c>
      <c r="L1622" s="3">
        <v>4081369572</v>
      </c>
      <c r="M1622">
        <v>152233106</v>
      </c>
      <c r="N1622" s="4">
        <f t="shared" si="76"/>
        <v>26.810000000919644</v>
      </c>
      <c r="O1622">
        <f t="shared" si="77"/>
        <v>0</v>
      </c>
      <c r="P1622">
        <f t="shared" si="75"/>
        <v>0</v>
      </c>
      <c r="Q1622" s="5">
        <v>0.45065963060685998</v>
      </c>
    </row>
    <row r="1623" spans="1:17" hidden="1" x14ac:dyDescent="0.3">
      <c r="A1623" t="s">
        <v>13349</v>
      </c>
      <c r="B1623" t="s">
        <v>2390</v>
      </c>
      <c r="C1623" t="s">
        <v>2388</v>
      </c>
      <c r="D1623">
        <v>1128</v>
      </c>
      <c r="E1623" t="s">
        <v>2388</v>
      </c>
      <c r="F1623">
        <v>33.36</v>
      </c>
      <c r="G1623" t="s">
        <v>67</v>
      </c>
      <c r="H1623">
        <v>106.82</v>
      </c>
      <c r="I1623" t="s">
        <v>39</v>
      </c>
      <c r="J1623" t="s">
        <v>59</v>
      </c>
      <c r="K1623" t="s">
        <v>643</v>
      </c>
      <c r="L1623" s="3">
        <v>4080067656</v>
      </c>
      <c r="M1623">
        <v>131785131</v>
      </c>
      <c r="N1623" s="4">
        <f t="shared" si="76"/>
        <v>30.960000001821147</v>
      </c>
      <c r="O1623">
        <f t="shared" si="77"/>
        <v>0</v>
      </c>
      <c r="P1623">
        <f t="shared" si="75"/>
        <v>0</v>
      </c>
      <c r="Q1623" s="5">
        <v>1.8968253968253901</v>
      </c>
    </row>
    <row r="1624" spans="1:17" hidden="1" x14ac:dyDescent="0.3">
      <c r="A1624" t="s">
        <v>11582</v>
      </c>
      <c r="B1624" t="s">
        <v>2484</v>
      </c>
      <c r="C1624" t="s">
        <v>2485</v>
      </c>
      <c r="D1624">
        <v>1185</v>
      </c>
      <c r="E1624" t="s">
        <v>2485</v>
      </c>
      <c r="F1624">
        <v>103.23</v>
      </c>
      <c r="G1624">
        <v>14.47</v>
      </c>
      <c r="H1624">
        <v>-24.9</v>
      </c>
      <c r="I1624" t="s">
        <v>201</v>
      </c>
      <c r="J1624" t="s">
        <v>536</v>
      </c>
      <c r="K1624" t="s">
        <v>1698</v>
      </c>
      <c r="L1624" s="3">
        <v>4059661074</v>
      </c>
      <c r="M1624">
        <v>39637386</v>
      </c>
      <c r="N1624" s="4">
        <f t="shared" si="76"/>
        <v>102.41999999697255</v>
      </c>
      <c r="O1624">
        <f t="shared" si="77"/>
        <v>0</v>
      </c>
      <c r="P1624">
        <f t="shared" si="75"/>
        <v>0</v>
      </c>
      <c r="Q1624" s="5">
        <v>0.39420371412492899</v>
      </c>
    </row>
    <row r="1625" spans="1:17" hidden="1" x14ac:dyDescent="0.3">
      <c r="A1625" t="s">
        <v>11369</v>
      </c>
      <c r="B1625" t="s">
        <v>2507</v>
      </c>
      <c r="C1625" t="s">
        <v>2505</v>
      </c>
      <c r="D1625">
        <v>1200</v>
      </c>
      <c r="E1625" t="s">
        <v>2505</v>
      </c>
      <c r="F1625">
        <v>131.07</v>
      </c>
      <c r="G1625" t="s">
        <v>67</v>
      </c>
      <c r="H1625">
        <v>-6.77</v>
      </c>
      <c r="I1625" t="s">
        <v>68</v>
      </c>
      <c r="J1625" t="s">
        <v>69</v>
      </c>
      <c r="K1625" t="s">
        <v>1440</v>
      </c>
      <c r="L1625" s="3">
        <v>4057818115</v>
      </c>
      <c r="M1625">
        <v>30780688</v>
      </c>
      <c r="N1625" s="4">
        <f t="shared" si="76"/>
        <v>131.83000051850692</v>
      </c>
      <c r="O1625">
        <f t="shared" si="77"/>
        <v>0</v>
      </c>
      <c r="P1625">
        <f t="shared" si="75"/>
        <v>0</v>
      </c>
      <c r="Q1625" s="5">
        <v>0.34475765564794097</v>
      </c>
    </row>
    <row r="1626" spans="1:17" hidden="1" x14ac:dyDescent="0.3">
      <c r="A1626" t="s">
        <v>13065</v>
      </c>
      <c r="B1626" t="s">
        <v>2503</v>
      </c>
      <c r="C1626" t="s">
        <v>2501</v>
      </c>
      <c r="D1626">
        <v>1197</v>
      </c>
      <c r="E1626" t="s">
        <v>2501</v>
      </c>
      <c r="F1626">
        <v>36.020000000000003</v>
      </c>
      <c r="G1626">
        <v>6.22</v>
      </c>
      <c r="H1626">
        <v>-30.11</v>
      </c>
      <c r="I1626" t="s">
        <v>34</v>
      </c>
      <c r="J1626" t="s">
        <v>35</v>
      </c>
      <c r="K1626" t="s">
        <v>1661</v>
      </c>
      <c r="L1626" s="3">
        <v>4057357041</v>
      </c>
      <c r="M1626">
        <v>112423304</v>
      </c>
      <c r="N1626" s="4">
        <f t="shared" si="76"/>
        <v>36.089999996797815</v>
      </c>
      <c r="O1626">
        <f t="shared" si="77"/>
        <v>0</v>
      </c>
      <c r="P1626">
        <f t="shared" si="75"/>
        <v>0</v>
      </c>
      <c r="Q1626" s="5">
        <v>0.79689067201604802</v>
      </c>
    </row>
    <row r="1627" spans="1:17" hidden="1" x14ac:dyDescent="0.3">
      <c r="A1627" t="s">
        <v>12600</v>
      </c>
      <c r="B1627" t="s">
        <v>2498</v>
      </c>
      <c r="C1627" t="s">
        <v>2497</v>
      </c>
      <c r="D1627">
        <v>1194</v>
      </c>
      <c r="E1627" t="s">
        <v>2497</v>
      </c>
      <c r="F1627">
        <v>47.85</v>
      </c>
      <c r="G1627">
        <v>27.72</v>
      </c>
      <c r="H1627">
        <v>-17.899999999999999</v>
      </c>
      <c r="I1627" t="s">
        <v>39</v>
      </c>
      <c r="J1627" t="s">
        <v>132</v>
      </c>
      <c r="K1627" t="s">
        <v>192</v>
      </c>
      <c r="L1627" s="3">
        <v>4056346364</v>
      </c>
      <c r="M1627">
        <v>84843053</v>
      </c>
      <c r="N1627" s="4">
        <f t="shared" si="76"/>
        <v>47.810000000825056</v>
      </c>
      <c r="O1627">
        <f t="shared" si="77"/>
        <v>0</v>
      </c>
      <c r="P1627">
        <f t="shared" si="75"/>
        <v>0</v>
      </c>
      <c r="Q1627" s="5">
        <v>0.30215434960458099</v>
      </c>
    </row>
    <row r="1628" spans="1:17" hidden="1" x14ac:dyDescent="0.3">
      <c r="A1628" t="s">
        <v>12709</v>
      </c>
      <c r="B1628" t="s">
        <v>2494</v>
      </c>
      <c r="C1628" t="s">
        <v>2489</v>
      </c>
      <c r="D1628">
        <v>1191</v>
      </c>
      <c r="E1628" t="s">
        <v>2489</v>
      </c>
      <c r="F1628">
        <v>44.85</v>
      </c>
      <c r="G1628">
        <v>140.30000000000001</v>
      </c>
      <c r="H1628">
        <v>38.21</v>
      </c>
      <c r="I1628" t="s">
        <v>39</v>
      </c>
      <c r="J1628" t="s">
        <v>278</v>
      </c>
      <c r="K1628" t="s">
        <v>747</v>
      </c>
      <c r="L1628" s="3">
        <v>4048419326</v>
      </c>
      <c r="M1628">
        <v>90873610</v>
      </c>
      <c r="N1628" s="4">
        <f t="shared" si="76"/>
        <v>44.550000005502149</v>
      </c>
      <c r="O1628">
        <f t="shared" si="77"/>
        <v>0</v>
      </c>
      <c r="P1628">
        <f t="shared" si="75"/>
        <v>0</v>
      </c>
      <c r="Q1628" s="5">
        <v>0.39783921194788702</v>
      </c>
    </row>
    <row r="1629" spans="1:17" hidden="1" x14ac:dyDescent="0.3">
      <c r="A1629" t="s">
        <v>15931</v>
      </c>
      <c r="B1629" t="s">
        <v>6561</v>
      </c>
      <c r="C1629" t="s">
        <v>6562</v>
      </c>
      <c r="D1629">
        <v>3722</v>
      </c>
      <c r="E1629" t="s">
        <v>6562</v>
      </c>
      <c r="F1629">
        <v>6.79</v>
      </c>
      <c r="G1629" t="s">
        <v>67</v>
      </c>
      <c r="H1629">
        <v>-51.12</v>
      </c>
      <c r="I1629" t="s">
        <v>39</v>
      </c>
      <c r="J1629" t="s">
        <v>132</v>
      </c>
      <c r="K1629" t="s">
        <v>593</v>
      </c>
      <c r="L1629" s="3">
        <v>359399321.80000001</v>
      </c>
      <c r="M1629">
        <v>51861374</v>
      </c>
      <c r="N1629" s="4">
        <f t="shared" si="76"/>
        <v>6.9299999996143571</v>
      </c>
      <c r="O1629">
        <f t="shared" si="77"/>
        <v>1</v>
      </c>
      <c r="P1629">
        <f t="shared" ref="P1629:P1692" si="78">IF(N1629&lt;5,1,0)</f>
        <v>0</v>
      </c>
      <c r="Q1629" s="5">
        <v>0.123674911660777</v>
      </c>
    </row>
    <row r="1630" spans="1:17" hidden="1" x14ac:dyDescent="0.3">
      <c r="A1630" t="s">
        <v>15932</v>
      </c>
      <c r="B1630" t="s">
        <v>6599</v>
      </c>
      <c r="C1630" t="s">
        <v>6600</v>
      </c>
      <c r="D1630">
        <v>3741</v>
      </c>
      <c r="E1630" t="s">
        <v>6600</v>
      </c>
      <c r="F1630">
        <v>6.87</v>
      </c>
      <c r="G1630" t="s">
        <v>67</v>
      </c>
      <c r="H1630">
        <v>-36.68</v>
      </c>
      <c r="I1630" t="s">
        <v>34</v>
      </c>
      <c r="J1630" t="s">
        <v>1493</v>
      </c>
      <c r="K1630" t="s">
        <v>1493</v>
      </c>
      <c r="L1630" s="3">
        <v>352837074.39999998</v>
      </c>
      <c r="M1630">
        <v>50841077</v>
      </c>
      <c r="N1630" s="4">
        <f t="shared" si="76"/>
        <v>6.9400000003933826</v>
      </c>
      <c r="O1630">
        <f t="shared" si="77"/>
        <v>1</v>
      </c>
      <c r="P1630">
        <f t="shared" si="78"/>
        <v>0</v>
      </c>
      <c r="Q1630" s="5">
        <v>4.37499999999999E-2</v>
      </c>
    </row>
    <row r="1631" spans="1:17" hidden="1" x14ac:dyDescent="0.3">
      <c r="A1631" t="s">
        <v>13842</v>
      </c>
      <c r="B1631" t="s">
        <v>2504</v>
      </c>
      <c r="C1631" t="s">
        <v>2505</v>
      </c>
      <c r="D1631">
        <v>1198</v>
      </c>
      <c r="E1631" t="s">
        <v>2505</v>
      </c>
      <c r="F1631">
        <v>24.84</v>
      </c>
      <c r="G1631" t="s">
        <v>67</v>
      </c>
      <c r="H1631">
        <v>-13.39</v>
      </c>
      <c r="I1631" t="s">
        <v>68</v>
      </c>
      <c r="J1631" t="s">
        <v>69</v>
      </c>
      <c r="K1631" t="s">
        <v>1294</v>
      </c>
      <c r="L1631" s="3">
        <v>4047975830</v>
      </c>
      <c r="M1631">
        <v>162700000</v>
      </c>
      <c r="N1631" s="4">
        <f t="shared" si="76"/>
        <v>24.879998955132145</v>
      </c>
      <c r="O1631">
        <f t="shared" si="77"/>
        <v>0</v>
      </c>
      <c r="P1631">
        <f t="shared" si="78"/>
        <v>0</v>
      </c>
      <c r="Q1631" s="5">
        <v>0.31538461538461499</v>
      </c>
    </row>
    <row r="1632" spans="1:17" hidden="1" x14ac:dyDescent="0.3">
      <c r="A1632" t="s">
        <v>15933</v>
      </c>
      <c r="B1632" t="s">
        <v>6522</v>
      </c>
      <c r="C1632" t="s">
        <v>6523</v>
      </c>
      <c r="D1632">
        <v>3701</v>
      </c>
      <c r="E1632" t="s">
        <v>6523</v>
      </c>
      <c r="F1632">
        <v>5.08</v>
      </c>
      <c r="G1632" t="s">
        <v>67</v>
      </c>
      <c r="H1632">
        <v>-11.03</v>
      </c>
      <c r="I1632" t="s">
        <v>39</v>
      </c>
      <c r="J1632" t="s">
        <v>169</v>
      </c>
      <c r="K1632" t="s">
        <v>170</v>
      </c>
      <c r="L1632" s="3">
        <v>352571884.69999999</v>
      </c>
      <c r="M1632">
        <v>70443933</v>
      </c>
      <c r="N1632" s="4">
        <f t="shared" si="76"/>
        <v>5.0050000004968487</v>
      </c>
      <c r="O1632">
        <f t="shared" si="77"/>
        <v>1</v>
      </c>
      <c r="P1632">
        <f t="shared" si="78"/>
        <v>0</v>
      </c>
      <c r="Q1632" s="5">
        <v>0.172069825436409</v>
      </c>
    </row>
    <row r="1633" spans="1:17" hidden="1" x14ac:dyDescent="0.3">
      <c r="A1633" t="s">
        <v>11343</v>
      </c>
      <c r="B1633" t="s">
        <v>2512</v>
      </c>
      <c r="C1633" t="s">
        <v>2513</v>
      </c>
      <c r="D1633">
        <v>1204</v>
      </c>
      <c r="E1633" t="s">
        <v>2513</v>
      </c>
      <c r="F1633">
        <v>137.74</v>
      </c>
      <c r="G1633">
        <v>10.95</v>
      </c>
      <c r="H1633">
        <v>17.73</v>
      </c>
      <c r="I1633" t="s">
        <v>125</v>
      </c>
      <c r="J1633" t="s">
        <v>126</v>
      </c>
      <c r="K1633" t="s">
        <v>757</v>
      </c>
      <c r="L1633" s="3">
        <v>4042560775</v>
      </c>
      <c r="M1633">
        <v>29177631</v>
      </c>
      <c r="N1633" s="4">
        <f t="shared" si="76"/>
        <v>138.54999999828635</v>
      </c>
      <c r="O1633">
        <f t="shared" si="77"/>
        <v>0</v>
      </c>
      <c r="P1633">
        <f t="shared" si="78"/>
        <v>0</v>
      </c>
      <c r="Q1633" s="5">
        <v>0.62486194625107305</v>
      </c>
    </row>
    <row r="1634" spans="1:17" hidden="1" x14ac:dyDescent="0.3">
      <c r="A1634" t="s">
        <v>11727</v>
      </c>
      <c r="B1634" t="s">
        <v>2546</v>
      </c>
      <c r="C1634" t="s">
        <v>2547</v>
      </c>
      <c r="D1634">
        <v>1223</v>
      </c>
      <c r="E1634" t="s">
        <v>2547</v>
      </c>
      <c r="F1634">
        <v>86.43</v>
      </c>
      <c r="G1634">
        <v>13.6</v>
      </c>
      <c r="H1634">
        <v>-25.38</v>
      </c>
      <c r="I1634" t="s">
        <v>21</v>
      </c>
      <c r="J1634" t="s">
        <v>92</v>
      </c>
      <c r="K1634" t="s">
        <v>1146</v>
      </c>
      <c r="L1634" s="3">
        <v>4041069391</v>
      </c>
      <c r="M1634">
        <v>45262874</v>
      </c>
      <c r="N1634" s="4">
        <f t="shared" si="76"/>
        <v>89.280000006186086</v>
      </c>
      <c r="O1634">
        <f t="shared" si="77"/>
        <v>0</v>
      </c>
      <c r="P1634">
        <f t="shared" si="78"/>
        <v>0</v>
      </c>
      <c r="Q1634" s="5">
        <v>0.89472546476437498</v>
      </c>
    </row>
    <row r="1635" spans="1:17" hidden="1" x14ac:dyDescent="0.3">
      <c r="A1635" t="s">
        <v>15934</v>
      </c>
      <c r="B1635" t="s">
        <v>6644</v>
      </c>
      <c r="C1635" t="s">
        <v>6643</v>
      </c>
      <c r="D1635">
        <v>3765</v>
      </c>
      <c r="E1635" t="s">
        <v>6643</v>
      </c>
      <c r="F1635">
        <v>9.59</v>
      </c>
      <c r="G1635" t="s">
        <v>67</v>
      </c>
      <c r="H1635">
        <v>-45.48</v>
      </c>
      <c r="I1635" t="s">
        <v>14</v>
      </c>
      <c r="J1635" t="s">
        <v>15</v>
      </c>
      <c r="K1635" t="s">
        <v>830</v>
      </c>
      <c r="L1635" s="3">
        <v>351468150</v>
      </c>
      <c r="M1635">
        <v>35645857</v>
      </c>
      <c r="N1635" s="4">
        <f t="shared" si="76"/>
        <v>9.8599999994389247</v>
      </c>
      <c r="O1635">
        <f t="shared" si="77"/>
        <v>1</v>
      </c>
      <c r="P1635">
        <f t="shared" si="78"/>
        <v>0</v>
      </c>
      <c r="Q1635" s="5">
        <v>0.30524861878453002</v>
      </c>
    </row>
    <row r="1636" spans="1:17" hidden="1" x14ac:dyDescent="0.3">
      <c r="A1636" t="s">
        <v>12547</v>
      </c>
      <c r="B1636" t="s">
        <v>8367</v>
      </c>
      <c r="C1636" t="s">
        <v>8368</v>
      </c>
      <c r="D1636">
        <v>4660</v>
      </c>
      <c r="E1636" t="s">
        <v>8368</v>
      </c>
      <c r="F1636">
        <v>49.57</v>
      </c>
      <c r="G1636" t="s">
        <v>67</v>
      </c>
      <c r="H1636">
        <v>-0.05</v>
      </c>
      <c r="I1636" t="s">
        <v>68</v>
      </c>
      <c r="J1636" t="s">
        <v>274</v>
      </c>
      <c r="K1636" t="s">
        <v>1294</v>
      </c>
      <c r="L1636" s="3">
        <v>170982009.90000001</v>
      </c>
      <c r="M1636">
        <v>3450000</v>
      </c>
      <c r="N1636" s="4">
        <f t="shared" si="76"/>
        <v>49.560002869565217</v>
      </c>
      <c r="O1636">
        <f t="shared" si="77"/>
        <v>0</v>
      </c>
      <c r="P1636">
        <f t="shared" si="78"/>
        <v>0</v>
      </c>
      <c r="Q1636"/>
    </row>
    <row r="1637" spans="1:17" hidden="1" x14ac:dyDescent="0.3">
      <c r="A1637" t="s">
        <v>12926</v>
      </c>
      <c r="B1637" t="s">
        <v>2493</v>
      </c>
      <c r="C1637" t="s">
        <v>2489</v>
      </c>
      <c r="D1637">
        <v>1190</v>
      </c>
      <c r="E1637" t="s">
        <v>2489</v>
      </c>
      <c r="F1637">
        <v>39.25</v>
      </c>
      <c r="G1637">
        <v>31.22</v>
      </c>
      <c r="H1637">
        <v>-17.78</v>
      </c>
      <c r="I1637" t="s">
        <v>34</v>
      </c>
      <c r="J1637" t="s">
        <v>217</v>
      </c>
      <c r="K1637" t="s">
        <v>920</v>
      </c>
      <c r="L1637" s="3">
        <v>4039485733</v>
      </c>
      <c r="M1637">
        <v>103896238</v>
      </c>
      <c r="N1637" s="4">
        <f t="shared" si="76"/>
        <v>38.879999995765004</v>
      </c>
      <c r="O1637">
        <f t="shared" si="77"/>
        <v>0</v>
      </c>
      <c r="P1637">
        <f t="shared" si="78"/>
        <v>0</v>
      </c>
      <c r="Q1637" s="5">
        <v>0.34431977559607202</v>
      </c>
    </row>
    <row r="1638" spans="1:17" hidden="1" x14ac:dyDescent="0.3">
      <c r="A1638" t="s">
        <v>11801</v>
      </c>
      <c r="B1638" t="s">
        <v>2532</v>
      </c>
      <c r="C1638" t="s">
        <v>2533</v>
      </c>
      <c r="D1638">
        <v>1214</v>
      </c>
      <c r="E1638" t="s">
        <v>2533</v>
      </c>
      <c r="F1638">
        <v>80.959999999999994</v>
      </c>
      <c r="G1638" t="s">
        <v>67</v>
      </c>
      <c r="H1638">
        <v>-15.1</v>
      </c>
      <c r="I1638" t="s">
        <v>39</v>
      </c>
      <c r="J1638" t="s">
        <v>169</v>
      </c>
      <c r="K1638" t="s">
        <v>170</v>
      </c>
      <c r="L1638" s="3">
        <v>4032489564</v>
      </c>
      <c r="M1638">
        <v>48766351</v>
      </c>
      <c r="N1638" s="4">
        <f t="shared" si="76"/>
        <v>82.689999996103865</v>
      </c>
      <c r="O1638">
        <f t="shared" si="77"/>
        <v>0</v>
      </c>
      <c r="P1638">
        <f t="shared" si="78"/>
        <v>0</v>
      </c>
      <c r="Q1638" s="5">
        <v>0.32585658777817</v>
      </c>
    </row>
    <row r="1639" spans="1:17" hidden="1" x14ac:dyDescent="0.3">
      <c r="A1639" t="s">
        <v>11482</v>
      </c>
      <c r="B1639" t="s">
        <v>2568</v>
      </c>
      <c r="C1639" t="s">
        <v>2569</v>
      </c>
      <c r="D1639">
        <v>1239</v>
      </c>
      <c r="E1639" t="s">
        <v>2569</v>
      </c>
      <c r="F1639">
        <v>109.17</v>
      </c>
      <c r="G1639">
        <v>75.400000000000006</v>
      </c>
      <c r="H1639">
        <v>23.44</v>
      </c>
      <c r="I1639" t="s">
        <v>201</v>
      </c>
      <c r="J1639" t="s">
        <v>536</v>
      </c>
      <c r="K1639" t="s">
        <v>537</v>
      </c>
      <c r="L1639" s="3">
        <v>4032331950</v>
      </c>
      <c r="M1639">
        <v>35155466</v>
      </c>
      <c r="N1639" s="4">
        <f t="shared" si="76"/>
        <v>114.69999999431099</v>
      </c>
      <c r="O1639">
        <f t="shared" si="77"/>
        <v>0</v>
      </c>
      <c r="P1639">
        <f t="shared" si="78"/>
        <v>0</v>
      </c>
      <c r="Q1639" s="5">
        <v>0.38628158844765298</v>
      </c>
    </row>
    <row r="1640" spans="1:17" hidden="1" x14ac:dyDescent="0.3">
      <c r="A1640" t="s">
        <v>14807</v>
      </c>
      <c r="B1640" t="s">
        <v>2506</v>
      </c>
      <c r="C1640" t="s">
        <v>2505</v>
      </c>
      <c r="D1640">
        <v>1199</v>
      </c>
      <c r="E1640" t="s">
        <v>2505</v>
      </c>
      <c r="F1640">
        <v>14.5</v>
      </c>
      <c r="G1640">
        <v>18.440000000000001</v>
      </c>
      <c r="H1640">
        <v>-11.9</v>
      </c>
      <c r="I1640" t="s">
        <v>201</v>
      </c>
      <c r="J1640" t="s">
        <v>835</v>
      </c>
      <c r="K1640" t="s">
        <v>1104</v>
      </c>
      <c r="L1640" s="3">
        <v>4023654447</v>
      </c>
      <c r="M1640">
        <v>278839532</v>
      </c>
      <c r="N1640" s="4">
        <f t="shared" si="76"/>
        <v>14.43000000086071</v>
      </c>
      <c r="O1640">
        <f t="shared" si="77"/>
        <v>0</v>
      </c>
      <c r="P1640">
        <f t="shared" si="78"/>
        <v>0</v>
      </c>
      <c r="Q1640" s="5">
        <v>0.31882686849574199</v>
      </c>
    </row>
    <row r="1641" spans="1:17" hidden="1" x14ac:dyDescent="0.3">
      <c r="A1641" t="s">
        <v>11724</v>
      </c>
      <c r="B1641" t="s">
        <v>2519</v>
      </c>
      <c r="C1641" t="s">
        <v>2517</v>
      </c>
      <c r="D1641">
        <v>1207</v>
      </c>
      <c r="E1641" t="s">
        <v>2517</v>
      </c>
      <c r="F1641">
        <v>89.03</v>
      </c>
      <c r="G1641">
        <v>23.76</v>
      </c>
      <c r="H1641">
        <v>-0.53</v>
      </c>
      <c r="I1641" t="s">
        <v>34</v>
      </c>
      <c r="J1641" t="s">
        <v>35</v>
      </c>
      <c r="K1641" t="s">
        <v>36</v>
      </c>
      <c r="L1641" s="3">
        <v>4020111197</v>
      </c>
      <c r="M1641">
        <v>44952602</v>
      </c>
      <c r="N1641" s="4">
        <f t="shared" si="76"/>
        <v>89.430000003114387</v>
      </c>
      <c r="O1641">
        <f t="shared" si="77"/>
        <v>0</v>
      </c>
      <c r="P1641">
        <f t="shared" si="78"/>
        <v>0</v>
      </c>
      <c r="Q1641" s="5">
        <v>0.17272122421823</v>
      </c>
    </row>
    <row r="1642" spans="1:17" hidden="1" x14ac:dyDescent="0.3">
      <c r="A1642" t="s">
        <v>12271</v>
      </c>
      <c r="B1642" t="s">
        <v>2520</v>
      </c>
      <c r="C1642" t="s">
        <v>2517</v>
      </c>
      <c r="D1642">
        <v>1208</v>
      </c>
      <c r="E1642" t="s">
        <v>2517</v>
      </c>
      <c r="F1642">
        <v>56.83</v>
      </c>
      <c r="G1642">
        <v>10.55</v>
      </c>
      <c r="H1642">
        <v>-33.880000000000003</v>
      </c>
      <c r="I1642" t="s">
        <v>34</v>
      </c>
      <c r="J1642" t="s">
        <v>63</v>
      </c>
      <c r="K1642" t="s">
        <v>1975</v>
      </c>
      <c r="L1642" s="3">
        <v>4015215066</v>
      </c>
      <c r="M1642">
        <v>70306690</v>
      </c>
      <c r="N1642" s="4">
        <f t="shared" si="76"/>
        <v>57.110000001422343</v>
      </c>
      <c r="O1642">
        <f t="shared" si="77"/>
        <v>0</v>
      </c>
      <c r="P1642">
        <f t="shared" si="78"/>
        <v>0</v>
      </c>
      <c r="Q1642" s="5">
        <v>0.57344632768361503</v>
      </c>
    </row>
    <row r="1643" spans="1:17" hidden="1" x14ac:dyDescent="0.3">
      <c r="A1643" t="s">
        <v>14829</v>
      </c>
      <c r="B1643" t="s">
        <v>2525</v>
      </c>
      <c r="C1643" t="s">
        <v>2526</v>
      </c>
      <c r="D1643">
        <v>1211</v>
      </c>
      <c r="E1643" t="s">
        <v>2526</v>
      </c>
      <c r="F1643">
        <v>14.16</v>
      </c>
      <c r="G1643">
        <v>43.39</v>
      </c>
      <c r="H1643">
        <v>-25.8</v>
      </c>
      <c r="I1643" t="s">
        <v>34</v>
      </c>
      <c r="J1643" t="s">
        <v>2330</v>
      </c>
      <c r="K1643" t="s">
        <v>2527</v>
      </c>
      <c r="L1643" s="3">
        <v>4011739852</v>
      </c>
      <c r="M1643">
        <v>280149431</v>
      </c>
      <c r="N1643" s="4">
        <f t="shared" si="76"/>
        <v>14.320000000285562</v>
      </c>
      <c r="O1643">
        <f t="shared" si="77"/>
        <v>0</v>
      </c>
      <c r="P1643">
        <f t="shared" si="78"/>
        <v>0</v>
      </c>
      <c r="Q1643" s="5">
        <v>3.1339031339031299E-2</v>
      </c>
    </row>
    <row r="1644" spans="1:17" hidden="1" x14ac:dyDescent="0.3">
      <c r="A1644" t="s">
        <v>12516</v>
      </c>
      <c r="B1644" t="s">
        <v>2531</v>
      </c>
      <c r="C1644" t="s">
        <v>2529</v>
      </c>
      <c r="D1644">
        <v>1213</v>
      </c>
      <c r="E1644" t="s">
        <v>2529</v>
      </c>
      <c r="F1644">
        <v>49.98</v>
      </c>
      <c r="G1644">
        <v>6.26</v>
      </c>
      <c r="H1644">
        <v>47.94</v>
      </c>
      <c r="I1644" t="s">
        <v>34</v>
      </c>
      <c r="J1644" t="s">
        <v>44</v>
      </c>
      <c r="K1644" t="s">
        <v>1444</v>
      </c>
      <c r="L1644" s="3">
        <v>4000446300</v>
      </c>
      <c r="M1644">
        <v>79232448</v>
      </c>
      <c r="N1644" s="4">
        <f t="shared" si="76"/>
        <v>50.490000006058125</v>
      </c>
      <c r="O1644">
        <f t="shared" si="77"/>
        <v>0</v>
      </c>
      <c r="P1644">
        <f t="shared" si="78"/>
        <v>0</v>
      </c>
      <c r="Q1644" s="5">
        <v>1.50962038481539</v>
      </c>
    </row>
    <row r="1645" spans="1:17" hidden="1" x14ac:dyDescent="0.3">
      <c r="A1645" t="s">
        <v>11947</v>
      </c>
      <c r="B1645" t="s">
        <v>2508</v>
      </c>
      <c r="C1645" t="s">
        <v>2505</v>
      </c>
      <c r="D1645">
        <v>1201</v>
      </c>
      <c r="E1645" t="s">
        <v>2505</v>
      </c>
      <c r="F1645">
        <v>73.599999999999994</v>
      </c>
      <c r="G1645">
        <v>11.92</v>
      </c>
      <c r="H1645">
        <v>-14.41</v>
      </c>
      <c r="I1645" t="s">
        <v>201</v>
      </c>
      <c r="J1645" t="s">
        <v>1409</v>
      </c>
      <c r="K1645" t="s">
        <v>2340</v>
      </c>
      <c r="L1645" s="3">
        <v>3995504235</v>
      </c>
      <c r="M1645">
        <v>54905926</v>
      </c>
      <c r="N1645" s="4">
        <f t="shared" si="76"/>
        <v>72.769999999635743</v>
      </c>
      <c r="O1645">
        <f t="shared" si="77"/>
        <v>0</v>
      </c>
      <c r="P1645">
        <f t="shared" si="78"/>
        <v>0</v>
      </c>
      <c r="Q1645" s="5">
        <v>0.33998435054773002</v>
      </c>
    </row>
    <row r="1646" spans="1:17" hidden="1" x14ac:dyDescent="0.3">
      <c r="A1646" t="s">
        <v>12181</v>
      </c>
      <c r="B1646" t="s">
        <v>2617</v>
      </c>
      <c r="C1646" t="s">
        <v>2615</v>
      </c>
      <c r="D1646">
        <v>1270</v>
      </c>
      <c r="E1646" t="s">
        <v>2615</v>
      </c>
      <c r="F1646">
        <v>56.13</v>
      </c>
      <c r="G1646" t="s">
        <v>67</v>
      </c>
      <c r="H1646">
        <v>51.7</v>
      </c>
      <c r="I1646" t="s">
        <v>14</v>
      </c>
      <c r="J1646" t="s">
        <v>18</v>
      </c>
      <c r="K1646" t="s">
        <v>136</v>
      </c>
      <c r="L1646" s="3">
        <v>3994406086</v>
      </c>
      <c r="M1646">
        <v>66198311</v>
      </c>
      <c r="N1646" s="4">
        <f t="shared" si="76"/>
        <v>60.340000003927592</v>
      </c>
      <c r="O1646">
        <f t="shared" si="77"/>
        <v>0</v>
      </c>
      <c r="P1646">
        <f t="shared" si="78"/>
        <v>0</v>
      </c>
      <c r="Q1646" s="5">
        <v>1.3745856353591099</v>
      </c>
    </row>
    <row r="1647" spans="1:17" hidden="1" x14ac:dyDescent="0.3">
      <c r="A1647" t="s">
        <v>14103</v>
      </c>
      <c r="B1647" t="s">
        <v>2499</v>
      </c>
      <c r="C1647" t="s">
        <v>2497</v>
      </c>
      <c r="D1647">
        <v>1195</v>
      </c>
      <c r="E1647" t="s">
        <v>2497</v>
      </c>
      <c r="F1647">
        <v>21.92</v>
      </c>
      <c r="G1647">
        <v>18.72</v>
      </c>
      <c r="H1647">
        <v>3.6</v>
      </c>
      <c r="I1647" t="s">
        <v>178</v>
      </c>
      <c r="J1647" t="s">
        <v>179</v>
      </c>
      <c r="K1647" t="s">
        <v>410</v>
      </c>
      <c r="L1647" s="3">
        <v>3991211119</v>
      </c>
      <c r="M1647">
        <v>185035286</v>
      </c>
      <c r="N1647" s="4">
        <f t="shared" si="76"/>
        <v>21.569999999891913</v>
      </c>
      <c r="O1647">
        <f t="shared" si="77"/>
        <v>0</v>
      </c>
      <c r="P1647">
        <f t="shared" si="78"/>
        <v>0</v>
      </c>
      <c r="Q1647" s="5">
        <v>1.24507658643326</v>
      </c>
    </row>
    <row r="1648" spans="1:17" hidden="1" x14ac:dyDescent="0.3">
      <c r="A1648" t="s">
        <v>13871</v>
      </c>
      <c r="B1648" t="s">
        <v>2445</v>
      </c>
      <c r="C1648" t="s">
        <v>2446</v>
      </c>
      <c r="D1648">
        <v>1163</v>
      </c>
      <c r="E1648" t="s">
        <v>2446</v>
      </c>
      <c r="F1648">
        <v>25.96</v>
      </c>
      <c r="G1648">
        <v>19.100000000000001</v>
      </c>
      <c r="H1648">
        <v>-47.8</v>
      </c>
      <c r="I1648" t="s">
        <v>125</v>
      </c>
      <c r="J1648" t="s">
        <v>126</v>
      </c>
      <c r="K1648" t="s">
        <v>757</v>
      </c>
      <c r="L1648" s="3">
        <v>3985635708</v>
      </c>
      <c r="M1648">
        <v>161886097</v>
      </c>
      <c r="N1648" s="4">
        <f t="shared" si="76"/>
        <v>24.619999999135196</v>
      </c>
      <c r="O1648">
        <f t="shared" si="77"/>
        <v>0</v>
      </c>
      <c r="P1648">
        <f t="shared" si="78"/>
        <v>0</v>
      </c>
      <c r="Q1648" s="5">
        <v>0.473740621650589</v>
      </c>
    </row>
    <row r="1649" spans="1:17" hidden="1" x14ac:dyDescent="0.3">
      <c r="A1649" t="s">
        <v>15012</v>
      </c>
      <c r="B1649" t="s">
        <v>2599</v>
      </c>
      <c r="C1649" t="s">
        <v>2600</v>
      </c>
      <c r="D1649">
        <v>1260</v>
      </c>
      <c r="E1649" t="s">
        <v>2600</v>
      </c>
      <c r="F1649">
        <v>12.38</v>
      </c>
      <c r="G1649" t="s">
        <v>67</v>
      </c>
      <c r="H1649">
        <v>-24.47</v>
      </c>
      <c r="I1649" t="s">
        <v>14</v>
      </c>
      <c r="J1649" t="s">
        <v>18</v>
      </c>
      <c r="K1649" t="s">
        <v>958</v>
      </c>
      <c r="L1649" s="3">
        <v>3980208082</v>
      </c>
      <c r="M1649">
        <v>304297254</v>
      </c>
      <c r="N1649" s="4">
        <f t="shared" si="76"/>
        <v>13.079999998948397</v>
      </c>
      <c r="O1649">
        <f t="shared" si="77"/>
        <v>0</v>
      </c>
      <c r="P1649">
        <f t="shared" si="78"/>
        <v>0</v>
      </c>
      <c r="Q1649" s="5">
        <v>0.42892156862745101</v>
      </c>
    </row>
    <row r="1650" spans="1:17" hidden="1" x14ac:dyDescent="0.3">
      <c r="A1650" t="s">
        <v>11852</v>
      </c>
      <c r="B1650" t="s">
        <v>2523</v>
      </c>
      <c r="C1650" t="s">
        <v>2524</v>
      </c>
      <c r="D1650">
        <v>1210</v>
      </c>
      <c r="E1650" t="s">
        <v>2524</v>
      </c>
      <c r="F1650">
        <v>57.3</v>
      </c>
      <c r="G1650">
        <v>20.48</v>
      </c>
      <c r="H1650">
        <v>18.55</v>
      </c>
      <c r="I1650" t="s">
        <v>34</v>
      </c>
      <c r="J1650" t="s">
        <v>44</v>
      </c>
      <c r="K1650" t="s">
        <v>488</v>
      </c>
      <c r="L1650" s="3">
        <v>3976964051</v>
      </c>
      <c r="M1650">
        <v>50733275</v>
      </c>
      <c r="N1650" s="4">
        <f t="shared" si="76"/>
        <v>78.389657497963611</v>
      </c>
      <c r="O1650">
        <f t="shared" si="77"/>
        <v>0</v>
      </c>
      <c r="P1650">
        <f t="shared" si="78"/>
        <v>0</v>
      </c>
      <c r="Q1650" s="5">
        <v>0.13551595524243601</v>
      </c>
    </row>
    <row r="1651" spans="1:17" hidden="1" x14ac:dyDescent="0.3">
      <c r="A1651" t="s">
        <v>12562</v>
      </c>
      <c r="B1651" t="s">
        <v>2436</v>
      </c>
      <c r="C1651" t="s">
        <v>2434</v>
      </c>
      <c r="D1651">
        <v>1158</v>
      </c>
      <c r="E1651" t="s">
        <v>2434</v>
      </c>
      <c r="F1651">
        <v>41.74</v>
      </c>
      <c r="G1651" t="s">
        <v>67</v>
      </c>
      <c r="H1651" t="s">
        <v>67</v>
      </c>
      <c r="I1651" t="s">
        <v>14</v>
      </c>
      <c r="J1651" t="s">
        <v>18</v>
      </c>
      <c r="K1651" t="s">
        <v>801</v>
      </c>
      <c r="L1651" s="3">
        <v>4057683343</v>
      </c>
      <c r="M1651">
        <v>82804497</v>
      </c>
      <c r="N1651" s="4">
        <f t="shared" si="76"/>
        <v>49.003176035233935</v>
      </c>
      <c r="O1651">
        <f t="shared" si="77"/>
        <v>0</v>
      </c>
      <c r="P1651">
        <f t="shared" si="78"/>
        <v>0</v>
      </c>
      <c r="Q1651"/>
    </row>
    <row r="1652" spans="1:17" hidden="1" x14ac:dyDescent="0.3">
      <c r="A1652" t="s">
        <v>13740</v>
      </c>
      <c r="B1652" t="s">
        <v>2491</v>
      </c>
      <c r="C1652" t="s">
        <v>2489</v>
      </c>
      <c r="D1652">
        <v>1189</v>
      </c>
      <c r="E1652" t="s">
        <v>2489</v>
      </c>
      <c r="F1652">
        <v>26.63</v>
      </c>
      <c r="G1652">
        <v>23.49</v>
      </c>
      <c r="H1652">
        <v>-27.43</v>
      </c>
      <c r="I1652" t="s">
        <v>48</v>
      </c>
      <c r="J1652" t="s">
        <v>989</v>
      </c>
      <c r="K1652" t="s">
        <v>2492</v>
      </c>
      <c r="L1652" s="3">
        <v>3976378089</v>
      </c>
      <c r="M1652">
        <v>153173270</v>
      </c>
      <c r="N1652" s="4">
        <f t="shared" si="76"/>
        <v>25.95999999869429</v>
      </c>
      <c r="O1652">
        <f t="shared" si="77"/>
        <v>0</v>
      </c>
      <c r="P1652">
        <f t="shared" si="78"/>
        <v>0</v>
      </c>
      <c r="Q1652" s="5">
        <v>0.69687092568448505</v>
      </c>
    </row>
    <row r="1653" spans="1:17" hidden="1" x14ac:dyDescent="0.3">
      <c r="A1653" t="s">
        <v>15935</v>
      </c>
      <c r="B1653" t="s">
        <v>6656</v>
      </c>
      <c r="C1653" t="s">
        <v>6657</v>
      </c>
      <c r="D1653">
        <v>3771</v>
      </c>
      <c r="E1653" t="s">
        <v>6657</v>
      </c>
      <c r="F1653">
        <v>8.7100000000000009</v>
      </c>
      <c r="G1653" t="s">
        <v>67</v>
      </c>
      <c r="H1653">
        <v>1.1599999999999999</v>
      </c>
      <c r="I1653" t="s">
        <v>34</v>
      </c>
      <c r="J1653" t="s">
        <v>1227</v>
      </c>
      <c r="K1653" t="s">
        <v>2821</v>
      </c>
      <c r="L1653" s="3">
        <v>350415000</v>
      </c>
      <c r="M1653">
        <v>38935000</v>
      </c>
      <c r="N1653" s="4">
        <f t="shared" si="76"/>
        <v>9</v>
      </c>
      <c r="O1653">
        <f t="shared" si="77"/>
        <v>1</v>
      </c>
      <c r="P1653">
        <f t="shared" si="78"/>
        <v>0</v>
      </c>
      <c r="Q1653" s="5">
        <v>0.98581560283687897</v>
      </c>
    </row>
    <row r="1654" spans="1:17" hidden="1" x14ac:dyDescent="0.3">
      <c r="A1654" t="s">
        <v>13465</v>
      </c>
      <c r="B1654" t="s">
        <v>2534</v>
      </c>
      <c r="C1654" t="s">
        <v>2535</v>
      </c>
      <c r="D1654">
        <v>1215</v>
      </c>
      <c r="E1654" t="s">
        <v>2535</v>
      </c>
      <c r="F1654">
        <v>29.02</v>
      </c>
      <c r="G1654" t="s">
        <v>67</v>
      </c>
      <c r="H1654">
        <v>63.68</v>
      </c>
      <c r="I1654" t="s">
        <v>39</v>
      </c>
      <c r="J1654" t="s">
        <v>169</v>
      </c>
      <c r="K1654" t="s">
        <v>170</v>
      </c>
      <c r="L1654" s="3">
        <v>3975303294</v>
      </c>
      <c r="M1654">
        <v>135814940</v>
      </c>
      <c r="N1654" s="4">
        <f t="shared" si="76"/>
        <v>29.270000001472592</v>
      </c>
      <c r="O1654">
        <f t="shared" si="77"/>
        <v>0</v>
      </c>
      <c r="P1654">
        <f t="shared" si="78"/>
        <v>0</v>
      </c>
      <c r="Q1654" s="5">
        <v>0.61652794292508895</v>
      </c>
    </row>
    <row r="1655" spans="1:17" x14ac:dyDescent="0.3">
      <c r="A1655" t="s">
        <v>15915</v>
      </c>
      <c r="B1655" t="s">
        <v>6468</v>
      </c>
      <c r="C1655" t="s">
        <v>6469</v>
      </c>
      <c r="D1655">
        <v>3674</v>
      </c>
      <c r="E1655" t="s">
        <v>6469</v>
      </c>
      <c r="F1655">
        <v>0.84</v>
      </c>
      <c r="G1655">
        <v>3.56</v>
      </c>
      <c r="H1655">
        <v>-64.099999999999994</v>
      </c>
      <c r="I1655" t="s">
        <v>125</v>
      </c>
      <c r="J1655" t="s">
        <v>126</v>
      </c>
      <c r="K1655" t="s">
        <v>521</v>
      </c>
      <c r="L1655" s="3">
        <v>375606620.39999998</v>
      </c>
      <c r="M1655">
        <v>435991434</v>
      </c>
      <c r="N1655" s="4">
        <f t="shared" si="76"/>
        <v>0.86150000002064253</v>
      </c>
      <c r="O1655">
        <f t="shared" si="77"/>
        <v>1</v>
      </c>
      <c r="P1655">
        <f t="shared" si="78"/>
        <v>1</v>
      </c>
      <c r="Q1655" s="5">
        <v>0.169560776302349</v>
      </c>
    </row>
    <row r="1656" spans="1:17" hidden="1" x14ac:dyDescent="0.3">
      <c r="A1656" t="s">
        <v>12461</v>
      </c>
      <c r="B1656" t="s">
        <v>2516</v>
      </c>
      <c r="C1656" t="s">
        <v>2517</v>
      </c>
      <c r="D1656">
        <v>1206</v>
      </c>
      <c r="E1656" t="s">
        <v>2517</v>
      </c>
      <c r="F1656">
        <v>52.19</v>
      </c>
      <c r="G1656">
        <v>55.07</v>
      </c>
      <c r="H1656">
        <v>-29.54</v>
      </c>
      <c r="I1656" t="s">
        <v>39</v>
      </c>
      <c r="J1656" t="s">
        <v>88</v>
      </c>
      <c r="K1656" t="s">
        <v>2518</v>
      </c>
      <c r="L1656" s="3">
        <v>3970116224</v>
      </c>
      <c r="M1656">
        <v>76687584</v>
      </c>
      <c r="N1656" s="4">
        <f t="shared" si="76"/>
        <v>51.770000004172772</v>
      </c>
      <c r="O1656">
        <f t="shared" si="77"/>
        <v>0</v>
      </c>
      <c r="P1656">
        <f t="shared" si="78"/>
        <v>0</v>
      </c>
      <c r="Q1656" s="5">
        <v>0.22966849511089901</v>
      </c>
    </row>
    <row r="1657" spans="1:17" hidden="1" x14ac:dyDescent="0.3">
      <c r="A1657" t="s">
        <v>12568</v>
      </c>
      <c r="B1657" t="s">
        <v>8285</v>
      </c>
      <c r="C1657" t="s">
        <v>8286</v>
      </c>
      <c r="D1657">
        <v>4616</v>
      </c>
      <c r="E1657" t="s">
        <v>8286</v>
      </c>
      <c r="F1657">
        <v>48.66</v>
      </c>
      <c r="G1657" t="s">
        <v>67</v>
      </c>
      <c r="H1657">
        <v>0.34</v>
      </c>
      <c r="I1657" t="s">
        <v>68</v>
      </c>
      <c r="J1657" t="s">
        <v>274</v>
      </c>
      <c r="K1657" t="s">
        <v>669</v>
      </c>
      <c r="L1657" s="3">
        <v>175895996.09999999</v>
      </c>
      <c r="M1657">
        <v>3600000</v>
      </c>
      <c r="N1657" s="4">
        <f t="shared" si="76"/>
        <v>48.859998916666662</v>
      </c>
      <c r="O1657">
        <f t="shared" si="77"/>
        <v>0</v>
      </c>
      <c r="P1657">
        <f t="shared" si="78"/>
        <v>0</v>
      </c>
      <c r="Q1657"/>
    </row>
    <row r="1658" spans="1:17" hidden="1" x14ac:dyDescent="0.3">
      <c r="A1658" t="s">
        <v>12569</v>
      </c>
      <c r="B1658" t="s">
        <v>8032</v>
      </c>
      <c r="C1658" t="s">
        <v>8033</v>
      </c>
      <c r="D1658">
        <v>4483</v>
      </c>
      <c r="E1658" t="s">
        <v>8033</v>
      </c>
      <c r="F1658">
        <v>48.35</v>
      </c>
      <c r="G1658" t="s">
        <v>67</v>
      </c>
      <c r="H1658">
        <v>39.58</v>
      </c>
      <c r="I1658" t="s">
        <v>68</v>
      </c>
      <c r="J1658" t="s">
        <v>69</v>
      </c>
      <c r="K1658" t="s">
        <v>1269</v>
      </c>
      <c r="L1658" s="3">
        <v>192799499.5</v>
      </c>
      <c r="M1658">
        <v>3950000</v>
      </c>
      <c r="N1658" s="4">
        <f t="shared" si="76"/>
        <v>48.809999873417723</v>
      </c>
      <c r="O1658">
        <f t="shared" si="77"/>
        <v>0</v>
      </c>
      <c r="P1658">
        <f t="shared" si="78"/>
        <v>0</v>
      </c>
      <c r="Q1658"/>
    </row>
    <row r="1659" spans="1:17" hidden="1" x14ac:dyDescent="0.3">
      <c r="A1659" t="s">
        <v>11910</v>
      </c>
      <c r="B1659" t="s">
        <v>2539</v>
      </c>
      <c r="C1659" t="s">
        <v>2540</v>
      </c>
      <c r="D1659">
        <v>1218</v>
      </c>
      <c r="E1659" t="s">
        <v>2540</v>
      </c>
      <c r="F1659">
        <v>74.16</v>
      </c>
      <c r="G1659">
        <v>21.44</v>
      </c>
      <c r="H1659">
        <v>-19.739999999999998</v>
      </c>
      <c r="I1659" t="s">
        <v>173</v>
      </c>
      <c r="J1659" t="s">
        <v>1353</v>
      </c>
      <c r="K1659" t="s">
        <v>1354</v>
      </c>
      <c r="L1659" s="3">
        <v>3964806183</v>
      </c>
      <c r="M1659">
        <v>52920531</v>
      </c>
      <c r="N1659" s="4">
        <f t="shared" si="76"/>
        <v>74.920000009070208</v>
      </c>
      <c r="O1659">
        <f t="shared" si="77"/>
        <v>0</v>
      </c>
      <c r="P1659">
        <f t="shared" si="78"/>
        <v>0</v>
      </c>
      <c r="Q1659" s="5">
        <v>0.11949127477077701</v>
      </c>
    </row>
    <row r="1660" spans="1:17" hidden="1" x14ac:dyDescent="0.3">
      <c r="A1660" t="s">
        <v>15273</v>
      </c>
      <c r="B1660" t="s">
        <v>2509</v>
      </c>
      <c r="C1660" t="s">
        <v>2510</v>
      </c>
      <c r="D1660">
        <v>1202</v>
      </c>
      <c r="E1660" t="s">
        <v>2510</v>
      </c>
      <c r="F1660">
        <v>11.62</v>
      </c>
      <c r="G1660" t="s">
        <v>67</v>
      </c>
      <c r="H1660">
        <v>-14.24</v>
      </c>
      <c r="I1660" t="s">
        <v>48</v>
      </c>
      <c r="J1660" t="s">
        <v>1540</v>
      </c>
      <c r="K1660" t="s">
        <v>1541</v>
      </c>
      <c r="L1660" s="3">
        <v>3963312495</v>
      </c>
      <c r="M1660">
        <v>346898249</v>
      </c>
      <c r="N1660" s="4">
        <f t="shared" si="76"/>
        <v>11.42500000050447</v>
      </c>
      <c r="O1660">
        <f t="shared" si="77"/>
        <v>0</v>
      </c>
      <c r="P1660">
        <f t="shared" si="78"/>
        <v>0</v>
      </c>
      <c r="Q1660" s="5">
        <v>0.536652835408022</v>
      </c>
    </row>
    <row r="1661" spans="1:17" hidden="1" x14ac:dyDescent="0.3">
      <c r="A1661" t="s">
        <v>12572</v>
      </c>
      <c r="B1661" t="s">
        <v>8060</v>
      </c>
      <c r="C1661" t="s">
        <v>8061</v>
      </c>
      <c r="D1661">
        <v>4498</v>
      </c>
      <c r="E1661" t="s">
        <v>8061</v>
      </c>
      <c r="F1661">
        <v>48.75</v>
      </c>
      <c r="G1661">
        <v>7.99</v>
      </c>
      <c r="H1661">
        <v>-18.47</v>
      </c>
      <c r="I1661" t="s">
        <v>34</v>
      </c>
      <c r="J1661" t="s">
        <v>63</v>
      </c>
      <c r="K1661" t="s">
        <v>1301</v>
      </c>
      <c r="L1661" s="3">
        <v>191752080</v>
      </c>
      <c r="M1661">
        <v>3933376</v>
      </c>
      <c r="N1661" s="4">
        <f t="shared" si="76"/>
        <v>48.75</v>
      </c>
      <c r="O1661">
        <f t="shared" si="77"/>
        <v>0</v>
      </c>
      <c r="P1661">
        <f t="shared" si="78"/>
        <v>0</v>
      </c>
      <c r="Q1661"/>
    </row>
    <row r="1662" spans="1:17" hidden="1" x14ac:dyDescent="0.3">
      <c r="A1662" t="s">
        <v>13482</v>
      </c>
      <c r="B1662" t="s">
        <v>2542</v>
      </c>
      <c r="C1662" t="s">
        <v>2540</v>
      </c>
      <c r="D1662">
        <v>1220</v>
      </c>
      <c r="E1662" t="s">
        <v>2540</v>
      </c>
      <c r="F1662">
        <v>28.81</v>
      </c>
      <c r="G1662">
        <v>178.89</v>
      </c>
      <c r="H1662">
        <v>-12.06</v>
      </c>
      <c r="I1662" t="s">
        <v>34</v>
      </c>
      <c r="J1662" t="s">
        <v>217</v>
      </c>
      <c r="K1662" t="s">
        <v>910</v>
      </c>
      <c r="L1662" s="3">
        <v>3957643098</v>
      </c>
      <c r="M1662">
        <v>136048233</v>
      </c>
      <c r="N1662" s="4">
        <f t="shared" si="76"/>
        <v>29.09000000022051</v>
      </c>
      <c r="O1662">
        <f t="shared" si="77"/>
        <v>0</v>
      </c>
      <c r="P1662">
        <f t="shared" si="78"/>
        <v>0</v>
      </c>
      <c r="Q1662" s="5">
        <v>0.185275080906148</v>
      </c>
    </row>
    <row r="1663" spans="1:17" hidden="1" x14ac:dyDescent="0.3">
      <c r="A1663" t="s">
        <v>10991</v>
      </c>
      <c r="B1663" t="s">
        <v>2514</v>
      </c>
      <c r="C1663" t="s">
        <v>2515</v>
      </c>
      <c r="D1663">
        <v>1205</v>
      </c>
      <c r="E1663" t="s">
        <v>2515</v>
      </c>
      <c r="F1663">
        <v>367.5</v>
      </c>
      <c r="G1663">
        <v>17.920000000000002</v>
      </c>
      <c r="H1663">
        <v>-23.71</v>
      </c>
      <c r="I1663" t="s">
        <v>178</v>
      </c>
      <c r="J1663" t="s">
        <v>179</v>
      </c>
      <c r="K1663" t="s">
        <v>410</v>
      </c>
      <c r="L1663" s="3">
        <v>3955798518</v>
      </c>
      <c r="M1663">
        <v>10923999</v>
      </c>
      <c r="N1663" s="4">
        <f t="shared" si="76"/>
        <v>362.120000010985</v>
      </c>
      <c r="O1663">
        <f t="shared" si="77"/>
        <v>0</v>
      </c>
      <c r="P1663">
        <f t="shared" si="78"/>
        <v>0</v>
      </c>
      <c r="Q1663" s="5">
        <v>9.3314275713202305E-2</v>
      </c>
    </row>
    <row r="1664" spans="1:17" x14ac:dyDescent="0.3">
      <c r="A1664" t="s">
        <v>15920</v>
      </c>
      <c r="B1664" t="s">
        <v>6385</v>
      </c>
      <c r="C1664" t="s">
        <v>6386</v>
      </c>
      <c r="D1664">
        <v>3631</v>
      </c>
      <c r="E1664" t="s">
        <v>6386</v>
      </c>
      <c r="F1664">
        <v>1.68</v>
      </c>
      <c r="G1664" t="s">
        <v>67</v>
      </c>
      <c r="H1664">
        <v>516.05999999999995</v>
      </c>
      <c r="I1664" t="s">
        <v>14</v>
      </c>
      <c r="J1664" t="s">
        <v>18</v>
      </c>
      <c r="K1664" t="s">
        <v>750</v>
      </c>
      <c r="L1664" s="3">
        <v>371919427.69999999</v>
      </c>
      <c r="M1664">
        <v>224047848</v>
      </c>
      <c r="N1664" s="4">
        <f t="shared" si="76"/>
        <v>1.6600000000892665</v>
      </c>
      <c r="O1664">
        <f t="shared" si="77"/>
        <v>1</v>
      </c>
      <c r="P1664">
        <f t="shared" si="78"/>
        <v>1</v>
      </c>
      <c r="Q1664" s="5">
        <v>4.3110221898872298</v>
      </c>
    </row>
    <row r="1665" spans="1:17" hidden="1" x14ac:dyDescent="0.3">
      <c r="A1665" t="s">
        <v>14676</v>
      </c>
      <c r="B1665" t="s">
        <v>2553</v>
      </c>
      <c r="C1665" t="s">
        <v>2552</v>
      </c>
      <c r="D1665">
        <v>1227</v>
      </c>
      <c r="E1665" t="s">
        <v>2552</v>
      </c>
      <c r="F1665">
        <v>15.1</v>
      </c>
      <c r="G1665" t="s">
        <v>67</v>
      </c>
      <c r="H1665">
        <v>55.03</v>
      </c>
      <c r="I1665" t="s">
        <v>39</v>
      </c>
      <c r="J1665" t="s">
        <v>169</v>
      </c>
      <c r="K1665" t="s">
        <v>170</v>
      </c>
      <c r="L1665" s="3">
        <v>3955148586</v>
      </c>
      <c r="M1665">
        <v>257664403</v>
      </c>
      <c r="N1665" s="4">
        <f t="shared" si="76"/>
        <v>15.349999999805949</v>
      </c>
      <c r="O1665">
        <f t="shared" si="77"/>
        <v>0</v>
      </c>
      <c r="P1665">
        <f t="shared" si="78"/>
        <v>0</v>
      </c>
      <c r="Q1665" s="5">
        <v>0.66091954022988497</v>
      </c>
    </row>
    <row r="1666" spans="1:17" hidden="1" x14ac:dyDescent="0.3">
      <c r="A1666" t="s">
        <v>11478</v>
      </c>
      <c r="B1666" t="s">
        <v>2538</v>
      </c>
      <c r="C1666" t="s">
        <v>2537</v>
      </c>
      <c r="D1666">
        <v>1217</v>
      </c>
      <c r="E1666" t="s">
        <v>2537</v>
      </c>
      <c r="F1666">
        <v>114.97</v>
      </c>
      <c r="G1666" t="s">
        <v>67</v>
      </c>
      <c r="H1666">
        <v>-7.85</v>
      </c>
      <c r="I1666" t="s">
        <v>68</v>
      </c>
      <c r="J1666" t="s">
        <v>69</v>
      </c>
      <c r="K1666" t="s">
        <v>70</v>
      </c>
      <c r="L1666" s="3">
        <v>3942175049</v>
      </c>
      <c r="M1666">
        <v>34250000</v>
      </c>
      <c r="N1666" s="4">
        <f t="shared" ref="N1666:N1729" si="79">L1666/M1666</f>
        <v>115.10000143065693</v>
      </c>
      <c r="O1666">
        <f t="shared" ref="O1666:O1729" si="80">IF(N1666&lt;10,1,0)</f>
        <v>0</v>
      </c>
      <c r="P1666">
        <f t="shared" si="78"/>
        <v>0</v>
      </c>
      <c r="Q1666" s="5">
        <v>0.42070789772011502</v>
      </c>
    </row>
    <row r="1667" spans="1:17" hidden="1" x14ac:dyDescent="0.3">
      <c r="A1667" t="s">
        <v>12089</v>
      </c>
      <c r="B1667" t="s">
        <v>2464</v>
      </c>
      <c r="C1667" t="s">
        <v>2463</v>
      </c>
      <c r="D1667">
        <v>1173</v>
      </c>
      <c r="E1667" t="s">
        <v>2463</v>
      </c>
      <c r="F1667">
        <v>67.900000000000006</v>
      </c>
      <c r="G1667" t="s">
        <v>67</v>
      </c>
      <c r="H1667">
        <v>-14.58</v>
      </c>
      <c r="I1667" t="s">
        <v>39</v>
      </c>
      <c r="J1667" t="s">
        <v>40</v>
      </c>
      <c r="K1667" t="s">
        <v>41</v>
      </c>
      <c r="L1667" s="3">
        <v>3929544095</v>
      </c>
      <c r="M1667">
        <v>61360776</v>
      </c>
      <c r="N1667" s="4">
        <f t="shared" si="79"/>
        <v>64.039999999348112</v>
      </c>
      <c r="O1667">
        <f t="shared" si="80"/>
        <v>0</v>
      </c>
      <c r="P1667">
        <f t="shared" si="78"/>
        <v>0</v>
      </c>
      <c r="Q1667" s="5">
        <v>0.49988886419204198</v>
      </c>
    </row>
    <row r="1668" spans="1:17" hidden="1" x14ac:dyDescent="0.3">
      <c r="A1668" t="s">
        <v>12469</v>
      </c>
      <c r="B1668" t="s">
        <v>2541</v>
      </c>
      <c r="C1668" t="s">
        <v>2540</v>
      </c>
      <c r="D1668">
        <v>1219</v>
      </c>
      <c r="E1668" t="s">
        <v>2540</v>
      </c>
      <c r="F1668">
        <v>25.24</v>
      </c>
      <c r="G1668">
        <v>211.1</v>
      </c>
      <c r="H1668">
        <v>34.11</v>
      </c>
      <c r="I1668" t="s">
        <v>14</v>
      </c>
      <c r="J1668" t="s">
        <v>18</v>
      </c>
      <c r="K1668" t="s">
        <v>958</v>
      </c>
      <c r="L1668" s="3">
        <v>3928836400</v>
      </c>
      <c r="M1668">
        <v>76080519</v>
      </c>
      <c r="N1668" s="4">
        <f t="shared" si="79"/>
        <v>51.640504713171055</v>
      </c>
      <c r="O1668">
        <f t="shared" si="80"/>
        <v>0</v>
      </c>
      <c r="P1668">
        <f t="shared" si="78"/>
        <v>0</v>
      </c>
      <c r="Q1668" s="5">
        <v>0.613854595336076</v>
      </c>
    </row>
    <row r="1669" spans="1:17" hidden="1" x14ac:dyDescent="0.3">
      <c r="A1669" t="s">
        <v>10969</v>
      </c>
      <c r="B1669" t="s">
        <v>2545</v>
      </c>
      <c r="C1669" t="s">
        <v>2540</v>
      </c>
      <c r="D1669">
        <v>1222</v>
      </c>
      <c r="E1669" t="s">
        <v>2540</v>
      </c>
      <c r="F1669">
        <v>408.99</v>
      </c>
      <c r="G1669">
        <v>9.74</v>
      </c>
      <c r="H1669">
        <v>-22.99</v>
      </c>
      <c r="I1669" t="s">
        <v>34</v>
      </c>
      <c r="J1669" t="s">
        <v>63</v>
      </c>
      <c r="K1669" t="s">
        <v>437</v>
      </c>
      <c r="L1669" s="3">
        <v>3927604445</v>
      </c>
      <c r="M1669">
        <v>8811220</v>
      </c>
      <c r="N1669" s="4">
        <f t="shared" si="79"/>
        <v>445.75035522890136</v>
      </c>
      <c r="O1669">
        <f t="shared" si="80"/>
        <v>0</v>
      </c>
      <c r="P1669">
        <f t="shared" si="78"/>
        <v>0</v>
      </c>
      <c r="Q1669" s="5">
        <v>0.42431438127090199</v>
      </c>
    </row>
    <row r="1670" spans="1:17" hidden="1" x14ac:dyDescent="0.3">
      <c r="A1670" t="s">
        <v>15938</v>
      </c>
      <c r="B1670" t="s">
        <v>6641</v>
      </c>
      <c r="C1670" t="s">
        <v>6642</v>
      </c>
      <c r="D1670">
        <v>3763</v>
      </c>
      <c r="E1670" t="s">
        <v>6642</v>
      </c>
      <c r="F1670">
        <v>7.45</v>
      </c>
      <c r="G1670" t="s">
        <v>67</v>
      </c>
      <c r="H1670">
        <v>-10.35</v>
      </c>
      <c r="I1670" t="s">
        <v>39</v>
      </c>
      <c r="J1670" t="s">
        <v>169</v>
      </c>
      <c r="K1670" t="s">
        <v>170</v>
      </c>
      <c r="L1670" s="3">
        <v>348751306.30000001</v>
      </c>
      <c r="M1670">
        <v>46192226</v>
      </c>
      <c r="N1670" s="4">
        <f t="shared" si="79"/>
        <v>7.55</v>
      </c>
      <c r="O1670">
        <f t="shared" si="80"/>
        <v>1</v>
      </c>
      <c r="P1670">
        <f t="shared" si="78"/>
        <v>0</v>
      </c>
      <c r="Q1670" s="5">
        <v>0.42190669371196698</v>
      </c>
    </row>
    <row r="1671" spans="1:17" hidden="1" x14ac:dyDescent="0.3">
      <c r="A1671" t="s">
        <v>14846</v>
      </c>
      <c r="B1671" t="s">
        <v>2596</v>
      </c>
      <c r="C1671" t="s">
        <v>2594</v>
      </c>
      <c r="D1671">
        <v>1258</v>
      </c>
      <c r="E1671" t="s">
        <v>2594</v>
      </c>
      <c r="F1671">
        <v>13.72</v>
      </c>
      <c r="G1671" t="s">
        <v>67</v>
      </c>
      <c r="H1671">
        <v>-76.510000000000005</v>
      </c>
      <c r="I1671" t="s">
        <v>48</v>
      </c>
      <c r="J1671" t="s">
        <v>989</v>
      </c>
      <c r="K1671" t="s">
        <v>1534</v>
      </c>
      <c r="L1671" s="3">
        <v>3923321339</v>
      </c>
      <c r="M1671">
        <v>275514139</v>
      </c>
      <c r="N1671" s="4">
        <f t="shared" si="79"/>
        <v>14.239999998693351</v>
      </c>
      <c r="O1671">
        <f t="shared" si="80"/>
        <v>0</v>
      </c>
      <c r="P1671">
        <f t="shared" si="78"/>
        <v>0</v>
      </c>
      <c r="Q1671" s="5">
        <v>0.410548086866597</v>
      </c>
    </row>
    <row r="1672" spans="1:17" hidden="1" x14ac:dyDescent="0.3">
      <c r="A1672" t="s">
        <v>13401</v>
      </c>
      <c r="B1672" t="s">
        <v>2528</v>
      </c>
      <c r="C1672" t="s">
        <v>2529</v>
      </c>
      <c r="D1672">
        <v>1212</v>
      </c>
      <c r="E1672" t="s">
        <v>2529</v>
      </c>
      <c r="F1672">
        <v>30.55</v>
      </c>
      <c r="G1672">
        <v>3.25</v>
      </c>
      <c r="H1672">
        <v>-50.3</v>
      </c>
      <c r="I1672" t="s">
        <v>34</v>
      </c>
      <c r="J1672" t="s">
        <v>44</v>
      </c>
      <c r="K1672" t="s">
        <v>2530</v>
      </c>
      <c r="L1672" s="3">
        <v>3903150768</v>
      </c>
      <c r="M1672">
        <v>129672783</v>
      </c>
      <c r="N1672" s="4">
        <f t="shared" si="79"/>
        <v>30.099999997686485</v>
      </c>
      <c r="O1672">
        <f t="shared" si="80"/>
        <v>0</v>
      </c>
      <c r="P1672">
        <f t="shared" si="78"/>
        <v>0</v>
      </c>
      <c r="Q1672" s="5">
        <v>0.65417690417690399</v>
      </c>
    </row>
    <row r="1673" spans="1:17" hidden="1" x14ac:dyDescent="0.3">
      <c r="A1673" t="s">
        <v>15939</v>
      </c>
      <c r="B1673" t="s">
        <v>6593</v>
      </c>
      <c r="C1673" t="s">
        <v>6594</v>
      </c>
      <c r="D1673">
        <v>3738</v>
      </c>
      <c r="E1673" t="s">
        <v>6594</v>
      </c>
      <c r="F1673">
        <v>7.35</v>
      </c>
      <c r="G1673" t="s">
        <v>67</v>
      </c>
      <c r="H1673">
        <v>-41.83</v>
      </c>
      <c r="I1673" t="s">
        <v>34</v>
      </c>
      <c r="J1673" t="s">
        <v>217</v>
      </c>
      <c r="K1673" t="s">
        <v>218</v>
      </c>
      <c r="L1673" s="3">
        <v>348323949.5</v>
      </c>
      <c r="M1673">
        <v>47585239</v>
      </c>
      <c r="N1673" s="4">
        <f t="shared" si="79"/>
        <v>7.3200000004202987</v>
      </c>
      <c r="O1673">
        <f t="shared" si="80"/>
        <v>1</v>
      </c>
      <c r="P1673">
        <f t="shared" si="78"/>
        <v>0</v>
      </c>
      <c r="Q1673" s="5">
        <v>4.9346879535558899E-2</v>
      </c>
    </row>
    <row r="1674" spans="1:17" hidden="1" x14ac:dyDescent="0.3">
      <c r="A1674" t="s">
        <v>13396</v>
      </c>
      <c r="B1674" t="s">
        <v>2548</v>
      </c>
      <c r="C1674" t="s">
        <v>2549</v>
      </c>
      <c r="D1674">
        <v>1224</v>
      </c>
      <c r="E1674" t="s">
        <v>2549</v>
      </c>
      <c r="F1674">
        <v>30.18</v>
      </c>
      <c r="G1674" t="s">
        <v>67</v>
      </c>
      <c r="H1674">
        <v>-0.98</v>
      </c>
      <c r="I1674" t="s">
        <v>39</v>
      </c>
      <c r="J1674" t="s">
        <v>132</v>
      </c>
      <c r="K1674" t="s">
        <v>133</v>
      </c>
      <c r="L1674" s="3">
        <v>3898814054</v>
      </c>
      <c r="M1674">
        <v>129271023</v>
      </c>
      <c r="N1674" s="4">
        <f t="shared" si="79"/>
        <v>30.160000002475421</v>
      </c>
      <c r="O1674">
        <f t="shared" si="80"/>
        <v>0</v>
      </c>
      <c r="P1674">
        <f t="shared" si="78"/>
        <v>0</v>
      </c>
      <c r="Q1674" s="5">
        <v>0.124344569288389</v>
      </c>
    </row>
    <row r="1675" spans="1:17" hidden="1" x14ac:dyDescent="0.3">
      <c r="A1675" t="s">
        <v>11102</v>
      </c>
      <c r="B1675" t="s">
        <v>2521</v>
      </c>
      <c r="C1675" t="s">
        <v>2522</v>
      </c>
      <c r="D1675">
        <v>1209</v>
      </c>
      <c r="E1675" t="s">
        <v>2522</v>
      </c>
      <c r="F1675">
        <v>109.16</v>
      </c>
      <c r="G1675">
        <v>485.91</v>
      </c>
      <c r="H1675">
        <v>157.44999999999999</v>
      </c>
      <c r="I1675" t="s">
        <v>34</v>
      </c>
      <c r="J1675" t="s">
        <v>35</v>
      </c>
      <c r="K1675" t="s">
        <v>363</v>
      </c>
      <c r="L1675" s="3">
        <v>3889502461</v>
      </c>
      <c r="M1675">
        <v>17268171</v>
      </c>
      <c r="N1675" s="4">
        <f t="shared" si="79"/>
        <v>225.24113648168066</v>
      </c>
      <c r="O1675">
        <f t="shared" si="80"/>
        <v>0</v>
      </c>
      <c r="P1675">
        <f t="shared" si="78"/>
        <v>0</v>
      </c>
      <c r="Q1675" s="5">
        <v>1.43530520857883</v>
      </c>
    </row>
    <row r="1676" spans="1:17" hidden="1" x14ac:dyDescent="0.3">
      <c r="A1676" t="s">
        <v>15940</v>
      </c>
      <c r="B1676" t="s">
        <v>6607</v>
      </c>
      <c r="C1676" t="s">
        <v>6608</v>
      </c>
      <c r="D1676">
        <v>3745</v>
      </c>
      <c r="E1676" t="s">
        <v>6608</v>
      </c>
      <c r="F1676">
        <v>8.76</v>
      </c>
      <c r="G1676" t="s">
        <v>67</v>
      </c>
      <c r="H1676" t="s">
        <v>67</v>
      </c>
      <c r="I1676" t="s">
        <v>48</v>
      </c>
      <c r="J1676" t="s">
        <v>1516</v>
      </c>
      <c r="K1676" t="s">
        <v>1516</v>
      </c>
      <c r="L1676" s="3">
        <v>345160032.89999998</v>
      </c>
      <c r="M1676">
        <v>39673567</v>
      </c>
      <c r="N1676" s="4">
        <f t="shared" si="79"/>
        <v>8.6999999999999993</v>
      </c>
      <c r="O1676">
        <f t="shared" si="80"/>
        <v>1</v>
      </c>
      <c r="P1676">
        <f t="shared" si="78"/>
        <v>0</v>
      </c>
      <c r="Q1676" s="5">
        <v>1.65229885057471</v>
      </c>
    </row>
    <row r="1677" spans="1:17" hidden="1" x14ac:dyDescent="0.3">
      <c r="A1677" t="s">
        <v>13872</v>
      </c>
      <c r="B1677" t="s">
        <v>2563</v>
      </c>
      <c r="C1677" t="s">
        <v>2564</v>
      </c>
      <c r="D1677">
        <v>1235</v>
      </c>
      <c r="E1677" t="s">
        <v>2564</v>
      </c>
      <c r="F1677">
        <v>24.46</v>
      </c>
      <c r="G1677" t="s">
        <v>67</v>
      </c>
      <c r="H1677">
        <v>-4.67</v>
      </c>
      <c r="I1677" t="s">
        <v>68</v>
      </c>
      <c r="J1677" t="s">
        <v>69</v>
      </c>
      <c r="K1677" t="s">
        <v>1294</v>
      </c>
      <c r="L1677" s="3">
        <v>3887678955</v>
      </c>
      <c r="M1677">
        <v>158100000</v>
      </c>
      <c r="N1677" s="4">
        <f t="shared" si="79"/>
        <v>24.58999971537002</v>
      </c>
      <c r="O1677">
        <f t="shared" si="80"/>
        <v>0</v>
      </c>
      <c r="P1677">
        <f t="shared" si="78"/>
        <v>0</v>
      </c>
      <c r="Q1677" s="5">
        <v>0.55179153094462496</v>
      </c>
    </row>
    <row r="1678" spans="1:17" hidden="1" x14ac:dyDescent="0.3">
      <c r="A1678" t="s">
        <v>11575</v>
      </c>
      <c r="B1678" t="s">
        <v>2551</v>
      </c>
      <c r="C1678" t="s">
        <v>2552</v>
      </c>
      <c r="D1678">
        <v>1226</v>
      </c>
      <c r="E1678" t="s">
        <v>2552</v>
      </c>
      <c r="F1678">
        <v>103.13</v>
      </c>
      <c r="G1678">
        <v>12.02</v>
      </c>
      <c r="H1678">
        <v>-23.53</v>
      </c>
      <c r="I1678" t="s">
        <v>34</v>
      </c>
      <c r="J1678" t="s">
        <v>35</v>
      </c>
      <c r="K1678" t="s">
        <v>36</v>
      </c>
      <c r="L1678" s="3">
        <v>3886628072</v>
      </c>
      <c r="M1678">
        <v>37737917</v>
      </c>
      <c r="N1678" s="4">
        <f t="shared" si="79"/>
        <v>102.99000000450475</v>
      </c>
      <c r="O1678">
        <f t="shared" si="80"/>
        <v>0</v>
      </c>
      <c r="P1678">
        <f t="shared" si="78"/>
        <v>0</v>
      </c>
      <c r="Q1678" s="5">
        <v>0.21764073144496199</v>
      </c>
    </row>
    <row r="1679" spans="1:17" hidden="1" x14ac:dyDescent="0.3">
      <c r="A1679" t="s">
        <v>12590</v>
      </c>
      <c r="B1679" t="s">
        <v>10288</v>
      </c>
      <c r="C1679" t="s">
        <v>10287</v>
      </c>
      <c r="D1679">
        <v>5668</v>
      </c>
      <c r="E1679" t="s">
        <v>10287</v>
      </c>
      <c r="F1679">
        <v>48.15</v>
      </c>
      <c r="G1679" t="s">
        <v>67</v>
      </c>
      <c r="H1679" t="s">
        <v>67</v>
      </c>
      <c r="I1679" t="s">
        <v>68</v>
      </c>
      <c r="J1679" t="s">
        <v>69</v>
      </c>
      <c r="K1679" t="s">
        <v>1294</v>
      </c>
      <c r="L1679" s="3">
        <v>81264495.849999994</v>
      </c>
      <c r="M1679">
        <v>1690000</v>
      </c>
      <c r="N1679" s="4">
        <f t="shared" si="79"/>
        <v>48.085500502958574</v>
      </c>
      <c r="O1679">
        <f t="shared" si="80"/>
        <v>0</v>
      </c>
      <c r="P1679">
        <f t="shared" si="78"/>
        <v>0</v>
      </c>
      <c r="Q1679"/>
    </row>
    <row r="1680" spans="1:17" hidden="1" x14ac:dyDescent="0.3">
      <c r="A1680" t="s">
        <v>11456</v>
      </c>
      <c r="B1680" t="s">
        <v>2550</v>
      </c>
      <c r="C1680" t="s">
        <v>2549</v>
      </c>
      <c r="D1680">
        <v>1225</v>
      </c>
      <c r="E1680" t="s">
        <v>2549</v>
      </c>
      <c r="F1680">
        <v>72.489999999999995</v>
      </c>
      <c r="G1680">
        <v>39.520000000000003</v>
      </c>
      <c r="H1680">
        <v>22.81</v>
      </c>
      <c r="I1680" t="s">
        <v>34</v>
      </c>
      <c r="J1680" t="s">
        <v>44</v>
      </c>
      <c r="K1680" t="s">
        <v>250</v>
      </c>
      <c r="L1680" s="3">
        <v>3884002841</v>
      </c>
      <c r="M1680">
        <v>32772936</v>
      </c>
      <c r="N1680" s="4">
        <f t="shared" si="79"/>
        <v>118.51250803406811</v>
      </c>
      <c r="O1680">
        <f t="shared" si="80"/>
        <v>0</v>
      </c>
      <c r="P1680">
        <f t="shared" si="78"/>
        <v>0</v>
      </c>
      <c r="Q1680" s="5">
        <v>0.62337078651685296</v>
      </c>
    </row>
    <row r="1681" spans="1:17" hidden="1" x14ac:dyDescent="0.3">
      <c r="A1681" t="s">
        <v>13462</v>
      </c>
      <c r="B1681" t="s">
        <v>2576</v>
      </c>
      <c r="C1681" t="s">
        <v>2572</v>
      </c>
      <c r="D1681">
        <v>1245</v>
      </c>
      <c r="E1681" t="s">
        <v>2572</v>
      </c>
      <c r="F1681">
        <v>28.8</v>
      </c>
      <c r="G1681" t="s">
        <v>67</v>
      </c>
      <c r="H1681">
        <v>16.86</v>
      </c>
      <c r="I1681" t="s">
        <v>21</v>
      </c>
      <c r="J1681" t="s">
        <v>84</v>
      </c>
      <c r="K1681" t="s">
        <v>2577</v>
      </c>
      <c r="L1681" s="3">
        <v>3883034801</v>
      </c>
      <c r="M1681">
        <v>132526785</v>
      </c>
      <c r="N1681" s="4">
        <f t="shared" si="79"/>
        <v>29.300000003772823</v>
      </c>
      <c r="O1681">
        <f t="shared" si="80"/>
        <v>0</v>
      </c>
      <c r="P1681">
        <f t="shared" si="78"/>
        <v>0</v>
      </c>
      <c r="Q1681" s="5">
        <v>0.37431008529854498</v>
      </c>
    </row>
    <row r="1682" spans="1:17" hidden="1" x14ac:dyDescent="0.3">
      <c r="A1682" t="s">
        <v>15941</v>
      </c>
      <c r="B1682" t="s">
        <v>6637</v>
      </c>
      <c r="C1682" t="s">
        <v>6638</v>
      </c>
      <c r="D1682">
        <v>3761</v>
      </c>
      <c r="E1682" t="s">
        <v>6638</v>
      </c>
      <c r="F1682">
        <v>7.11</v>
      </c>
      <c r="G1682" t="s">
        <v>67</v>
      </c>
      <c r="H1682">
        <v>-53.1</v>
      </c>
      <c r="I1682" t="s">
        <v>39</v>
      </c>
      <c r="J1682" t="s">
        <v>169</v>
      </c>
      <c r="K1682" t="s">
        <v>170</v>
      </c>
      <c r="L1682" s="3">
        <v>345006976.60000002</v>
      </c>
      <c r="M1682">
        <v>48252724</v>
      </c>
      <c r="N1682" s="4">
        <f t="shared" si="79"/>
        <v>7.15</v>
      </c>
      <c r="O1682">
        <f t="shared" si="80"/>
        <v>1</v>
      </c>
      <c r="P1682">
        <f t="shared" si="78"/>
        <v>0</v>
      </c>
      <c r="Q1682" s="5">
        <v>0.13592233009708701</v>
      </c>
    </row>
    <row r="1683" spans="1:17" hidden="1" x14ac:dyDescent="0.3">
      <c r="A1683" t="s">
        <v>12776</v>
      </c>
      <c r="B1683" t="s">
        <v>2570</v>
      </c>
      <c r="C1683" t="s">
        <v>2569</v>
      </c>
      <c r="D1683">
        <v>1240</v>
      </c>
      <c r="E1683" t="s">
        <v>2569</v>
      </c>
      <c r="F1683">
        <v>42.16</v>
      </c>
      <c r="G1683">
        <v>13.18</v>
      </c>
      <c r="H1683">
        <v>-7.37</v>
      </c>
      <c r="I1683" t="s">
        <v>173</v>
      </c>
      <c r="J1683" t="s">
        <v>1353</v>
      </c>
      <c r="K1683" t="s">
        <v>1354</v>
      </c>
      <c r="L1683" s="3">
        <v>3880048470</v>
      </c>
      <c r="M1683">
        <v>90931532</v>
      </c>
      <c r="N1683" s="4">
        <f t="shared" si="79"/>
        <v>42.669999995161191</v>
      </c>
      <c r="O1683">
        <f t="shared" si="80"/>
        <v>0</v>
      </c>
      <c r="P1683">
        <f t="shared" si="78"/>
        <v>0</v>
      </c>
      <c r="Q1683" s="5">
        <v>0.22567975830815701</v>
      </c>
    </row>
    <row r="1684" spans="1:17" hidden="1" x14ac:dyDescent="0.3">
      <c r="A1684" t="s">
        <v>12581</v>
      </c>
      <c r="B1684" t="s">
        <v>2562</v>
      </c>
      <c r="C1684" t="s">
        <v>2560</v>
      </c>
      <c r="D1684">
        <v>1234</v>
      </c>
      <c r="E1684" t="s">
        <v>2560</v>
      </c>
      <c r="F1684">
        <v>48.36</v>
      </c>
      <c r="G1684" t="s">
        <v>67</v>
      </c>
      <c r="H1684">
        <v>1.08</v>
      </c>
      <c r="I1684" t="s">
        <v>68</v>
      </c>
      <c r="J1684" t="s">
        <v>69</v>
      </c>
      <c r="K1684" t="s">
        <v>466</v>
      </c>
      <c r="L1684" s="3">
        <v>3875120361</v>
      </c>
      <c r="M1684">
        <v>79850000</v>
      </c>
      <c r="N1684" s="4">
        <f t="shared" si="79"/>
        <v>48.529998259236066</v>
      </c>
      <c r="O1684">
        <f t="shared" si="80"/>
        <v>0</v>
      </c>
      <c r="P1684">
        <f t="shared" si="78"/>
        <v>0</v>
      </c>
      <c r="Q1684" s="5">
        <v>0.41218424962852901</v>
      </c>
    </row>
    <row r="1685" spans="1:17" x14ac:dyDescent="0.3">
      <c r="A1685" t="s">
        <v>15922</v>
      </c>
      <c r="B1685" t="s">
        <v>6045</v>
      </c>
      <c r="C1685" t="s">
        <v>6046</v>
      </c>
      <c r="D1685">
        <v>3459</v>
      </c>
      <c r="E1685" t="s">
        <v>6046</v>
      </c>
      <c r="F1685">
        <v>3.43</v>
      </c>
      <c r="G1685" t="s">
        <v>67</v>
      </c>
      <c r="H1685">
        <v>-45.12</v>
      </c>
      <c r="I1685" t="s">
        <v>21</v>
      </c>
      <c r="J1685" t="s">
        <v>92</v>
      </c>
      <c r="K1685" t="s">
        <v>3393</v>
      </c>
      <c r="L1685" s="3">
        <v>371198907.10000002</v>
      </c>
      <c r="M1685">
        <v>125830138</v>
      </c>
      <c r="N1685" s="4">
        <f t="shared" si="79"/>
        <v>2.95</v>
      </c>
      <c r="O1685">
        <f t="shared" si="80"/>
        <v>1</v>
      </c>
      <c r="P1685">
        <f t="shared" si="78"/>
        <v>1</v>
      </c>
      <c r="Q1685" s="5">
        <v>0.28695652173913</v>
      </c>
    </row>
    <row r="1686" spans="1:17" hidden="1" x14ac:dyDescent="0.3">
      <c r="A1686" t="s">
        <v>15943</v>
      </c>
      <c r="B1686" t="s">
        <v>6676</v>
      </c>
      <c r="C1686" t="s">
        <v>6677</v>
      </c>
      <c r="D1686">
        <v>3782</v>
      </c>
      <c r="E1686" t="s">
        <v>6677</v>
      </c>
      <c r="F1686">
        <v>1.98</v>
      </c>
      <c r="G1686" t="s">
        <v>67</v>
      </c>
      <c r="H1686">
        <v>-22.96</v>
      </c>
      <c r="I1686" t="s">
        <v>21</v>
      </c>
      <c r="J1686" t="s">
        <v>22</v>
      </c>
      <c r="K1686" t="s">
        <v>454</v>
      </c>
      <c r="L1686" s="3">
        <v>343487370.69999999</v>
      </c>
      <c r="M1686">
        <v>44041375</v>
      </c>
      <c r="N1686" s="4">
        <f t="shared" si="79"/>
        <v>7.7991972480423239</v>
      </c>
      <c r="O1686">
        <f t="shared" si="80"/>
        <v>1</v>
      </c>
      <c r="P1686">
        <f t="shared" si="78"/>
        <v>0</v>
      </c>
      <c r="Q1686" s="5">
        <v>0.41538461538461502</v>
      </c>
    </row>
    <row r="1687" spans="1:17" hidden="1" x14ac:dyDescent="0.3">
      <c r="A1687" t="s">
        <v>14137</v>
      </c>
      <c r="B1687" t="s">
        <v>2536</v>
      </c>
      <c r="C1687" t="s">
        <v>2537</v>
      </c>
      <c r="D1687">
        <v>1216</v>
      </c>
      <c r="E1687" t="s">
        <v>2537</v>
      </c>
      <c r="F1687">
        <v>21.39</v>
      </c>
      <c r="G1687">
        <v>56.68</v>
      </c>
      <c r="H1687">
        <v>-9.4600000000000009</v>
      </c>
      <c r="I1687" t="s">
        <v>34</v>
      </c>
      <c r="J1687" t="s">
        <v>44</v>
      </c>
      <c r="K1687" t="s">
        <v>250</v>
      </c>
      <c r="L1687" s="3">
        <v>3873779655</v>
      </c>
      <c r="M1687">
        <v>183852855</v>
      </c>
      <c r="N1687" s="4">
        <f t="shared" si="79"/>
        <v>21.07000000081587</v>
      </c>
      <c r="O1687">
        <f t="shared" si="80"/>
        <v>0</v>
      </c>
      <c r="P1687">
        <f t="shared" si="78"/>
        <v>0</v>
      </c>
      <c r="Q1687" s="5">
        <v>0.74373956594323798</v>
      </c>
    </row>
    <row r="1688" spans="1:17" hidden="1" x14ac:dyDescent="0.3">
      <c r="A1688" t="s">
        <v>14872</v>
      </c>
      <c r="B1688" t="s">
        <v>2586</v>
      </c>
      <c r="C1688" t="s">
        <v>2587</v>
      </c>
      <c r="D1688">
        <v>1252</v>
      </c>
      <c r="E1688" t="s">
        <v>2587</v>
      </c>
      <c r="F1688">
        <v>13.74</v>
      </c>
      <c r="G1688" t="s">
        <v>67</v>
      </c>
      <c r="H1688">
        <v>-48.28</v>
      </c>
      <c r="I1688" t="s">
        <v>48</v>
      </c>
      <c r="J1688" t="s">
        <v>146</v>
      </c>
      <c r="K1688" t="s">
        <v>849</v>
      </c>
      <c r="L1688" s="3">
        <v>3873661801</v>
      </c>
      <c r="M1688">
        <v>276098489</v>
      </c>
      <c r="N1688" s="4">
        <f t="shared" si="79"/>
        <v>14.030000001195226</v>
      </c>
      <c r="O1688">
        <f t="shared" si="80"/>
        <v>0</v>
      </c>
      <c r="P1688">
        <f t="shared" si="78"/>
        <v>0</v>
      </c>
      <c r="Q1688" s="5">
        <v>0.262759924385633</v>
      </c>
    </row>
    <row r="1689" spans="1:17" hidden="1" x14ac:dyDescent="0.3">
      <c r="A1689" t="s">
        <v>11986</v>
      </c>
      <c r="B1689" t="s">
        <v>2585</v>
      </c>
      <c r="C1689" t="s">
        <v>2583</v>
      </c>
      <c r="D1689">
        <v>1251</v>
      </c>
      <c r="E1689" t="s">
        <v>2583</v>
      </c>
      <c r="F1689">
        <v>68.95</v>
      </c>
      <c r="G1689">
        <v>20.67</v>
      </c>
      <c r="H1689">
        <v>-7.85</v>
      </c>
      <c r="I1689" t="s">
        <v>173</v>
      </c>
      <c r="J1689" t="s">
        <v>1353</v>
      </c>
      <c r="K1689" t="s">
        <v>1354</v>
      </c>
      <c r="L1689" s="3">
        <v>3873232725</v>
      </c>
      <c r="M1689">
        <v>55056613</v>
      </c>
      <c r="N1689" s="4">
        <f t="shared" si="79"/>
        <v>70.35000000817341</v>
      </c>
      <c r="O1689">
        <f t="shared" si="80"/>
        <v>0</v>
      </c>
      <c r="P1689">
        <f t="shared" si="78"/>
        <v>0</v>
      </c>
      <c r="Q1689" s="5">
        <v>0.33129420760848699</v>
      </c>
    </row>
    <row r="1690" spans="1:17" hidden="1" x14ac:dyDescent="0.3">
      <c r="A1690" t="s">
        <v>13369</v>
      </c>
      <c r="B1690" t="s">
        <v>2574</v>
      </c>
      <c r="C1690" t="s">
        <v>2572</v>
      </c>
      <c r="D1690">
        <v>1243</v>
      </c>
      <c r="E1690" t="s">
        <v>2572</v>
      </c>
      <c r="F1690">
        <v>30.27</v>
      </c>
      <c r="G1690" t="s">
        <v>67</v>
      </c>
      <c r="H1690" t="s">
        <v>67</v>
      </c>
      <c r="I1690" t="s">
        <v>14</v>
      </c>
      <c r="J1690" t="s">
        <v>18</v>
      </c>
      <c r="K1690" t="s">
        <v>958</v>
      </c>
      <c r="L1690" s="3">
        <v>3870823912</v>
      </c>
      <c r="M1690">
        <v>126126553</v>
      </c>
      <c r="N1690" s="4">
        <f t="shared" si="79"/>
        <v>30.690000003409274</v>
      </c>
      <c r="O1690">
        <f t="shared" si="80"/>
        <v>0</v>
      </c>
      <c r="P1690">
        <f t="shared" si="78"/>
        <v>0</v>
      </c>
      <c r="Q1690" s="5">
        <v>0.47166998011928402</v>
      </c>
    </row>
    <row r="1691" spans="1:17" hidden="1" x14ac:dyDescent="0.3">
      <c r="A1691" t="s">
        <v>11656</v>
      </c>
      <c r="B1691" t="s">
        <v>2543</v>
      </c>
      <c r="C1691" t="s">
        <v>2540</v>
      </c>
      <c r="D1691">
        <v>1221</v>
      </c>
      <c r="E1691" t="s">
        <v>2540</v>
      </c>
      <c r="F1691">
        <v>96.72</v>
      </c>
      <c r="G1691">
        <v>19.52</v>
      </c>
      <c r="H1691">
        <v>13.93</v>
      </c>
      <c r="I1691" t="s">
        <v>201</v>
      </c>
      <c r="J1691" t="s">
        <v>815</v>
      </c>
      <c r="K1691" t="s">
        <v>2544</v>
      </c>
      <c r="L1691" s="3">
        <v>3870037980</v>
      </c>
      <c r="M1691">
        <v>40519715</v>
      </c>
      <c r="N1691" s="4">
        <f t="shared" si="79"/>
        <v>95.510000008637775</v>
      </c>
      <c r="O1691">
        <f t="shared" si="80"/>
        <v>0</v>
      </c>
      <c r="P1691">
        <f t="shared" si="78"/>
        <v>0</v>
      </c>
      <c r="Q1691" s="5">
        <v>0.73103707886316505</v>
      </c>
    </row>
    <row r="1692" spans="1:17" hidden="1" x14ac:dyDescent="0.3">
      <c r="A1692" t="s">
        <v>15944</v>
      </c>
      <c r="B1692" t="s">
        <v>6639</v>
      </c>
      <c r="C1692" t="s">
        <v>6640</v>
      </c>
      <c r="D1692">
        <v>3762</v>
      </c>
      <c r="E1692" t="s">
        <v>6640</v>
      </c>
      <c r="F1692">
        <v>9.09</v>
      </c>
      <c r="G1692" t="s">
        <v>67</v>
      </c>
      <c r="H1692">
        <v>-43.22</v>
      </c>
      <c r="I1692" t="s">
        <v>39</v>
      </c>
      <c r="J1692" t="s">
        <v>132</v>
      </c>
      <c r="K1692" t="s">
        <v>192</v>
      </c>
      <c r="L1692" s="3">
        <v>343022288.69999999</v>
      </c>
      <c r="M1692">
        <v>37694757</v>
      </c>
      <c r="N1692" s="4">
        <f t="shared" si="79"/>
        <v>9.1</v>
      </c>
      <c r="O1692">
        <f t="shared" si="80"/>
        <v>1</v>
      </c>
      <c r="P1692">
        <f t="shared" si="78"/>
        <v>0</v>
      </c>
      <c r="Q1692" s="5">
        <v>-5.8152793614595202E-2</v>
      </c>
    </row>
    <row r="1693" spans="1:17" hidden="1" x14ac:dyDescent="0.3">
      <c r="A1693" t="s">
        <v>13795</v>
      </c>
      <c r="B1693" t="s">
        <v>2565</v>
      </c>
      <c r="C1693" t="s">
        <v>2564</v>
      </c>
      <c r="D1693">
        <v>1236</v>
      </c>
      <c r="E1693" t="s">
        <v>2564</v>
      </c>
      <c r="F1693">
        <v>25.01</v>
      </c>
      <c r="G1693" t="s">
        <v>67</v>
      </c>
      <c r="H1693">
        <v>-37.799999999999997</v>
      </c>
      <c r="I1693" t="s">
        <v>68</v>
      </c>
      <c r="J1693" t="s">
        <v>69</v>
      </c>
      <c r="K1693" t="s">
        <v>1565</v>
      </c>
      <c r="L1693" s="3">
        <v>3866438477</v>
      </c>
      <c r="M1693">
        <v>152582420</v>
      </c>
      <c r="N1693" s="4">
        <f t="shared" si="79"/>
        <v>25.339999699834358</v>
      </c>
      <c r="O1693">
        <f t="shared" si="80"/>
        <v>0</v>
      </c>
      <c r="P1693">
        <f t="shared" ref="P1693:P1756" si="81">IF(N1693&lt;5,1,0)</f>
        <v>0</v>
      </c>
      <c r="Q1693" s="5">
        <v>6.5846645367412098</v>
      </c>
    </row>
    <row r="1694" spans="1:17" hidden="1" x14ac:dyDescent="0.3">
      <c r="A1694" t="s">
        <v>12683</v>
      </c>
      <c r="B1694" t="s">
        <v>2699</v>
      </c>
      <c r="C1694" t="s">
        <v>2697</v>
      </c>
      <c r="D1694">
        <v>1325</v>
      </c>
      <c r="E1694" t="s">
        <v>2697</v>
      </c>
      <c r="F1694">
        <v>40.74</v>
      </c>
      <c r="G1694">
        <v>26.35</v>
      </c>
      <c r="H1694">
        <v>-14.09</v>
      </c>
      <c r="I1694" t="s">
        <v>201</v>
      </c>
      <c r="J1694" t="s">
        <v>1409</v>
      </c>
      <c r="K1694" t="s">
        <v>2340</v>
      </c>
      <c r="L1694" s="3">
        <v>3863059225</v>
      </c>
      <c r="M1694">
        <v>85428112</v>
      </c>
      <c r="N1694" s="4">
        <f t="shared" si="79"/>
        <v>45.220000004214072</v>
      </c>
      <c r="O1694">
        <f t="shared" si="80"/>
        <v>0</v>
      </c>
      <c r="P1694">
        <f t="shared" si="81"/>
        <v>0</v>
      </c>
      <c r="Q1694" s="5">
        <v>0.31645768025078302</v>
      </c>
    </row>
    <row r="1695" spans="1:17" hidden="1" x14ac:dyDescent="0.3">
      <c r="A1695" t="s">
        <v>13532</v>
      </c>
      <c r="B1695" t="s">
        <v>2581</v>
      </c>
      <c r="C1695" t="s">
        <v>2579</v>
      </c>
      <c r="D1695">
        <v>1248</v>
      </c>
      <c r="E1695" t="s">
        <v>2579</v>
      </c>
      <c r="F1695">
        <v>27.92</v>
      </c>
      <c r="G1695">
        <v>105.21</v>
      </c>
      <c r="H1695">
        <v>-12.57</v>
      </c>
      <c r="I1695" t="s">
        <v>34</v>
      </c>
      <c r="J1695" t="s">
        <v>217</v>
      </c>
      <c r="K1695" t="s">
        <v>218</v>
      </c>
      <c r="L1695" s="3">
        <v>3859372286</v>
      </c>
      <c r="M1695">
        <v>136373579</v>
      </c>
      <c r="N1695" s="4">
        <f t="shared" si="79"/>
        <v>28.300000002199841</v>
      </c>
      <c r="O1695">
        <f t="shared" si="80"/>
        <v>0</v>
      </c>
      <c r="P1695">
        <f t="shared" si="81"/>
        <v>0</v>
      </c>
      <c r="Q1695" s="5">
        <v>0.455212152959664</v>
      </c>
    </row>
    <row r="1696" spans="1:17" hidden="1" x14ac:dyDescent="0.3">
      <c r="A1696" t="s">
        <v>15945</v>
      </c>
      <c r="B1696" t="s">
        <v>6538</v>
      </c>
      <c r="C1696" t="s">
        <v>6539</v>
      </c>
      <c r="D1696">
        <v>3710</v>
      </c>
      <c r="E1696" t="s">
        <v>6539</v>
      </c>
      <c r="F1696">
        <v>5.59</v>
      </c>
      <c r="G1696" t="s">
        <v>67</v>
      </c>
      <c r="H1696">
        <v>-20.03</v>
      </c>
      <c r="I1696" t="s">
        <v>39</v>
      </c>
      <c r="J1696" t="s">
        <v>169</v>
      </c>
      <c r="K1696" t="s">
        <v>170</v>
      </c>
      <c r="L1696" s="3">
        <v>341757598.60000002</v>
      </c>
      <c r="M1696">
        <v>63760746</v>
      </c>
      <c r="N1696" s="4">
        <f t="shared" si="79"/>
        <v>5.3600000006273456</v>
      </c>
      <c r="O1696">
        <f t="shared" si="80"/>
        <v>1</v>
      </c>
      <c r="P1696">
        <f t="shared" si="81"/>
        <v>0</v>
      </c>
      <c r="Q1696" s="5">
        <v>0.37179487179487097</v>
      </c>
    </row>
    <row r="1697" spans="1:17" hidden="1" x14ac:dyDescent="0.3">
      <c r="A1697" t="s">
        <v>13174</v>
      </c>
      <c r="B1697" t="s">
        <v>2556</v>
      </c>
      <c r="C1697" t="s">
        <v>2555</v>
      </c>
      <c r="D1697">
        <v>1229</v>
      </c>
      <c r="E1697" t="s">
        <v>2555</v>
      </c>
      <c r="F1697">
        <v>34.15</v>
      </c>
      <c r="G1697">
        <v>10.039999999999999</v>
      </c>
      <c r="H1697">
        <v>55.35</v>
      </c>
      <c r="I1697" t="s">
        <v>34</v>
      </c>
      <c r="J1697" t="s">
        <v>35</v>
      </c>
      <c r="K1697" t="s">
        <v>36</v>
      </c>
      <c r="L1697" s="3">
        <v>3849982453</v>
      </c>
      <c r="M1697">
        <v>113401545</v>
      </c>
      <c r="N1697" s="4">
        <f t="shared" si="79"/>
        <v>33.950000002204554</v>
      </c>
      <c r="O1697">
        <f t="shared" si="80"/>
        <v>0</v>
      </c>
      <c r="P1697">
        <f t="shared" si="81"/>
        <v>0</v>
      </c>
      <c r="Q1697" s="5">
        <v>1.42785714285714</v>
      </c>
    </row>
    <row r="1698" spans="1:17" hidden="1" x14ac:dyDescent="0.3">
      <c r="A1698" t="s">
        <v>11899</v>
      </c>
      <c r="B1698" t="s">
        <v>2561</v>
      </c>
      <c r="C1698" t="s">
        <v>2560</v>
      </c>
      <c r="D1698">
        <v>1233</v>
      </c>
      <c r="E1698" t="s">
        <v>2560</v>
      </c>
      <c r="F1698">
        <v>76.11</v>
      </c>
      <c r="G1698">
        <v>34.909999999999997</v>
      </c>
      <c r="H1698">
        <v>-33.76</v>
      </c>
      <c r="I1698" t="s">
        <v>39</v>
      </c>
      <c r="J1698" t="s">
        <v>132</v>
      </c>
      <c r="K1698" t="s">
        <v>133</v>
      </c>
      <c r="L1698" s="3">
        <v>3835388277</v>
      </c>
      <c r="M1698">
        <v>50699118</v>
      </c>
      <c r="N1698" s="4">
        <f t="shared" si="79"/>
        <v>75.650000005917263</v>
      </c>
      <c r="O1698">
        <f t="shared" si="80"/>
        <v>0</v>
      </c>
      <c r="P1698">
        <f t="shared" si="81"/>
        <v>0</v>
      </c>
      <c r="Q1698" s="5">
        <v>1.3410404624277301E-2</v>
      </c>
    </row>
    <row r="1699" spans="1:17" hidden="1" x14ac:dyDescent="0.3">
      <c r="A1699" t="s">
        <v>14109</v>
      </c>
      <c r="B1699" t="s">
        <v>2558</v>
      </c>
      <c r="C1699" t="s">
        <v>2555</v>
      </c>
      <c r="D1699">
        <v>1231</v>
      </c>
      <c r="E1699" t="s">
        <v>2555</v>
      </c>
      <c r="F1699">
        <v>21.75</v>
      </c>
      <c r="G1699" t="s">
        <v>67</v>
      </c>
      <c r="H1699">
        <v>0.76</v>
      </c>
      <c r="I1699" t="s">
        <v>39</v>
      </c>
      <c r="J1699" t="s">
        <v>169</v>
      </c>
      <c r="K1699" t="s">
        <v>170</v>
      </c>
      <c r="L1699" s="3">
        <v>3828561824</v>
      </c>
      <c r="M1699">
        <v>177989857</v>
      </c>
      <c r="N1699" s="4">
        <f t="shared" si="79"/>
        <v>21.50999999960672</v>
      </c>
      <c r="O1699">
        <f t="shared" si="80"/>
        <v>0</v>
      </c>
      <c r="P1699">
        <f t="shared" si="81"/>
        <v>0</v>
      </c>
      <c r="Q1699" s="5">
        <v>0.378967019290603</v>
      </c>
    </row>
    <row r="1700" spans="1:17" hidden="1" x14ac:dyDescent="0.3">
      <c r="A1700" t="s">
        <v>13118</v>
      </c>
      <c r="B1700" t="s">
        <v>2578</v>
      </c>
      <c r="C1700" t="s">
        <v>2579</v>
      </c>
      <c r="D1700">
        <v>1246</v>
      </c>
      <c r="E1700" t="s">
        <v>2579</v>
      </c>
      <c r="F1700">
        <v>34.93</v>
      </c>
      <c r="G1700">
        <v>17.420000000000002</v>
      </c>
      <c r="H1700">
        <v>-24.29</v>
      </c>
      <c r="I1700" t="s">
        <v>173</v>
      </c>
      <c r="J1700" t="s">
        <v>174</v>
      </c>
      <c r="K1700" t="s">
        <v>175</v>
      </c>
      <c r="L1700" s="3">
        <v>3824458040</v>
      </c>
      <c r="M1700">
        <v>109145492</v>
      </c>
      <c r="N1700" s="4">
        <f t="shared" si="79"/>
        <v>35.040000002931869</v>
      </c>
      <c r="O1700">
        <f t="shared" si="80"/>
        <v>0</v>
      </c>
      <c r="P1700">
        <f t="shared" si="81"/>
        <v>0</v>
      </c>
      <c r="Q1700" s="5">
        <v>5.6219050393242001E-2</v>
      </c>
    </row>
    <row r="1701" spans="1:17" hidden="1" x14ac:dyDescent="0.3">
      <c r="A1701" t="s">
        <v>11437</v>
      </c>
      <c r="B1701" t="s">
        <v>2601</v>
      </c>
      <c r="C1701" t="s">
        <v>2600</v>
      </c>
      <c r="D1701">
        <v>1261</v>
      </c>
      <c r="E1701" t="s">
        <v>2600</v>
      </c>
      <c r="F1701">
        <v>119.14</v>
      </c>
      <c r="G1701" t="s">
        <v>67</v>
      </c>
      <c r="H1701">
        <v>53.31</v>
      </c>
      <c r="I1701" t="s">
        <v>14</v>
      </c>
      <c r="J1701" t="s">
        <v>15</v>
      </c>
      <c r="K1701" t="s">
        <v>830</v>
      </c>
      <c r="L1701" s="3">
        <v>3821205917</v>
      </c>
      <c r="M1701">
        <v>31548926</v>
      </c>
      <c r="N1701" s="4">
        <f t="shared" si="79"/>
        <v>121.11999999619638</v>
      </c>
      <c r="O1701">
        <f t="shared" si="80"/>
        <v>0</v>
      </c>
      <c r="P1701">
        <f t="shared" si="81"/>
        <v>0</v>
      </c>
      <c r="Q1701" s="5">
        <v>0.97035824695399098</v>
      </c>
    </row>
    <row r="1702" spans="1:17" hidden="1" x14ac:dyDescent="0.3">
      <c r="A1702" t="s">
        <v>12227</v>
      </c>
      <c r="B1702" t="s">
        <v>2584</v>
      </c>
      <c r="C1702" t="s">
        <v>2583</v>
      </c>
      <c r="D1702">
        <v>1250</v>
      </c>
      <c r="E1702" t="s">
        <v>2583</v>
      </c>
      <c r="F1702">
        <v>58.32</v>
      </c>
      <c r="G1702">
        <v>84.19</v>
      </c>
      <c r="H1702">
        <v>10.25</v>
      </c>
      <c r="I1702" t="s">
        <v>14</v>
      </c>
      <c r="J1702" t="s">
        <v>76</v>
      </c>
      <c r="K1702" t="s">
        <v>77</v>
      </c>
      <c r="L1702" s="3">
        <v>3817186134</v>
      </c>
      <c r="M1702">
        <v>65150813</v>
      </c>
      <c r="N1702" s="4">
        <f t="shared" si="79"/>
        <v>58.590000005065171</v>
      </c>
      <c r="O1702">
        <f t="shared" si="80"/>
        <v>0</v>
      </c>
      <c r="P1702">
        <f t="shared" si="81"/>
        <v>0</v>
      </c>
      <c r="Q1702" s="5">
        <v>0.56106442577030702</v>
      </c>
    </row>
    <row r="1703" spans="1:17" hidden="1" x14ac:dyDescent="0.3">
      <c r="A1703" t="s">
        <v>13253</v>
      </c>
      <c r="B1703" t="s">
        <v>2567</v>
      </c>
      <c r="C1703" t="s">
        <v>2564</v>
      </c>
      <c r="D1703">
        <v>1238</v>
      </c>
      <c r="E1703" t="s">
        <v>2564</v>
      </c>
      <c r="F1703">
        <v>32.700000000000003</v>
      </c>
      <c r="G1703" t="s">
        <v>67</v>
      </c>
      <c r="H1703">
        <v>65.739999999999995</v>
      </c>
      <c r="I1703" t="s">
        <v>39</v>
      </c>
      <c r="J1703" t="s">
        <v>40</v>
      </c>
      <c r="K1703" t="s">
        <v>1721</v>
      </c>
      <c r="L1703" s="3">
        <v>3813749017</v>
      </c>
      <c r="M1703">
        <v>117708303</v>
      </c>
      <c r="N1703" s="4">
        <f t="shared" si="79"/>
        <v>32.399999998300885</v>
      </c>
      <c r="O1703">
        <f t="shared" si="80"/>
        <v>0</v>
      </c>
      <c r="P1703">
        <f t="shared" si="81"/>
        <v>0</v>
      </c>
      <c r="Q1703" s="5">
        <v>0.20465686274509701</v>
      </c>
    </row>
    <row r="1704" spans="1:17" hidden="1" x14ac:dyDescent="0.3">
      <c r="A1704" t="s">
        <v>12615</v>
      </c>
      <c r="B1704" t="s">
        <v>8254</v>
      </c>
      <c r="C1704" t="s">
        <v>8255</v>
      </c>
      <c r="D1704">
        <v>4601</v>
      </c>
      <c r="E1704" t="s">
        <v>8255</v>
      </c>
      <c r="F1704">
        <v>47.16</v>
      </c>
      <c r="G1704" t="s">
        <v>67</v>
      </c>
      <c r="H1704">
        <v>-14.3</v>
      </c>
      <c r="I1704" t="s">
        <v>68</v>
      </c>
      <c r="J1704" t="s">
        <v>69</v>
      </c>
      <c r="K1704" t="s">
        <v>1294</v>
      </c>
      <c r="L1704" s="3">
        <v>178604995.69999999</v>
      </c>
      <c r="M1704">
        <v>3780000</v>
      </c>
      <c r="N1704" s="4">
        <f t="shared" si="79"/>
        <v>47.249998862433863</v>
      </c>
      <c r="O1704">
        <f t="shared" si="80"/>
        <v>0</v>
      </c>
      <c r="P1704">
        <f t="shared" si="81"/>
        <v>0</v>
      </c>
      <c r="Q1704"/>
    </row>
    <row r="1705" spans="1:17" hidden="1" x14ac:dyDescent="0.3">
      <c r="A1705" t="s">
        <v>15946</v>
      </c>
      <c r="B1705" t="s">
        <v>6651</v>
      </c>
      <c r="C1705" t="s">
        <v>6652</v>
      </c>
      <c r="D1705">
        <v>3769</v>
      </c>
      <c r="E1705" t="s">
        <v>6652</v>
      </c>
      <c r="F1705">
        <v>6.63</v>
      </c>
      <c r="G1705" t="s">
        <v>67</v>
      </c>
      <c r="H1705">
        <v>-11.38</v>
      </c>
      <c r="I1705" t="s">
        <v>34</v>
      </c>
      <c r="J1705" t="s">
        <v>2101</v>
      </c>
      <c r="K1705" t="s">
        <v>2101</v>
      </c>
      <c r="L1705" s="3">
        <v>339021881.10000002</v>
      </c>
      <c r="M1705">
        <v>50751778</v>
      </c>
      <c r="N1705" s="4">
        <f t="shared" si="79"/>
        <v>6.6800000799971979</v>
      </c>
      <c r="O1705">
        <f t="shared" si="80"/>
        <v>1</v>
      </c>
      <c r="P1705">
        <f t="shared" si="81"/>
        <v>0</v>
      </c>
      <c r="Q1705" s="5">
        <v>0.47865168539325798</v>
      </c>
    </row>
    <row r="1706" spans="1:17" hidden="1" x14ac:dyDescent="0.3">
      <c r="A1706" t="s">
        <v>12511</v>
      </c>
      <c r="B1706" t="s">
        <v>2602</v>
      </c>
      <c r="C1706" t="s">
        <v>2600</v>
      </c>
      <c r="D1706">
        <v>1262</v>
      </c>
      <c r="E1706" t="s">
        <v>2600</v>
      </c>
      <c r="F1706">
        <v>50.05</v>
      </c>
      <c r="G1706">
        <v>11.13</v>
      </c>
      <c r="H1706">
        <v>-10.02</v>
      </c>
      <c r="I1706" t="s">
        <v>201</v>
      </c>
      <c r="J1706" t="s">
        <v>2603</v>
      </c>
      <c r="K1706" t="s">
        <v>2604</v>
      </c>
      <c r="L1706" s="3">
        <v>3804478206</v>
      </c>
      <c r="M1706">
        <v>75098267</v>
      </c>
      <c r="N1706" s="4">
        <f t="shared" si="79"/>
        <v>50.659999997070507</v>
      </c>
      <c r="O1706">
        <f t="shared" si="80"/>
        <v>0</v>
      </c>
      <c r="P1706">
        <f t="shared" si="81"/>
        <v>0</v>
      </c>
      <c r="Q1706" s="5">
        <v>0.80760095011876398</v>
      </c>
    </row>
    <row r="1707" spans="1:17" hidden="1" x14ac:dyDescent="0.3">
      <c r="A1707" t="s">
        <v>11162</v>
      </c>
      <c r="B1707" t="s">
        <v>2589</v>
      </c>
      <c r="C1707" t="s">
        <v>2587</v>
      </c>
      <c r="D1707">
        <v>1254</v>
      </c>
      <c r="E1707" t="s">
        <v>2587</v>
      </c>
      <c r="F1707">
        <v>158.04</v>
      </c>
      <c r="G1707" t="s">
        <v>67</v>
      </c>
      <c r="H1707">
        <v>-24.67</v>
      </c>
      <c r="I1707" t="s">
        <v>48</v>
      </c>
      <c r="J1707" t="s">
        <v>1217</v>
      </c>
      <c r="K1707" t="s">
        <v>2590</v>
      </c>
      <c r="L1707" s="3">
        <v>3803133848</v>
      </c>
      <c r="M1707">
        <v>19461991</v>
      </c>
      <c r="N1707" s="4">
        <f t="shared" si="79"/>
        <v>195.41340081803551</v>
      </c>
      <c r="O1707">
        <f t="shared" si="80"/>
        <v>0</v>
      </c>
      <c r="P1707">
        <f t="shared" si="81"/>
        <v>0</v>
      </c>
      <c r="Q1707" s="5">
        <v>-0.19635013595482101</v>
      </c>
    </row>
    <row r="1708" spans="1:17" hidden="1" x14ac:dyDescent="0.3">
      <c r="A1708" t="s">
        <v>12068</v>
      </c>
      <c r="B1708" t="s">
        <v>2557</v>
      </c>
      <c r="C1708" t="s">
        <v>2555</v>
      </c>
      <c r="D1708">
        <v>1230</v>
      </c>
      <c r="E1708" t="s">
        <v>2555</v>
      </c>
      <c r="F1708">
        <v>66.319999999999993</v>
      </c>
      <c r="G1708">
        <v>21.21</v>
      </c>
      <c r="H1708">
        <v>-19.52</v>
      </c>
      <c r="I1708" t="s">
        <v>14</v>
      </c>
      <c r="J1708" t="s">
        <v>76</v>
      </c>
      <c r="K1708" t="s">
        <v>198</v>
      </c>
      <c r="L1708" s="3">
        <v>3798454762</v>
      </c>
      <c r="M1708">
        <v>58392848</v>
      </c>
      <c r="N1708" s="4">
        <f t="shared" si="79"/>
        <v>65.049999993149839</v>
      </c>
      <c r="O1708">
        <f t="shared" si="80"/>
        <v>0</v>
      </c>
      <c r="P1708">
        <f t="shared" si="81"/>
        <v>0</v>
      </c>
      <c r="Q1708" s="5">
        <v>0.25443895295625102</v>
      </c>
    </row>
    <row r="1709" spans="1:17" hidden="1" x14ac:dyDescent="0.3">
      <c r="A1709" t="s">
        <v>11669</v>
      </c>
      <c r="B1709" t="s">
        <v>2591</v>
      </c>
      <c r="C1709" t="s">
        <v>2587</v>
      </c>
      <c r="D1709">
        <v>1255</v>
      </c>
      <c r="E1709" t="s">
        <v>2587</v>
      </c>
      <c r="F1709">
        <v>93.85</v>
      </c>
      <c r="G1709" t="s">
        <v>67</v>
      </c>
      <c r="H1709" t="s">
        <v>2592</v>
      </c>
      <c r="I1709" t="s">
        <v>21</v>
      </c>
      <c r="J1709" t="s">
        <v>22</v>
      </c>
      <c r="K1709" t="s">
        <v>23</v>
      </c>
      <c r="L1709" s="3">
        <v>3796947208</v>
      </c>
      <c r="M1709">
        <v>40332985</v>
      </c>
      <c r="N1709" s="4">
        <f t="shared" si="79"/>
        <v>94.140000002479354</v>
      </c>
      <c r="O1709">
        <f t="shared" si="80"/>
        <v>0</v>
      </c>
      <c r="P1709">
        <f t="shared" si="81"/>
        <v>0</v>
      </c>
      <c r="Q1709" s="5">
        <v>15.3969631236442</v>
      </c>
    </row>
    <row r="1710" spans="1:17" hidden="1" x14ac:dyDescent="0.3">
      <c r="A1710" t="s">
        <v>11790</v>
      </c>
      <c r="B1710" t="s">
        <v>2573</v>
      </c>
      <c r="C1710" t="s">
        <v>2572</v>
      </c>
      <c r="D1710">
        <v>1242</v>
      </c>
      <c r="E1710" t="s">
        <v>2572</v>
      </c>
      <c r="F1710">
        <v>68.73</v>
      </c>
      <c r="G1710">
        <v>13.88</v>
      </c>
      <c r="H1710">
        <v>-2.99</v>
      </c>
      <c r="I1710" t="s">
        <v>48</v>
      </c>
      <c r="J1710" t="s">
        <v>49</v>
      </c>
      <c r="K1710" t="s">
        <v>2297</v>
      </c>
      <c r="L1710" s="3">
        <v>3787243005</v>
      </c>
      <c r="M1710">
        <v>45525464</v>
      </c>
      <c r="N1710" s="4">
        <f t="shared" si="79"/>
        <v>83.189553103731129</v>
      </c>
      <c r="O1710">
        <f t="shared" si="80"/>
        <v>0</v>
      </c>
      <c r="P1710">
        <f t="shared" si="81"/>
        <v>0</v>
      </c>
      <c r="Q1710" s="5">
        <v>0.413490364025695</v>
      </c>
    </row>
    <row r="1711" spans="1:17" hidden="1" x14ac:dyDescent="0.3">
      <c r="A1711" t="s">
        <v>13536</v>
      </c>
      <c r="B1711" t="s">
        <v>2588</v>
      </c>
      <c r="C1711" t="s">
        <v>2587</v>
      </c>
      <c r="D1711">
        <v>1253</v>
      </c>
      <c r="E1711" t="s">
        <v>2587</v>
      </c>
      <c r="F1711">
        <v>28.35</v>
      </c>
      <c r="G1711" t="s">
        <v>67</v>
      </c>
      <c r="H1711">
        <v>-28.4</v>
      </c>
      <c r="I1711" t="s">
        <v>34</v>
      </c>
      <c r="J1711" t="s">
        <v>217</v>
      </c>
      <c r="K1711" t="s">
        <v>920</v>
      </c>
      <c r="L1711" s="3">
        <v>3784908180</v>
      </c>
      <c r="M1711">
        <v>133789614</v>
      </c>
      <c r="N1711" s="4">
        <f t="shared" si="79"/>
        <v>28.289999999551533</v>
      </c>
      <c r="O1711">
        <f t="shared" si="80"/>
        <v>0</v>
      </c>
      <c r="P1711">
        <f t="shared" si="81"/>
        <v>0</v>
      </c>
      <c r="Q1711" s="5">
        <v>0.171647819063004</v>
      </c>
    </row>
    <row r="1712" spans="1:17" hidden="1" x14ac:dyDescent="0.3">
      <c r="A1712" t="s">
        <v>11607</v>
      </c>
      <c r="B1712" t="s">
        <v>2571</v>
      </c>
      <c r="C1712" t="s">
        <v>2572</v>
      </c>
      <c r="D1712">
        <v>1241</v>
      </c>
      <c r="E1712" t="s">
        <v>2572</v>
      </c>
      <c r="F1712">
        <v>101.61</v>
      </c>
      <c r="G1712">
        <v>11.53</v>
      </c>
      <c r="H1712">
        <v>66.27</v>
      </c>
      <c r="I1712" t="s">
        <v>48</v>
      </c>
      <c r="J1712" t="s">
        <v>826</v>
      </c>
      <c r="K1712" t="s">
        <v>827</v>
      </c>
      <c r="L1712" s="3">
        <v>3782537775</v>
      </c>
      <c r="M1712">
        <v>37603517</v>
      </c>
      <c r="N1712" s="4">
        <f t="shared" si="79"/>
        <v>100.58999999920221</v>
      </c>
      <c r="O1712">
        <f t="shared" si="80"/>
        <v>0</v>
      </c>
      <c r="P1712">
        <f t="shared" si="81"/>
        <v>0</v>
      </c>
      <c r="Q1712" s="5">
        <v>2.3919288645690799</v>
      </c>
    </row>
    <row r="1713" spans="1:17" hidden="1" x14ac:dyDescent="0.3">
      <c r="A1713" t="s">
        <v>13340</v>
      </c>
      <c r="B1713" t="s">
        <v>2595</v>
      </c>
      <c r="C1713" t="s">
        <v>2594</v>
      </c>
      <c r="D1713">
        <v>1257</v>
      </c>
      <c r="E1713" t="s">
        <v>2594</v>
      </c>
      <c r="F1713">
        <v>31.11</v>
      </c>
      <c r="G1713">
        <v>107.65</v>
      </c>
      <c r="H1713">
        <v>-5.24</v>
      </c>
      <c r="I1713" t="s">
        <v>34</v>
      </c>
      <c r="J1713" t="s">
        <v>217</v>
      </c>
      <c r="K1713" t="s">
        <v>920</v>
      </c>
      <c r="L1713" s="3">
        <v>3774461641</v>
      </c>
      <c r="M1713">
        <v>121521624</v>
      </c>
      <c r="N1713" s="4">
        <f t="shared" si="79"/>
        <v>31.059999996379243</v>
      </c>
      <c r="O1713">
        <f t="shared" si="80"/>
        <v>0</v>
      </c>
      <c r="P1713">
        <f t="shared" si="81"/>
        <v>0</v>
      </c>
      <c r="Q1713" s="5">
        <v>8.5252664145754498E-2</v>
      </c>
    </row>
    <row r="1714" spans="1:17" hidden="1" x14ac:dyDescent="0.3">
      <c r="A1714" t="s">
        <v>15947</v>
      </c>
      <c r="B1714" t="s">
        <v>6619</v>
      </c>
      <c r="C1714" t="s">
        <v>6620</v>
      </c>
      <c r="D1714">
        <v>3751</v>
      </c>
      <c r="E1714" t="s">
        <v>6620</v>
      </c>
      <c r="F1714">
        <v>5.89</v>
      </c>
      <c r="G1714" t="s">
        <v>67</v>
      </c>
      <c r="H1714">
        <v>-48.11</v>
      </c>
      <c r="I1714" t="s">
        <v>21</v>
      </c>
      <c r="J1714" t="s">
        <v>84</v>
      </c>
      <c r="K1714" t="s">
        <v>1286</v>
      </c>
      <c r="L1714" s="3">
        <v>338800538.89999998</v>
      </c>
      <c r="M1714">
        <v>58819538</v>
      </c>
      <c r="N1714" s="4">
        <f t="shared" si="79"/>
        <v>5.7600000003400229</v>
      </c>
      <c r="O1714">
        <f t="shared" si="80"/>
        <v>1</v>
      </c>
      <c r="P1714">
        <f t="shared" si="81"/>
        <v>0</v>
      </c>
      <c r="Q1714" s="5">
        <v>-0.21249999999999999</v>
      </c>
    </row>
    <row r="1715" spans="1:17" hidden="1" x14ac:dyDescent="0.3">
      <c r="A1715" t="s">
        <v>11614</v>
      </c>
      <c r="B1715" t="s">
        <v>2623</v>
      </c>
      <c r="C1715" t="s">
        <v>2624</v>
      </c>
      <c r="D1715">
        <v>1274</v>
      </c>
      <c r="E1715" t="s">
        <v>2624</v>
      </c>
      <c r="F1715">
        <v>52.96</v>
      </c>
      <c r="G1715" t="s">
        <v>67</v>
      </c>
      <c r="H1715">
        <v>38.6</v>
      </c>
      <c r="I1715" t="s">
        <v>14</v>
      </c>
      <c r="J1715" t="s">
        <v>18</v>
      </c>
      <c r="K1715" t="s">
        <v>136</v>
      </c>
      <c r="L1715" s="3">
        <v>3764960815</v>
      </c>
      <c r="M1715">
        <v>37632914</v>
      </c>
      <c r="N1715" s="4">
        <f t="shared" si="79"/>
        <v>100.04436050314892</v>
      </c>
      <c r="O1715">
        <f t="shared" si="80"/>
        <v>0</v>
      </c>
      <c r="P1715">
        <f t="shared" si="81"/>
        <v>0</v>
      </c>
      <c r="Q1715" s="5">
        <v>0.55328244274809102</v>
      </c>
    </row>
    <row r="1716" spans="1:17" hidden="1" x14ac:dyDescent="0.3">
      <c r="A1716" t="s">
        <v>12804</v>
      </c>
      <c r="B1716" t="s">
        <v>2613</v>
      </c>
      <c r="C1716" t="s">
        <v>2612</v>
      </c>
      <c r="D1716">
        <v>1267</v>
      </c>
      <c r="E1716" t="s">
        <v>2612</v>
      </c>
      <c r="F1716">
        <v>41.63</v>
      </c>
      <c r="G1716">
        <v>16.04</v>
      </c>
      <c r="H1716">
        <v>-24.02</v>
      </c>
      <c r="I1716" t="s">
        <v>173</v>
      </c>
      <c r="J1716" t="s">
        <v>174</v>
      </c>
      <c r="K1716" t="s">
        <v>175</v>
      </c>
      <c r="L1716" s="3">
        <v>3761149061</v>
      </c>
      <c r="M1716">
        <v>89508545</v>
      </c>
      <c r="N1716" s="4">
        <f t="shared" si="79"/>
        <v>42.020000001117211</v>
      </c>
      <c r="O1716">
        <f t="shared" si="80"/>
        <v>0</v>
      </c>
      <c r="P1716">
        <f t="shared" si="81"/>
        <v>0</v>
      </c>
      <c r="Q1716" s="5">
        <v>0.111027190332326</v>
      </c>
    </row>
    <row r="1717" spans="1:17" hidden="1" x14ac:dyDescent="0.3">
      <c r="A1717" t="s">
        <v>12628</v>
      </c>
      <c r="B1717" t="s">
        <v>8188</v>
      </c>
      <c r="C1717" t="s">
        <v>8189</v>
      </c>
      <c r="D1717">
        <v>4564</v>
      </c>
      <c r="E1717" t="s">
        <v>8189</v>
      </c>
      <c r="F1717">
        <v>46.85</v>
      </c>
      <c r="G1717" t="s">
        <v>67</v>
      </c>
      <c r="H1717">
        <v>0.1</v>
      </c>
      <c r="I1717" t="s">
        <v>68</v>
      </c>
      <c r="J1717" t="s">
        <v>274</v>
      </c>
      <c r="K1717" t="s">
        <v>1294</v>
      </c>
      <c r="L1717" s="3">
        <v>182968551.59999999</v>
      </c>
      <c r="M1717">
        <v>3900001</v>
      </c>
      <c r="N1717" s="4">
        <f t="shared" si="79"/>
        <v>46.91500120128174</v>
      </c>
      <c r="O1717">
        <f t="shared" si="80"/>
        <v>0</v>
      </c>
      <c r="P1717">
        <f t="shared" si="81"/>
        <v>0</v>
      </c>
      <c r="Q1717"/>
    </row>
    <row r="1718" spans="1:17" hidden="1" x14ac:dyDescent="0.3">
      <c r="A1718" t="s">
        <v>12629</v>
      </c>
      <c r="B1718" t="s">
        <v>8617</v>
      </c>
      <c r="C1718" t="s">
        <v>8616</v>
      </c>
      <c r="D1718">
        <v>4790</v>
      </c>
      <c r="E1718" t="s">
        <v>8616</v>
      </c>
      <c r="F1718">
        <v>46.85</v>
      </c>
      <c r="G1718" t="s">
        <v>67</v>
      </c>
      <c r="H1718">
        <v>0.39</v>
      </c>
      <c r="I1718" t="s">
        <v>68</v>
      </c>
      <c r="J1718" t="s">
        <v>69</v>
      </c>
      <c r="K1718" t="s">
        <v>1485</v>
      </c>
      <c r="L1718" s="3">
        <v>154737091.09999999</v>
      </c>
      <c r="M1718">
        <v>3300002</v>
      </c>
      <c r="N1718" s="4">
        <f t="shared" si="79"/>
        <v>46.889999187879276</v>
      </c>
      <c r="O1718">
        <f t="shared" si="80"/>
        <v>0</v>
      </c>
      <c r="P1718">
        <f t="shared" si="81"/>
        <v>0</v>
      </c>
      <c r="Q1718"/>
    </row>
    <row r="1719" spans="1:17" hidden="1" x14ac:dyDescent="0.3">
      <c r="A1719" t="s">
        <v>12822</v>
      </c>
      <c r="B1719" t="s">
        <v>2582</v>
      </c>
      <c r="C1719" t="s">
        <v>2583</v>
      </c>
      <c r="D1719">
        <v>1249</v>
      </c>
      <c r="E1719" t="s">
        <v>2583</v>
      </c>
      <c r="F1719">
        <v>42.65</v>
      </c>
      <c r="G1719" t="s">
        <v>67</v>
      </c>
      <c r="H1719">
        <v>-0.56000000000000005</v>
      </c>
      <c r="I1719" t="s">
        <v>39</v>
      </c>
      <c r="J1719" t="s">
        <v>169</v>
      </c>
      <c r="K1719" t="s">
        <v>170</v>
      </c>
      <c r="L1719" s="3">
        <v>3745218729</v>
      </c>
      <c r="M1719">
        <v>90355096</v>
      </c>
      <c r="N1719" s="4">
        <f t="shared" si="79"/>
        <v>41.449999997786513</v>
      </c>
      <c r="O1719">
        <f t="shared" si="80"/>
        <v>0</v>
      </c>
      <c r="P1719">
        <f t="shared" si="81"/>
        <v>0</v>
      </c>
      <c r="Q1719" s="5">
        <v>0.51402918069584702</v>
      </c>
    </row>
    <row r="1720" spans="1:17" hidden="1" x14ac:dyDescent="0.3">
      <c r="A1720" t="s">
        <v>13304</v>
      </c>
      <c r="B1720" t="s">
        <v>2625</v>
      </c>
      <c r="C1720" t="s">
        <v>2624</v>
      </c>
      <c r="D1720">
        <v>1275</v>
      </c>
      <c r="E1720" t="s">
        <v>2624</v>
      </c>
      <c r="F1720">
        <v>31.18</v>
      </c>
      <c r="G1720">
        <v>35.67</v>
      </c>
      <c r="H1720">
        <v>-14.29</v>
      </c>
      <c r="I1720" t="s">
        <v>201</v>
      </c>
      <c r="J1720" t="s">
        <v>815</v>
      </c>
      <c r="K1720" t="s">
        <v>2136</v>
      </c>
      <c r="L1720" s="3">
        <v>3744644481</v>
      </c>
      <c r="M1720">
        <v>118389013</v>
      </c>
      <c r="N1720" s="4">
        <f t="shared" si="79"/>
        <v>31.629999998395121</v>
      </c>
      <c r="O1720">
        <f t="shared" si="80"/>
        <v>0</v>
      </c>
      <c r="P1720">
        <f t="shared" si="81"/>
        <v>0</v>
      </c>
      <c r="Q1720" s="5">
        <v>0.93866666666666598</v>
      </c>
    </row>
    <row r="1721" spans="1:17" hidden="1" x14ac:dyDescent="0.3">
      <c r="A1721" t="s">
        <v>15948</v>
      </c>
      <c r="B1721" t="s">
        <v>5995</v>
      </c>
      <c r="C1721" t="s">
        <v>5996</v>
      </c>
      <c r="D1721">
        <v>3434</v>
      </c>
      <c r="E1721" t="s">
        <v>5996</v>
      </c>
      <c r="F1721">
        <v>7.69</v>
      </c>
      <c r="G1721" t="s">
        <v>67</v>
      </c>
      <c r="H1721">
        <v>13.42</v>
      </c>
      <c r="I1721" t="s">
        <v>21</v>
      </c>
      <c r="J1721" t="s">
        <v>22</v>
      </c>
      <c r="K1721" t="s">
        <v>806</v>
      </c>
      <c r="L1721" s="3">
        <v>338489590.80000001</v>
      </c>
      <c r="M1721">
        <v>57032787</v>
      </c>
      <c r="N1721" s="4">
        <f t="shared" si="79"/>
        <v>5.9349999992109801</v>
      </c>
      <c r="O1721">
        <f t="shared" si="80"/>
        <v>1</v>
      </c>
      <c r="P1721">
        <f t="shared" si="81"/>
        <v>0</v>
      </c>
      <c r="Q1721" s="5">
        <v>1.20278637770897</v>
      </c>
    </row>
    <row r="1722" spans="1:17" hidden="1" x14ac:dyDescent="0.3">
      <c r="A1722" t="s">
        <v>12633</v>
      </c>
      <c r="B1722" t="s">
        <v>2653</v>
      </c>
      <c r="C1722" t="s">
        <v>2650</v>
      </c>
      <c r="D1722">
        <v>1294</v>
      </c>
      <c r="E1722" t="s">
        <v>2650</v>
      </c>
      <c r="F1722">
        <v>51.03</v>
      </c>
      <c r="G1722" t="s">
        <v>67</v>
      </c>
      <c r="H1722" t="s">
        <v>67</v>
      </c>
      <c r="I1722" t="s">
        <v>39</v>
      </c>
      <c r="J1722" t="s">
        <v>169</v>
      </c>
      <c r="K1722" t="s">
        <v>170</v>
      </c>
      <c r="L1722" s="3">
        <v>3302634752</v>
      </c>
      <c r="M1722">
        <v>70659708</v>
      </c>
      <c r="N1722" s="4">
        <f t="shared" si="79"/>
        <v>46.740000001132188</v>
      </c>
      <c r="O1722">
        <f t="shared" si="80"/>
        <v>0</v>
      </c>
      <c r="P1722">
        <f t="shared" si="81"/>
        <v>0</v>
      </c>
      <c r="Q1722"/>
    </row>
    <row r="1723" spans="1:17" hidden="1" x14ac:dyDescent="0.3">
      <c r="A1723" t="s">
        <v>11843</v>
      </c>
      <c r="B1723" t="s">
        <v>2500</v>
      </c>
      <c r="C1723" t="s">
        <v>2501</v>
      </c>
      <c r="D1723">
        <v>1196</v>
      </c>
      <c r="E1723" t="s">
        <v>2501</v>
      </c>
      <c r="F1723">
        <v>85.89</v>
      </c>
      <c r="G1723">
        <v>93.54</v>
      </c>
      <c r="H1723">
        <v>32.82</v>
      </c>
      <c r="I1723" t="s">
        <v>21</v>
      </c>
      <c r="J1723" t="s">
        <v>22</v>
      </c>
      <c r="K1723" t="s">
        <v>2502</v>
      </c>
      <c r="L1723" s="3">
        <v>3738250864</v>
      </c>
      <c r="M1723">
        <v>47289701</v>
      </c>
      <c r="N1723" s="4">
        <f t="shared" si="79"/>
        <v>79.049999998942681</v>
      </c>
      <c r="O1723">
        <f t="shared" si="80"/>
        <v>0</v>
      </c>
      <c r="P1723">
        <f t="shared" si="81"/>
        <v>0</v>
      </c>
      <c r="Q1723" s="5">
        <v>0.32807663964627798</v>
      </c>
    </row>
    <row r="1724" spans="1:17" hidden="1" x14ac:dyDescent="0.3">
      <c r="A1724" t="s">
        <v>11348</v>
      </c>
      <c r="B1724" t="s">
        <v>2575</v>
      </c>
      <c r="C1724" t="s">
        <v>2572</v>
      </c>
      <c r="D1724">
        <v>1244</v>
      </c>
      <c r="E1724" t="s">
        <v>2572</v>
      </c>
      <c r="F1724">
        <v>138.9</v>
      </c>
      <c r="G1724">
        <v>44.76</v>
      </c>
      <c r="H1724">
        <v>-14.46</v>
      </c>
      <c r="I1724" t="s">
        <v>34</v>
      </c>
      <c r="J1724" t="s">
        <v>217</v>
      </c>
      <c r="K1724" t="s">
        <v>218</v>
      </c>
      <c r="L1724" s="3">
        <v>3732947160</v>
      </c>
      <c r="M1724">
        <v>27482494</v>
      </c>
      <c r="N1724" s="4">
        <f t="shared" si="79"/>
        <v>135.82999999927227</v>
      </c>
      <c r="O1724">
        <f t="shared" si="80"/>
        <v>0</v>
      </c>
      <c r="P1724">
        <f t="shared" si="81"/>
        <v>0</v>
      </c>
      <c r="Q1724" s="5">
        <v>0.16610312764158899</v>
      </c>
    </row>
    <row r="1725" spans="1:17" hidden="1" x14ac:dyDescent="0.3">
      <c r="A1725" t="s">
        <v>11152</v>
      </c>
      <c r="B1725" t="s">
        <v>2593</v>
      </c>
      <c r="C1725" t="s">
        <v>2594</v>
      </c>
      <c r="D1725">
        <v>1256</v>
      </c>
      <c r="E1725" t="s">
        <v>2594</v>
      </c>
      <c r="F1725">
        <v>171</v>
      </c>
      <c r="G1725">
        <v>53</v>
      </c>
      <c r="H1725">
        <v>-17.34</v>
      </c>
      <c r="I1725" t="s">
        <v>34</v>
      </c>
      <c r="J1725" t="s">
        <v>35</v>
      </c>
      <c r="K1725" t="s">
        <v>36</v>
      </c>
      <c r="L1725" s="3">
        <v>3727613044</v>
      </c>
      <c r="M1725">
        <v>18624473</v>
      </c>
      <c r="N1725" s="4">
        <f t="shared" si="79"/>
        <v>200.14596085483868</v>
      </c>
      <c r="O1725">
        <f t="shared" si="80"/>
        <v>0</v>
      </c>
      <c r="P1725">
        <f t="shared" si="81"/>
        <v>0</v>
      </c>
      <c r="Q1725" s="5">
        <v>0.226539107573212</v>
      </c>
    </row>
    <row r="1726" spans="1:17" hidden="1" x14ac:dyDescent="0.3">
      <c r="A1726" t="s">
        <v>13511</v>
      </c>
      <c r="B1726" t="s">
        <v>2597</v>
      </c>
      <c r="C1726" t="s">
        <v>2598</v>
      </c>
      <c r="D1726">
        <v>1259</v>
      </c>
      <c r="E1726" t="s">
        <v>2598</v>
      </c>
      <c r="F1726">
        <v>28.97</v>
      </c>
      <c r="G1726">
        <v>15.1</v>
      </c>
      <c r="H1726">
        <v>-40.880000000000003</v>
      </c>
      <c r="I1726" t="s">
        <v>201</v>
      </c>
      <c r="J1726" t="s">
        <v>390</v>
      </c>
      <c r="K1726" t="s">
        <v>1187</v>
      </c>
      <c r="L1726" s="3">
        <v>3726472784</v>
      </c>
      <c r="M1726">
        <v>130159720</v>
      </c>
      <c r="N1726" s="4">
        <f t="shared" si="79"/>
        <v>28.630000003073146</v>
      </c>
      <c r="O1726">
        <f t="shared" si="80"/>
        <v>0</v>
      </c>
      <c r="P1726">
        <f t="shared" si="81"/>
        <v>0</v>
      </c>
      <c r="Q1726" s="5">
        <v>0.44854469854469797</v>
      </c>
    </row>
    <row r="1727" spans="1:17" hidden="1" x14ac:dyDescent="0.3">
      <c r="A1727" t="s">
        <v>14685</v>
      </c>
      <c r="B1727" t="s">
        <v>2608</v>
      </c>
      <c r="C1727" t="s">
        <v>2609</v>
      </c>
      <c r="D1727">
        <v>1265</v>
      </c>
      <c r="E1727" t="s">
        <v>2609</v>
      </c>
      <c r="F1727">
        <v>15.32</v>
      </c>
      <c r="G1727">
        <v>18.3</v>
      </c>
      <c r="H1727">
        <v>-53.17</v>
      </c>
      <c r="I1727" t="s">
        <v>39</v>
      </c>
      <c r="J1727" t="s">
        <v>278</v>
      </c>
      <c r="K1727" t="s">
        <v>2610</v>
      </c>
      <c r="L1727" s="3">
        <v>3726362196</v>
      </c>
      <c r="M1727">
        <v>244031578</v>
      </c>
      <c r="N1727" s="4">
        <f t="shared" si="79"/>
        <v>15.26999999975413</v>
      </c>
      <c r="O1727">
        <f t="shared" si="80"/>
        <v>0</v>
      </c>
      <c r="P1727">
        <f t="shared" si="81"/>
        <v>0</v>
      </c>
      <c r="Q1727" s="5">
        <v>-0.12235563178959299</v>
      </c>
    </row>
    <row r="1728" spans="1:17" hidden="1" x14ac:dyDescent="0.3">
      <c r="A1728" t="s">
        <v>12075</v>
      </c>
      <c r="B1728" t="s">
        <v>2618</v>
      </c>
      <c r="C1728" t="s">
        <v>2619</v>
      </c>
      <c r="D1728">
        <v>1271</v>
      </c>
      <c r="E1728" t="s">
        <v>2619</v>
      </c>
      <c r="F1728">
        <v>64.430000000000007</v>
      </c>
      <c r="G1728" t="s">
        <v>67</v>
      </c>
      <c r="H1728">
        <v>41.85</v>
      </c>
      <c r="I1728" t="s">
        <v>39</v>
      </c>
      <c r="J1728" t="s">
        <v>169</v>
      </c>
      <c r="K1728" t="s">
        <v>170</v>
      </c>
      <c r="L1728" s="3">
        <v>3725721538</v>
      </c>
      <c r="M1728">
        <v>57646937</v>
      </c>
      <c r="N1728" s="4">
        <f t="shared" si="79"/>
        <v>64.629999994622437</v>
      </c>
      <c r="O1728">
        <f t="shared" si="80"/>
        <v>0</v>
      </c>
      <c r="P1728">
        <f t="shared" si="81"/>
        <v>0</v>
      </c>
      <c r="Q1728" s="5">
        <v>0.53628628628628605</v>
      </c>
    </row>
    <row r="1729" spans="1:17" hidden="1" x14ac:dyDescent="0.3">
      <c r="A1729" t="s">
        <v>12114</v>
      </c>
      <c r="B1729" t="s">
        <v>2554</v>
      </c>
      <c r="C1729" t="s">
        <v>2555</v>
      </c>
      <c r="D1729">
        <v>1228</v>
      </c>
      <c r="E1729" t="s">
        <v>2555</v>
      </c>
      <c r="F1729">
        <v>66.19</v>
      </c>
      <c r="G1729" t="s">
        <v>67</v>
      </c>
      <c r="H1729">
        <v>21.58</v>
      </c>
      <c r="I1729" t="s">
        <v>39</v>
      </c>
      <c r="J1729" t="s">
        <v>169</v>
      </c>
      <c r="K1729" t="s">
        <v>170</v>
      </c>
      <c r="L1729" s="3">
        <v>3712109080</v>
      </c>
      <c r="M1729">
        <v>58532152</v>
      </c>
      <c r="N1729" s="4">
        <f t="shared" si="79"/>
        <v>63.420000002733538</v>
      </c>
      <c r="O1729">
        <f t="shared" si="80"/>
        <v>0</v>
      </c>
      <c r="P1729">
        <f t="shared" si="81"/>
        <v>0</v>
      </c>
      <c r="Q1729" s="5">
        <v>1.1826857532379</v>
      </c>
    </row>
    <row r="1730" spans="1:17" hidden="1" x14ac:dyDescent="0.3">
      <c r="A1730" t="s">
        <v>15949</v>
      </c>
      <c r="B1730" t="s">
        <v>6622</v>
      </c>
      <c r="C1730" t="s">
        <v>6623</v>
      </c>
      <c r="D1730">
        <v>3753</v>
      </c>
      <c r="E1730" t="s">
        <v>6623</v>
      </c>
      <c r="F1730">
        <v>6.77</v>
      </c>
      <c r="G1730">
        <v>10.91</v>
      </c>
      <c r="H1730">
        <v>-12.08</v>
      </c>
      <c r="I1730" t="s">
        <v>48</v>
      </c>
      <c r="J1730" t="s">
        <v>897</v>
      </c>
      <c r="K1730" t="s">
        <v>898</v>
      </c>
      <c r="L1730" s="3">
        <v>338085900.39999998</v>
      </c>
      <c r="M1730">
        <v>51147640</v>
      </c>
      <c r="N1730" s="4">
        <f t="shared" ref="N1730:N1793" si="82">L1730/M1730</f>
        <v>6.6099999999999994</v>
      </c>
      <c r="O1730">
        <f t="shared" ref="O1730:O1793" si="83">IF(N1730&lt;10,1,0)</f>
        <v>1</v>
      </c>
      <c r="P1730">
        <f t="shared" si="81"/>
        <v>0</v>
      </c>
      <c r="Q1730" s="5">
        <v>0.65349544072948296</v>
      </c>
    </row>
    <row r="1731" spans="1:17" hidden="1" x14ac:dyDescent="0.3">
      <c r="A1731" t="s">
        <v>13382</v>
      </c>
      <c r="B1731" t="s">
        <v>2622</v>
      </c>
      <c r="C1731" t="s">
        <v>2621</v>
      </c>
      <c r="D1731">
        <v>1273</v>
      </c>
      <c r="E1731" t="s">
        <v>2621</v>
      </c>
      <c r="F1731">
        <v>30.33</v>
      </c>
      <c r="G1731" t="s">
        <v>67</v>
      </c>
      <c r="H1731">
        <v>-9.1</v>
      </c>
      <c r="I1731" t="s">
        <v>68</v>
      </c>
      <c r="J1731" t="s">
        <v>69</v>
      </c>
      <c r="K1731" t="s">
        <v>297</v>
      </c>
      <c r="L1731" s="3">
        <v>3707276855</v>
      </c>
      <c r="M1731">
        <v>122150800</v>
      </c>
      <c r="N1731" s="4">
        <f t="shared" si="82"/>
        <v>30.35000061399516</v>
      </c>
      <c r="O1731">
        <f t="shared" si="83"/>
        <v>0</v>
      </c>
      <c r="P1731">
        <f t="shared" si="81"/>
        <v>0</v>
      </c>
      <c r="Q1731" s="5">
        <v>0.20528455284552799</v>
      </c>
    </row>
    <row r="1732" spans="1:17" hidden="1" x14ac:dyDescent="0.3">
      <c r="A1732" t="s">
        <v>11210</v>
      </c>
      <c r="B1732" t="s">
        <v>2566</v>
      </c>
      <c r="C1732" t="s">
        <v>2564</v>
      </c>
      <c r="D1732">
        <v>1237</v>
      </c>
      <c r="E1732" t="s">
        <v>2564</v>
      </c>
      <c r="F1732">
        <v>184.79</v>
      </c>
      <c r="G1732">
        <v>29.35</v>
      </c>
      <c r="H1732">
        <v>-1.25</v>
      </c>
      <c r="I1732" t="s">
        <v>39</v>
      </c>
      <c r="J1732" t="s">
        <v>132</v>
      </c>
      <c r="K1732" t="s">
        <v>1081</v>
      </c>
      <c r="L1732" s="3">
        <v>3702543163</v>
      </c>
      <c r="M1732">
        <v>20832404</v>
      </c>
      <c r="N1732" s="4">
        <f t="shared" si="82"/>
        <v>177.73000000384016</v>
      </c>
      <c r="O1732">
        <f t="shared" si="83"/>
        <v>0</v>
      </c>
      <c r="P1732">
        <f t="shared" si="81"/>
        <v>0</v>
      </c>
      <c r="Q1732" s="5">
        <v>0.129742359958187</v>
      </c>
    </row>
    <row r="1733" spans="1:17" hidden="1" x14ac:dyDescent="0.3">
      <c r="A1733" t="s">
        <v>12644</v>
      </c>
      <c r="B1733" t="s">
        <v>8509</v>
      </c>
      <c r="C1733" t="s">
        <v>8510</v>
      </c>
      <c r="D1733">
        <v>4734</v>
      </c>
      <c r="E1733" t="s">
        <v>8510</v>
      </c>
      <c r="F1733">
        <v>46.32</v>
      </c>
      <c r="G1733" t="s">
        <v>67</v>
      </c>
      <c r="H1733">
        <v>16.95</v>
      </c>
      <c r="I1733" t="s">
        <v>68</v>
      </c>
      <c r="J1733" t="s">
        <v>69</v>
      </c>
      <c r="K1733" t="s">
        <v>2469</v>
      </c>
      <c r="L1733" s="3">
        <v>162369293.19999999</v>
      </c>
      <c r="M1733">
        <v>3500002</v>
      </c>
      <c r="N1733" s="4">
        <f t="shared" si="82"/>
        <v>46.391200119314213</v>
      </c>
      <c r="O1733">
        <f t="shared" si="83"/>
        <v>0</v>
      </c>
      <c r="P1733">
        <f t="shared" si="81"/>
        <v>0</v>
      </c>
      <c r="Q1733"/>
    </row>
    <row r="1734" spans="1:17" x14ac:dyDescent="0.3">
      <c r="A1734" t="s">
        <v>15923</v>
      </c>
      <c r="B1734" t="s">
        <v>6408</v>
      </c>
      <c r="C1734" t="s">
        <v>6409</v>
      </c>
      <c r="D1734">
        <v>3642</v>
      </c>
      <c r="E1734" t="s">
        <v>6409</v>
      </c>
      <c r="F1734">
        <v>1.26</v>
      </c>
      <c r="G1734" t="s">
        <v>67</v>
      </c>
      <c r="H1734">
        <v>-44.25</v>
      </c>
      <c r="I1734" t="s">
        <v>21</v>
      </c>
      <c r="J1734" t="s">
        <v>22</v>
      </c>
      <c r="K1734" t="s">
        <v>310</v>
      </c>
      <c r="L1734" s="3">
        <v>369861440</v>
      </c>
      <c r="M1734">
        <v>282285865</v>
      </c>
      <c r="N1734" s="4">
        <f t="shared" si="82"/>
        <v>1.3102371951921858</v>
      </c>
      <c r="O1734">
        <f t="shared" si="83"/>
        <v>1</v>
      </c>
      <c r="P1734">
        <f t="shared" si="81"/>
        <v>1</v>
      </c>
      <c r="Q1734" s="5">
        <v>3.2520325203251897E-2</v>
      </c>
    </row>
    <row r="1735" spans="1:17" hidden="1" x14ac:dyDescent="0.3">
      <c r="A1735" t="s">
        <v>12363</v>
      </c>
      <c r="B1735" t="s">
        <v>2607</v>
      </c>
      <c r="C1735" t="s">
        <v>2606</v>
      </c>
      <c r="D1735">
        <v>1264</v>
      </c>
      <c r="E1735" t="s">
        <v>2606</v>
      </c>
      <c r="F1735">
        <v>55.35</v>
      </c>
      <c r="G1735" t="s">
        <v>67</v>
      </c>
      <c r="H1735">
        <v>39.950000000000003</v>
      </c>
      <c r="I1735" t="s">
        <v>39</v>
      </c>
      <c r="J1735" t="s">
        <v>169</v>
      </c>
      <c r="K1735" t="s">
        <v>170</v>
      </c>
      <c r="L1735" s="3">
        <v>3692932298</v>
      </c>
      <c r="M1735">
        <v>67772661</v>
      </c>
      <c r="N1735" s="4">
        <f t="shared" si="82"/>
        <v>54.490000001623073</v>
      </c>
      <c r="O1735">
        <f t="shared" si="83"/>
        <v>0</v>
      </c>
      <c r="P1735">
        <f t="shared" si="81"/>
        <v>0</v>
      </c>
      <c r="Q1735" s="5">
        <v>0.40372836218375502</v>
      </c>
    </row>
    <row r="1736" spans="1:17" hidden="1" x14ac:dyDescent="0.3">
      <c r="A1736" t="s">
        <v>12420</v>
      </c>
      <c r="B1736" t="s">
        <v>2696</v>
      </c>
      <c r="C1736" t="s">
        <v>2697</v>
      </c>
      <c r="D1736">
        <v>1324</v>
      </c>
      <c r="E1736" t="s">
        <v>2697</v>
      </c>
      <c r="F1736">
        <v>49.89</v>
      </c>
      <c r="G1736">
        <v>32.340000000000003</v>
      </c>
      <c r="H1736">
        <v>28.99</v>
      </c>
      <c r="I1736" t="s">
        <v>201</v>
      </c>
      <c r="J1736" t="s">
        <v>2603</v>
      </c>
      <c r="K1736" t="s">
        <v>2698</v>
      </c>
      <c r="L1736" s="3">
        <v>3690134213</v>
      </c>
      <c r="M1736">
        <v>69546442</v>
      </c>
      <c r="N1736" s="4">
        <f t="shared" si="82"/>
        <v>53.060000006901866</v>
      </c>
      <c r="O1736">
        <f t="shared" si="83"/>
        <v>0</v>
      </c>
      <c r="P1736">
        <f t="shared" si="81"/>
        <v>0</v>
      </c>
      <c r="Q1736" s="5">
        <v>1.07715133531157</v>
      </c>
    </row>
    <row r="1737" spans="1:17" hidden="1" x14ac:dyDescent="0.3">
      <c r="A1737" t="s">
        <v>12666</v>
      </c>
      <c r="B1737" t="s">
        <v>2614</v>
      </c>
      <c r="C1737" t="s">
        <v>2615</v>
      </c>
      <c r="D1737">
        <v>1268</v>
      </c>
      <c r="E1737" t="s">
        <v>2615</v>
      </c>
      <c r="F1737">
        <v>46.31</v>
      </c>
      <c r="G1737">
        <v>11.86</v>
      </c>
      <c r="H1737">
        <v>-7.05</v>
      </c>
      <c r="I1737" t="s">
        <v>48</v>
      </c>
      <c r="J1737" t="s">
        <v>49</v>
      </c>
      <c r="K1737" t="s">
        <v>721</v>
      </c>
      <c r="L1737" s="3">
        <v>3681076117</v>
      </c>
      <c r="M1737">
        <v>80337759</v>
      </c>
      <c r="N1737" s="4">
        <f t="shared" si="82"/>
        <v>45.819999995269967</v>
      </c>
      <c r="O1737">
        <f t="shared" si="83"/>
        <v>0</v>
      </c>
      <c r="P1737">
        <f t="shared" si="81"/>
        <v>0</v>
      </c>
      <c r="Q1737" s="5">
        <v>1.10225140712945</v>
      </c>
    </row>
    <row r="1738" spans="1:17" x14ac:dyDescent="0.3">
      <c r="A1738" t="s">
        <v>15925</v>
      </c>
      <c r="B1738" t="s">
        <v>6480</v>
      </c>
      <c r="C1738" t="s">
        <v>6481</v>
      </c>
      <c r="D1738">
        <v>3680</v>
      </c>
      <c r="E1738" t="s">
        <v>6481</v>
      </c>
      <c r="F1738">
        <v>4.55</v>
      </c>
      <c r="G1738">
        <v>10.029999999999999</v>
      </c>
      <c r="H1738">
        <v>-49.54</v>
      </c>
      <c r="I1738" t="s">
        <v>125</v>
      </c>
      <c r="J1738" t="s">
        <v>126</v>
      </c>
      <c r="K1738" t="s">
        <v>521</v>
      </c>
      <c r="L1738" s="3">
        <v>366607311.69999999</v>
      </c>
      <c r="M1738">
        <v>79870874</v>
      </c>
      <c r="N1738" s="4">
        <f t="shared" si="82"/>
        <v>4.5900000005008081</v>
      </c>
      <c r="O1738">
        <f t="shared" si="83"/>
        <v>1</v>
      </c>
      <c r="P1738">
        <f t="shared" si="81"/>
        <v>1</v>
      </c>
      <c r="Q1738" s="5">
        <v>1.0021276595744599</v>
      </c>
    </row>
    <row r="1739" spans="1:17" hidden="1" x14ac:dyDescent="0.3">
      <c r="A1739" t="s">
        <v>11209</v>
      </c>
      <c r="B1739" t="s">
        <v>2616</v>
      </c>
      <c r="C1739" t="s">
        <v>2615</v>
      </c>
      <c r="D1739">
        <v>1269</v>
      </c>
      <c r="E1739" t="s">
        <v>2615</v>
      </c>
      <c r="F1739">
        <v>153.75</v>
      </c>
      <c r="G1739" t="s">
        <v>67</v>
      </c>
      <c r="H1739">
        <v>140.05000000000001</v>
      </c>
      <c r="I1739" t="s">
        <v>14</v>
      </c>
      <c r="J1739" t="s">
        <v>18</v>
      </c>
      <c r="K1739" t="s">
        <v>290</v>
      </c>
      <c r="L1739" s="3">
        <v>3680471614</v>
      </c>
      <c r="M1739">
        <v>20669553</v>
      </c>
      <c r="N1739" s="4">
        <f t="shared" si="82"/>
        <v>178.06246772728952</v>
      </c>
      <c r="O1739">
        <f t="shared" si="83"/>
        <v>0</v>
      </c>
      <c r="P1739">
        <f t="shared" si="81"/>
        <v>0</v>
      </c>
      <c r="Q1739" s="5">
        <v>1.32727857257675</v>
      </c>
    </row>
    <row r="1740" spans="1:17" hidden="1" x14ac:dyDescent="0.3">
      <c r="A1740" t="s">
        <v>12854</v>
      </c>
      <c r="B1740" t="s">
        <v>2633</v>
      </c>
      <c r="C1740" t="s">
        <v>2632</v>
      </c>
      <c r="D1740">
        <v>1280</v>
      </c>
      <c r="E1740" t="s">
        <v>2632</v>
      </c>
      <c r="F1740">
        <v>40.659999999999997</v>
      </c>
      <c r="G1740" t="s">
        <v>67</v>
      </c>
      <c r="H1740">
        <v>3.23</v>
      </c>
      <c r="I1740" t="s">
        <v>68</v>
      </c>
      <c r="J1740" t="s">
        <v>69</v>
      </c>
      <c r="K1740" t="s">
        <v>152</v>
      </c>
      <c r="L1740" s="3">
        <v>3677165039</v>
      </c>
      <c r="M1740">
        <v>89950216</v>
      </c>
      <c r="N1740" s="4">
        <f t="shared" si="82"/>
        <v>40.880002322618104</v>
      </c>
      <c r="O1740">
        <f t="shared" si="83"/>
        <v>0</v>
      </c>
      <c r="P1740">
        <f t="shared" si="81"/>
        <v>0</v>
      </c>
      <c r="Q1740" s="5">
        <v>0.47160766961651901</v>
      </c>
    </row>
    <row r="1741" spans="1:17" hidden="1" x14ac:dyDescent="0.3">
      <c r="A1741" t="s">
        <v>12011</v>
      </c>
      <c r="B1741" t="s">
        <v>2620</v>
      </c>
      <c r="C1741" t="s">
        <v>2621</v>
      </c>
      <c r="D1741">
        <v>1272</v>
      </c>
      <c r="E1741" t="s">
        <v>2621</v>
      </c>
      <c r="F1741">
        <v>68.790000000000006</v>
      </c>
      <c r="G1741">
        <v>41.95</v>
      </c>
      <c r="H1741">
        <v>-0.15</v>
      </c>
      <c r="I1741" t="s">
        <v>34</v>
      </c>
      <c r="J1741" t="s">
        <v>217</v>
      </c>
      <c r="K1741" t="s">
        <v>940</v>
      </c>
      <c r="L1741" s="3">
        <v>3675332934</v>
      </c>
      <c r="M1741">
        <v>53851032</v>
      </c>
      <c r="N1741" s="4">
        <f t="shared" si="82"/>
        <v>68.25</v>
      </c>
      <c r="O1741">
        <f t="shared" si="83"/>
        <v>0</v>
      </c>
      <c r="P1741">
        <f t="shared" si="81"/>
        <v>0</v>
      </c>
      <c r="Q1741" s="5">
        <v>0.25907125399511099</v>
      </c>
    </row>
    <row r="1742" spans="1:17" hidden="1" x14ac:dyDescent="0.3">
      <c r="A1742" t="s">
        <v>12653</v>
      </c>
      <c r="B1742" t="s">
        <v>7590</v>
      </c>
      <c r="C1742" t="s">
        <v>7591</v>
      </c>
      <c r="D1742">
        <v>4256</v>
      </c>
      <c r="E1742" t="s">
        <v>7591</v>
      </c>
      <c r="F1742">
        <v>45.95</v>
      </c>
      <c r="G1742" t="s">
        <v>67</v>
      </c>
      <c r="H1742" t="s">
        <v>67</v>
      </c>
      <c r="I1742" t="s">
        <v>68</v>
      </c>
      <c r="J1742" t="s">
        <v>69</v>
      </c>
      <c r="K1742" t="s">
        <v>1294</v>
      </c>
      <c r="L1742" s="3">
        <v>228771667.5</v>
      </c>
      <c r="M1742">
        <v>4950000</v>
      </c>
      <c r="N1742" s="4">
        <f t="shared" si="82"/>
        <v>46.216498484848486</v>
      </c>
      <c r="O1742">
        <f t="shared" si="83"/>
        <v>0</v>
      </c>
      <c r="P1742">
        <f t="shared" si="81"/>
        <v>0</v>
      </c>
      <c r="Q1742"/>
    </row>
    <row r="1743" spans="1:17" hidden="1" x14ac:dyDescent="0.3">
      <c r="A1743" t="s">
        <v>12192</v>
      </c>
      <c r="B1743" t="s">
        <v>2611</v>
      </c>
      <c r="C1743" t="s">
        <v>2612</v>
      </c>
      <c r="D1743">
        <v>1266</v>
      </c>
      <c r="E1743" t="s">
        <v>2612</v>
      </c>
      <c r="F1743">
        <v>61.06</v>
      </c>
      <c r="G1743">
        <v>18.829999999999998</v>
      </c>
      <c r="H1743">
        <v>28.7</v>
      </c>
      <c r="I1743" t="s">
        <v>201</v>
      </c>
      <c r="J1743" t="s">
        <v>703</v>
      </c>
      <c r="K1743" t="s">
        <v>1201</v>
      </c>
      <c r="L1743" s="3">
        <v>3673209319</v>
      </c>
      <c r="M1743">
        <v>61169181</v>
      </c>
      <c r="N1743" s="4">
        <f t="shared" si="82"/>
        <v>60.049999999182596</v>
      </c>
      <c r="O1743">
        <f t="shared" si="83"/>
        <v>0</v>
      </c>
      <c r="P1743">
        <f t="shared" si="81"/>
        <v>0</v>
      </c>
      <c r="Q1743" s="5">
        <v>0.79028290282902802</v>
      </c>
    </row>
    <row r="1744" spans="1:17" hidden="1" x14ac:dyDescent="0.3">
      <c r="A1744" t="s">
        <v>14398</v>
      </c>
      <c r="B1744" t="s">
        <v>2630</v>
      </c>
      <c r="C1744" t="s">
        <v>2629</v>
      </c>
      <c r="D1744">
        <v>1278</v>
      </c>
      <c r="E1744" t="s">
        <v>2629</v>
      </c>
      <c r="F1744">
        <v>18.100000000000001</v>
      </c>
      <c r="G1744">
        <v>59.52</v>
      </c>
      <c r="H1744">
        <v>-0.2</v>
      </c>
      <c r="I1744" t="s">
        <v>34</v>
      </c>
      <c r="J1744" t="s">
        <v>217</v>
      </c>
      <c r="K1744" t="s">
        <v>910</v>
      </c>
      <c r="L1744" s="3">
        <v>3670377814</v>
      </c>
      <c r="M1744">
        <v>202559482</v>
      </c>
      <c r="N1744" s="4">
        <f t="shared" si="82"/>
        <v>18.12000000078989</v>
      </c>
      <c r="O1744">
        <f t="shared" si="83"/>
        <v>0</v>
      </c>
      <c r="P1744">
        <f t="shared" si="81"/>
        <v>0</v>
      </c>
      <c r="Q1744" s="5">
        <v>0.44204636290967197</v>
      </c>
    </row>
    <row r="1745" spans="1:17" hidden="1" x14ac:dyDescent="0.3">
      <c r="A1745" t="s">
        <v>11726</v>
      </c>
      <c r="B1745" t="s">
        <v>2654</v>
      </c>
      <c r="C1745" t="s">
        <v>2655</v>
      </c>
      <c r="D1745">
        <v>1295</v>
      </c>
      <c r="E1745" t="s">
        <v>2655</v>
      </c>
      <c r="F1745">
        <v>87.77</v>
      </c>
      <c r="G1745">
        <v>31.19</v>
      </c>
      <c r="H1745">
        <v>-31.45</v>
      </c>
      <c r="I1745" t="s">
        <v>48</v>
      </c>
      <c r="J1745" t="s">
        <v>1217</v>
      </c>
      <c r="K1745" t="s">
        <v>1835</v>
      </c>
      <c r="L1745" s="3">
        <v>3666902394</v>
      </c>
      <c r="M1745">
        <v>41058139</v>
      </c>
      <c r="N1745" s="4">
        <f t="shared" si="82"/>
        <v>89.309999997807992</v>
      </c>
      <c r="O1745">
        <f t="shared" si="83"/>
        <v>0</v>
      </c>
      <c r="P1745">
        <f t="shared" si="81"/>
        <v>0</v>
      </c>
      <c r="Q1745" s="5">
        <v>0.93111313868613099</v>
      </c>
    </row>
    <row r="1746" spans="1:17" hidden="1" x14ac:dyDescent="0.3">
      <c r="A1746" t="s">
        <v>12463</v>
      </c>
      <c r="B1746" t="s">
        <v>2626</v>
      </c>
      <c r="C1746" t="s">
        <v>2627</v>
      </c>
      <c r="D1746">
        <v>1276</v>
      </c>
      <c r="E1746" t="s">
        <v>2627</v>
      </c>
      <c r="F1746">
        <v>51.92</v>
      </c>
      <c r="G1746">
        <v>20.239999999999998</v>
      </c>
      <c r="H1746">
        <v>-39.24</v>
      </c>
      <c r="I1746" t="s">
        <v>34</v>
      </c>
      <c r="J1746" t="s">
        <v>63</v>
      </c>
      <c r="K1746" t="s">
        <v>437</v>
      </c>
      <c r="L1746" s="3">
        <v>3666403627</v>
      </c>
      <c r="M1746">
        <v>70916898</v>
      </c>
      <c r="N1746" s="4">
        <f t="shared" si="82"/>
        <v>51.700000005640405</v>
      </c>
      <c r="O1746">
        <f t="shared" si="83"/>
        <v>0</v>
      </c>
      <c r="P1746">
        <f t="shared" si="81"/>
        <v>0</v>
      </c>
      <c r="Q1746" s="5">
        <v>-0.12486228424531701</v>
      </c>
    </row>
    <row r="1747" spans="1:17" hidden="1" x14ac:dyDescent="0.3">
      <c r="A1747" t="s">
        <v>12370</v>
      </c>
      <c r="B1747" t="s">
        <v>2648</v>
      </c>
      <c r="C1747" t="s">
        <v>2645</v>
      </c>
      <c r="D1747">
        <v>1290</v>
      </c>
      <c r="E1747" t="s">
        <v>2645</v>
      </c>
      <c r="F1747">
        <v>53.88</v>
      </c>
      <c r="G1747">
        <v>15.07</v>
      </c>
      <c r="H1747">
        <v>-5.36</v>
      </c>
      <c r="I1747" t="s">
        <v>39</v>
      </c>
      <c r="J1747" t="s">
        <v>88</v>
      </c>
      <c r="K1747" t="s">
        <v>1396</v>
      </c>
      <c r="L1747" s="3">
        <v>3646403759</v>
      </c>
      <c r="M1747">
        <v>67140559</v>
      </c>
      <c r="N1747" s="4">
        <f t="shared" si="82"/>
        <v>54.309999995680705</v>
      </c>
      <c r="O1747">
        <f t="shared" si="83"/>
        <v>0</v>
      </c>
      <c r="P1747">
        <f t="shared" si="81"/>
        <v>0</v>
      </c>
      <c r="Q1747" s="5">
        <v>2.3193384223918501</v>
      </c>
    </row>
    <row r="1748" spans="1:17" hidden="1" x14ac:dyDescent="0.3">
      <c r="A1748" t="s">
        <v>11997</v>
      </c>
      <c r="B1748" t="s">
        <v>2647</v>
      </c>
      <c r="C1748" t="s">
        <v>2645</v>
      </c>
      <c r="D1748">
        <v>1289</v>
      </c>
      <c r="E1748" t="s">
        <v>2645</v>
      </c>
      <c r="F1748">
        <v>68.95</v>
      </c>
      <c r="G1748">
        <v>17.62</v>
      </c>
      <c r="H1748">
        <v>-2.85</v>
      </c>
      <c r="I1748" t="s">
        <v>39</v>
      </c>
      <c r="J1748" t="s">
        <v>88</v>
      </c>
      <c r="K1748" t="s">
        <v>1846</v>
      </c>
      <c r="L1748" s="3">
        <v>3642975000</v>
      </c>
      <c r="M1748">
        <v>52500000</v>
      </c>
      <c r="N1748" s="4">
        <f t="shared" si="82"/>
        <v>69.39</v>
      </c>
      <c r="O1748">
        <f t="shared" si="83"/>
        <v>0</v>
      </c>
      <c r="P1748">
        <f t="shared" si="81"/>
        <v>0</v>
      </c>
      <c r="Q1748" s="5">
        <v>1.116228748068</v>
      </c>
    </row>
    <row r="1749" spans="1:17" hidden="1" x14ac:dyDescent="0.3">
      <c r="A1749" t="s">
        <v>11090</v>
      </c>
      <c r="B1749" t="s">
        <v>2637</v>
      </c>
      <c r="C1749" t="s">
        <v>2638</v>
      </c>
      <c r="D1749">
        <v>1283</v>
      </c>
      <c r="E1749" t="s">
        <v>2638</v>
      </c>
      <c r="F1749">
        <v>192.94</v>
      </c>
      <c r="G1749">
        <v>24.42</v>
      </c>
      <c r="H1749">
        <v>-4.22</v>
      </c>
      <c r="I1749" t="s">
        <v>48</v>
      </c>
      <c r="J1749" t="s">
        <v>2042</v>
      </c>
      <c r="K1749" t="s">
        <v>2639</v>
      </c>
      <c r="L1749" s="3">
        <v>3636050854</v>
      </c>
      <c r="M1749">
        <v>15248511</v>
      </c>
      <c r="N1749" s="4">
        <f t="shared" si="82"/>
        <v>238.4528465762985</v>
      </c>
      <c r="O1749">
        <f t="shared" si="83"/>
        <v>0</v>
      </c>
      <c r="P1749">
        <f t="shared" si="81"/>
        <v>0</v>
      </c>
      <c r="Q1749" s="5">
        <v>0.42383752004275699</v>
      </c>
    </row>
    <row r="1750" spans="1:17" hidden="1" x14ac:dyDescent="0.3">
      <c r="A1750" t="s">
        <v>12661</v>
      </c>
      <c r="B1750" t="s">
        <v>7799</v>
      </c>
      <c r="C1750" t="s">
        <v>7800</v>
      </c>
      <c r="D1750">
        <v>4366</v>
      </c>
      <c r="E1750" t="s">
        <v>7800</v>
      </c>
      <c r="F1750">
        <v>45.87</v>
      </c>
      <c r="G1750" t="s">
        <v>67</v>
      </c>
      <c r="H1750" t="s">
        <v>67</v>
      </c>
      <c r="I1750" t="s">
        <v>68</v>
      </c>
      <c r="J1750" t="s">
        <v>69</v>
      </c>
      <c r="K1750" t="s">
        <v>1294</v>
      </c>
      <c r="L1750" s="3">
        <v>211061798.09999999</v>
      </c>
      <c r="M1750">
        <v>4600000</v>
      </c>
      <c r="N1750" s="4">
        <f t="shared" si="82"/>
        <v>45.882999586956522</v>
      </c>
      <c r="O1750">
        <f t="shared" si="83"/>
        <v>0</v>
      </c>
      <c r="P1750">
        <f t="shared" si="81"/>
        <v>0</v>
      </c>
      <c r="Q1750"/>
    </row>
    <row r="1751" spans="1:17" x14ac:dyDescent="0.3">
      <c r="A1751" t="s">
        <v>15929</v>
      </c>
      <c r="B1751" t="s">
        <v>6520</v>
      </c>
      <c r="C1751" t="s">
        <v>6521</v>
      </c>
      <c r="D1751">
        <v>3700</v>
      </c>
      <c r="E1751" t="s">
        <v>6521</v>
      </c>
      <c r="F1751">
        <v>3.63</v>
      </c>
      <c r="G1751" t="s">
        <v>67</v>
      </c>
      <c r="H1751">
        <v>300.83999999999997</v>
      </c>
      <c r="I1751" t="s">
        <v>34</v>
      </c>
      <c r="J1751" t="s">
        <v>44</v>
      </c>
      <c r="K1751" t="s">
        <v>250</v>
      </c>
      <c r="L1751" s="3">
        <v>359906001.60000002</v>
      </c>
      <c r="M1751">
        <v>98604384</v>
      </c>
      <c r="N1751" s="4">
        <f t="shared" si="82"/>
        <v>3.6500000000000004</v>
      </c>
      <c r="O1751">
        <f t="shared" si="83"/>
        <v>1</v>
      </c>
      <c r="P1751">
        <f t="shared" si="81"/>
        <v>1</v>
      </c>
      <c r="Q1751" s="5">
        <v>5.76109537299339</v>
      </c>
    </row>
    <row r="1752" spans="1:17" hidden="1" x14ac:dyDescent="0.3">
      <c r="A1752" t="s">
        <v>13409</v>
      </c>
      <c r="B1752" t="s">
        <v>2665</v>
      </c>
      <c r="C1752" t="s">
        <v>2666</v>
      </c>
      <c r="D1752">
        <v>1302</v>
      </c>
      <c r="E1752" t="s">
        <v>2666</v>
      </c>
      <c r="F1752">
        <v>29.7</v>
      </c>
      <c r="G1752">
        <v>20.48</v>
      </c>
      <c r="H1752">
        <v>-8.48</v>
      </c>
      <c r="I1752" t="s">
        <v>201</v>
      </c>
      <c r="J1752" t="s">
        <v>2603</v>
      </c>
      <c r="K1752" t="s">
        <v>2604</v>
      </c>
      <c r="L1752" s="3">
        <v>3620950991</v>
      </c>
      <c r="M1752">
        <v>120658147</v>
      </c>
      <c r="N1752" s="4">
        <f t="shared" si="82"/>
        <v>30.009999996104696</v>
      </c>
      <c r="O1752">
        <f t="shared" si="83"/>
        <v>0</v>
      </c>
      <c r="P1752">
        <f t="shared" si="81"/>
        <v>0</v>
      </c>
      <c r="Q1752" s="5">
        <v>0.48259979529170899</v>
      </c>
    </row>
    <row r="1753" spans="1:17" hidden="1" x14ac:dyDescent="0.3">
      <c r="A1753" t="s">
        <v>14014</v>
      </c>
      <c r="B1753" t="s">
        <v>2628</v>
      </c>
      <c r="C1753" t="s">
        <v>2629</v>
      </c>
      <c r="D1753">
        <v>1277</v>
      </c>
      <c r="E1753" t="s">
        <v>2629</v>
      </c>
      <c r="F1753">
        <v>23.01</v>
      </c>
      <c r="G1753">
        <v>13.98</v>
      </c>
      <c r="H1753">
        <v>-22.37</v>
      </c>
      <c r="I1753" t="s">
        <v>39</v>
      </c>
      <c r="J1753" t="s">
        <v>132</v>
      </c>
      <c r="K1753" t="s">
        <v>133</v>
      </c>
      <c r="L1753" s="3">
        <v>3619832494</v>
      </c>
      <c r="M1753">
        <v>159393769</v>
      </c>
      <c r="N1753" s="4">
        <f t="shared" si="82"/>
        <v>22.710000000062738</v>
      </c>
      <c r="O1753">
        <f t="shared" si="83"/>
        <v>0</v>
      </c>
      <c r="P1753">
        <f t="shared" si="81"/>
        <v>0</v>
      </c>
      <c r="Q1753" s="5">
        <v>0.83627204030226698</v>
      </c>
    </row>
    <row r="1754" spans="1:17" hidden="1" x14ac:dyDescent="0.3">
      <c r="A1754" t="s">
        <v>11103</v>
      </c>
      <c r="B1754" t="s">
        <v>2657</v>
      </c>
      <c r="C1754" t="s">
        <v>2655</v>
      </c>
      <c r="D1754">
        <v>1297</v>
      </c>
      <c r="E1754" t="s">
        <v>2655</v>
      </c>
      <c r="F1754">
        <v>224.2</v>
      </c>
      <c r="G1754" t="s">
        <v>67</v>
      </c>
      <c r="H1754">
        <v>18.899999999999999</v>
      </c>
      <c r="I1754" t="s">
        <v>68</v>
      </c>
      <c r="J1754" t="s">
        <v>69</v>
      </c>
      <c r="K1754" t="s">
        <v>2004</v>
      </c>
      <c r="L1754" s="3">
        <v>3614221436</v>
      </c>
      <c r="M1754">
        <v>16060352</v>
      </c>
      <c r="N1754" s="4">
        <f t="shared" si="82"/>
        <v>225.03998891182459</v>
      </c>
      <c r="O1754">
        <f t="shared" si="83"/>
        <v>0</v>
      </c>
      <c r="P1754">
        <f t="shared" si="81"/>
        <v>0</v>
      </c>
      <c r="Q1754" s="5">
        <v>0.68054166346079803</v>
      </c>
    </row>
    <row r="1755" spans="1:17" hidden="1" x14ac:dyDescent="0.3">
      <c r="A1755" t="s">
        <v>14619</v>
      </c>
      <c r="B1755" t="s">
        <v>2663</v>
      </c>
      <c r="C1755" t="s">
        <v>2661</v>
      </c>
      <c r="D1755">
        <v>1300</v>
      </c>
      <c r="E1755" t="s">
        <v>2661</v>
      </c>
      <c r="F1755">
        <v>15.74</v>
      </c>
      <c r="G1755">
        <v>57.02</v>
      </c>
      <c r="H1755">
        <v>-14.87</v>
      </c>
      <c r="I1755" t="s">
        <v>201</v>
      </c>
      <c r="J1755" t="s">
        <v>1409</v>
      </c>
      <c r="K1755" t="s">
        <v>2340</v>
      </c>
      <c r="L1755" s="3">
        <v>3611930810</v>
      </c>
      <c r="M1755">
        <v>227882070</v>
      </c>
      <c r="N1755" s="4">
        <f t="shared" si="82"/>
        <v>15.850000002194117</v>
      </c>
      <c r="O1755">
        <f t="shared" si="83"/>
        <v>0</v>
      </c>
      <c r="P1755">
        <f t="shared" si="81"/>
        <v>0</v>
      </c>
      <c r="Q1755" s="5">
        <v>0.87080745341614896</v>
      </c>
    </row>
    <row r="1756" spans="1:17" x14ac:dyDescent="0.3">
      <c r="A1756" t="s">
        <v>15936</v>
      </c>
      <c r="B1756" t="s">
        <v>6577</v>
      </c>
      <c r="C1756" t="s">
        <v>6578</v>
      </c>
      <c r="D1756">
        <v>3730</v>
      </c>
      <c r="E1756" t="s">
        <v>6578</v>
      </c>
      <c r="F1756">
        <v>4.62</v>
      </c>
      <c r="G1756" t="s">
        <v>67</v>
      </c>
      <c r="H1756">
        <v>-32.29</v>
      </c>
      <c r="I1756" t="s">
        <v>34</v>
      </c>
      <c r="J1756" t="s">
        <v>2101</v>
      </c>
      <c r="K1756" t="s">
        <v>2101</v>
      </c>
      <c r="L1756" s="3">
        <v>349601654.10000002</v>
      </c>
      <c r="M1756">
        <v>75183153</v>
      </c>
      <c r="N1756" s="4">
        <f t="shared" si="82"/>
        <v>4.6499999022387373</v>
      </c>
      <c r="O1756">
        <f t="shared" si="83"/>
        <v>1</v>
      </c>
      <c r="P1756">
        <f t="shared" si="81"/>
        <v>1</v>
      </c>
      <c r="Q1756" s="5">
        <v>0.368589743589743</v>
      </c>
    </row>
    <row r="1757" spans="1:17" hidden="1" x14ac:dyDescent="0.3">
      <c r="A1757" t="s">
        <v>12773</v>
      </c>
      <c r="B1757" t="s">
        <v>2646</v>
      </c>
      <c r="C1757" t="s">
        <v>2645</v>
      </c>
      <c r="D1757">
        <v>1288</v>
      </c>
      <c r="E1757" t="s">
        <v>2645</v>
      </c>
      <c r="F1757">
        <v>42.98</v>
      </c>
      <c r="G1757" t="s">
        <v>67</v>
      </c>
      <c r="H1757">
        <v>-26.17</v>
      </c>
      <c r="I1757" t="s">
        <v>34</v>
      </c>
      <c r="J1757" t="s">
        <v>35</v>
      </c>
      <c r="K1757" t="s">
        <v>1661</v>
      </c>
      <c r="L1757" s="3">
        <v>3610011053</v>
      </c>
      <c r="M1757">
        <v>84306657</v>
      </c>
      <c r="N1757" s="4">
        <f t="shared" si="82"/>
        <v>42.820000003083976</v>
      </c>
      <c r="O1757">
        <f t="shared" si="83"/>
        <v>0</v>
      </c>
      <c r="P1757">
        <f t="shared" ref="P1757:P1820" si="84">IF(N1757&lt;5,1,0)</f>
        <v>0</v>
      </c>
      <c r="Q1757" s="5">
        <v>0.12507010656197401</v>
      </c>
    </row>
    <row r="1758" spans="1:17" hidden="1" x14ac:dyDescent="0.3">
      <c r="A1758" t="s">
        <v>13086</v>
      </c>
      <c r="B1758" t="s">
        <v>2631</v>
      </c>
      <c r="C1758" t="s">
        <v>2632</v>
      </c>
      <c r="D1758">
        <v>1279</v>
      </c>
      <c r="E1758" t="s">
        <v>2632</v>
      </c>
      <c r="F1758">
        <v>36.299999999999997</v>
      </c>
      <c r="G1758">
        <v>8.39</v>
      </c>
      <c r="H1758">
        <v>-35.5</v>
      </c>
      <c r="I1758" t="s">
        <v>34</v>
      </c>
      <c r="J1758" t="s">
        <v>63</v>
      </c>
      <c r="K1758" t="s">
        <v>1009</v>
      </c>
      <c r="L1758" s="3">
        <v>3608925737</v>
      </c>
      <c r="M1758">
        <v>100836148</v>
      </c>
      <c r="N1758" s="4">
        <f t="shared" si="82"/>
        <v>35.790000000793363</v>
      </c>
      <c r="O1758">
        <f t="shared" si="83"/>
        <v>0</v>
      </c>
      <c r="P1758">
        <f t="shared" si="84"/>
        <v>0</v>
      </c>
      <c r="Q1758" s="5">
        <v>0.39395114385420699</v>
      </c>
    </row>
    <row r="1759" spans="1:17" hidden="1" x14ac:dyDescent="0.3">
      <c r="A1759" t="s">
        <v>12044</v>
      </c>
      <c r="B1759" t="s">
        <v>2660</v>
      </c>
      <c r="C1759" t="s">
        <v>2661</v>
      </c>
      <c r="D1759">
        <v>1299</v>
      </c>
      <c r="E1759" t="s">
        <v>2661</v>
      </c>
      <c r="F1759">
        <v>66.040000000000006</v>
      </c>
      <c r="G1759" t="s">
        <v>67</v>
      </c>
      <c r="H1759">
        <v>-4.7300000000000004</v>
      </c>
      <c r="I1759" t="s">
        <v>68</v>
      </c>
      <c r="J1759" t="s">
        <v>69</v>
      </c>
      <c r="K1759" t="s">
        <v>2662</v>
      </c>
      <c r="L1759" s="3">
        <v>3601903564</v>
      </c>
      <c r="M1759">
        <v>54409422</v>
      </c>
      <c r="N1759" s="4">
        <f t="shared" si="82"/>
        <v>66.19999683143115</v>
      </c>
      <c r="O1759">
        <f t="shared" si="83"/>
        <v>0</v>
      </c>
      <c r="P1759">
        <f t="shared" si="84"/>
        <v>0</v>
      </c>
      <c r="Q1759" s="5">
        <v>0.31802265705458299</v>
      </c>
    </row>
    <row r="1760" spans="1:17" hidden="1" x14ac:dyDescent="0.3">
      <c r="A1760" t="s">
        <v>13352</v>
      </c>
      <c r="B1760" t="s">
        <v>2753</v>
      </c>
      <c r="C1760" t="s">
        <v>2754</v>
      </c>
      <c r="D1760">
        <v>1365</v>
      </c>
      <c r="E1760" t="s">
        <v>2754</v>
      </c>
      <c r="F1760">
        <v>28.43</v>
      </c>
      <c r="G1760">
        <v>40.409999999999997</v>
      </c>
      <c r="H1760">
        <v>-24.96</v>
      </c>
      <c r="I1760" t="s">
        <v>14</v>
      </c>
      <c r="J1760" t="s">
        <v>18</v>
      </c>
      <c r="K1760" t="s">
        <v>136</v>
      </c>
      <c r="L1760" s="3">
        <v>3601074361</v>
      </c>
      <c r="M1760">
        <v>116388958</v>
      </c>
      <c r="N1760" s="4">
        <f t="shared" si="82"/>
        <v>30.940000004124101</v>
      </c>
      <c r="O1760">
        <f t="shared" si="83"/>
        <v>0</v>
      </c>
      <c r="P1760">
        <f t="shared" si="84"/>
        <v>0</v>
      </c>
      <c r="Q1760" s="5">
        <v>0.246046511627906</v>
      </c>
    </row>
    <row r="1761" spans="1:17" hidden="1" x14ac:dyDescent="0.3">
      <c r="A1761" t="s">
        <v>11493</v>
      </c>
      <c r="B1761" t="s">
        <v>2656</v>
      </c>
      <c r="C1761" t="s">
        <v>2655</v>
      </c>
      <c r="D1761">
        <v>1296</v>
      </c>
      <c r="E1761" t="s">
        <v>2655</v>
      </c>
      <c r="F1761">
        <v>113.07</v>
      </c>
      <c r="G1761" t="s">
        <v>67</v>
      </c>
      <c r="H1761">
        <v>6.66</v>
      </c>
      <c r="I1761" t="s">
        <v>68</v>
      </c>
      <c r="J1761" t="s">
        <v>274</v>
      </c>
      <c r="K1761" t="s">
        <v>1256</v>
      </c>
      <c r="L1761" s="3">
        <v>3599336426</v>
      </c>
      <c r="M1761">
        <v>31830000</v>
      </c>
      <c r="N1761" s="4">
        <f t="shared" si="82"/>
        <v>113.08000081683946</v>
      </c>
      <c r="O1761">
        <f t="shared" si="83"/>
        <v>0</v>
      </c>
      <c r="P1761">
        <f t="shared" si="84"/>
        <v>0</v>
      </c>
      <c r="Q1761" s="5">
        <v>8.4788029925186803E-2</v>
      </c>
    </row>
    <row r="1762" spans="1:17" hidden="1" x14ac:dyDescent="0.3">
      <c r="A1762" t="s">
        <v>12512</v>
      </c>
      <c r="B1762" t="s">
        <v>2641</v>
      </c>
      <c r="C1762" t="s">
        <v>2638</v>
      </c>
      <c r="D1762">
        <v>1285</v>
      </c>
      <c r="E1762" t="s">
        <v>2638</v>
      </c>
      <c r="F1762">
        <v>51.18</v>
      </c>
      <c r="G1762" t="s">
        <v>67</v>
      </c>
      <c r="H1762">
        <v>-51.27</v>
      </c>
      <c r="I1762" t="s">
        <v>48</v>
      </c>
      <c r="J1762" t="s">
        <v>146</v>
      </c>
      <c r="K1762" t="s">
        <v>849</v>
      </c>
      <c r="L1762" s="3">
        <v>3598130111</v>
      </c>
      <c r="M1762">
        <v>71039094</v>
      </c>
      <c r="N1762" s="4">
        <f t="shared" si="82"/>
        <v>50.649999998592321</v>
      </c>
      <c r="O1762">
        <f t="shared" si="83"/>
        <v>0</v>
      </c>
      <c r="P1762">
        <f t="shared" si="84"/>
        <v>0</v>
      </c>
      <c r="Q1762" s="5">
        <v>0.67504302925989601</v>
      </c>
    </row>
    <row r="1763" spans="1:17" hidden="1" x14ac:dyDescent="0.3">
      <c r="A1763" t="s">
        <v>11441</v>
      </c>
      <c r="B1763" t="s">
        <v>2644</v>
      </c>
      <c r="C1763" t="s">
        <v>2645</v>
      </c>
      <c r="D1763">
        <v>1287</v>
      </c>
      <c r="E1763" t="s">
        <v>2645</v>
      </c>
      <c r="F1763">
        <v>121.28</v>
      </c>
      <c r="G1763">
        <v>47.84</v>
      </c>
      <c r="H1763">
        <v>23.12</v>
      </c>
      <c r="I1763" t="s">
        <v>14</v>
      </c>
      <c r="J1763" t="s">
        <v>76</v>
      </c>
      <c r="K1763" t="s">
        <v>198</v>
      </c>
      <c r="L1763" s="3">
        <v>3595724220</v>
      </c>
      <c r="M1763">
        <v>29887160</v>
      </c>
      <c r="N1763" s="4">
        <f t="shared" si="82"/>
        <v>120.31000001338367</v>
      </c>
      <c r="O1763">
        <f t="shared" si="83"/>
        <v>0</v>
      </c>
      <c r="P1763">
        <f t="shared" si="84"/>
        <v>0</v>
      </c>
      <c r="Q1763" s="5">
        <v>0.48907870652836999</v>
      </c>
    </row>
    <row r="1764" spans="1:17" hidden="1" x14ac:dyDescent="0.3">
      <c r="A1764" t="s">
        <v>15954</v>
      </c>
      <c r="B1764" t="s">
        <v>6881</v>
      </c>
      <c r="C1764" t="s">
        <v>6882</v>
      </c>
      <c r="D1764">
        <v>3889</v>
      </c>
      <c r="E1764" t="s">
        <v>6882</v>
      </c>
      <c r="F1764">
        <v>6.99</v>
      </c>
      <c r="G1764">
        <v>39.29</v>
      </c>
      <c r="H1764">
        <v>26.17</v>
      </c>
      <c r="I1764" t="s">
        <v>48</v>
      </c>
      <c r="J1764" t="s">
        <v>49</v>
      </c>
      <c r="K1764" t="s">
        <v>157</v>
      </c>
      <c r="L1764" s="3">
        <v>330443342</v>
      </c>
      <c r="M1764">
        <v>44354811</v>
      </c>
      <c r="N1764" s="4">
        <f t="shared" si="82"/>
        <v>7.4500000011272736</v>
      </c>
      <c r="O1764">
        <f t="shared" si="83"/>
        <v>1</v>
      </c>
      <c r="P1764">
        <f t="shared" si="84"/>
        <v>0</v>
      </c>
      <c r="Q1764" s="5">
        <v>0.76395939086294395</v>
      </c>
    </row>
    <row r="1765" spans="1:17" hidden="1" x14ac:dyDescent="0.3">
      <c r="A1765" t="s">
        <v>12939</v>
      </c>
      <c r="B1765" t="s">
        <v>2707</v>
      </c>
      <c r="C1765" t="s">
        <v>2705</v>
      </c>
      <c r="D1765">
        <v>1331</v>
      </c>
      <c r="E1765" t="s">
        <v>2705</v>
      </c>
      <c r="F1765">
        <v>30.7</v>
      </c>
      <c r="G1765">
        <v>82.89</v>
      </c>
      <c r="H1765">
        <v>-12.73</v>
      </c>
      <c r="I1765" t="s">
        <v>21</v>
      </c>
      <c r="J1765" t="s">
        <v>22</v>
      </c>
      <c r="K1765" t="s">
        <v>310</v>
      </c>
      <c r="L1765" s="3">
        <v>3592620169</v>
      </c>
      <c r="M1765">
        <v>93000322</v>
      </c>
      <c r="N1765" s="4">
        <f t="shared" si="82"/>
        <v>38.630190646006582</v>
      </c>
      <c r="O1765">
        <f t="shared" si="83"/>
        <v>0</v>
      </c>
      <c r="P1765">
        <f t="shared" si="84"/>
        <v>0</v>
      </c>
      <c r="Q1765" s="5">
        <v>0.78996282527881001</v>
      </c>
    </row>
    <row r="1766" spans="1:17" hidden="1" x14ac:dyDescent="0.3">
      <c r="A1766" t="s">
        <v>15955</v>
      </c>
      <c r="B1766" t="s">
        <v>6690</v>
      </c>
      <c r="C1766" t="s">
        <v>6691</v>
      </c>
      <c r="D1766">
        <v>3789</v>
      </c>
      <c r="E1766" t="s">
        <v>6691</v>
      </c>
      <c r="F1766">
        <v>8.26</v>
      </c>
      <c r="G1766">
        <v>5.98</v>
      </c>
      <c r="H1766">
        <v>-50.66</v>
      </c>
      <c r="I1766" t="s">
        <v>201</v>
      </c>
      <c r="J1766" t="s">
        <v>202</v>
      </c>
      <c r="K1766" t="s">
        <v>2953</v>
      </c>
      <c r="L1766" s="3">
        <v>330071632.80000001</v>
      </c>
      <c r="M1766">
        <v>40449955</v>
      </c>
      <c r="N1766" s="4">
        <f t="shared" si="82"/>
        <v>8.16</v>
      </c>
      <c r="O1766">
        <f t="shared" si="83"/>
        <v>1</v>
      </c>
      <c r="P1766">
        <f t="shared" si="84"/>
        <v>0</v>
      </c>
      <c r="Q1766" s="5">
        <v>-0.103166496424923</v>
      </c>
    </row>
    <row r="1767" spans="1:17" hidden="1" x14ac:dyDescent="0.3">
      <c r="A1767" t="s">
        <v>13058</v>
      </c>
      <c r="B1767" t="s">
        <v>2668</v>
      </c>
      <c r="C1767" t="s">
        <v>2666</v>
      </c>
      <c r="D1767">
        <v>1304</v>
      </c>
      <c r="E1767" t="s">
        <v>2666</v>
      </c>
      <c r="F1767">
        <v>36.18</v>
      </c>
      <c r="G1767" t="s">
        <v>67</v>
      </c>
      <c r="H1767">
        <v>1.37</v>
      </c>
      <c r="I1767" t="s">
        <v>68</v>
      </c>
      <c r="J1767" t="s">
        <v>69</v>
      </c>
      <c r="K1767" t="s">
        <v>1294</v>
      </c>
      <c r="L1767" s="3">
        <v>3590393066</v>
      </c>
      <c r="M1767">
        <v>99100000</v>
      </c>
      <c r="N1767" s="4">
        <f t="shared" si="82"/>
        <v>36.230000665993948</v>
      </c>
      <c r="O1767">
        <f t="shared" si="83"/>
        <v>0</v>
      </c>
      <c r="P1767">
        <f t="shared" si="84"/>
        <v>0</v>
      </c>
      <c r="Q1767" s="5">
        <v>0.42133008921330001</v>
      </c>
    </row>
    <row r="1768" spans="1:17" hidden="1" x14ac:dyDescent="0.3">
      <c r="A1768" t="s">
        <v>12265</v>
      </c>
      <c r="B1768" t="s">
        <v>2671</v>
      </c>
      <c r="C1768" t="s">
        <v>2672</v>
      </c>
      <c r="D1768">
        <v>1306</v>
      </c>
      <c r="E1768" t="s">
        <v>2672</v>
      </c>
      <c r="F1768">
        <v>56.66</v>
      </c>
      <c r="G1768">
        <v>15.36</v>
      </c>
      <c r="H1768">
        <v>-26.71</v>
      </c>
      <c r="I1768" t="s">
        <v>173</v>
      </c>
      <c r="J1768" t="s">
        <v>174</v>
      </c>
      <c r="K1768" t="s">
        <v>175</v>
      </c>
      <c r="L1768" s="3">
        <v>3590288069</v>
      </c>
      <c r="M1768">
        <v>62745335</v>
      </c>
      <c r="N1768" s="4">
        <f t="shared" si="82"/>
        <v>57.220000004781234</v>
      </c>
      <c r="O1768">
        <f t="shared" si="83"/>
        <v>0</v>
      </c>
      <c r="P1768">
        <f t="shared" si="84"/>
        <v>0</v>
      </c>
      <c r="Q1768" s="5">
        <v>0.13140398904966699</v>
      </c>
    </row>
    <row r="1769" spans="1:17" hidden="1" x14ac:dyDescent="0.3">
      <c r="A1769" t="s">
        <v>12680</v>
      </c>
      <c r="B1769" t="s">
        <v>2197</v>
      </c>
      <c r="C1769" t="s">
        <v>2195</v>
      </c>
      <c r="D1769">
        <v>1007</v>
      </c>
      <c r="E1769" t="s">
        <v>2195</v>
      </c>
      <c r="F1769">
        <v>35.25</v>
      </c>
      <c r="G1769" t="s">
        <v>67</v>
      </c>
      <c r="H1769" t="s">
        <v>67</v>
      </c>
      <c r="I1769" t="s">
        <v>201</v>
      </c>
      <c r="J1769" t="s">
        <v>703</v>
      </c>
      <c r="K1769" t="s">
        <v>1510</v>
      </c>
      <c r="L1769" s="3">
        <v>5260230148</v>
      </c>
      <c r="M1769">
        <v>116030531</v>
      </c>
      <c r="N1769" s="4">
        <f t="shared" si="82"/>
        <v>45.334879558553432</v>
      </c>
      <c r="O1769">
        <f t="shared" si="83"/>
        <v>0</v>
      </c>
      <c r="P1769">
        <f t="shared" si="84"/>
        <v>0</v>
      </c>
      <c r="Q1769"/>
    </row>
    <row r="1770" spans="1:17" hidden="1" x14ac:dyDescent="0.3">
      <c r="A1770" t="s">
        <v>12681</v>
      </c>
      <c r="B1770" t="s">
        <v>8467</v>
      </c>
      <c r="C1770" t="s">
        <v>8468</v>
      </c>
      <c r="D1770">
        <v>4713</v>
      </c>
      <c r="E1770" t="s">
        <v>8468</v>
      </c>
      <c r="F1770">
        <v>46.08</v>
      </c>
      <c r="G1770">
        <v>19.41</v>
      </c>
      <c r="H1770">
        <v>-12.21</v>
      </c>
      <c r="I1770" t="s">
        <v>34</v>
      </c>
      <c r="J1770" t="s">
        <v>63</v>
      </c>
      <c r="K1770" t="s">
        <v>437</v>
      </c>
      <c r="L1770" s="3">
        <v>161549811.30000001</v>
      </c>
      <c r="M1770">
        <v>3566221</v>
      </c>
      <c r="N1770" s="4">
        <f t="shared" si="82"/>
        <v>45.300000000000004</v>
      </c>
      <c r="O1770">
        <f t="shared" si="83"/>
        <v>0</v>
      </c>
      <c r="P1770">
        <f t="shared" si="84"/>
        <v>0</v>
      </c>
      <c r="Q1770"/>
    </row>
    <row r="1771" spans="1:17" hidden="1" x14ac:dyDescent="0.3">
      <c r="A1771" t="s">
        <v>13961</v>
      </c>
      <c r="B1771" t="s">
        <v>2677</v>
      </c>
      <c r="C1771" t="s">
        <v>2676</v>
      </c>
      <c r="D1771">
        <v>1309</v>
      </c>
      <c r="E1771" t="s">
        <v>2676</v>
      </c>
      <c r="F1771">
        <v>23.1</v>
      </c>
      <c r="G1771">
        <v>53.23</v>
      </c>
      <c r="H1771">
        <v>-37.26</v>
      </c>
      <c r="I1771" t="s">
        <v>34</v>
      </c>
      <c r="J1771" t="s">
        <v>217</v>
      </c>
      <c r="K1771" t="s">
        <v>920</v>
      </c>
      <c r="L1771" s="3">
        <v>3585532672</v>
      </c>
      <c r="M1771">
        <v>153358968</v>
      </c>
      <c r="N1771" s="4">
        <f t="shared" si="82"/>
        <v>23.380000001043303</v>
      </c>
      <c r="O1771">
        <f t="shared" si="83"/>
        <v>0</v>
      </c>
      <c r="P1771">
        <f t="shared" si="84"/>
        <v>0</v>
      </c>
      <c r="Q1771" s="5">
        <v>0.40464839094159699</v>
      </c>
    </row>
    <row r="1772" spans="1:17" hidden="1" x14ac:dyDescent="0.3">
      <c r="A1772" t="s">
        <v>12595</v>
      </c>
      <c r="B1772" t="s">
        <v>2669</v>
      </c>
      <c r="C1772" t="s">
        <v>2670</v>
      </c>
      <c r="D1772">
        <v>1305</v>
      </c>
      <c r="E1772" t="s">
        <v>2670</v>
      </c>
      <c r="F1772">
        <v>47.18</v>
      </c>
      <c r="G1772">
        <v>39.51</v>
      </c>
      <c r="H1772">
        <v>-47.06</v>
      </c>
      <c r="I1772" t="s">
        <v>34</v>
      </c>
      <c r="J1772" t="s">
        <v>217</v>
      </c>
      <c r="K1772" t="s">
        <v>920</v>
      </c>
      <c r="L1772" s="3">
        <v>3584743919</v>
      </c>
      <c r="M1772">
        <v>74730000</v>
      </c>
      <c r="N1772" s="4">
        <f t="shared" si="82"/>
        <v>47.969274976582362</v>
      </c>
      <c r="O1772">
        <f t="shared" si="83"/>
        <v>0</v>
      </c>
      <c r="P1772">
        <f t="shared" si="84"/>
        <v>0</v>
      </c>
      <c r="Q1772" s="5">
        <v>0.13028682547399101</v>
      </c>
    </row>
    <row r="1773" spans="1:17" hidden="1" x14ac:dyDescent="0.3">
      <c r="A1773" t="s">
        <v>12095</v>
      </c>
      <c r="B1773" t="s">
        <v>2675</v>
      </c>
      <c r="C1773" t="s">
        <v>2676</v>
      </c>
      <c r="D1773">
        <v>1308</v>
      </c>
      <c r="E1773" t="s">
        <v>2676</v>
      </c>
      <c r="F1773">
        <v>63.68</v>
      </c>
      <c r="G1773">
        <v>30.81</v>
      </c>
      <c r="H1773">
        <v>-25.74</v>
      </c>
      <c r="I1773" t="s">
        <v>201</v>
      </c>
      <c r="J1773" t="s">
        <v>457</v>
      </c>
      <c r="K1773" t="s">
        <v>2098</v>
      </c>
      <c r="L1773" s="3">
        <v>3556947441</v>
      </c>
      <c r="M1773">
        <v>55638158</v>
      </c>
      <c r="N1773" s="4">
        <f t="shared" si="82"/>
        <v>63.930000001078398</v>
      </c>
      <c r="O1773">
        <f t="shared" si="83"/>
        <v>0</v>
      </c>
      <c r="P1773">
        <f t="shared" si="84"/>
        <v>0</v>
      </c>
      <c r="Q1773" s="5">
        <v>0.50201612903225801</v>
      </c>
    </row>
    <row r="1774" spans="1:17" hidden="1" x14ac:dyDescent="0.3">
      <c r="A1774" t="s">
        <v>12673</v>
      </c>
      <c r="B1774" t="s">
        <v>2673</v>
      </c>
      <c r="C1774" t="s">
        <v>2674</v>
      </c>
      <c r="D1774">
        <v>1307</v>
      </c>
      <c r="E1774" t="s">
        <v>2674</v>
      </c>
      <c r="F1774">
        <v>45.51</v>
      </c>
      <c r="G1774" t="s">
        <v>67</v>
      </c>
      <c r="H1774">
        <v>-7.47</v>
      </c>
      <c r="I1774" t="s">
        <v>68</v>
      </c>
      <c r="J1774" t="s">
        <v>69</v>
      </c>
      <c r="K1774" t="s">
        <v>1294</v>
      </c>
      <c r="L1774" s="3">
        <v>3554459961</v>
      </c>
      <c r="M1774">
        <v>78000000</v>
      </c>
      <c r="N1774" s="4">
        <f t="shared" si="82"/>
        <v>45.569999500000002</v>
      </c>
      <c r="O1774">
        <f t="shared" si="83"/>
        <v>0</v>
      </c>
      <c r="P1774">
        <f t="shared" si="84"/>
        <v>0</v>
      </c>
      <c r="Q1774" s="5">
        <v>0.39319470699432801</v>
      </c>
    </row>
    <row r="1775" spans="1:17" hidden="1" x14ac:dyDescent="0.3">
      <c r="A1775" t="s">
        <v>13151</v>
      </c>
      <c r="B1775" t="s">
        <v>2664</v>
      </c>
      <c r="C1775" t="s">
        <v>2661</v>
      </c>
      <c r="D1775">
        <v>1301</v>
      </c>
      <c r="E1775" t="s">
        <v>2661</v>
      </c>
      <c r="F1775">
        <v>34.799999999999997</v>
      </c>
      <c r="G1775">
        <v>38.39</v>
      </c>
      <c r="H1775">
        <v>-26.26</v>
      </c>
      <c r="I1775" t="s">
        <v>34</v>
      </c>
      <c r="J1775" t="s">
        <v>217</v>
      </c>
      <c r="K1775" t="s">
        <v>940</v>
      </c>
      <c r="L1775" s="3">
        <v>3547774105</v>
      </c>
      <c r="M1775">
        <v>103043105</v>
      </c>
      <c r="N1775" s="4">
        <f t="shared" si="82"/>
        <v>34.429999998544297</v>
      </c>
      <c r="O1775">
        <f t="shared" si="83"/>
        <v>0</v>
      </c>
      <c r="P1775">
        <f t="shared" si="84"/>
        <v>0</v>
      </c>
      <c r="Q1775" s="5">
        <v>0.54667863554757601</v>
      </c>
    </row>
    <row r="1776" spans="1:17" hidden="1" x14ac:dyDescent="0.3">
      <c r="A1776" t="s">
        <v>14184</v>
      </c>
      <c r="B1776" t="s">
        <v>2679</v>
      </c>
      <c r="C1776" t="s">
        <v>2676</v>
      </c>
      <c r="D1776">
        <v>1311</v>
      </c>
      <c r="E1776" t="s">
        <v>2676</v>
      </c>
      <c r="F1776">
        <v>20.309999999999999</v>
      </c>
      <c r="G1776" t="s">
        <v>67</v>
      </c>
      <c r="H1776">
        <v>34.15</v>
      </c>
      <c r="I1776" t="s">
        <v>68</v>
      </c>
      <c r="J1776" t="s">
        <v>260</v>
      </c>
      <c r="K1776" t="s">
        <v>1294</v>
      </c>
      <c r="L1776" s="3">
        <v>3544210938</v>
      </c>
      <c r="M1776">
        <v>172300000</v>
      </c>
      <c r="N1776" s="4">
        <f t="shared" si="82"/>
        <v>20.569999640162507</v>
      </c>
      <c r="O1776">
        <f t="shared" si="83"/>
        <v>0</v>
      </c>
      <c r="P1776">
        <f t="shared" si="84"/>
        <v>0</v>
      </c>
      <c r="Q1776" s="5">
        <v>0.27032258064516101</v>
      </c>
    </row>
    <row r="1777" spans="1:17" hidden="1" x14ac:dyDescent="0.3">
      <c r="A1777" t="s">
        <v>13110</v>
      </c>
      <c r="B1777" t="s">
        <v>2667</v>
      </c>
      <c r="C1777" t="s">
        <v>2666</v>
      </c>
      <c r="D1777">
        <v>1303</v>
      </c>
      <c r="E1777" t="s">
        <v>2666</v>
      </c>
      <c r="F1777">
        <v>35.520000000000003</v>
      </c>
      <c r="G1777">
        <v>51.39</v>
      </c>
      <c r="H1777">
        <v>-13.95</v>
      </c>
      <c r="I1777" t="s">
        <v>14</v>
      </c>
      <c r="J1777" t="s">
        <v>15</v>
      </c>
      <c r="K1777" t="s">
        <v>164</v>
      </c>
      <c r="L1777" s="3">
        <v>3542487101</v>
      </c>
      <c r="M1777">
        <v>100724683</v>
      </c>
      <c r="N1777" s="4">
        <f t="shared" si="82"/>
        <v>35.169999998907912</v>
      </c>
      <c r="O1777">
        <f t="shared" si="83"/>
        <v>0</v>
      </c>
      <c r="P1777">
        <f t="shared" si="84"/>
        <v>0</v>
      </c>
      <c r="Q1777" s="5">
        <v>0.28287292817679499</v>
      </c>
    </row>
    <row r="1778" spans="1:17" hidden="1" x14ac:dyDescent="0.3">
      <c r="A1778" t="s">
        <v>15200</v>
      </c>
      <c r="B1778" t="s">
        <v>2712</v>
      </c>
      <c r="C1778" t="s">
        <v>2710</v>
      </c>
      <c r="D1778">
        <v>1335</v>
      </c>
      <c r="E1778" t="s">
        <v>2710</v>
      </c>
      <c r="F1778">
        <v>11.64</v>
      </c>
      <c r="G1778">
        <v>16.100000000000001</v>
      </c>
      <c r="H1778">
        <v>-43.42</v>
      </c>
      <c r="I1778" t="s">
        <v>34</v>
      </c>
      <c r="J1778" t="s">
        <v>217</v>
      </c>
      <c r="K1778" t="s">
        <v>1911</v>
      </c>
      <c r="L1778" s="3">
        <v>3534056226</v>
      </c>
      <c r="M1778">
        <v>296481227</v>
      </c>
      <c r="N1778" s="4">
        <f t="shared" si="82"/>
        <v>11.920000000539662</v>
      </c>
      <c r="O1778">
        <f t="shared" si="83"/>
        <v>0</v>
      </c>
      <c r="P1778">
        <f t="shared" si="84"/>
        <v>0</v>
      </c>
      <c r="Q1778" s="5">
        <v>0.333719582850521</v>
      </c>
    </row>
    <row r="1779" spans="1:17" hidden="1" x14ac:dyDescent="0.3">
      <c r="A1779" t="s">
        <v>11897</v>
      </c>
      <c r="B1779" t="s">
        <v>2686</v>
      </c>
      <c r="C1779" t="s">
        <v>2685</v>
      </c>
      <c r="D1779">
        <v>1317</v>
      </c>
      <c r="E1779" t="s">
        <v>2685</v>
      </c>
      <c r="F1779">
        <v>45.26</v>
      </c>
      <c r="G1779">
        <v>26.78</v>
      </c>
      <c r="H1779">
        <v>-29.78</v>
      </c>
      <c r="I1779" t="s">
        <v>21</v>
      </c>
      <c r="J1779" t="s">
        <v>92</v>
      </c>
      <c r="K1779" t="s">
        <v>1146</v>
      </c>
      <c r="L1779" s="3">
        <v>3533086494</v>
      </c>
      <c r="M1779">
        <v>46688010</v>
      </c>
      <c r="N1779" s="4">
        <f t="shared" si="82"/>
        <v>75.67438607899544</v>
      </c>
      <c r="O1779">
        <f t="shared" si="83"/>
        <v>0</v>
      </c>
      <c r="P1779">
        <f t="shared" si="84"/>
        <v>0</v>
      </c>
      <c r="Q1779" s="5">
        <v>0.235683987274655</v>
      </c>
    </row>
    <row r="1780" spans="1:17" x14ac:dyDescent="0.3">
      <c r="A1780" t="s">
        <v>15937</v>
      </c>
      <c r="B1780" t="s">
        <v>6371</v>
      </c>
      <c r="C1780" t="s">
        <v>6372</v>
      </c>
      <c r="D1780">
        <v>3624</v>
      </c>
      <c r="E1780" t="s">
        <v>6372</v>
      </c>
      <c r="F1780">
        <v>1.56</v>
      </c>
      <c r="G1780">
        <v>666.66</v>
      </c>
      <c r="H1780">
        <v>-64.959999999999994</v>
      </c>
      <c r="I1780" t="s">
        <v>125</v>
      </c>
      <c r="J1780" t="s">
        <v>126</v>
      </c>
      <c r="K1780" t="s">
        <v>521</v>
      </c>
      <c r="L1780" s="3">
        <v>348947758.10000002</v>
      </c>
      <c r="M1780">
        <v>242324832</v>
      </c>
      <c r="N1780" s="4">
        <f t="shared" si="82"/>
        <v>1.4400000000825339</v>
      </c>
      <c r="O1780">
        <f t="shared" si="83"/>
        <v>1</v>
      </c>
      <c r="P1780">
        <f t="shared" si="84"/>
        <v>1</v>
      </c>
      <c r="Q1780" s="5">
        <v>2.8572553135659899</v>
      </c>
    </row>
    <row r="1781" spans="1:17" hidden="1" x14ac:dyDescent="0.3">
      <c r="A1781" t="s">
        <v>11498</v>
      </c>
      <c r="B1781" t="s">
        <v>2651</v>
      </c>
      <c r="C1781" t="s">
        <v>2650</v>
      </c>
      <c r="D1781">
        <v>1292</v>
      </c>
      <c r="E1781" t="s">
        <v>2650</v>
      </c>
      <c r="F1781">
        <v>83.8</v>
      </c>
      <c r="G1781">
        <v>437.41</v>
      </c>
      <c r="H1781">
        <v>79.37</v>
      </c>
      <c r="I1781" t="s">
        <v>201</v>
      </c>
      <c r="J1781" t="s">
        <v>536</v>
      </c>
      <c r="K1781" t="s">
        <v>1531</v>
      </c>
      <c r="L1781" s="3">
        <v>3529944850</v>
      </c>
      <c r="M1781">
        <v>31305645</v>
      </c>
      <c r="N1781" s="4">
        <f t="shared" si="82"/>
        <v>112.75745476574592</v>
      </c>
      <c r="O1781">
        <f t="shared" si="83"/>
        <v>0</v>
      </c>
      <c r="P1781">
        <f t="shared" si="84"/>
        <v>0</v>
      </c>
      <c r="Q1781" s="5">
        <v>1.4363038277511899</v>
      </c>
    </row>
    <row r="1782" spans="1:17" hidden="1" x14ac:dyDescent="0.3">
      <c r="A1782" t="s">
        <v>11532</v>
      </c>
      <c r="B1782" t="s">
        <v>1013</v>
      </c>
      <c r="C1782" t="s">
        <v>2681</v>
      </c>
      <c r="D1782">
        <v>1315</v>
      </c>
      <c r="E1782" t="s">
        <v>2681</v>
      </c>
      <c r="F1782">
        <v>108.37</v>
      </c>
      <c r="G1782" t="s">
        <v>67</v>
      </c>
      <c r="H1782">
        <v>2.3199999999999998</v>
      </c>
      <c r="I1782" t="s">
        <v>68</v>
      </c>
      <c r="J1782" t="s">
        <v>274</v>
      </c>
      <c r="K1782" t="s">
        <v>1050</v>
      </c>
      <c r="L1782" s="3">
        <v>3528420166</v>
      </c>
      <c r="M1782">
        <v>32550000</v>
      </c>
      <c r="N1782" s="4">
        <f t="shared" si="82"/>
        <v>108.4000050998464</v>
      </c>
      <c r="O1782">
        <f t="shared" si="83"/>
        <v>0</v>
      </c>
      <c r="P1782">
        <f t="shared" si="84"/>
        <v>0</v>
      </c>
      <c r="Q1782" s="5">
        <v>8.5637019230769107E-2</v>
      </c>
    </row>
    <row r="1783" spans="1:17" hidden="1" x14ac:dyDescent="0.3">
      <c r="A1783" t="s">
        <v>13913</v>
      </c>
      <c r="B1783" t="s">
        <v>2682</v>
      </c>
      <c r="C1783" t="s">
        <v>2681</v>
      </c>
      <c r="D1783">
        <v>1313</v>
      </c>
      <c r="E1783" t="s">
        <v>2681</v>
      </c>
      <c r="F1783">
        <v>24.03</v>
      </c>
      <c r="G1783">
        <v>27.02</v>
      </c>
      <c r="H1783">
        <v>-31.67</v>
      </c>
      <c r="I1783" t="s">
        <v>34</v>
      </c>
      <c r="J1783" t="s">
        <v>217</v>
      </c>
      <c r="K1783" t="s">
        <v>1556</v>
      </c>
      <c r="L1783" s="3">
        <v>3527358024</v>
      </c>
      <c r="M1783">
        <v>146197290</v>
      </c>
      <c r="N1783" s="4">
        <f t="shared" si="82"/>
        <v>24.127383099919292</v>
      </c>
      <c r="O1783">
        <f t="shared" si="83"/>
        <v>0</v>
      </c>
      <c r="P1783">
        <f t="shared" si="84"/>
        <v>0</v>
      </c>
      <c r="Q1783" s="5">
        <v>0.65543328748280605</v>
      </c>
    </row>
    <row r="1784" spans="1:17" hidden="1" x14ac:dyDescent="0.3">
      <c r="A1784" t="s">
        <v>12771</v>
      </c>
      <c r="B1784" t="s">
        <v>2687</v>
      </c>
      <c r="C1784" t="s">
        <v>2688</v>
      </c>
      <c r="D1784">
        <v>1318</v>
      </c>
      <c r="E1784" t="s">
        <v>2688</v>
      </c>
      <c r="F1784">
        <v>42.82</v>
      </c>
      <c r="G1784" t="s">
        <v>67</v>
      </c>
      <c r="H1784">
        <v>-1.03</v>
      </c>
      <c r="I1784" t="s">
        <v>68</v>
      </c>
      <c r="J1784" t="s">
        <v>69</v>
      </c>
      <c r="K1784" t="s">
        <v>2056</v>
      </c>
      <c r="L1784" s="3">
        <v>3522269775</v>
      </c>
      <c r="M1784">
        <v>82200000</v>
      </c>
      <c r="N1784" s="4">
        <f t="shared" si="82"/>
        <v>42.849997262773719</v>
      </c>
      <c r="O1784">
        <f t="shared" si="83"/>
        <v>0</v>
      </c>
      <c r="P1784">
        <f t="shared" si="84"/>
        <v>0</v>
      </c>
      <c r="Q1784" s="5">
        <v>0.20121951219512099</v>
      </c>
    </row>
    <row r="1785" spans="1:17" hidden="1" x14ac:dyDescent="0.3">
      <c r="A1785" t="s">
        <v>12696</v>
      </c>
      <c r="B1785" t="s">
        <v>8382</v>
      </c>
      <c r="C1785" t="s">
        <v>8383</v>
      </c>
      <c r="D1785">
        <v>4668</v>
      </c>
      <c r="E1785" t="s">
        <v>8383</v>
      </c>
      <c r="F1785">
        <v>44.92</v>
      </c>
      <c r="G1785" t="s">
        <v>67</v>
      </c>
      <c r="H1785">
        <v>-12.61</v>
      </c>
      <c r="I1785" t="s">
        <v>68</v>
      </c>
      <c r="J1785" t="s">
        <v>69</v>
      </c>
      <c r="K1785" t="s">
        <v>1294</v>
      </c>
      <c r="L1785" s="3">
        <v>170658004.80000001</v>
      </c>
      <c r="M1785">
        <v>3800000</v>
      </c>
      <c r="N1785" s="4">
        <f t="shared" si="82"/>
        <v>44.910001263157895</v>
      </c>
      <c r="O1785">
        <f t="shared" si="83"/>
        <v>0</v>
      </c>
      <c r="P1785">
        <f t="shared" si="84"/>
        <v>0</v>
      </c>
      <c r="Q1785"/>
    </row>
    <row r="1786" spans="1:17" hidden="1" x14ac:dyDescent="0.3">
      <c r="A1786" t="s">
        <v>11370</v>
      </c>
      <c r="B1786" t="s">
        <v>2658</v>
      </c>
      <c r="C1786" t="s">
        <v>2655</v>
      </c>
      <c r="D1786">
        <v>1298</v>
      </c>
      <c r="E1786" t="s">
        <v>2655</v>
      </c>
      <c r="F1786">
        <v>134.74</v>
      </c>
      <c r="G1786">
        <v>60.51</v>
      </c>
      <c r="H1786">
        <v>32.68</v>
      </c>
      <c r="I1786" t="s">
        <v>201</v>
      </c>
      <c r="J1786" t="s">
        <v>246</v>
      </c>
      <c r="K1786" t="s">
        <v>2659</v>
      </c>
      <c r="L1786" s="3">
        <v>3512179180</v>
      </c>
      <c r="M1786">
        <v>26706556</v>
      </c>
      <c r="N1786" s="4">
        <f t="shared" si="82"/>
        <v>131.51000001647535</v>
      </c>
      <c r="O1786">
        <f t="shared" si="83"/>
        <v>0</v>
      </c>
      <c r="P1786">
        <f t="shared" si="84"/>
        <v>0</v>
      </c>
      <c r="Q1786" s="5">
        <v>0.85027726432532302</v>
      </c>
    </row>
    <row r="1787" spans="1:17" hidden="1" x14ac:dyDescent="0.3">
      <c r="A1787" t="s">
        <v>13650</v>
      </c>
      <c r="B1787" t="s">
        <v>2684</v>
      </c>
      <c r="C1787" t="s">
        <v>2685</v>
      </c>
      <c r="D1787">
        <v>1316</v>
      </c>
      <c r="E1787" t="s">
        <v>2685</v>
      </c>
      <c r="F1787">
        <v>27.16</v>
      </c>
      <c r="G1787">
        <v>12.78</v>
      </c>
      <c r="H1787">
        <v>-27.64</v>
      </c>
      <c r="I1787" t="s">
        <v>34</v>
      </c>
      <c r="J1787" t="s">
        <v>63</v>
      </c>
      <c r="K1787" t="s">
        <v>437</v>
      </c>
      <c r="L1787" s="3">
        <v>3500151780</v>
      </c>
      <c r="M1787">
        <v>129755395</v>
      </c>
      <c r="N1787" s="4">
        <f t="shared" si="82"/>
        <v>26.974999999036648</v>
      </c>
      <c r="O1787">
        <f t="shared" si="83"/>
        <v>0</v>
      </c>
      <c r="P1787">
        <f t="shared" si="84"/>
        <v>0</v>
      </c>
      <c r="Q1787" s="5">
        <v>0.25632458233890199</v>
      </c>
    </row>
    <row r="1788" spans="1:17" hidden="1" x14ac:dyDescent="0.3">
      <c r="A1788" t="s">
        <v>14084</v>
      </c>
      <c r="B1788" t="s">
        <v>2689</v>
      </c>
      <c r="C1788" t="s">
        <v>2688</v>
      </c>
      <c r="D1788">
        <v>1319</v>
      </c>
      <c r="E1788" t="s">
        <v>2688</v>
      </c>
      <c r="F1788">
        <v>21.82</v>
      </c>
      <c r="G1788">
        <v>37.94</v>
      </c>
      <c r="H1788">
        <v>-17.03</v>
      </c>
      <c r="I1788" t="s">
        <v>14</v>
      </c>
      <c r="J1788" t="s">
        <v>15</v>
      </c>
      <c r="K1788" t="s">
        <v>164</v>
      </c>
      <c r="L1788" s="3">
        <v>3498941885</v>
      </c>
      <c r="M1788">
        <v>160649306</v>
      </c>
      <c r="N1788" s="4">
        <f t="shared" si="82"/>
        <v>21.780000001991915</v>
      </c>
      <c r="O1788">
        <f t="shared" si="83"/>
        <v>0</v>
      </c>
      <c r="P1788">
        <f t="shared" si="84"/>
        <v>0</v>
      </c>
      <c r="Q1788" s="5">
        <v>0.390513320337881</v>
      </c>
    </row>
    <row r="1789" spans="1:17" hidden="1" x14ac:dyDescent="0.3">
      <c r="A1789" t="s">
        <v>14473</v>
      </c>
      <c r="B1789" t="s">
        <v>2640</v>
      </c>
      <c r="C1789" t="s">
        <v>2638</v>
      </c>
      <c r="D1789">
        <v>1284</v>
      </c>
      <c r="E1789" t="s">
        <v>2638</v>
      </c>
      <c r="F1789">
        <v>17.89</v>
      </c>
      <c r="G1789">
        <v>3.23</v>
      </c>
      <c r="H1789">
        <v>-35.81</v>
      </c>
      <c r="I1789" t="s">
        <v>34</v>
      </c>
      <c r="J1789" t="s">
        <v>35</v>
      </c>
      <c r="K1789" t="s">
        <v>766</v>
      </c>
      <c r="L1789" s="3">
        <v>3495073244</v>
      </c>
      <c r="M1789">
        <v>203556974</v>
      </c>
      <c r="N1789" s="4">
        <f t="shared" si="82"/>
        <v>17.170000002063304</v>
      </c>
      <c r="O1789">
        <f t="shared" si="83"/>
        <v>0</v>
      </c>
      <c r="P1789">
        <f t="shared" si="84"/>
        <v>0</v>
      </c>
      <c r="Q1789" s="5">
        <v>0.659922928709055</v>
      </c>
    </row>
    <row r="1790" spans="1:17" hidden="1" x14ac:dyDescent="0.3">
      <c r="A1790" t="s">
        <v>14661</v>
      </c>
      <c r="B1790" t="s">
        <v>2706</v>
      </c>
      <c r="C1790" t="s">
        <v>2705</v>
      </c>
      <c r="D1790">
        <v>1330</v>
      </c>
      <c r="E1790" t="s">
        <v>2705</v>
      </c>
      <c r="F1790">
        <v>15.34</v>
      </c>
      <c r="G1790" t="s">
        <v>67</v>
      </c>
      <c r="H1790">
        <v>-7.2</v>
      </c>
      <c r="I1790" t="s">
        <v>21</v>
      </c>
      <c r="J1790" t="s">
        <v>22</v>
      </c>
      <c r="K1790" t="s">
        <v>806</v>
      </c>
      <c r="L1790" s="3">
        <v>3494451893</v>
      </c>
      <c r="M1790">
        <v>225521258</v>
      </c>
      <c r="N1790" s="4">
        <f t="shared" si="82"/>
        <v>15.495000001285909</v>
      </c>
      <c r="O1790">
        <f t="shared" si="83"/>
        <v>0</v>
      </c>
      <c r="P1790">
        <f t="shared" si="84"/>
        <v>0</v>
      </c>
      <c r="Q1790" s="5">
        <v>0.52371342078708305</v>
      </c>
    </row>
    <row r="1791" spans="1:17" hidden="1" x14ac:dyDescent="0.3">
      <c r="A1791" t="s">
        <v>15957</v>
      </c>
      <c r="B1791" t="s">
        <v>6726</v>
      </c>
      <c r="C1791" t="s">
        <v>6727</v>
      </c>
      <c r="D1791">
        <v>3808</v>
      </c>
      <c r="E1791" t="s">
        <v>6727</v>
      </c>
      <c r="F1791">
        <v>7.86</v>
      </c>
      <c r="G1791" t="s">
        <v>67</v>
      </c>
      <c r="H1791">
        <v>-45.83</v>
      </c>
      <c r="I1791" t="s">
        <v>68</v>
      </c>
      <c r="J1791" t="s">
        <v>69</v>
      </c>
      <c r="K1791" t="s">
        <v>1294</v>
      </c>
      <c r="L1791" s="3">
        <v>328548004.19999999</v>
      </c>
      <c r="M1791">
        <v>41800000</v>
      </c>
      <c r="N1791" s="4">
        <f t="shared" si="82"/>
        <v>7.8600001004784685</v>
      </c>
      <c r="O1791">
        <f t="shared" si="83"/>
        <v>1</v>
      </c>
      <c r="P1791">
        <f t="shared" si="84"/>
        <v>0</v>
      </c>
      <c r="Q1791" s="5">
        <v>0.40252707581227398</v>
      </c>
    </row>
    <row r="1792" spans="1:17" hidden="1" x14ac:dyDescent="0.3">
      <c r="A1792" t="s">
        <v>11812</v>
      </c>
      <c r="B1792" t="s">
        <v>2695</v>
      </c>
      <c r="C1792" t="s">
        <v>2693</v>
      </c>
      <c r="D1792">
        <v>1323</v>
      </c>
      <c r="E1792" t="s">
        <v>2693</v>
      </c>
      <c r="F1792">
        <v>81.7</v>
      </c>
      <c r="G1792" t="s">
        <v>67</v>
      </c>
      <c r="H1792">
        <v>-10.84</v>
      </c>
      <c r="I1792" t="s">
        <v>68</v>
      </c>
      <c r="J1792" t="s">
        <v>69</v>
      </c>
      <c r="K1792" t="s">
        <v>694</v>
      </c>
      <c r="L1792" s="3">
        <v>3493102539</v>
      </c>
      <c r="M1792">
        <v>42750000</v>
      </c>
      <c r="N1792" s="4">
        <f t="shared" si="82"/>
        <v>81.710000912280705</v>
      </c>
      <c r="O1792">
        <f t="shared" si="83"/>
        <v>0</v>
      </c>
      <c r="P1792">
        <f t="shared" si="84"/>
        <v>0</v>
      </c>
      <c r="Q1792" s="5">
        <v>0.41874135546334701</v>
      </c>
    </row>
    <row r="1793" spans="1:17" hidden="1" x14ac:dyDescent="0.3">
      <c r="A1793" t="s">
        <v>13268</v>
      </c>
      <c r="B1793" t="s">
        <v>2652</v>
      </c>
      <c r="C1793" t="s">
        <v>2650</v>
      </c>
      <c r="D1793">
        <v>1293</v>
      </c>
      <c r="E1793" t="s">
        <v>2650</v>
      </c>
      <c r="F1793">
        <v>9.3699999999999992</v>
      </c>
      <c r="G1793" t="s">
        <v>67</v>
      </c>
      <c r="H1793">
        <v>7.21</v>
      </c>
      <c r="I1793" t="s">
        <v>39</v>
      </c>
      <c r="J1793" t="s">
        <v>132</v>
      </c>
      <c r="K1793" t="s">
        <v>133</v>
      </c>
      <c r="L1793" s="3">
        <v>3484865165</v>
      </c>
      <c r="M1793">
        <v>108613088</v>
      </c>
      <c r="N1793" s="4">
        <f t="shared" si="82"/>
        <v>32.085131075547729</v>
      </c>
      <c r="O1793">
        <f t="shared" si="83"/>
        <v>0</v>
      </c>
      <c r="P1793">
        <f t="shared" si="84"/>
        <v>0</v>
      </c>
      <c r="Q1793" s="5">
        <v>1.0660146699266499</v>
      </c>
    </row>
    <row r="1794" spans="1:17" x14ac:dyDescent="0.3">
      <c r="A1794" t="s">
        <v>15942</v>
      </c>
      <c r="B1794" t="s">
        <v>6647</v>
      </c>
      <c r="C1794" t="s">
        <v>6648</v>
      </c>
      <c r="D1794">
        <v>3767</v>
      </c>
      <c r="E1794" t="s">
        <v>6648</v>
      </c>
      <c r="F1794">
        <v>3.67</v>
      </c>
      <c r="G1794">
        <v>2.78</v>
      </c>
      <c r="H1794">
        <v>-33.869999999999997</v>
      </c>
      <c r="I1794" t="s">
        <v>34</v>
      </c>
      <c r="J1794" t="s">
        <v>44</v>
      </c>
      <c r="K1794" t="s">
        <v>1280</v>
      </c>
      <c r="L1794" s="3">
        <v>344312122.39999998</v>
      </c>
      <c r="M1794">
        <v>92806502</v>
      </c>
      <c r="N1794" s="4">
        <f t="shared" ref="N1794:N1857" si="85">L1794/M1794</f>
        <v>3.7099999997844977</v>
      </c>
      <c r="O1794">
        <f t="shared" ref="O1794:O1857" si="86">IF(N1794&lt;10,1,0)</f>
        <v>1</v>
      </c>
      <c r="P1794">
        <f t="shared" si="84"/>
        <v>1</v>
      </c>
      <c r="Q1794" s="5">
        <v>3.4582132564841397E-2</v>
      </c>
    </row>
    <row r="1795" spans="1:17" hidden="1" x14ac:dyDescent="0.3">
      <c r="A1795" t="s">
        <v>15959</v>
      </c>
      <c r="B1795" t="s">
        <v>6740</v>
      </c>
      <c r="C1795" t="s">
        <v>6741</v>
      </c>
      <c r="D1795">
        <v>3815</v>
      </c>
      <c r="E1795" t="s">
        <v>6741</v>
      </c>
      <c r="F1795">
        <v>8.08</v>
      </c>
      <c r="G1795" t="s">
        <v>67</v>
      </c>
      <c r="H1795">
        <v>-15.31</v>
      </c>
      <c r="I1795" t="s">
        <v>34</v>
      </c>
      <c r="J1795" t="s">
        <v>2101</v>
      </c>
      <c r="K1795" t="s">
        <v>2101</v>
      </c>
      <c r="L1795" s="3">
        <v>327167602.5</v>
      </c>
      <c r="M1795">
        <v>40541217</v>
      </c>
      <c r="N1795" s="4">
        <f t="shared" si="85"/>
        <v>8.0699995389876928</v>
      </c>
      <c r="O1795">
        <f t="shared" si="86"/>
        <v>1</v>
      </c>
      <c r="P1795">
        <f t="shared" si="84"/>
        <v>0</v>
      </c>
      <c r="Q1795" s="5">
        <v>0.41312056737588598</v>
      </c>
    </row>
    <row r="1796" spans="1:17" hidden="1" x14ac:dyDescent="0.3">
      <c r="A1796" t="s">
        <v>15960</v>
      </c>
      <c r="B1796" t="s">
        <v>6742</v>
      </c>
      <c r="C1796" t="s">
        <v>6743</v>
      </c>
      <c r="D1796">
        <v>3816</v>
      </c>
      <c r="E1796" t="s">
        <v>6743</v>
      </c>
      <c r="F1796">
        <v>5.94</v>
      </c>
      <c r="G1796">
        <v>6.64</v>
      </c>
      <c r="H1796">
        <v>-12.9</v>
      </c>
      <c r="I1796" t="s">
        <v>34</v>
      </c>
      <c r="J1796" t="s">
        <v>44</v>
      </c>
      <c r="K1796" t="s">
        <v>1280</v>
      </c>
      <c r="L1796" s="3">
        <v>326001145.10000002</v>
      </c>
      <c r="M1796">
        <v>52097590</v>
      </c>
      <c r="N1796" s="4">
        <f t="shared" si="85"/>
        <v>6.257509130460738</v>
      </c>
      <c r="O1796">
        <f t="shared" si="86"/>
        <v>1</v>
      </c>
      <c r="P1796">
        <f t="shared" si="84"/>
        <v>0</v>
      </c>
      <c r="Q1796" s="5">
        <v>0.52127659574467999</v>
      </c>
    </row>
    <row r="1797" spans="1:17" hidden="1" x14ac:dyDescent="0.3">
      <c r="A1797" t="s">
        <v>14575</v>
      </c>
      <c r="B1797" t="s">
        <v>2721</v>
      </c>
      <c r="C1797" t="s">
        <v>2719</v>
      </c>
      <c r="D1797">
        <v>1342</v>
      </c>
      <c r="E1797" t="s">
        <v>2719</v>
      </c>
      <c r="F1797">
        <v>16.12</v>
      </c>
      <c r="G1797">
        <v>6.44</v>
      </c>
      <c r="H1797">
        <v>-54.94</v>
      </c>
      <c r="I1797" t="s">
        <v>14</v>
      </c>
      <c r="J1797" t="s">
        <v>1178</v>
      </c>
      <c r="K1797" t="s">
        <v>1179</v>
      </c>
      <c r="L1797" s="3">
        <v>3479794420</v>
      </c>
      <c r="M1797">
        <v>212831463</v>
      </c>
      <c r="N1797" s="4">
        <f t="shared" si="85"/>
        <v>16.349999999765071</v>
      </c>
      <c r="O1797">
        <f t="shared" si="86"/>
        <v>0</v>
      </c>
      <c r="P1797">
        <f t="shared" si="84"/>
        <v>0</v>
      </c>
      <c r="Q1797" s="5">
        <v>3.3519553072625503E-2</v>
      </c>
    </row>
    <row r="1798" spans="1:17" hidden="1" x14ac:dyDescent="0.3">
      <c r="A1798" t="s">
        <v>15392</v>
      </c>
      <c r="B1798" t="s">
        <v>2850</v>
      </c>
      <c r="C1798" t="s">
        <v>2849</v>
      </c>
      <c r="D1798">
        <v>1431</v>
      </c>
      <c r="E1798" t="s">
        <v>2849</v>
      </c>
      <c r="F1798">
        <v>9.33</v>
      </c>
      <c r="G1798" t="s">
        <v>67</v>
      </c>
      <c r="H1798">
        <v>195.25</v>
      </c>
      <c r="I1798" t="s">
        <v>125</v>
      </c>
      <c r="J1798" t="s">
        <v>1528</v>
      </c>
      <c r="K1798" t="s">
        <v>1528</v>
      </c>
      <c r="L1798" s="3">
        <v>3479564466</v>
      </c>
      <c r="M1798">
        <v>324283734</v>
      </c>
      <c r="N1798" s="4">
        <f t="shared" si="85"/>
        <v>10.730000000555069</v>
      </c>
      <c r="O1798">
        <f t="shared" si="86"/>
        <v>0</v>
      </c>
      <c r="P1798">
        <f t="shared" si="84"/>
        <v>0</v>
      </c>
      <c r="Q1798" s="5">
        <v>1.2543859649122799</v>
      </c>
    </row>
    <row r="1799" spans="1:17" hidden="1" x14ac:dyDescent="0.3">
      <c r="A1799" t="s">
        <v>13395</v>
      </c>
      <c r="B1799" t="s">
        <v>2703</v>
      </c>
      <c r="C1799" t="s">
        <v>2701</v>
      </c>
      <c r="D1799">
        <v>1328</v>
      </c>
      <c r="E1799" t="s">
        <v>2701</v>
      </c>
      <c r="F1799">
        <v>30.26</v>
      </c>
      <c r="G1799" t="s">
        <v>67</v>
      </c>
      <c r="H1799">
        <v>-7.93</v>
      </c>
      <c r="I1799" t="s">
        <v>68</v>
      </c>
      <c r="J1799" t="s">
        <v>69</v>
      </c>
      <c r="K1799" t="s">
        <v>1269</v>
      </c>
      <c r="L1799" s="3">
        <v>3474075439</v>
      </c>
      <c r="M1799">
        <v>115150001</v>
      </c>
      <c r="N1799" s="4">
        <f t="shared" si="85"/>
        <v>30.169999208250115</v>
      </c>
      <c r="O1799">
        <f t="shared" si="86"/>
        <v>0</v>
      </c>
      <c r="P1799">
        <f t="shared" si="84"/>
        <v>0</v>
      </c>
      <c r="Q1799" s="5">
        <v>0.51931106471816202</v>
      </c>
    </row>
    <row r="1800" spans="1:17" hidden="1" x14ac:dyDescent="0.3">
      <c r="A1800" t="s">
        <v>11165</v>
      </c>
      <c r="B1800" t="s">
        <v>2642</v>
      </c>
      <c r="C1800" t="s">
        <v>2643</v>
      </c>
      <c r="D1800">
        <v>1286</v>
      </c>
      <c r="E1800" t="s">
        <v>2643</v>
      </c>
      <c r="F1800">
        <v>204</v>
      </c>
      <c r="G1800">
        <v>61.86</v>
      </c>
      <c r="H1800">
        <v>24.88</v>
      </c>
      <c r="I1800" t="s">
        <v>178</v>
      </c>
      <c r="J1800" t="s">
        <v>179</v>
      </c>
      <c r="K1800" t="s">
        <v>526</v>
      </c>
      <c r="L1800" s="3">
        <v>3466473269</v>
      </c>
      <c r="M1800">
        <v>17799606</v>
      </c>
      <c r="N1800" s="4">
        <f t="shared" si="85"/>
        <v>194.75000002809051</v>
      </c>
      <c r="O1800">
        <f t="shared" si="86"/>
        <v>0</v>
      </c>
      <c r="P1800">
        <f t="shared" si="84"/>
        <v>0</v>
      </c>
      <c r="Q1800" s="5">
        <v>0.57659488013002802</v>
      </c>
    </row>
    <row r="1801" spans="1:17" hidden="1" x14ac:dyDescent="0.3">
      <c r="A1801" t="s">
        <v>11953</v>
      </c>
      <c r="B1801" t="s">
        <v>2718</v>
      </c>
      <c r="C1801" t="s">
        <v>2719</v>
      </c>
      <c r="D1801">
        <v>1340</v>
      </c>
      <c r="E1801" t="s">
        <v>2719</v>
      </c>
      <c r="F1801">
        <v>71.75</v>
      </c>
      <c r="G1801">
        <v>18.05</v>
      </c>
      <c r="H1801">
        <v>-23.09</v>
      </c>
      <c r="I1801" t="s">
        <v>201</v>
      </c>
      <c r="J1801" t="s">
        <v>703</v>
      </c>
      <c r="K1801" t="s">
        <v>1510</v>
      </c>
      <c r="L1801" s="3">
        <v>3460711117</v>
      </c>
      <c r="M1801">
        <v>47859371</v>
      </c>
      <c r="N1801" s="4">
        <f t="shared" si="85"/>
        <v>72.30999999979106</v>
      </c>
      <c r="O1801">
        <f t="shared" si="86"/>
        <v>0</v>
      </c>
      <c r="P1801">
        <f t="shared" si="84"/>
        <v>0</v>
      </c>
      <c r="Q1801" s="5">
        <v>6.37598924891742E-2</v>
      </c>
    </row>
    <row r="1802" spans="1:17" hidden="1" x14ac:dyDescent="0.3">
      <c r="A1802" t="s">
        <v>11034</v>
      </c>
      <c r="B1802" t="s">
        <v>2714</v>
      </c>
      <c r="C1802" t="s">
        <v>2710</v>
      </c>
      <c r="D1802">
        <v>1337</v>
      </c>
      <c r="E1802" t="s">
        <v>2710</v>
      </c>
      <c r="F1802">
        <v>299.69</v>
      </c>
      <c r="G1802" t="s">
        <v>67</v>
      </c>
      <c r="H1802">
        <v>20.02</v>
      </c>
      <c r="I1802" t="s">
        <v>68</v>
      </c>
      <c r="J1802" t="s">
        <v>69</v>
      </c>
      <c r="K1802" t="s">
        <v>195</v>
      </c>
      <c r="L1802" s="3">
        <v>3459571533</v>
      </c>
      <c r="M1802">
        <v>11550000</v>
      </c>
      <c r="N1802" s="4">
        <f t="shared" si="85"/>
        <v>299.53000285714285</v>
      </c>
      <c r="O1802">
        <f t="shared" si="86"/>
        <v>0</v>
      </c>
      <c r="P1802">
        <f t="shared" si="84"/>
        <v>0</v>
      </c>
      <c r="Q1802" s="5">
        <v>0.58709077990927405</v>
      </c>
    </row>
    <row r="1803" spans="1:17" hidden="1" x14ac:dyDescent="0.3">
      <c r="A1803" t="s">
        <v>13733</v>
      </c>
      <c r="B1803" t="s">
        <v>2709</v>
      </c>
      <c r="C1803" t="s">
        <v>2710</v>
      </c>
      <c r="D1803">
        <v>1333</v>
      </c>
      <c r="E1803" t="s">
        <v>2710</v>
      </c>
      <c r="F1803">
        <v>25.94</v>
      </c>
      <c r="G1803" t="s">
        <v>67</v>
      </c>
      <c r="H1803">
        <v>-0.32</v>
      </c>
      <c r="I1803" t="s">
        <v>68</v>
      </c>
      <c r="J1803" t="s">
        <v>274</v>
      </c>
      <c r="K1803" t="s">
        <v>629</v>
      </c>
      <c r="L1803" s="3">
        <v>3459330078</v>
      </c>
      <c r="M1803">
        <v>133000000</v>
      </c>
      <c r="N1803" s="4">
        <f t="shared" si="85"/>
        <v>26.010000586466166</v>
      </c>
      <c r="O1803">
        <f t="shared" si="86"/>
        <v>0</v>
      </c>
      <c r="P1803">
        <f t="shared" si="84"/>
        <v>0</v>
      </c>
      <c r="Q1803" s="5">
        <v>0.20490286771507801</v>
      </c>
    </row>
    <row r="1804" spans="1:17" hidden="1" x14ac:dyDescent="0.3">
      <c r="A1804" t="s">
        <v>12983</v>
      </c>
      <c r="B1804" t="s">
        <v>2678</v>
      </c>
      <c r="C1804" t="s">
        <v>2676</v>
      </c>
      <c r="D1804">
        <v>1310</v>
      </c>
      <c r="E1804" t="s">
        <v>2676</v>
      </c>
      <c r="F1804">
        <v>38.630000000000003</v>
      </c>
      <c r="G1804">
        <v>2.37</v>
      </c>
      <c r="H1804">
        <v>3.87</v>
      </c>
      <c r="I1804" t="s">
        <v>48</v>
      </c>
      <c r="J1804" t="s">
        <v>49</v>
      </c>
      <c r="K1804" t="s">
        <v>157</v>
      </c>
      <c r="L1804" s="3">
        <v>3459124764</v>
      </c>
      <c r="M1804">
        <v>91656724</v>
      </c>
      <c r="N1804" s="4">
        <f t="shared" si="85"/>
        <v>37.740000002618466</v>
      </c>
      <c r="O1804">
        <f t="shared" si="86"/>
        <v>0</v>
      </c>
      <c r="P1804">
        <f t="shared" si="84"/>
        <v>0</v>
      </c>
      <c r="Q1804" s="5">
        <v>0.22976501305482999</v>
      </c>
    </row>
    <row r="1805" spans="1:17" hidden="1" x14ac:dyDescent="0.3">
      <c r="A1805" t="s">
        <v>13181</v>
      </c>
      <c r="B1805" t="s">
        <v>2702</v>
      </c>
      <c r="C1805" t="s">
        <v>2701</v>
      </c>
      <c r="D1805">
        <v>1327</v>
      </c>
      <c r="E1805" t="s">
        <v>2701</v>
      </c>
      <c r="F1805">
        <v>34.04</v>
      </c>
      <c r="G1805">
        <v>37.1</v>
      </c>
      <c r="H1805">
        <v>31.15</v>
      </c>
      <c r="I1805" t="s">
        <v>39</v>
      </c>
      <c r="J1805" t="s">
        <v>278</v>
      </c>
      <c r="K1805" t="s">
        <v>508</v>
      </c>
      <c r="L1805" s="3">
        <v>3453188144</v>
      </c>
      <c r="M1805">
        <v>101954182</v>
      </c>
      <c r="N1805" s="4">
        <f t="shared" si="85"/>
        <v>33.869999996665172</v>
      </c>
      <c r="O1805">
        <f t="shared" si="86"/>
        <v>0</v>
      </c>
      <c r="P1805">
        <f t="shared" si="84"/>
        <v>0</v>
      </c>
      <c r="Q1805" s="5">
        <v>0.42354419773774499</v>
      </c>
    </row>
    <row r="1806" spans="1:17" hidden="1" x14ac:dyDescent="0.3">
      <c r="A1806" t="s">
        <v>12154</v>
      </c>
      <c r="B1806" t="s">
        <v>2711</v>
      </c>
      <c r="C1806" t="s">
        <v>2710</v>
      </c>
      <c r="D1806">
        <v>1334</v>
      </c>
      <c r="E1806" t="s">
        <v>2710</v>
      </c>
      <c r="F1806">
        <v>61.76</v>
      </c>
      <c r="G1806" t="s">
        <v>67</v>
      </c>
      <c r="H1806">
        <v>1.82</v>
      </c>
      <c r="I1806" t="s">
        <v>68</v>
      </c>
      <c r="J1806" t="s">
        <v>69</v>
      </c>
      <c r="K1806" t="s">
        <v>1269</v>
      </c>
      <c r="L1806" s="3">
        <v>3451609131</v>
      </c>
      <c r="M1806">
        <v>56123725</v>
      </c>
      <c r="N1806" s="4">
        <f t="shared" si="85"/>
        <v>61.500000775073289</v>
      </c>
      <c r="O1806">
        <f t="shared" si="86"/>
        <v>0</v>
      </c>
      <c r="P1806">
        <f t="shared" si="84"/>
        <v>0</v>
      </c>
      <c r="Q1806" s="5">
        <v>0.57392438070404095</v>
      </c>
    </row>
    <row r="1807" spans="1:17" hidden="1" x14ac:dyDescent="0.3">
      <c r="A1807" t="s">
        <v>11190</v>
      </c>
      <c r="B1807" t="s">
        <v>2700</v>
      </c>
      <c r="C1807" t="s">
        <v>2701</v>
      </c>
      <c r="D1807">
        <v>1326</v>
      </c>
      <c r="E1807" t="s">
        <v>2701</v>
      </c>
      <c r="F1807">
        <v>14.7</v>
      </c>
      <c r="G1807" t="s">
        <v>67</v>
      </c>
      <c r="H1807">
        <v>-23.2</v>
      </c>
      <c r="I1807" t="s">
        <v>201</v>
      </c>
      <c r="J1807" t="s">
        <v>835</v>
      </c>
      <c r="K1807" t="s">
        <v>836</v>
      </c>
      <c r="L1807" s="3">
        <v>3446081677</v>
      </c>
      <c r="M1807">
        <v>18660768</v>
      </c>
      <c r="N1807" s="4">
        <f t="shared" si="85"/>
        <v>184.66987409092701</v>
      </c>
      <c r="O1807">
        <f t="shared" si="86"/>
        <v>0</v>
      </c>
      <c r="P1807">
        <f t="shared" si="84"/>
        <v>0</v>
      </c>
      <c r="Q1807" s="5">
        <v>0.342209072978303</v>
      </c>
    </row>
    <row r="1808" spans="1:17" hidden="1" x14ac:dyDescent="0.3">
      <c r="A1808" t="s">
        <v>13728</v>
      </c>
      <c r="B1808" t="s">
        <v>2717</v>
      </c>
      <c r="C1808" t="s">
        <v>2716</v>
      </c>
      <c r="D1808">
        <v>1339</v>
      </c>
      <c r="E1808" t="s">
        <v>2716</v>
      </c>
      <c r="F1808">
        <v>26.11</v>
      </c>
      <c r="G1808" t="s">
        <v>67</v>
      </c>
      <c r="H1808">
        <v>-18.39</v>
      </c>
      <c r="I1808" t="s">
        <v>68</v>
      </c>
      <c r="J1808" t="s">
        <v>69</v>
      </c>
      <c r="K1808" t="s">
        <v>152</v>
      </c>
      <c r="L1808" s="3">
        <v>3445214600</v>
      </c>
      <c r="M1808">
        <v>131950000</v>
      </c>
      <c r="N1808" s="4">
        <f t="shared" si="85"/>
        <v>26.110000757862828</v>
      </c>
      <c r="O1808">
        <f t="shared" si="86"/>
        <v>0</v>
      </c>
      <c r="P1808">
        <f t="shared" si="84"/>
        <v>0</v>
      </c>
      <c r="Q1808" s="5">
        <v>0.29724208375893701</v>
      </c>
    </row>
    <row r="1809" spans="1:17" hidden="1" x14ac:dyDescent="0.3">
      <c r="A1809" t="s">
        <v>11805</v>
      </c>
      <c r="B1809" t="s">
        <v>2694</v>
      </c>
      <c r="C1809" t="s">
        <v>2693</v>
      </c>
      <c r="D1809">
        <v>1322</v>
      </c>
      <c r="E1809" t="s">
        <v>2693</v>
      </c>
      <c r="F1809">
        <v>83.64</v>
      </c>
      <c r="G1809">
        <v>12.02</v>
      </c>
      <c r="H1809">
        <v>-7.6</v>
      </c>
      <c r="I1809" t="s">
        <v>201</v>
      </c>
      <c r="J1809" t="s">
        <v>703</v>
      </c>
      <c r="K1809" t="s">
        <v>1109</v>
      </c>
      <c r="L1809" s="3">
        <v>3444926430</v>
      </c>
      <c r="M1809">
        <v>41756684</v>
      </c>
      <c r="N1809" s="4">
        <f t="shared" si="85"/>
        <v>82.5</v>
      </c>
      <c r="O1809">
        <f t="shared" si="86"/>
        <v>0</v>
      </c>
      <c r="P1809">
        <f t="shared" si="84"/>
        <v>0</v>
      </c>
      <c r="Q1809" s="5">
        <v>0.85846652768125997</v>
      </c>
    </row>
    <row r="1810" spans="1:17" hidden="1" x14ac:dyDescent="0.3">
      <c r="A1810" t="s">
        <v>12521</v>
      </c>
      <c r="B1810" t="s">
        <v>2708</v>
      </c>
      <c r="C1810" t="s">
        <v>2705</v>
      </c>
      <c r="D1810">
        <v>1332</v>
      </c>
      <c r="E1810" t="s">
        <v>2705</v>
      </c>
      <c r="F1810">
        <v>50.49</v>
      </c>
      <c r="G1810">
        <v>8.5299999999999994</v>
      </c>
      <c r="H1810">
        <v>-16.190000000000001</v>
      </c>
      <c r="I1810" t="s">
        <v>34</v>
      </c>
      <c r="J1810" t="s">
        <v>44</v>
      </c>
      <c r="K1810" t="s">
        <v>250</v>
      </c>
      <c r="L1810" s="3">
        <v>3440695996</v>
      </c>
      <c r="M1810">
        <v>68485191</v>
      </c>
      <c r="N1810" s="4">
        <f t="shared" si="85"/>
        <v>50.240000002336274</v>
      </c>
      <c r="O1810">
        <f t="shared" si="86"/>
        <v>0</v>
      </c>
      <c r="P1810">
        <f t="shared" si="84"/>
        <v>0</v>
      </c>
      <c r="Q1810" s="5">
        <v>0.429245283018867</v>
      </c>
    </row>
    <row r="1811" spans="1:17" hidden="1" x14ac:dyDescent="0.3">
      <c r="A1811" t="s">
        <v>15961</v>
      </c>
      <c r="B1811" t="s">
        <v>6678</v>
      </c>
      <c r="C1811" t="s">
        <v>6679</v>
      </c>
      <c r="D1811">
        <v>3783</v>
      </c>
      <c r="E1811" t="s">
        <v>6679</v>
      </c>
      <c r="F1811">
        <v>4.07</v>
      </c>
      <c r="G1811" t="s">
        <v>67</v>
      </c>
      <c r="H1811">
        <v>-41.94</v>
      </c>
      <c r="I1811" t="s">
        <v>21</v>
      </c>
      <c r="J1811" t="s">
        <v>22</v>
      </c>
      <c r="K1811" t="s">
        <v>23</v>
      </c>
      <c r="L1811" s="3">
        <v>325895256.10000002</v>
      </c>
      <c r="M1811">
        <v>47247682</v>
      </c>
      <c r="N1811" s="4">
        <f t="shared" si="85"/>
        <v>6.8975924808332403</v>
      </c>
      <c r="O1811">
        <f t="shared" si="86"/>
        <v>1</v>
      </c>
      <c r="P1811">
        <f t="shared" si="84"/>
        <v>0</v>
      </c>
      <c r="Q1811" s="5">
        <v>-0.174348697394789</v>
      </c>
    </row>
    <row r="1812" spans="1:17" x14ac:dyDescent="0.3">
      <c r="A1812" t="s">
        <v>15950</v>
      </c>
      <c r="B1812" t="s">
        <v>6734</v>
      </c>
      <c r="C1812" t="s">
        <v>6735</v>
      </c>
      <c r="D1812">
        <v>3812</v>
      </c>
      <c r="E1812" t="s">
        <v>6735</v>
      </c>
      <c r="F1812">
        <v>4.3099999999999996</v>
      </c>
      <c r="G1812" t="s">
        <v>67</v>
      </c>
      <c r="H1812">
        <v>24.93</v>
      </c>
      <c r="I1812" t="s">
        <v>39</v>
      </c>
      <c r="J1812" t="s">
        <v>40</v>
      </c>
      <c r="K1812" t="s">
        <v>41</v>
      </c>
      <c r="L1812" s="3">
        <v>337825292.30000001</v>
      </c>
      <c r="M1812">
        <v>76258531</v>
      </c>
      <c r="N1812" s="4">
        <f t="shared" si="85"/>
        <v>4.4299999996066015</v>
      </c>
      <c r="O1812">
        <f t="shared" si="86"/>
        <v>1</v>
      </c>
      <c r="P1812">
        <f t="shared" si="84"/>
        <v>1</v>
      </c>
      <c r="Q1812" s="5">
        <v>0.1</v>
      </c>
    </row>
    <row r="1813" spans="1:17" hidden="1" x14ac:dyDescent="0.3">
      <c r="A1813" t="s">
        <v>15963</v>
      </c>
      <c r="B1813" t="s">
        <v>6800</v>
      </c>
      <c r="C1813" t="s">
        <v>6801</v>
      </c>
      <c r="D1813">
        <v>3848</v>
      </c>
      <c r="E1813" t="s">
        <v>6801</v>
      </c>
      <c r="F1813">
        <v>5.47</v>
      </c>
      <c r="G1813" t="s">
        <v>67</v>
      </c>
      <c r="H1813">
        <v>-46.01</v>
      </c>
      <c r="I1813" t="s">
        <v>34</v>
      </c>
      <c r="J1813" t="s">
        <v>217</v>
      </c>
      <c r="K1813" t="s">
        <v>218</v>
      </c>
      <c r="L1813" s="3">
        <v>322763413.5</v>
      </c>
      <c r="M1813">
        <v>58155570</v>
      </c>
      <c r="N1813" s="4">
        <f t="shared" si="85"/>
        <v>5.55</v>
      </c>
      <c r="O1813">
        <f t="shared" si="86"/>
        <v>1</v>
      </c>
      <c r="P1813">
        <f t="shared" si="84"/>
        <v>0</v>
      </c>
      <c r="Q1813" s="5">
        <v>0.72</v>
      </c>
    </row>
    <row r="1814" spans="1:17" hidden="1" x14ac:dyDescent="0.3">
      <c r="A1814" t="s">
        <v>12725</v>
      </c>
      <c r="B1814" t="s">
        <v>8419</v>
      </c>
      <c r="C1814" t="s">
        <v>8420</v>
      </c>
      <c r="D1814">
        <v>4687</v>
      </c>
      <c r="E1814" t="s">
        <v>8420</v>
      </c>
      <c r="F1814">
        <v>43.57</v>
      </c>
      <c r="G1814" t="s">
        <v>67</v>
      </c>
      <c r="H1814">
        <v>8.14</v>
      </c>
      <c r="I1814" t="s">
        <v>68</v>
      </c>
      <c r="J1814" t="s">
        <v>69</v>
      </c>
      <c r="K1814" t="s">
        <v>1269</v>
      </c>
      <c r="L1814" s="3">
        <v>166892166.09999999</v>
      </c>
      <c r="M1814">
        <v>3774987</v>
      </c>
      <c r="N1814" s="4">
        <f t="shared" si="85"/>
        <v>44.209997570852558</v>
      </c>
      <c r="O1814">
        <f t="shared" si="86"/>
        <v>0</v>
      </c>
      <c r="P1814">
        <f t="shared" si="84"/>
        <v>0</v>
      </c>
      <c r="Q1814"/>
    </row>
    <row r="1815" spans="1:17" hidden="1" x14ac:dyDescent="0.3">
      <c r="A1815" t="s">
        <v>14602</v>
      </c>
      <c r="B1815" t="s">
        <v>2723</v>
      </c>
      <c r="C1815" t="s">
        <v>2719</v>
      </c>
      <c r="D1815">
        <v>1344</v>
      </c>
      <c r="E1815" t="s">
        <v>2719</v>
      </c>
      <c r="F1815">
        <v>16.010000000000002</v>
      </c>
      <c r="G1815" t="s">
        <v>67</v>
      </c>
      <c r="H1815">
        <v>-1.05</v>
      </c>
      <c r="I1815" t="s">
        <v>34</v>
      </c>
      <c r="J1815" t="s">
        <v>2101</v>
      </c>
      <c r="K1815" t="s">
        <v>2101</v>
      </c>
      <c r="L1815" s="3">
        <v>3430998291</v>
      </c>
      <c r="M1815">
        <v>213370543</v>
      </c>
      <c r="N1815" s="4">
        <f t="shared" si="85"/>
        <v>16.079999810470557</v>
      </c>
      <c r="O1815">
        <f t="shared" si="86"/>
        <v>0</v>
      </c>
      <c r="P1815">
        <f t="shared" si="84"/>
        <v>0</v>
      </c>
      <c r="Q1815" s="5">
        <v>0.26815642458100503</v>
      </c>
    </row>
    <row r="1816" spans="1:17" hidden="1" x14ac:dyDescent="0.3">
      <c r="A1816" t="s">
        <v>13077</v>
      </c>
      <c r="B1816" t="s">
        <v>2713</v>
      </c>
      <c r="C1816" t="s">
        <v>2710</v>
      </c>
      <c r="D1816">
        <v>1336</v>
      </c>
      <c r="E1816" t="s">
        <v>2710</v>
      </c>
      <c r="F1816">
        <v>36.17</v>
      </c>
      <c r="G1816">
        <v>15.14</v>
      </c>
      <c r="H1816">
        <v>-19.64</v>
      </c>
      <c r="I1816" t="s">
        <v>34</v>
      </c>
      <c r="J1816" t="s">
        <v>63</v>
      </c>
      <c r="K1816" t="s">
        <v>1009</v>
      </c>
      <c r="L1816" s="3">
        <v>3428047562</v>
      </c>
      <c r="M1816">
        <v>95409061</v>
      </c>
      <c r="N1816" s="4">
        <f t="shared" si="85"/>
        <v>35.930000002829921</v>
      </c>
      <c r="O1816">
        <f t="shared" si="86"/>
        <v>0</v>
      </c>
      <c r="P1816">
        <f t="shared" si="84"/>
        <v>0</v>
      </c>
      <c r="Q1816" s="5">
        <v>0.21340206185567001</v>
      </c>
    </row>
    <row r="1817" spans="1:17" hidden="1" x14ac:dyDescent="0.3">
      <c r="A1817" t="s">
        <v>15246</v>
      </c>
      <c r="B1817" t="s">
        <v>2690</v>
      </c>
      <c r="C1817" t="s">
        <v>2691</v>
      </c>
      <c r="D1817">
        <v>1320</v>
      </c>
      <c r="E1817" t="s">
        <v>2691</v>
      </c>
      <c r="F1817">
        <v>11.86</v>
      </c>
      <c r="G1817" t="s">
        <v>67</v>
      </c>
      <c r="H1817">
        <v>1.98</v>
      </c>
      <c r="I1817" t="s">
        <v>14</v>
      </c>
      <c r="J1817" t="s">
        <v>18</v>
      </c>
      <c r="K1817" t="s">
        <v>290</v>
      </c>
      <c r="L1817" s="3">
        <v>3417678533</v>
      </c>
      <c r="M1817">
        <v>295391403</v>
      </c>
      <c r="N1817" s="4">
        <f t="shared" si="85"/>
        <v>11.570000000981748</v>
      </c>
      <c r="O1817">
        <f t="shared" si="86"/>
        <v>0</v>
      </c>
      <c r="P1817">
        <f t="shared" si="84"/>
        <v>0</v>
      </c>
      <c r="Q1817" s="5">
        <v>0.65491923641703298</v>
      </c>
    </row>
    <row r="1818" spans="1:17" hidden="1" x14ac:dyDescent="0.3">
      <c r="A1818" t="s">
        <v>12729</v>
      </c>
      <c r="B1818" t="s">
        <v>3607</v>
      </c>
      <c r="C1818" t="s">
        <v>3601</v>
      </c>
      <c r="D1818">
        <v>2021</v>
      </c>
      <c r="E1818" t="s">
        <v>3601</v>
      </c>
      <c r="F1818">
        <v>43.26</v>
      </c>
      <c r="G1818" t="s">
        <v>67</v>
      </c>
      <c r="H1818" t="s">
        <v>67</v>
      </c>
      <c r="I1818" t="s">
        <v>39</v>
      </c>
      <c r="J1818" t="s">
        <v>169</v>
      </c>
      <c r="K1818" t="s">
        <v>170</v>
      </c>
      <c r="L1818" s="3">
        <v>1603948870</v>
      </c>
      <c r="M1818">
        <v>36486553</v>
      </c>
      <c r="N1818" s="4">
        <f t="shared" si="85"/>
        <v>43.960000003288883</v>
      </c>
      <c r="O1818">
        <f t="shared" si="86"/>
        <v>0</v>
      </c>
      <c r="P1818">
        <f t="shared" si="84"/>
        <v>0</v>
      </c>
      <c r="Q1818"/>
    </row>
    <row r="1819" spans="1:17" hidden="1" x14ac:dyDescent="0.3">
      <c r="A1819" t="s">
        <v>12730</v>
      </c>
      <c r="B1819" t="s">
        <v>853</v>
      </c>
      <c r="C1819" t="s">
        <v>7839</v>
      </c>
      <c r="D1819">
        <v>4385</v>
      </c>
      <c r="E1819" t="s">
        <v>7839</v>
      </c>
      <c r="F1819">
        <v>43.9</v>
      </c>
      <c r="G1819" t="s">
        <v>67</v>
      </c>
      <c r="H1819">
        <v>-2.2799999999999998</v>
      </c>
      <c r="I1819" t="s">
        <v>68</v>
      </c>
      <c r="J1819" t="s">
        <v>69</v>
      </c>
      <c r="K1819" t="s">
        <v>350</v>
      </c>
      <c r="L1819" s="3">
        <v>208695999.09999999</v>
      </c>
      <c r="M1819">
        <v>4750000</v>
      </c>
      <c r="N1819" s="4">
        <f t="shared" si="85"/>
        <v>43.935999810526312</v>
      </c>
      <c r="O1819">
        <f t="shared" si="86"/>
        <v>0</v>
      </c>
      <c r="P1819">
        <f t="shared" si="84"/>
        <v>0</v>
      </c>
      <c r="Q1819"/>
    </row>
    <row r="1820" spans="1:17" hidden="1" x14ac:dyDescent="0.3">
      <c r="A1820" t="s">
        <v>15964</v>
      </c>
      <c r="B1820" t="s">
        <v>6845</v>
      </c>
      <c r="C1820" t="s">
        <v>6846</v>
      </c>
      <c r="D1820">
        <v>3871</v>
      </c>
      <c r="E1820" t="s">
        <v>6846</v>
      </c>
      <c r="F1820">
        <v>6.45</v>
      </c>
      <c r="G1820" t="s">
        <v>67</v>
      </c>
      <c r="H1820">
        <v>-38.57</v>
      </c>
      <c r="I1820" t="s">
        <v>34</v>
      </c>
      <c r="J1820" t="s">
        <v>35</v>
      </c>
      <c r="K1820" t="s">
        <v>1661</v>
      </c>
      <c r="L1820" s="3">
        <v>322659058</v>
      </c>
      <c r="M1820">
        <v>48447306</v>
      </c>
      <c r="N1820" s="4">
        <f t="shared" si="85"/>
        <v>6.6600000008256393</v>
      </c>
      <c r="O1820">
        <f t="shared" si="86"/>
        <v>1</v>
      </c>
      <c r="P1820">
        <f t="shared" si="84"/>
        <v>0</v>
      </c>
      <c r="Q1820" s="5">
        <v>-6.2049062049062E-2</v>
      </c>
    </row>
    <row r="1821" spans="1:17" hidden="1" x14ac:dyDescent="0.3">
      <c r="A1821" t="s">
        <v>12772</v>
      </c>
      <c r="B1821" t="s">
        <v>2742</v>
      </c>
      <c r="C1821" t="s">
        <v>2740</v>
      </c>
      <c r="D1821">
        <v>1358</v>
      </c>
      <c r="E1821" t="s">
        <v>2740</v>
      </c>
      <c r="F1821">
        <v>42.16</v>
      </c>
      <c r="G1821">
        <v>17.93</v>
      </c>
      <c r="H1821">
        <v>-15.75</v>
      </c>
      <c r="I1821" t="s">
        <v>173</v>
      </c>
      <c r="J1821" t="s">
        <v>174</v>
      </c>
      <c r="K1821" t="s">
        <v>175</v>
      </c>
      <c r="L1821" s="3">
        <v>3412361252</v>
      </c>
      <c r="M1821">
        <v>79653624</v>
      </c>
      <c r="N1821" s="4">
        <f t="shared" si="85"/>
        <v>42.839999997991306</v>
      </c>
      <c r="O1821">
        <f t="shared" si="86"/>
        <v>0</v>
      </c>
      <c r="P1821">
        <f t="shared" ref="P1821:P1884" si="87">IF(N1821&lt;5,1,0)</f>
        <v>0</v>
      </c>
      <c r="Q1821" s="5">
        <v>0.35265855221012099</v>
      </c>
    </row>
    <row r="1822" spans="1:17" hidden="1" x14ac:dyDescent="0.3">
      <c r="A1822" t="s">
        <v>13863</v>
      </c>
      <c r="B1822" t="s">
        <v>2692</v>
      </c>
      <c r="C1822" t="s">
        <v>2693</v>
      </c>
      <c r="D1822">
        <v>1321</v>
      </c>
      <c r="E1822" t="s">
        <v>2693</v>
      </c>
      <c r="F1822">
        <v>25.31</v>
      </c>
      <c r="G1822" t="s">
        <v>67</v>
      </c>
      <c r="H1822">
        <v>41.63</v>
      </c>
      <c r="I1822" t="s">
        <v>14</v>
      </c>
      <c r="J1822" t="s">
        <v>18</v>
      </c>
      <c r="K1822" t="s">
        <v>136</v>
      </c>
      <c r="L1822" s="3">
        <v>3408944572</v>
      </c>
      <c r="M1822">
        <v>138069849</v>
      </c>
      <c r="N1822" s="4">
        <f t="shared" si="85"/>
        <v>24.690000001376117</v>
      </c>
      <c r="O1822">
        <f t="shared" si="86"/>
        <v>0</v>
      </c>
      <c r="P1822">
        <f t="shared" si="87"/>
        <v>0</v>
      </c>
      <c r="Q1822" s="5">
        <v>1.1584158415841499</v>
      </c>
    </row>
    <row r="1823" spans="1:17" hidden="1" x14ac:dyDescent="0.3">
      <c r="A1823" t="s">
        <v>12217</v>
      </c>
      <c r="B1823" t="s">
        <v>2728</v>
      </c>
      <c r="C1823" t="s">
        <v>2725</v>
      </c>
      <c r="D1823">
        <v>1348</v>
      </c>
      <c r="E1823" t="s">
        <v>2725</v>
      </c>
      <c r="F1823">
        <v>58.89</v>
      </c>
      <c r="G1823" t="s">
        <v>67</v>
      </c>
      <c r="H1823">
        <v>8.44</v>
      </c>
      <c r="I1823" t="s">
        <v>68</v>
      </c>
      <c r="J1823" t="s">
        <v>274</v>
      </c>
      <c r="K1823" t="s">
        <v>978</v>
      </c>
      <c r="L1823" s="3">
        <v>3407943604</v>
      </c>
      <c r="M1823">
        <v>57850000</v>
      </c>
      <c r="N1823" s="4">
        <f t="shared" si="85"/>
        <v>58.910001797752813</v>
      </c>
      <c r="O1823">
        <f t="shared" si="86"/>
        <v>0</v>
      </c>
      <c r="P1823">
        <f t="shared" si="87"/>
        <v>0</v>
      </c>
      <c r="Q1823" s="5">
        <v>7.8632478632478797E-3</v>
      </c>
    </row>
    <row r="1824" spans="1:17" x14ac:dyDescent="0.3">
      <c r="A1824" t="s">
        <v>15951</v>
      </c>
      <c r="B1824" t="s">
        <v>6516</v>
      </c>
      <c r="C1824" t="s">
        <v>6517</v>
      </c>
      <c r="D1824">
        <v>3698</v>
      </c>
      <c r="E1824" t="s">
        <v>6517</v>
      </c>
      <c r="F1824">
        <v>2.5299999999999998</v>
      </c>
      <c r="G1824">
        <v>2.82</v>
      </c>
      <c r="H1824">
        <v>-54.5</v>
      </c>
      <c r="I1824" t="s">
        <v>125</v>
      </c>
      <c r="J1824" t="s">
        <v>126</v>
      </c>
      <c r="K1824" t="s">
        <v>521</v>
      </c>
      <c r="L1824" s="3">
        <v>337172082</v>
      </c>
      <c r="M1824">
        <v>141668942</v>
      </c>
      <c r="N1824" s="4">
        <f t="shared" si="85"/>
        <v>2.3800000002823483</v>
      </c>
      <c r="O1824">
        <f t="shared" si="86"/>
        <v>1</v>
      </c>
      <c r="P1824">
        <f t="shared" si="87"/>
        <v>1</v>
      </c>
      <c r="Q1824" s="5">
        <v>0.60283687943262398</v>
      </c>
    </row>
    <row r="1825" spans="1:17" hidden="1" x14ac:dyDescent="0.3">
      <c r="A1825" t="s">
        <v>12220</v>
      </c>
      <c r="B1825" t="s">
        <v>2727</v>
      </c>
      <c r="C1825" t="s">
        <v>2725</v>
      </c>
      <c r="D1825">
        <v>1347</v>
      </c>
      <c r="E1825" t="s">
        <v>2725</v>
      </c>
      <c r="F1825">
        <v>58.78</v>
      </c>
      <c r="G1825">
        <v>12.33</v>
      </c>
      <c r="H1825">
        <v>-31.03</v>
      </c>
      <c r="I1825" t="s">
        <v>201</v>
      </c>
      <c r="J1825" t="s">
        <v>390</v>
      </c>
      <c r="K1825" t="s">
        <v>744</v>
      </c>
      <c r="L1825" s="3">
        <v>3407837674</v>
      </c>
      <c r="M1825">
        <v>58025501</v>
      </c>
      <c r="N1825" s="4">
        <f t="shared" si="85"/>
        <v>58.730000004653128</v>
      </c>
      <c r="O1825">
        <f t="shared" si="86"/>
        <v>0</v>
      </c>
      <c r="P1825">
        <f t="shared" si="87"/>
        <v>0</v>
      </c>
      <c r="Q1825" s="5">
        <v>0.46251292657704202</v>
      </c>
    </row>
    <row r="1826" spans="1:17" hidden="1" x14ac:dyDescent="0.3">
      <c r="A1826" t="s">
        <v>11854</v>
      </c>
      <c r="B1826" t="s">
        <v>2683</v>
      </c>
      <c r="C1826" t="s">
        <v>2681</v>
      </c>
      <c r="D1826">
        <v>1314</v>
      </c>
      <c r="E1826" t="s">
        <v>2681</v>
      </c>
      <c r="F1826">
        <v>80.86</v>
      </c>
      <c r="G1826">
        <v>18.39</v>
      </c>
      <c r="H1826">
        <v>-25.54</v>
      </c>
      <c r="I1826" t="s">
        <v>48</v>
      </c>
      <c r="J1826" t="s">
        <v>146</v>
      </c>
      <c r="K1826" t="s">
        <v>849</v>
      </c>
      <c r="L1826" s="3">
        <v>3406590774</v>
      </c>
      <c r="M1826">
        <v>43635081</v>
      </c>
      <c r="N1826" s="4">
        <f t="shared" si="85"/>
        <v>78.070000007562726</v>
      </c>
      <c r="O1826">
        <f t="shared" si="86"/>
        <v>0</v>
      </c>
      <c r="P1826">
        <f t="shared" si="87"/>
        <v>0</v>
      </c>
      <c r="Q1826" s="5">
        <v>0.206067105867933</v>
      </c>
    </row>
    <row r="1827" spans="1:17" hidden="1" x14ac:dyDescent="0.3">
      <c r="A1827" t="s">
        <v>15966</v>
      </c>
      <c r="B1827" t="s">
        <v>6773</v>
      </c>
      <c r="C1827" t="s">
        <v>6774</v>
      </c>
      <c r="D1827">
        <v>3834</v>
      </c>
      <c r="E1827" t="s">
        <v>6774</v>
      </c>
      <c r="F1827">
        <v>9.01</v>
      </c>
      <c r="G1827" t="s">
        <v>67</v>
      </c>
      <c r="H1827">
        <v>12.41</v>
      </c>
      <c r="I1827" t="s">
        <v>39</v>
      </c>
      <c r="J1827" t="s">
        <v>169</v>
      </c>
      <c r="K1827" t="s">
        <v>170</v>
      </c>
      <c r="L1827" s="3">
        <v>320874742.89999998</v>
      </c>
      <c r="M1827">
        <v>35732154</v>
      </c>
      <c r="N1827" s="4">
        <f t="shared" si="85"/>
        <v>8.9799999994402793</v>
      </c>
      <c r="O1827">
        <f t="shared" si="86"/>
        <v>1</v>
      </c>
      <c r="P1827">
        <f t="shared" si="87"/>
        <v>0</v>
      </c>
      <c r="Q1827" s="5">
        <v>-0.131552917903066</v>
      </c>
    </row>
    <row r="1828" spans="1:17" hidden="1" x14ac:dyDescent="0.3">
      <c r="A1828" t="s">
        <v>12862</v>
      </c>
      <c r="B1828" t="s">
        <v>2743</v>
      </c>
      <c r="C1828" t="s">
        <v>2744</v>
      </c>
      <c r="D1828">
        <v>1359</v>
      </c>
      <c r="E1828" t="s">
        <v>2744</v>
      </c>
      <c r="F1828">
        <v>40.119999999999997</v>
      </c>
      <c r="G1828">
        <v>16.329999999999998</v>
      </c>
      <c r="H1828">
        <v>-45.15</v>
      </c>
      <c r="I1828" t="s">
        <v>201</v>
      </c>
      <c r="J1828" t="s">
        <v>223</v>
      </c>
      <c r="K1828" t="s">
        <v>550</v>
      </c>
      <c r="L1828" s="3">
        <v>3402025640</v>
      </c>
      <c r="M1828">
        <v>83505784</v>
      </c>
      <c r="N1828" s="4">
        <f t="shared" si="85"/>
        <v>40.739999998083967</v>
      </c>
      <c r="O1828">
        <f t="shared" si="86"/>
        <v>0</v>
      </c>
      <c r="P1828">
        <f t="shared" si="87"/>
        <v>0</v>
      </c>
      <c r="Q1828" s="5">
        <v>0.26397831243646203</v>
      </c>
    </row>
    <row r="1829" spans="1:17" hidden="1" x14ac:dyDescent="0.3">
      <c r="A1829" t="s">
        <v>12366</v>
      </c>
      <c r="B1829" t="s">
        <v>2731</v>
      </c>
      <c r="C1829" t="s">
        <v>2730</v>
      </c>
      <c r="D1829">
        <v>1350</v>
      </c>
      <c r="E1829" t="s">
        <v>2730</v>
      </c>
      <c r="F1829">
        <v>54.46</v>
      </c>
      <c r="G1829" t="s">
        <v>67</v>
      </c>
      <c r="H1829">
        <v>-0.57999999999999996</v>
      </c>
      <c r="I1829" t="s">
        <v>68</v>
      </c>
      <c r="J1829" t="s">
        <v>69</v>
      </c>
      <c r="K1829" t="s">
        <v>152</v>
      </c>
      <c r="L1829" s="3">
        <v>3401468994</v>
      </c>
      <c r="M1829">
        <v>62550000</v>
      </c>
      <c r="N1829" s="4">
        <f t="shared" si="85"/>
        <v>54.37999990407674</v>
      </c>
      <c r="O1829">
        <f t="shared" si="86"/>
        <v>0</v>
      </c>
      <c r="P1829">
        <f t="shared" si="87"/>
        <v>0</v>
      </c>
      <c r="Q1829" s="5">
        <v>0.41918388977212401</v>
      </c>
    </row>
    <row r="1830" spans="1:17" hidden="1" x14ac:dyDescent="0.3">
      <c r="A1830" t="s">
        <v>13387</v>
      </c>
      <c r="B1830" t="s">
        <v>2704</v>
      </c>
      <c r="C1830" t="s">
        <v>2705</v>
      </c>
      <c r="D1830">
        <v>1329</v>
      </c>
      <c r="E1830" t="s">
        <v>2705</v>
      </c>
      <c r="F1830">
        <v>30.85</v>
      </c>
      <c r="G1830">
        <v>35.72</v>
      </c>
      <c r="H1830">
        <v>5.21</v>
      </c>
      <c r="I1830" t="s">
        <v>201</v>
      </c>
      <c r="J1830" t="s">
        <v>703</v>
      </c>
      <c r="K1830" t="s">
        <v>1510</v>
      </c>
      <c r="L1830" s="3">
        <v>3400646422</v>
      </c>
      <c r="M1830">
        <v>112306685</v>
      </c>
      <c r="N1830" s="4">
        <f t="shared" si="85"/>
        <v>30.280000001780838</v>
      </c>
      <c r="O1830">
        <f t="shared" si="86"/>
        <v>0</v>
      </c>
      <c r="P1830">
        <f t="shared" si="87"/>
        <v>0</v>
      </c>
      <c r="Q1830" s="5">
        <v>1.2621428571428499</v>
      </c>
    </row>
    <row r="1831" spans="1:17" hidden="1" x14ac:dyDescent="0.3">
      <c r="A1831" t="s">
        <v>12464</v>
      </c>
      <c r="B1831" t="s">
        <v>2778</v>
      </c>
      <c r="C1831" t="s">
        <v>2777</v>
      </c>
      <c r="D1831">
        <v>1381</v>
      </c>
      <c r="E1831" t="s">
        <v>2777</v>
      </c>
      <c r="F1831">
        <v>49.41</v>
      </c>
      <c r="G1831" t="s">
        <v>67</v>
      </c>
      <c r="H1831">
        <v>2.79</v>
      </c>
      <c r="I1831" t="s">
        <v>39</v>
      </c>
      <c r="J1831" t="s">
        <v>88</v>
      </c>
      <c r="K1831" t="s">
        <v>88</v>
      </c>
      <c r="L1831" s="3">
        <v>3390973996</v>
      </c>
      <c r="M1831">
        <v>65602128</v>
      </c>
      <c r="N1831" s="4">
        <f t="shared" si="85"/>
        <v>51.689999995122108</v>
      </c>
      <c r="O1831">
        <f t="shared" si="86"/>
        <v>0</v>
      </c>
      <c r="P1831">
        <f t="shared" si="87"/>
        <v>0</v>
      </c>
      <c r="Q1831" s="5">
        <v>0.64691001084206701</v>
      </c>
    </row>
    <row r="1832" spans="1:17" hidden="1" x14ac:dyDescent="0.3">
      <c r="A1832" t="s">
        <v>13577</v>
      </c>
      <c r="B1832" t="s">
        <v>2739</v>
      </c>
      <c r="C1832" t="s">
        <v>2740</v>
      </c>
      <c r="D1832">
        <v>1356</v>
      </c>
      <c r="E1832" t="s">
        <v>2740</v>
      </c>
      <c r="F1832">
        <v>27.7</v>
      </c>
      <c r="G1832" t="s">
        <v>67</v>
      </c>
      <c r="H1832">
        <v>-20.97</v>
      </c>
      <c r="I1832" t="s">
        <v>39</v>
      </c>
      <c r="J1832" t="s">
        <v>169</v>
      </c>
      <c r="K1832" t="s">
        <v>170</v>
      </c>
      <c r="L1832" s="3">
        <v>3380154277</v>
      </c>
      <c r="M1832">
        <v>121369992</v>
      </c>
      <c r="N1832" s="4">
        <f t="shared" si="85"/>
        <v>27.849999998352146</v>
      </c>
      <c r="O1832">
        <f t="shared" si="86"/>
        <v>0</v>
      </c>
      <c r="P1832">
        <f t="shared" si="87"/>
        <v>0</v>
      </c>
      <c r="Q1832" s="5">
        <v>0.163290615957006</v>
      </c>
    </row>
    <row r="1833" spans="1:17" hidden="1" x14ac:dyDescent="0.3">
      <c r="A1833" t="s">
        <v>13205</v>
      </c>
      <c r="B1833" t="s">
        <v>2722</v>
      </c>
      <c r="C1833" t="s">
        <v>2719</v>
      </c>
      <c r="D1833">
        <v>1343</v>
      </c>
      <c r="E1833" t="s">
        <v>2719</v>
      </c>
      <c r="F1833">
        <v>33.909999999999997</v>
      </c>
      <c r="G1833" t="s">
        <v>67</v>
      </c>
      <c r="H1833">
        <v>41.53</v>
      </c>
      <c r="I1833" t="s">
        <v>14</v>
      </c>
      <c r="J1833" t="s">
        <v>15</v>
      </c>
      <c r="K1833" t="s">
        <v>830</v>
      </c>
      <c r="L1833" s="3">
        <v>3374612996</v>
      </c>
      <c r="M1833">
        <v>101127150</v>
      </c>
      <c r="N1833" s="4">
        <f t="shared" si="85"/>
        <v>33.370000004944274</v>
      </c>
      <c r="O1833">
        <f t="shared" si="86"/>
        <v>0</v>
      </c>
      <c r="P1833">
        <f t="shared" si="87"/>
        <v>0</v>
      </c>
      <c r="Q1833" s="5">
        <v>0.81443850267379603</v>
      </c>
    </row>
    <row r="1834" spans="1:17" hidden="1" x14ac:dyDescent="0.3">
      <c r="A1834" t="s">
        <v>12769</v>
      </c>
      <c r="B1834" t="s">
        <v>2726</v>
      </c>
      <c r="C1834" t="s">
        <v>2725</v>
      </c>
      <c r="D1834">
        <v>1346</v>
      </c>
      <c r="E1834" t="s">
        <v>2725</v>
      </c>
      <c r="F1834">
        <v>43.42</v>
      </c>
      <c r="G1834">
        <v>37.83</v>
      </c>
      <c r="H1834">
        <v>-4.91</v>
      </c>
      <c r="I1834" t="s">
        <v>201</v>
      </c>
      <c r="J1834" t="s">
        <v>223</v>
      </c>
      <c r="K1834" t="s">
        <v>550</v>
      </c>
      <c r="L1834" s="3">
        <v>3374425252</v>
      </c>
      <c r="M1834">
        <v>78621278</v>
      </c>
      <c r="N1834" s="4">
        <f t="shared" si="85"/>
        <v>42.920000003052607</v>
      </c>
      <c r="O1834">
        <f t="shared" si="86"/>
        <v>0</v>
      </c>
      <c r="P1834">
        <f t="shared" si="87"/>
        <v>0</v>
      </c>
      <c r="Q1834" s="5">
        <v>8.2961407193488906E-2</v>
      </c>
    </row>
    <row r="1835" spans="1:17" hidden="1" x14ac:dyDescent="0.3">
      <c r="A1835" t="s">
        <v>12434</v>
      </c>
      <c r="B1835" t="s">
        <v>2736</v>
      </c>
      <c r="C1835" t="s">
        <v>2737</v>
      </c>
      <c r="D1835">
        <v>1354</v>
      </c>
      <c r="E1835" t="s">
        <v>2737</v>
      </c>
      <c r="F1835">
        <v>52.56</v>
      </c>
      <c r="G1835" t="s">
        <v>67</v>
      </c>
      <c r="H1835">
        <v>5.14</v>
      </c>
      <c r="I1835" t="s">
        <v>68</v>
      </c>
      <c r="J1835" t="s">
        <v>274</v>
      </c>
      <c r="K1835" t="s">
        <v>1050</v>
      </c>
      <c r="L1835" s="3">
        <v>3371646484</v>
      </c>
      <c r="M1835">
        <v>64051036</v>
      </c>
      <c r="N1835" s="4">
        <f t="shared" si="85"/>
        <v>52.639999203135453</v>
      </c>
      <c r="O1835">
        <f t="shared" si="86"/>
        <v>0</v>
      </c>
      <c r="P1835">
        <f t="shared" si="87"/>
        <v>0</v>
      </c>
      <c r="Q1835" s="5">
        <v>0.154861416630004</v>
      </c>
    </row>
    <row r="1836" spans="1:17" hidden="1" x14ac:dyDescent="0.3">
      <c r="A1836" t="s">
        <v>13377</v>
      </c>
      <c r="B1836" t="s">
        <v>2734</v>
      </c>
      <c r="C1836" t="s">
        <v>2733</v>
      </c>
      <c r="D1836">
        <v>1352</v>
      </c>
      <c r="E1836" t="s">
        <v>2733</v>
      </c>
      <c r="F1836">
        <v>8.69</v>
      </c>
      <c r="G1836">
        <v>57.87</v>
      </c>
      <c r="H1836">
        <v>90.99</v>
      </c>
      <c r="I1836" t="s">
        <v>21</v>
      </c>
      <c r="J1836" t="s">
        <v>22</v>
      </c>
      <c r="K1836" t="s">
        <v>454</v>
      </c>
      <c r="L1836" s="3">
        <v>3358637050</v>
      </c>
      <c r="M1836">
        <v>109973265</v>
      </c>
      <c r="N1836" s="4">
        <f t="shared" si="85"/>
        <v>30.540486817409668</v>
      </c>
      <c r="O1836">
        <f t="shared" si="86"/>
        <v>0</v>
      </c>
      <c r="P1836">
        <f t="shared" si="87"/>
        <v>0</v>
      </c>
      <c r="Q1836" s="5">
        <v>1.62006079027355</v>
      </c>
    </row>
    <row r="1837" spans="1:17" hidden="1" x14ac:dyDescent="0.3">
      <c r="A1837" t="s">
        <v>13303</v>
      </c>
      <c r="B1837" t="s">
        <v>3093</v>
      </c>
      <c r="C1837" t="s">
        <v>3091</v>
      </c>
      <c r="D1837">
        <v>1610</v>
      </c>
      <c r="E1837" t="s">
        <v>3091</v>
      </c>
      <c r="F1837">
        <v>23.24</v>
      </c>
      <c r="G1837" t="s">
        <v>67</v>
      </c>
      <c r="H1837">
        <v>33.409999999999997</v>
      </c>
      <c r="I1837" t="s">
        <v>39</v>
      </c>
      <c r="J1837" t="s">
        <v>169</v>
      </c>
      <c r="K1837" t="s">
        <v>170</v>
      </c>
      <c r="L1837" s="3">
        <v>3344188242</v>
      </c>
      <c r="M1837">
        <v>105628182</v>
      </c>
      <c r="N1837" s="4">
        <f t="shared" si="85"/>
        <v>31.659999998863938</v>
      </c>
      <c r="O1837">
        <f t="shared" si="86"/>
        <v>0</v>
      </c>
      <c r="P1837">
        <f t="shared" si="87"/>
        <v>0</v>
      </c>
      <c r="Q1837" s="5">
        <v>0.39820895522388</v>
      </c>
    </row>
    <row r="1838" spans="1:17" hidden="1" x14ac:dyDescent="0.3">
      <c r="A1838" t="s">
        <v>15256</v>
      </c>
      <c r="B1838" t="s">
        <v>2720</v>
      </c>
      <c r="C1838" t="s">
        <v>2719</v>
      </c>
      <c r="D1838">
        <v>1341</v>
      </c>
      <c r="E1838" t="s">
        <v>2719</v>
      </c>
      <c r="F1838">
        <v>11.8</v>
      </c>
      <c r="G1838">
        <v>43.32</v>
      </c>
      <c r="H1838">
        <v>-14.24</v>
      </c>
      <c r="I1838" t="s">
        <v>201</v>
      </c>
      <c r="J1838" t="s">
        <v>390</v>
      </c>
      <c r="K1838" t="s">
        <v>744</v>
      </c>
      <c r="L1838" s="3">
        <v>3343700003</v>
      </c>
      <c r="M1838">
        <v>290756522</v>
      </c>
      <c r="N1838" s="4">
        <f t="shared" si="85"/>
        <v>11.5</v>
      </c>
      <c r="O1838">
        <f t="shared" si="86"/>
        <v>0</v>
      </c>
      <c r="P1838">
        <f t="shared" si="87"/>
        <v>0</v>
      </c>
      <c r="Q1838" s="5">
        <v>0.71941272430668801</v>
      </c>
    </row>
    <row r="1839" spans="1:17" hidden="1" x14ac:dyDescent="0.3">
      <c r="A1839" t="s">
        <v>14206</v>
      </c>
      <c r="B1839" t="s">
        <v>2724</v>
      </c>
      <c r="C1839" t="s">
        <v>2725</v>
      </c>
      <c r="D1839">
        <v>1345</v>
      </c>
      <c r="E1839" t="s">
        <v>2725</v>
      </c>
      <c r="F1839">
        <v>20.79</v>
      </c>
      <c r="G1839">
        <v>50.3</v>
      </c>
      <c r="H1839">
        <v>19.3</v>
      </c>
      <c r="I1839" t="s">
        <v>178</v>
      </c>
      <c r="J1839" t="s">
        <v>179</v>
      </c>
      <c r="K1839" t="s">
        <v>410</v>
      </c>
      <c r="L1839" s="3">
        <v>3332434875</v>
      </c>
      <c r="M1839">
        <v>164240260</v>
      </c>
      <c r="N1839" s="4">
        <f t="shared" si="85"/>
        <v>20.289999997564543</v>
      </c>
      <c r="O1839">
        <f t="shared" si="86"/>
        <v>0</v>
      </c>
      <c r="P1839">
        <f t="shared" si="87"/>
        <v>0</v>
      </c>
      <c r="Q1839" s="5">
        <v>1.25700365408038</v>
      </c>
    </row>
    <row r="1840" spans="1:17" hidden="1" x14ac:dyDescent="0.3">
      <c r="A1840" t="s">
        <v>13197</v>
      </c>
      <c r="B1840" t="s">
        <v>2732</v>
      </c>
      <c r="C1840" t="s">
        <v>2733</v>
      </c>
      <c r="D1840">
        <v>1351</v>
      </c>
      <c r="E1840" t="s">
        <v>2733</v>
      </c>
      <c r="F1840">
        <v>33.979999999999997</v>
      </c>
      <c r="G1840">
        <v>15.71</v>
      </c>
      <c r="H1840">
        <v>17.420000000000002</v>
      </c>
      <c r="I1840" t="s">
        <v>48</v>
      </c>
      <c r="J1840" t="s">
        <v>80</v>
      </c>
      <c r="K1840" t="s">
        <v>664</v>
      </c>
      <c r="L1840" s="3">
        <v>3331408350</v>
      </c>
      <c r="M1840">
        <v>99504431</v>
      </c>
      <c r="N1840" s="4">
        <f t="shared" si="85"/>
        <v>33.48000000120598</v>
      </c>
      <c r="O1840">
        <f t="shared" si="86"/>
        <v>0</v>
      </c>
      <c r="P1840">
        <f t="shared" si="87"/>
        <v>0</v>
      </c>
      <c r="Q1840" s="5">
        <v>1.09346405228758</v>
      </c>
    </row>
    <row r="1841" spans="1:17" hidden="1" x14ac:dyDescent="0.3">
      <c r="A1841" t="s">
        <v>12338</v>
      </c>
      <c r="B1841" t="s">
        <v>2741</v>
      </c>
      <c r="C1841" t="s">
        <v>2740</v>
      </c>
      <c r="D1841">
        <v>1357</v>
      </c>
      <c r="E1841" t="s">
        <v>2740</v>
      </c>
      <c r="F1841">
        <v>55.77</v>
      </c>
      <c r="G1841" t="s">
        <v>67</v>
      </c>
      <c r="H1841">
        <v>-15.13</v>
      </c>
      <c r="I1841" t="s">
        <v>14</v>
      </c>
      <c r="J1841" t="s">
        <v>18</v>
      </c>
      <c r="K1841" t="s">
        <v>136</v>
      </c>
      <c r="L1841" s="3">
        <v>3323058654</v>
      </c>
      <c r="M1841">
        <v>60243993</v>
      </c>
      <c r="N1841" s="4">
        <f t="shared" si="85"/>
        <v>55.160000001991897</v>
      </c>
      <c r="O1841">
        <f t="shared" si="86"/>
        <v>0</v>
      </c>
      <c r="P1841">
        <f t="shared" si="87"/>
        <v>0</v>
      </c>
      <c r="Q1841" s="5">
        <v>0.74483267716535395</v>
      </c>
    </row>
    <row r="1842" spans="1:17" hidden="1" x14ac:dyDescent="0.3">
      <c r="A1842" t="s">
        <v>12314</v>
      </c>
      <c r="B1842" t="s">
        <v>2751</v>
      </c>
      <c r="C1842" t="s">
        <v>2750</v>
      </c>
      <c r="D1842">
        <v>1363</v>
      </c>
      <c r="E1842" t="s">
        <v>2750</v>
      </c>
      <c r="F1842">
        <v>55.72</v>
      </c>
      <c r="G1842" t="s">
        <v>67</v>
      </c>
      <c r="H1842">
        <v>8.64</v>
      </c>
      <c r="I1842" t="s">
        <v>68</v>
      </c>
      <c r="J1842" t="s">
        <v>274</v>
      </c>
      <c r="K1842" t="s">
        <v>1294</v>
      </c>
      <c r="L1842" s="3">
        <v>3311136719</v>
      </c>
      <c r="M1842">
        <v>59350002</v>
      </c>
      <c r="N1842" s="4">
        <f t="shared" si="85"/>
        <v>55.790001809940968</v>
      </c>
      <c r="O1842">
        <f t="shared" si="86"/>
        <v>0</v>
      </c>
      <c r="P1842">
        <f t="shared" si="87"/>
        <v>0</v>
      </c>
      <c r="Q1842" s="5">
        <v>8.4583901773533199E-2</v>
      </c>
    </row>
    <row r="1843" spans="1:17" x14ac:dyDescent="0.3">
      <c r="A1843" t="s">
        <v>15952</v>
      </c>
      <c r="B1843" t="s">
        <v>7137</v>
      </c>
      <c r="C1843" t="s">
        <v>7138</v>
      </c>
      <c r="D1843">
        <v>4020</v>
      </c>
      <c r="E1843" t="s">
        <v>7138</v>
      </c>
      <c r="F1843">
        <v>4.01</v>
      </c>
      <c r="G1843" t="s">
        <v>67</v>
      </c>
      <c r="H1843">
        <v>-18.16</v>
      </c>
      <c r="I1843" t="s">
        <v>14</v>
      </c>
      <c r="J1843" t="s">
        <v>18</v>
      </c>
      <c r="K1843" t="s">
        <v>19</v>
      </c>
      <c r="L1843" s="3">
        <v>335057535.80000001</v>
      </c>
      <c r="M1843">
        <v>67962989</v>
      </c>
      <c r="N1843" s="4">
        <f t="shared" si="85"/>
        <v>4.9300000004414173</v>
      </c>
      <c r="O1843">
        <f t="shared" si="86"/>
        <v>1</v>
      </c>
      <c r="P1843">
        <f t="shared" si="87"/>
        <v>1</v>
      </c>
      <c r="Q1843" s="5">
        <v>0.30851063829787201</v>
      </c>
    </row>
    <row r="1844" spans="1:17" hidden="1" x14ac:dyDescent="0.3">
      <c r="A1844" t="s">
        <v>12335</v>
      </c>
      <c r="B1844" t="s">
        <v>2765</v>
      </c>
      <c r="C1844" t="s">
        <v>2761</v>
      </c>
      <c r="D1844">
        <v>1372</v>
      </c>
      <c r="E1844" t="s">
        <v>2761</v>
      </c>
      <c r="F1844">
        <v>54.79</v>
      </c>
      <c r="G1844">
        <v>15.47</v>
      </c>
      <c r="H1844">
        <v>-15.26</v>
      </c>
      <c r="I1844" t="s">
        <v>34</v>
      </c>
      <c r="J1844" t="s">
        <v>35</v>
      </c>
      <c r="K1844" t="s">
        <v>36</v>
      </c>
      <c r="L1844" s="3">
        <v>3302824107</v>
      </c>
      <c r="M1844">
        <v>59812099</v>
      </c>
      <c r="N1844" s="4">
        <f t="shared" si="85"/>
        <v>55.220000003678187</v>
      </c>
      <c r="O1844">
        <f t="shared" si="86"/>
        <v>0</v>
      </c>
      <c r="P1844">
        <f t="shared" si="87"/>
        <v>0</v>
      </c>
      <c r="Q1844" s="5">
        <v>0.188538932633421</v>
      </c>
    </row>
    <row r="1845" spans="1:17" hidden="1" x14ac:dyDescent="0.3">
      <c r="A1845" t="s">
        <v>15201</v>
      </c>
      <c r="B1845" t="s">
        <v>2760</v>
      </c>
      <c r="C1845" t="s">
        <v>2761</v>
      </c>
      <c r="D1845">
        <v>1369</v>
      </c>
      <c r="E1845" t="s">
        <v>2761</v>
      </c>
      <c r="F1845">
        <v>11.89</v>
      </c>
      <c r="G1845">
        <v>103.57</v>
      </c>
      <c r="H1845">
        <v>14.29</v>
      </c>
      <c r="I1845" t="s">
        <v>34</v>
      </c>
      <c r="J1845" t="s">
        <v>217</v>
      </c>
      <c r="K1845" t="s">
        <v>218</v>
      </c>
      <c r="L1845" s="3">
        <v>3299219662</v>
      </c>
      <c r="M1845">
        <v>276780173</v>
      </c>
      <c r="N1845" s="4">
        <f t="shared" si="85"/>
        <v>11.919999999421924</v>
      </c>
      <c r="O1845">
        <f t="shared" si="86"/>
        <v>0</v>
      </c>
      <c r="P1845">
        <f t="shared" si="87"/>
        <v>0</v>
      </c>
      <c r="Q1845" s="5">
        <v>0.42857142857142799</v>
      </c>
    </row>
    <row r="1846" spans="1:17" hidden="1" x14ac:dyDescent="0.3">
      <c r="A1846" t="s">
        <v>15968</v>
      </c>
      <c r="B1846" t="s">
        <v>6669</v>
      </c>
      <c r="C1846" t="s">
        <v>6670</v>
      </c>
      <c r="D1846">
        <v>3778</v>
      </c>
      <c r="E1846" t="s">
        <v>6670</v>
      </c>
      <c r="F1846">
        <v>8.69</v>
      </c>
      <c r="G1846">
        <v>5.62</v>
      </c>
      <c r="H1846">
        <v>-22.49</v>
      </c>
      <c r="I1846" t="s">
        <v>34</v>
      </c>
      <c r="J1846" t="s">
        <v>1493</v>
      </c>
      <c r="K1846" t="s">
        <v>1493</v>
      </c>
      <c r="L1846" s="3">
        <v>319869610.5</v>
      </c>
      <c r="M1846">
        <v>38772074</v>
      </c>
      <c r="N1846" s="4">
        <f t="shared" si="85"/>
        <v>8.25</v>
      </c>
      <c r="O1846">
        <f t="shared" si="86"/>
        <v>1</v>
      </c>
      <c r="P1846">
        <f t="shared" si="87"/>
        <v>0</v>
      </c>
      <c r="Q1846" s="5">
        <v>1.1256410256410201</v>
      </c>
    </row>
    <row r="1847" spans="1:17" hidden="1" x14ac:dyDescent="0.3">
      <c r="A1847" t="s">
        <v>15969</v>
      </c>
      <c r="B1847" t="s">
        <v>6472</v>
      </c>
      <c r="C1847" t="s">
        <v>6473</v>
      </c>
      <c r="D1847">
        <v>3676</v>
      </c>
      <c r="E1847" t="s">
        <v>6473</v>
      </c>
      <c r="F1847">
        <v>11.18</v>
      </c>
      <c r="G1847">
        <v>113.12</v>
      </c>
      <c r="H1847">
        <v>645.33000000000004</v>
      </c>
      <c r="I1847" t="s">
        <v>39</v>
      </c>
      <c r="J1847" t="s">
        <v>132</v>
      </c>
      <c r="K1847" t="s">
        <v>1977</v>
      </c>
      <c r="L1847" s="3">
        <v>318327102</v>
      </c>
      <c r="M1847">
        <v>32682454</v>
      </c>
      <c r="N1847" s="4">
        <f t="shared" si="85"/>
        <v>9.7400000012238976</v>
      </c>
      <c r="O1847">
        <f t="shared" si="86"/>
        <v>1</v>
      </c>
      <c r="P1847">
        <f t="shared" si="87"/>
        <v>0</v>
      </c>
      <c r="Q1847" s="5">
        <v>9.8818181818181792</v>
      </c>
    </row>
    <row r="1848" spans="1:17" hidden="1" x14ac:dyDescent="0.3">
      <c r="A1848" t="s">
        <v>11592</v>
      </c>
      <c r="B1848" t="s">
        <v>2757</v>
      </c>
      <c r="C1848" t="s">
        <v>2756</v>
      </c>
      <c r="D1848">
        <v>1367</v>
      </c>
      <c r="E1848" t="s">
        <v>2756</v>
      </c>
      <c r="F1848">
        <v>101.78</v>
      </c>
      <c r="G1848">
        <v>37.36</v>
      </c>
      <c r="H1848">
        <v>0.15</v>
      </c>
      <c r="I1848" t="s">
        <v>178</v>
      </c>
      <c r="J1848" t="s">
        <v>179</v>
      </c>
      <c r="K1848" t="s">
        <v>410</v>
      </c>
      <c r="L1848" s="3">
        <v>3298245515</v>
      </c>
      <c r="M1848">
        <v>32348426</v>
      </c>
      <c r="N1848" s="4">
        <f t="shared" si="85"/>
        <v>101.96000000123654</v>
      </c>
      <c r="O1848">
        <f t="shared" si="86"/>
        <v>0</v>
      </c>
      <c r="P1848">
        <f t="shared" si="87"/>
        <v>0</v>
      </c>
      <c r="Q1848" s="5">
        <v>2.8307692307692301E-2</v>
      </c>
    </row>
    <row r="1849" spans="1:17" hidden="1" x14ac:dyDescent="0.3">
      <c r="A1849" t="s">
        <v>14934</v>
      </c>
      <c r="B1849" t="s">
        <v>2745</v>
      </c>
      <c r="C1849" t="s">
        <v>2746</v>
      </c>
      <c r="D1849">
        <v>1360</v>
      </c>
      <c r="E1849" t="s">
        <v>2746</v>
      </c>
      <c r="F1849">
        <v>13.78</v>
      </c>
      <c r="G1849" t="s">
        <v>67</v>
      </c>
      <c r="H1849">
        <v>307.83999999999997</v>
      </c>
      <c r="I1849" t="s">
        <v>39</v>
      </c>
      <c r="J1849" t="s">
        <v>169</v>
      </c>
      <c r="K1849" t="s">
        <v>170</v>
      </c>
      <c r="L1849" s="3">
        <v>3293981781</v>
      </c>
      <c r="M1849">
        <v>242026582</v>
      </c>
      <c r="N1849" s="4">
        <f t="shared" si="85"/>
        <v>13.609999999917365</v>
      </c>
      <c r="O1849">
        <f t="shared" si="86"/>
        <v>0</v>
      </c>
      <c r="P1849">
        <f t="shared" si="87"/>
        <v>0</v>
      </c>
      <c r="Q1849" s="5">
        <v>3.35121951219512</v>
      </c>
    </row>
    <row r="1850" spans="1:17" hidden="1" x14ac:dyDescent="0.3">
      <c r="A1850" t="s">
        <v>15970</v>
      </c>
      <c r="B1850" t="s">
        <v>6783</v>
      </c>
      <c r="C1850" t="s">
        <v>6784</v>
      </c>
      <c r="D1850">
        <v>3839</v>
      </c>
      <c r="E1850" t="s">
        <v>6784</v>
      </c>
      <c r="F1850">
        <v>6.97</v>
      </c>
      <c r="G1850" t="s">
        <v>67</v>
      </c>
      <c r="H1850">
        <v>-53.68</v>
      </c>
      <c r="I1850" t="s">
        <v>34</v>
      </c>
      <c r="J1850" t="s">
        <v>2101</v>
      </c>
      <c r="K1850" t="s">
        <v>2101</v>
      </c>
      <c r="L1850" s="3">
        <v>315184021</v>
      </c>
      <c r="M1850">
        <v>44706954</v>
      </c>
      <c r="N1850" s="4">
        <f t="shared" si="85"/>
        <v>7.0499998948709415</v>
      </c>
      <c r="O1850">
        <f t="shared" si="86"/>
        <v>1</v>
      </c>
      <c r="P1850">
        <f t="shared" si="87"/>
        <v>0</v>
      </c>
      <c r="Q1850" s="5">
        <v>0.56551724137931003</v>
      </c>
    </row>
    <row r="1851" spans="1:17" hidden="1" x14ac:dyDescent="0.3">
      <c r="A1851" t="s">
        <v>14527</v>
      </c>
      <c r="B1851" t="s">
        <v>2801</v>
      </c>
      <c r="C1851" t="s">
        <v>2800</v>
      </c>
      <c r="D1851">
        <v>1395</v>
      </c>
      <c r="E1851" t="s">
        <v>2800</v>
      </c>
      <c r="F1851">
        <v>15.98</v>
      </c>
      <c r="G1851">
        <v>16.350000000000001</v>
      </c>
      <c r="H1851">
        <v>-27.36</v>
      </c>
      <c r="I1851" t="s">
        <v>178</v>
      </c>
      <c r="J1851" t="s">
        <v>1332</v>
      </c>
      <c r="K1851" t="s">
        <v>1333</v>
      </c>
      <c r="L1851" s="3">
        <v>3284227446</v>
      </c>
      <c r="M1851">
        <v>196307677</v>
      </c>
      <c r="N1851" s="4">
        <f t="shared" si="85"/>
        <v>16.730000049870693</v>
      </c>
      <c r="O1851">
        <f t="shared" si="86"/>
        <v>0</v>
      </c>
      <c r="P1851">
        <f t="shared" si="87"/>
        <v>0</v>
      </c>
      <c r="Q1851" s="5">
        <v>0.39902912621359199</v>
      </c>
    </row>
    <row r="1852" spans="1:17" hidden="1" x14ac:dyDescent="0.3">
      <c r="A1852" t="s">
        <v>12763</v>
      </c>
      <c r="B1852" t="s">
        <v>8520</v>
      </c>
      <c r="C1852" t="s">
        <v>8521</v>
      </c>
      <c r="D1852">
        <v>4739</v>
      </c>
      <c r="E1852" t="s">
        <v>8521</v>
      </c>
      <c r="F1852">
        <v>43.25</v>
      </c>
      <c r="G1852" t="s">
        <v>67</v>
      </c>
      <c r="H1852">
        <v>22.63</v>
      </c>
      <c r="I1852" t="s">
        <v>68</v>
      </c>
      <c r="J1852" t="s">
        <v>69</v>
      </c>
      <c r="K1852" t="s">
        <v>1294</v>
      </c>
      <c r="L1852" s="3">
        <v>161850006.09999999</v>
      </c>
      <c r="M1852">
        <v>3750000</v>
      </c>
      <c r="N1852" s="4">
        <f t="shared" si="85"/>
        <v>43.160001626666663</v>
      </c>
      <c r="O1852">
        <f t="shared" si="86"/>
        <v>0</v>
      </c>
      <c r="P1852">
        <f t="shared" si="87"/>
        <v>0</v>
      </c>
      <c r="Q1852"/>
    </row>
    <row r="1853" spans="1:17" hidden="1" x14ac:dyDescent="0.3">
      <c r="A1853" t="s">
        <v>13333</v>
      </c>
      <c r="B1853" t="s">
        <v>2764</v>
      </c>
      <c r="C1853" t="s">
        <v>2761</v>
      </c>
      <c r="D1853">
        <v>1371</v>
      </c>
      <c r="E1853" t="s">
        <v>2761</v>
      </c>
      <c r="F1853">
        <v>31.22</v>
      </c>
      <c r="G1853">
        <v>10.6</v>
      </c>
      <c r="H1853">
        <v>-19.61</v>
      </c>
      <c r="I1853" t="s">
        <v>34</v>
      </c>
      <c r="J1853" t="s">
        <v>44</v>
      </c>
      <c r="K1853" t="s">
        <v>488</v>
      </c>
      <c r="L1853" s="3">
        <v>3273319460</v>
      </c>
      <c r="M1853">
        <v>104981381</v>
      </c>
      <c r="N1853" s="4">
        <f t="shared" si="85"/>
        <v>31.180000004000711</v>
      </c>
      <c r="O1853">
        <f t="shared" si="86"/>
        <v>0</v>
      </c>
      <c r="P1853">
        <f t="shared" si="87"/>
        <v>0</v>
      </c>
      <c r="Q1853" s="5">
        <v>0.39221272554605902</v>
      </c>
    </row>
    <row r="1854" spans="1:17" hidden="1" x14ac:dyDescent="0.3">
      <c r="A1854" t="s">
        <v>14170</v>
      </c>
      <c r="B1854" t="s">
        <v>2758</v>
      </c>
      <c r="C1854" t="s">
        <v>2756</v>
      </c>
      <c r="D1854">
        <v>1368</v>
      </c>
      <c r="E1854" t="s">
        <v>2756</v>
      </c>
      <c r="F1854">
        <v>20.83</v>
      </c>
      <c r="G1854">
        <v>19.62</v>
      </c>
      <c r="H1854">
        <v>-57.42</v>
      </c>
      <c r="I1854" t="s">
        <v>48</v>
      </c>
      <c r="J1854" t="s">
        <v>49</v>
      </c>
      <c r="K1854" t="s">
        <v>2759</v>
      </c>
      <c r="L1854" s="3">
        <v>3268306662</v>
      </c>
      <c r="M1854">
        <v>157736808</v>
      </c>
      <c r="N1854" s="4">
        <f t="shared" si="85"/>
        <v>20.720000001521523</v>
      </c>
      <c r="O1854">
        <f t="shared" si="86"/>
        <v>0</v>
      </c>
      <c r="P1854">
        <f t="shared" si="87"/>
        <v>0</v>
      </c>
      <c r="Q1854" s="5">
        <v>0.45454545454545398</v>
      </c>
    </row>
    <row r="1855" spans="1:17" hidden="1" x14ac:dyDescent="0.3">
      <c r="A1855" t="s">
        <v>12048</v>
      </c>
      <c r="B1855" t="s">
        <v>2796</v>
      </c>
      <c r="C1855" t="s">
        <v>2795</v>
      </c>
      <c r="D1855">
        <v>1392</v>
      </c>
      <c r="E1855" t="s">
        <v>2795</v>
      </c>
      <c r="F1855">
        <v>63.95</v>
      </c>
      <c r="G1855">
        <v>104.68</v>
      </c>
      <c r="H1855">
        <v>-19.52</v>
      </c>
      <c r="I1855" t="s">
        <v>14</v>
      </c>
      <c r="J1855" t="s">
        <v>18</v>
      </c>
      <c r="K1855" t="s">
        <v>136</v>
      </c>
      <c r="L1855" s="3">
        <v>3264522442</v>
      </c>
      <c r="M1855">
        <v>49575132</v>
      </c>
      <c r="N1855" s="4">
        <f t="shared" si="85"/>
        <v>65.849999995965717</v>
      </c>
      <c r="O1855">
        <f t="shared" si="86"/>
        <v>0</v>
      </c>
      <c r="P1855">
        <f t="shared" si="87"/>
        <v>0</v>
      </c>
      <c r="Q1855" s="5">
        <v>0.27606610895735501</v>
      </c>
    </row>
    <row r="1856" spans="1:17" hidden="1" x14ac:dyDescent="0.3">
      <c r="A1856" t="s">
        <v>14832</v>
      </c>
      <c r="B1856" t="s">
        <v>2772</v>
      </c>
      <c r="C1856" t="s">
        <v>2773</v>
      </c>
      <c r="D1856">
        <v>1377</v>
      </c>
      <c r="E1856" t="s">
        <v>2773</v>
      </c>
      <c r="F1856">
        <v>14.26</v>
      </c>
      <c r="G1856">
        <v>81.2</v>
      </c>
      <c r="H1856">
        <v>-4.93</v>
      </c>
      <c r="I1856" t="s">
        <v>21</v>
      </c>
      <c r="J1856" t="s">
        <v>84</v>
      </c>
      <c r="K1856" t="s">
        <v>1740</v>
      </c>
      <c r="L1856" s="3">
        <v>3260015316</v>
      </c>
      <c r="M1856">
        <v>227973099</v>
      </c>
      <c r="N1856" s="4">
        <f t="shared" si="85"/>
        <v>14.300000001315945</v>
      </c>
      <c r="O1856">
        <f t="shared" si="86"/>
        <v>0</v>
      </c>
      <c r="P1856">
        <f t="shared" si="87"/>
        <v>0</v>
      </c>
      <c r="Q1856" s="5">
        <v>0.39696969696969697</v>
      </c>
    </row>
    <row r="1857" spans="1:17" hidden="1" x14ac:dyDescent="0.3">
      <c r="A1857" t="s">
        <v>15971</v>
      </c>
      <c r="B1857" t="s">
        <v>7020</v>
      </c>
      <c r="C1857" t="s">
        <v>7021</v>
      </c>
      <c r="D1857">
        <v>3960</v>
      </c>
      <c r="E1857" t="s">
        <v>7021</v>
      </c>
      <c r="F1857">
        <v>5.85</v>
      </c>
      <c r="G1857">
        <v>14.14</v>
      </c>
      <c r="H1857">
        <v>-65.91</v>
      </c>
      <c r="I1857" t="s">
        <v>48</v>
      </c>
      <c r="J1857" t="s">
        <v>1540</v>
      </c>
      <c r="K1857" t="s">
        <v>1541</v>
      </c>
      <c r="L1857" s="3">
        <v>314970305.89999998</v>
      </c>
      <c r="M1857">
        <v>35483337</v>
      </c>
      <c r="N1857" s="4">
        <f t="shared" si="85"/>
        <v>8.8765694697767561</v>
      </c>
      <c r="O1857">
        <f t="shared" si="86"/>
        <v>1</v>
      </c>
      <c r="P1857">
        <f t="shared" si="87"/>
        <v>0</v>
      </c>
      <c r="Q1857" s="5">
        <v>0.52197802197802101</v>
      </c>
    </row>
    <row r="1858" spans="1:17" hidden="1" x14ac:dyDescent="0.3">
      <c r="A1858" t="s">
        <v>11995</v>
      </c>
      <c r="B1858" t="s">
        <v>2755</v>
      </c>
      <c r="C1858" t="s">
        <v>2756</v>
      </c>
      <c r="D1858">
        <v>1366</v>
      </c>
      <c r="E1858" t="s">
        <v>2756</v>
      </c>
      <c r="F1858">
        <v>70.73</v>
      </c>
      <c r="G1858">
        <v>28.17</v>
      </c>
      <c r="H1858">
        <v>-16.190000000000001</v>
      </c>
      <c r="I1858" t="s">
        <v>34</v>
      </c>
      <c r="J1858" t="s">
        <v>44</v>
      </c>
      <c r="K1858" t="s">
        <v>250</v>
      </c>
      <c r="L1858" s="3">
        <v>3255922625</v>
      </c>
      <c r="M1858">
        <v>46553083</v>
      </c>
      <c r="N1858" s="4">
        <f t="shared" ref="N1858:N1921" si="88">L1858/M1858</f>
        <v>69.939999999570389</v>
      </c>
      <c r="O1858">
        <f t="shared" ref="O1858:O1921" si="89">IF(N1858&lt;10,1,0)</f>
        <v>0</v>
      </c>
      <c r="P1858">
        <f t="shared" si="87"/>
        <v>0</v>
      </c>
      <c r="Q1858" s="5">
        <v>0.523588039867109</v>
      </c>
    </row>
    <row r="1859" spans="1:17" hidden="1" x14ac:dyDescent="0.3">
      <c r="A1859" t="s">
        <v>15972</v>
      </c>
      <c r="B1859" t="s">
        <v>6842</v>
      </c>
      <c r="C1859" t="s">
        <v>6843</v>
      </c>
      <c r="D1859">
        <v>3869</v>
      </c>
      <c r="E1859" t="s">
        <v>6843</v>
      </c>
      <c r="F1859">
        <v>7.85</v>
      </c>
      <c r="G1859" t="s">
        <v>67</v>
      </c>
      <c r="H1859">
        <v>-3.9</v>
      </c>
      <c r="I1859" t="s">
        <v>34</v>
      </c>
      <c r="J1859" t="s">
        <v>2101</v>
      </c>
      <c r="K1859" t="s">
        <v>2101</v>
      </c>
      <c r="L1859" s="3">
        <v>314910461.39999998</v>
      </c>
      <c r="M1859">
        <v>39711282</v>
      </c>
      <c r="N1859" s="4">
        <f t="shared" si="88"/>
        <v>7.929999877616642</v>
      </c>
      <c r="O1859">
        <f t="shared" si="89"/>
        <v>1</v>
      </c>
      <c r="P1859">
        <f t="shared" si="87"/>
        <v>0</v>
      </c>
      <c r="Q1859" s="5">
        <v>0.66666666666666596</v>
      </c>
    </row>
    <row r="1860" spans="1:17" hidden="1" x14ac:dyDescent="0.3">
      <c r="A1860" t="s">
        <v>12607</v>
      </c>
      <c r="B1860" t="s">
        <v>2809</v>
      </c>
      <c r="C1860" t="s">
        <v>2810</v>
      </c>
      <c r="D1860">
        <v>1402</v>
      </c>
      <c r="E1860" t="s">
        <v>2810</v>
      </c>
      <c r="F1860">
        <v>45.55</v>
      </c>
      <c r="G1860">
        <v>17.91</v>
      </c>
      <c r="H1860">
        <v>-8.1300000000000008</v>
      </c>
      <c r="I1860" t="s">
        <v>201</v>
      </c>
      <c r="J1860" t="s">
        <v>536</v>
      </c>
      <c r="K1860" t="s">
        <v>2811</v>
      </c>
      <c r="L1860" s="3">
        <v>3249783412</v>
      </c>
      <c r="M1860">
        <v>68517466</v>
      </c>
      <c r="N1860" s="4">
        <f t="shared" si="88"/>
        <v>47.429999994453972</v>
      </c>
      <c r="O1860">
        <f t="shared" si="89"/>
        <v>0</v>
      </c>
      <c r="P1860">
        <f t="shared" si="87"/>
        <v>0</v>
      </c>
      <c r="Q1860" s="5">
        <v>0.76700740218540697</v>
      </c>
    </row>
    <row r="1861" spans="1:17" hidden="1" x14ac:dyDescent="0.3">
      <c r="A1861" t="s">
        <v>13322</v>
      </c>
      <c r="B1861" t="s">
        <v>2774</v>
      </c>
      <c r="C1861" t="s">
        <v>2773</v>
      </c>
      <c r="D1861">
        <v>1378</v>
      </c>
      <c r="E1861" t="s">
        <v>2773</v>
      </c>
      <c r="F1861">
        <v>31.47</v>
      </c>
      <c r="G1861" t="s">
        <v>67</v>
      </c>
      <c r="H1861">
        <v>-4.37</v>
      </c>
      <c r="I1861" t="s">
        <v>68</v>
      </c>
      <c r="J1861" t="s">
        <v>274</v>
      </c>
      <c r="K1861" t="s">
        <v>1135</v>
      </c>
      <c r="L1861" s="3">
        <v>3245403564</v>
      </c>
      <c r="M1861">
        <v>103422682</v>
      </c>
      <c r="N1861" s="4">
        <f t="shared" si="88"/>
        <v>31.379998093648354</v>
      </c>
      <c r="O1861">
        <f t="shared" si="89"/>
        <v>0</v>
      </c>
      <c r="P1861">
        <f t="shared" si="87"/>
        <v>0</v>
      </c>
      <c r="Q1861" s="5">
        <v>0.16445427728613499</v>
      </c>
    </row>
    <row r="1862" spans="1:17" hidden="1" x14ac:dyDescent="0.3">
      <c r="A1862" t="s">
        <v>12534</v>
      </c>
      <c r="B1862" t="s">
        <v>2775</v>
      </c>
      <c r="C1862" t="s">
        <v>2773</v>
      </c>
      <c r="D1862">
        <v>1379</v>
      </c>
      <c r="E1862" t="s">
        <v>2773</v>
      </c>
      <c r="F1862">
        <v>49.87</v>
      </c>
      <c r="G1862" t="s">
        <v>67</v>
      </c>
      <c r="H1862">
        <v>3.54</v>
      </c>
      <c r="I1862" t="s">
        <v>68</v>
      </c>
      <c r="J1862" t="s">
        <v>274</v>
      </c>
      <c r="K1862" t="s">
        <v>1294</v>
      </c>
      <c r="L1862" s="3">
        <v>3244694092</v>
      </c>
      <c r="M1862">
        <v>65050000</v>
      </c>
      <c r="N1862" s="4">
        <f t="shared" si="88"/>
        <v>49.880001414296693</v>
      </c>
      <c r="O1862">
        <f t="shared" si="89"/>
        <v>0</v>
      </c>
      <c r="P1862">
        <f t="shared" si="87"/>
        <v>0</v>
      </c>
      <c r="Q1862" s="5">
        <v>4.6858583736078797E-2</v>
      </c>
    </row>
    <row r="1863" spans="1:17" hidden="1" x14ac:dyDescent="0.3">
      <c r="A1863" t="s">
        <v>14961</v>
      </c>
      <c r="B1863" t="s">
        <v>2749</v>
      </c>
      <c r="C1863" t="s">
        <v>2750</v>
      </c>
      <c r="D1863">
        <v>1362</v>
      </c>
      <c r="E1863" t="s">
        <v>2750</v>
      </c>
      <c r="F1863">
        <v>13.72</v>
      </c>
      <c r="G1863">
        <v>12.21</v>
      </c>
      <c r="H1863">
        <v>5.54</v>
      </c>
      <c r="I1863" t="s">
        <v>14</v>
      </c>
      <c r="J1863" t="s">
        <v>76</v>
      </c>
      <c r="K1863" t="s">
        <v>77</v>
      </c>
      <c r="L1863" s="3">
        <v>3236765706</v>
      </c>
      <c r="M1863">
        <v>241369553</v>
      </c>
      <c r="N1863" s="4">
        <f t="shared" si="88"/>
        <v>13.410000001118616</v>
      </c>
      <c r="O1863">
        <f t="shared" si="89"/>
        <v>0</v>
      </c>
      <c r="P1863">
        <f t="shared" si="87"/>
        <v>0</v>
      </c>
      <c r="Q1863" s="5">
        <v>0.95330459770114895</v>
      </c>
    </row>
    <row r="1864" spans="1:17" hidden="1" x14ac:dyDescent="0.3">
      <c r="A1864" t="s">
        <v>13759</v>
      </c>
      <c r="B1864" t="s">
        <v>2787</v>
      </c>
      <c r="C1864" t="s">
        <v>2786</v>
      </c>
      <c r="D1864">
        <v>1387</v>
      </c>
      <c r="E1864" t="s">
        <v>2786</v>
      </c>
      <c r="F1864">
        <v>25.57</v>
      </c>
      <c r="G1864" t="s">
        <v>67</v>
      </c>
      <c r="H1864">
        <v>252.2</v>
      </c>
      <c r="I1864" t="s">
        <v>125</v>
      </c>
      <c r="J1864" t="s">
        <v>1528</v>
      </c>
      <c r="K1864" t="s">
        <v>1528</v>
      </c>
      <c r="L1864" s="3">
        <v>3234439929</v>
      </c>
      <c r="M1864">
        <v>125414499</v>
      </c>
      <c r="N1864" s="4">
        <f t="shared" si="88"/>
        <v>25.789999998325552</v>
      </c>
      <c r="O1864">
        <f t="shared" si="89"/>
        <v>0</v>
      </c>
      <c r="P1864">
        <f t="shared" si="87"/>
        <v>0</v>
      </c>
      <c r="Q1864" s="5">
        <v>3.8428571428571399</v>
      </c>
    </row>
    <row r="1865" spans="1:17" hidden="1" x14ac:dyDescent="0.3">
      <c r="A1865" t="s">
        <v>12735</v>
      </c>
      <c r="B1865" t="s">
        <v>2762</v>
      </c>
      <c r="C1865" t="s">
        <v>2761</v>
      </c>
      <c r="D1865">
        <v>1370</v>
      </c>
      <c r="E1865" t="s">
        <v>2761</v>
      </c>
      <c r="F1865">
        <v>44.49</v>
      </c>
      <c r="G1865">
        <v>10.85</v>
      </c>
      <c r="H1865">
        <v>-30.66</v>
      </c>
      <c r="I1865" t="s">
        <v>201</v>
      </c>
      <c r="J1865" t="s">
        <v>1409</v>
      </c>
      <c r="K1865" t="s">
        <v>2763</v>
      </c>
      <c r="L1865" s="3">
        <v>3227330830</v>
      </c>
      <c r="M1865">
        <v>73818180</v>
      </c>
      <c r="N1865" s="4">
        <f t="shared" si="88"/>
        <v>43.720000005418719</v>
      </c>
      <c r="O1865">
        <f t="shared" si="89"/>
        <v>0</v>
      </c>
      <c r="P1865">
        <f t="shared" si="87"/>
        <v>0</v>
      </c>
      <c r="Q1865" s="5">
        <v>0.53</v>
      </c>
    </row>
    <row r="1866" spans="1:17" x14ac:dyDescent="0.3">
      <c r="A1866" t="s">
        <v>15953</v>
      </c>
      <c r="B1866" t="s">
        <v>6617</v>
      </c>
      <c r="C1866" t="s">
        <v>6618</v>
      </c>
      <c r="D1866">
        <v>3750</v>
      </c>
      <c r="E1866" t="s">
        <v>6618</v>
      </c>
      <c r="F1866">
        <v>3.03</v>
      </c>
      <c r="G1866" t="s">
        <v>67</v>
      </c>
      <c r="H1866">
        <v>-72.900000000000006</v>
      </c>
      <c r="I1866" t="s">
        <v>125</v>
      </c>
      <c r="J1866" t="s">
        <v>126</v>
      </c>
      <c r="K1866" t="s">
        <v>521</v>
      </c>
      <c r="L1866" s="3">
        <v>333075378.60000002</v>
      </c>
      <c r="M1866">
        <v>114458893</v>
      </c>
      <c r="N1866" s="4">
        <f t="shared" si="88"/>
        <v>2.9099999997378974</v>
      </c>
      <c r="O1866">
        <f t="shared" si="89"/>
        <v>1</v>
      </c>
      <c r="P1866">
        <f t="shared" si="87"/>
        <v>1</v>
      </c>
      <c r="Q1866" s="5">
        <v>1.28682170542635</v>
      </c>
    </row>
    <row r="1867" spans="1:17" hidden="1" x14ac:dyDescent="0.3">
      <c r="A1867" t="s">
        <v>13528</v>
      </c>
      <c r="B1867" t="s">
        <v>2781</v>
      </c>
      <c r="C1867" t="s">
        <v>2782</v>
      </c>
      <c r="D1867">
        <v>1383</v>
      </c>
      <c r="E1867" t="s">
        <v>2782</v>
      </c>
      <c r="F1867">
        <v>28.36</v>
      </c>
      <c r="G1867">
        <v>4.93</v>
      </c>
      <c r="H1867">
        <v>-39.450000000000003</v>
      </c>
      <c r="I1867" t="s">
        <v>34</v>
      </c>
      <c r="J1867" t="s">
        <v>44</v>
      </c>
      <c r="K1867" t="s">
        <v>2530</v>
      </c>
      <c r="L1867" s="3">
        <v>3223356407</v>
      </c>
      <c r="M1867">
        <v>113778906</v>
      </c>
      <c r="N1867" s="4">
        <f t="shared" si="88"/>
        <v>28.330000000175779</v>
      </c>
      <c r="O1867">
        <f t="shared" si="89"/>
        <v>0</v>
      </c>
      <c r="P1867">
        <f t="shared" si="87"/>
        <v>0</v>
      </c>
      <c r="Q1867" s="5">
        <v>0.70149253731343197</v>
      </c>
    </row>
    <row r="1868" spans="1:17" hidden="1" x14ac:dyDescent="0.3">
      <c r="A1868" t="s">
        <v>11427</v>
      </c>
      <c r="B1868" t="s">
        <v>2768</v>
      </c>
      <c r="C1868" t="s">
        <v>2767</v>
      </c>
      <c r="D1868">
        <v>1374</v>
      </c>
      <c r="E1868" t="s">
        <v>2767</v>
      </c>
      <c r="F1868">
        <v>124.98</v>
      </c>
      <c r="G1868">
        <v>29.9</v>
      </c>
      <c r="H1868">
        <v>34.21</v>
      </c>
      <c r="I1868" t="s">
        <v>201</v>
      </c>
      <c r="J1868" t="s">
        <v>202</v>
      </c>
      <c r="K1868" t="s">
        <v>925</v>
      </c>
      <c r="L1868" s="3">
        <v>3214475795</v>
      </c>
      <c r="M1868">
        <v>26148831</v>
      </c>
      <c r="N1868" s="4">
        <f t="shared" si="88"/>
        <v>122.93000000650125</v>
      </c>
      <c r="O1868">
        <f t="shared" si="89"/>
        <v>0</v>
      </c>
      <c r="P1868">
        <f t="shared" si="87"/>
        <v>0</v>
      </c>
      <c r="Q1868" s="5">
        <v>0.82366412213740403</v>
      </c>
    </row>
    <row r="1869" spans="1:17" x14ac:dyDescent="0.3">
      <c r="A1869" t="s">
        <v>15956</v>
      </c>
      <c r="B1869" t="s">
        <v>6684</v>
      </c>
      <c r="C1869" t="s">
        <v>6685</v>
      </c>
      <c r="D1869">
        <v>3786</v>
      </c>
      <c r="E1869" t="s">
        <v>6685</v>
      </c>
      <c r="F1869">
        <v>5.0599999999999996</v>
      </c>
      <c r="G1869">
        <v>17.75</v>
      </c>
      <c r="H1869">
        <v>-4.12</v>
      </c>
      <c r="I1869" t="s">
        <v>34</v>
      </c>
      <c r="J1869" t="s">
        <v>217</v>
      </c>
      <c r="K1869" t="s">
        <v>1556</v>
      </c>
      <c r="L1869" s="3">
        <v>329116700.10000002</v>
      </c>
      <c r="M1869">
        <v>66220664</v>
      </c>
      <c r="N1869" s="4">
        <f t="shared" si="88"/>
        <v>4.9700000003020213</v>
      </c>
      <c r="O1869">
        <f t="shared" si="89"/>
        <v>1</v>
      </c>
      <c r="P1869">
        <f t="shared" si="87"/>
        <v>1</v>
      </c>
      <c r="Q1869" s="5">
        <v>1.08097165991902</v>
      </c>
    </row>
    <row r="1870" spans="1:17" hidden="1" x14ac:dyDescent="0.3">
      <c r="A1870" t="s">
        <v>10927</v>
      </c>
      <c r="B1870" t="s">
        <v>2792</v>
      </c>
      <c r="C1870" t="s">
        <v>2791</v>
      </c>
      <c r="D1870">
        <v>1390</v>
      </c>
      <c r="E1870" t="s">
        <v>2791</v>
      </c>
      <c r="F1870">
        <v>2741.26</v>
      </c>
      <c r="G1870">
        <v>25.32</v>
      </c>
      <c r="H1870">
        <v>-35.42</v>
      </c>
      <c r="I1870" t="s">
        <v>39</v>
      </c>
      <c r="J1870" t="s">
        <v>278</v>
      </c>
      <c r="K1870" t="s">
        <v>2793</v>
      </c>
      <c r="L1870" s="3">
        <v>3214208659</v>
      </c>
      <c r="M1870">
        <v>1160779</v>
      </c>
      <c r="N1870" s="4">
        <f t="shared" si="88"/>
        <v>2769.0100001809128</v>
      </c>
      <c r="O1870">
        <f t="shared" si="89"/>
        <v>0</v>
      </c>
      <c r="P1870">
        <f t="shared" si="87"/>
        <v>0</v>
      </c>
      <c r="Q1870" s="5">
        <v>-1.1366587061546999E-2</v>
      </c>
    </row>
    <row r="1871" spans="1:17" hidden="1" x14ac:dyDescent="0.3">
      <c r="A1871" t="s">
        <v>14202</v>
      </c>
      <c r="B1871" t="s">
        <v>2715</v>
      </c>
      <c r="C1871" t="s">
        <v>2716</v>
      </c>
      <c r="D1871">
        <v>1338</v>
      </c>
      <c r="E1871" t="s">
        <v>2716</v>
      </c>
      <c r="F1871">
        <v>21.79</v>
      </c>
      <c r="G1871" t="s">
        <v>67</v>
      </c>
      <c r="H1871">
        <v>560.29999999999995</v>
      </c>
      <c r="I1871" t="s">
        <v>39</v>
      </c>
      <c r="J1871" t="s">
        <v>169</v>
      </c>
      <c r="K1871" t="s">
        <v>170</v>
      </c>
      <c r="L1871" s="3">
        <v>3214100849</v>
      </c>
      <c r="M1871">
        <v>158096451</v>
      </c>
      <c r="N1871" s="4">
        <f t="shared" si="88"/>
        <v>20.330000001075295</v>
      </c>
      <c r="O1871">
        <f t="shared" si="89"/>
        <v>0</v>
      </c>
      <c r="P1871">
        <f t="shared" si="87"/>
        <v>0</v>
      </c>
      <c r="Q1871" s="5">
        <v>1.93655589123867</v>
      </c>
    </row>
    <row r="1872" spans="1:17" hidden="1" x14ac:dyDescent="0.3">
      <c r="A1872" t="s">
        <v>11608</v>
      </c>
      <c r="B1872" t="s">
        <v>2785</v>
      </c>
      <c r="C1872" t="s">
        <v>2786</v>
      </c>
      <c r="D1872">
        <v>1386</v>
      </c>
      <c r="E1872" t="s">
        <v>2786</v>
      </c>
      <c r="F1872">
        <v>100.45</v>
      </c>
      <c r="G1872" t="s">
        <v>67</v>
      </c>
      <c r="H1872">
        <v>0.8</v>
      </c>
      <c r="I1872" t="s">
        <v>68</v>
      </c>
      <c r="J1872" t="s">
        <v>274</v>
      </c>
      <c r="K1872" t="s">
        <v>1294</v>
      </c>
      <c r="L1872" s="3">
        <v>3214080078</v>
      </c>
      <c r="M1872">
        <v>32000000</v>
      </c>
      <c r="N1872" s="4">
        <f t="shared" si="88"/>
        <v>100.4400024375</v>
      </c>
      <c r="O1872">
        <f t="shared" si="89"/>
        <v>0</v>
      </c>
      <c r="P1872">
        <f t="shared" si="87"/>
        <v>0</v>
      </c>
      <c r="Q1872" s="5">
        <v>-3.2243662880103701E-3</v>
      </c>
    </row>
    <row r="1873" spans="1:17" hidden="1" x14ac:dyDescent="0.3">
      <c r="A1873" t="s">
        <v>12079</v>
      </c>
      <c r="B1873" t="s">
        <v>2797</v>
      </c>
      <c r="C1873" t="s">
        <v>2798</v>
      </c>
      <c r="D1873">
        <v>1393</v>
      </c>
      <c r="E1873" t="s">
        <v>2798</v>
      </c>
      <c r="F1873">
        <v>63.35</v>
      </c>
      <c r="G1873">
        <v>31.39</v>
      </c>
      <c r="H1873">
        <v>-4.2300000000000004</v>
      </c>
      <c r="I1873" t="s">
        <v>14</v>
      </c>
      <c r="J1873" t="s">
        <v>15</v>
      </c>
      <c r="K1873" t="s">
        <v>164</v>
      </c>
      <c r="L1873" s="3">
        <v>3210708316</v>
      </c>
      <c r="M1873">
        <v>49809313</v>
      </c>
      <c r="N1873" s="4">
        <f t="shared" si="88"/>
        <v>64.460000000401536</v>
      </c>
      <c r="O1873">
        <f t="shared" si="89"/>
        <v>0</v>
      </c>
      <c r="P1873">
        <f t="shared" si="87"/>
        <v>0</v>
      </c>
      <c r="Q1873" s="5">
        <v>0.85123010130246002</v>
      </c>
    </row>
    <row r="1874" spans="1:17" hidden="1" x14ac:dyDescent="0.3">
      <c r="A1874" t="s">
        <v>14027</v>
      </c>
      <c r="B1874" t="s">
        <v>2738</v>
      </c>
      <c r="C1874" t="s">
        <v>2737</v>
      </c>
      <c r="D1874">
        <v>1355</v>
      </c>
      <c r="E1874" t="s">
        <v>2737</v>
      </c>
      <c r="F1874">
        <v>23.65</v>
      </c>
      <c r="G1874">
        <v>19.32</v>
      </c>
      <c r="H1874">
        <v>-21.72</v>
      </c>
      <c r="I1874" t="s">
        <v>201</v>
      </c>
      <c r="J1874" t="s">
        <v>1409</v>
      </c>
      <c r="K1874" t="s">
        <v>1410</v>
      </c>
      <c r="L1874" s="3">
        <v>3210218312</v>
      </c>
      <c r="M1874">
        <v>142296911</v>
      </c>
      <c r="N1874" s="4">
        <f t="shared" si="88"/>
        <v>22.55999999887559</v>
      </c>
      <c r="O1874">
        <f t="shared" si="89"/>
        <v>0</v>
      </c>
      <c r="P1874">
        <f t="shared" si="87"/>
        <v>0</v>
      </c>
      <c r="Q1874" s="5">
        <v>0.44980443285527999</v>
      </c>
    </row>
    <row r="1875" spans="1:17" hidden="1" x14ac:dyDescent="0.3">
      <c r="A1875" t="s">
        <v>15975</v>
      </c>
      <c r="B1875" t="s">
        <v>6855</v>
      </c>
      <c r="C1875" t="s">
        <v>6856</v>
      </c>
      <c r="D1875">
        <v>3876</v>
      </c>
      <c r="E1875" t="s">
        <v>6856</v>
      </c>
      <c r="F1875">
        <v>9.68</v>
      </c>
      <c r="G1875" t="s">
        <v>67</v>
      </c>
      <c r="H1875">
        <v>10.56</v>
      </c>
      <c r="I1875" t="s">
        <v>34</v>
      </c>
      <c r="J1875" t="s">
        <v>2101</v>
      </c>
      <c r="K1875" t="s">
        <v>2101</v>
      </c>
      <c r="L1875" s="3">
        <v>312254547.10000002</v>
      </c>
      <c r="M1875">
        <v>32224411</v>
      </c>
      <c r="N1875" s="4">
        <f t="shared" si="88"/>
        <v>9.6900001399560107</v>
      </c>
      <c r="O1875">
        <f t="shared" si="89"/>
        <v>1</v>
      </c>
      <c r="P1875">
        <f t="shared" si="87"/>
        <v>0</v>
      </c>
      <c r="Q1875" s="5">
        <v>0.58983050847457597</v>
      </c>
    </row>
    <row r="1876" spans="1:17" hidden="1" x14ac:dyDescent="0.3">
      <c r="A1876" t="s">
        <v>12893</v>
      </c>
      <c r="B1876" t="s">
        <v>2788</v>
      </c>
      <c r="C1876" t="s">
        <v>2789</v>
      </c>
      <c r="D1876">
        <v>1388</v>
      </c>
      <c r="E1876" t="s">
        <v>2789</v>
      </c>
      <c r="F1876">
        <v>39.76</v>
      </c>
      <c r="G1876" t="s">
        <v>67</v>
      </c>
      <c r="H1876">
        <v>-16.079999999999998</v>
      </c>
      <c r="I1876" t="s">
        <v>68</v>
      </c>
      <c r="J1876" t="s">
        <v>69</v>
      </c>
      <c r="K1876" t="s">
        <v>1440</v>
      </c>
      <c r="L1876" s="3">
        <v>3203199219</v>
      </c>
      <c r="M1876">
        <v>80100000</v>
      </c>
      <c r="N1876" s="4">
        <f t="shared" si="88"/>
        <v>39.990002734082395</v>
      </c>
      <c r="O1876">
        <f t="shared" si="89"/>
        <v>0</v>
      </c>
      <c r="P1876">
        <f t="shared" si="87"/>
        <v>0</v>
      </c>
      <c r="Q1876" s="5">
        <v>0.35620235620235602</v>
      </c>
    </row>
    <row r="1877" spans="1:17" hidden="1" x14ac:dyDescent="0.3">
      <c r="A1877" t="s">
        <v>11635</v>
      </c>
      <c r="B1877" t="s">
        <v>2784</v>
      </c>
      <c r="C1877" t="s">
        <v>2782</v>
      </c>
      <c r="D1877">
        <v>1385</v>
      </c>
      <c r="E1877" t="s">
        <v>2782</v>
      </c>
      <c r="F1877">
        <v>99.14</v>
      </c>
      <c r="G1877">
        <v>80.75</v>
      </c>
      <c r="H1877">
        <v>57.97</v>
      </c>
      <c r="I1877" t="s">
        <v>48</v>
      </c>
      <c r="J1877" t="s">
        <v>49</v>
      </c>
      <c r="K1877" t="s">
        <v>157</v>
      </c>
      <c r="L1877" s="3">
        <v>3200371072</v>
      </c>
      <c r="M1877">
        <v>32814222</v>
      </c>
      <c r="N1877" s="4">
        <f t="shared" si="88"/>
        <v>97.530000010361363</v>
      </c>
      <c r="O1877">
        <f t="shared" si="89"/>
        <v>0</v>
      </c>
      <c r="P1877">
        <f t="shared" si="87"/>
        <v>0</v>
      </c>
      <c r="Q1877" s="5">
        <v>0.75314814814814801</v>
      </c>
    </row>
    <row r="1878" spans="1:17" hidden="1" x14ac:dyDescent="0.3">
      <c r="A1878" t="s">
        <v>11399</v>
      </c>
      <c r="B1878" t="s">
        <v>2794</v>
      </c>
      <c r="C1878" t="s">
        <v>2795</v>
      </c>
      <c r="D1878">
        <v>1391</v>
      </c>
      <c r="E1878" t="s">
        <v>2795</v>
      </c>
      <c r="F1878">
        <v>127.85</v>
      </c>
      <c r="G1878">
        <v>25.31</v>
      </c>
      <c r="H1878">
        <v>-19.260000000000002</v>
      </c>
      <c r="I1878" t="s">
        <v>201</v>
      </c>
      <c r="J1878" t="s">
        <v>2603</v>
      </c>
      <c r="K1878" t="s">
        <v>2604</v>
      </c>
      <c r="L1878" s="3">
        <v>3185345637</v>
      </c>
      <c r="M1878">
        <v>25071591</v>
      </c>
      <c r="N1878" s="4">
        <f t="shared" si="88"/>
        <v>127.05000001794861</v>
      </c>
      <c r="O1878">
        <f t="shared" si="89"/>
        <v>0</v>
      </c>
      <c r="P1878">
        <f t="shared" si="87"/>
        <v>0</v>
      </c>
      <c r="Q1878" s="5">
        <v>0.49712608536137898</v>
      </c>
    </row>
    <row r="1879" spans="1:17" hidden="1" x14ac:dyDescent="0.3">
      <c r="A1879" t="s">
        <v>13861</v>
      </c>
      <c r="B1879" t="s">
        <v>2776</v>
      </c>
      <c r="C1879" t="s">
        <v>2777</v>
      </c>
      <c r="D1879">
        <v>1380</v>
      </c>
      <c r="E1879" t="s">
        <v>2777</v>
      </c>
      <c r="F1879">
        <v>25.14</v>
      </c>
      <c r="G1879">
        <v>12.11</v>
      </c>
      <c r="H1879">
        <v>-14.74</v>
      </c>
      <c r="I1879" t="s">
        <v>34</v>
      </c>
      <c r="J1879" t="s">
        <v>63</v>
      </c>
      <c r="K1879" t="s">
        <v>437</v>
      </c>
      <c r="L1879" s="3">
        <v>3185232491</v>
      </c>
      <c r="M1879">
        <v>128956781</v>
      </c>
      <c r="N1879" s="4">
        <f t="shared" si="88"/>
        <v>24.700000002326362</v>
      </c>
      <c r="O1879">
        <f t="shared" si="89"/>
        <v>0</v>
      </c>
      <c r="P1879">
        <f t="shared" si="87"/>
        <v>0</v>
      </c>
      <c r="Q1879" s="5">
        <v>0.46735814521049401</v>
      </c>
    </row>
    <row r="1880" spans="1:17" hidden="1" x14ac:dyDescent="0.3">
      <c r="A1880" t="s">
        <v>12625</v>
      </c>
      <c r="B1880" t="s">
        <v>2747</v>
      </c>
      <c r="C1880" t="s">
        <v>2748</v>
      </c>
      <c r="D1880">
        <v>1361</v>
      </c>
      <c r="E1880" t="s">
        <v>2748</v>
      </c>
      <c r="F1880">
        <v>48.97</v>
      </c>
      <c r="G1880" t="s">
        <v>67</v>
      </c>
      <c r="H1880">
        <v>1.96</v>
      </c>
      <c r="I1880" t="s">
        <v>39</v>
      </c>
      <c r="J1880" t="s">
        <v>169</v>
      </c>
      <c r="K1880" t="s">
        <v>170</v>
      </c>
      <c r="L1880" s="3">
        <v>3183405122</v>
      </c>
      <c r="M1880">
        <v>67703214</v>
      </c>
      <c r="N1880" s="4">
        <f t="shared" si="88"/>
        <v>47.019999995864303</v>
      </c>
      <c r="O1880">
        <f t="shared" si="89"/>
        <v>0</v>
      </c>
      <c r="P1880">
        <f t="shared" si="87"/>
        <v>0</v>
      </c>
      <c r="Q1880" s="5">
        <v>0.135817602353518</v>
      </c>
    </row>
    <row r="1881" spans="1:17" hidden="1" x14ac:dyDescent="0.3">
      <c r="A1881" t="s">
        <v>13115</v>
      </c>
      <c r="B1881" t="s">
        <v>2825</v>
      </c>
      <c r="C1881" t="s">
        <v>2826</v>
      </c>
      <c r="D1881">
        <v>1413</v>
      </c>
      <c r="E1881" t="s">
        <v>2826</v>
      </c>
      <c r="F1881">
        <v>34.1</v>
      </c>
      <c r="G1881">
        <v>10.19</v>
      </c>
      <c r="H1881">
        <v>0.35</v>
      </c>
      <c r="I1881" t="s">
        <v>48</v>
      </c>
      <c r="J1881" t="s">
        <v>826</v>
      </c>
      <c r="K1881" t="s">
        <v>827</v>
      </c>
      <c r="L1881" s="3">
        <v>3172973944</v>
      </c>
      <c r="M1881">
        <v>90527074</v>
      </c>
      <c r="N1881" s="4">
        <f t="shared" si="88"/>
        <v>35.050000003313926</v>
      </c>
      <c r="O1881">
        <f t="shared" si="89"/>
        <v>0</v>
      </c>
      <c r="P1881">
        <f t="shared" si="87"/>
        <v>0</v>
      </c>
      <c r="Q1881" s="5">
        <v>1.96387665198237</v>
      </c>
    </row>
    <row r="1882" spans="1:17" hidden="1" x14ac:dyDescent="0.3">
      <c r="A1882" t="s">
        <v>13551</v>
      </c>
      <c r="B1882" t="s">
        <v>2779</v>
      </c>
      <c r="C1882" t="s">
        <v>2780</v>
      </c>
      <c r="D1882">
        <v>1382</v>
      </c>
      <c r="E1882" t="s">
        <v>2780</v>
      </c>
      <c r="F1882">
        <v>22.36</v>
      </c>
      <c r="G1882" t="s">
        <v>67</v>
      </c>
      <c r="H1882">
        <v>29.92</v>
      </c>
      <c r="I1882" t="s">
        <v>14</v>
      </c>
      <c r="J1882" t="s">
        <v>18</v>
      </c>
      <c r="K1882" t="s">
        <v>136</v>
      </c>
      <c r="L1882" s="3">
        <v>3155134819</v>
      </c>
      <c r="M1882">
        <v>111924698</v>
      </c>
      <c r="N1882" s="4">
        <f t="shared" si="88"/>
        <v>28.189799708014402</v>
      </c>
      <c r="O1882">
        <f t="shared" si="89"/>
        <v>0</v>
      </c>
      <c r="P1882">
        <f t="shared" si="87"/>
        <v>0</v>
      </c>
      <c r="Q1882" s="5">
        <v>1.43333333333333</v>
      </c>
    </row>
    <row r="1883" spans="1:17" hidden="1" x14ac:dyDescent="0.3">
      <c r="A1883" t="s">
        <v>11629</v>
      </c>
      <c r="B1883" t="s">
        <v>2790</v>
      </c>
      <c r="C1883" t="s">
        <v>2791</v>
      </c>
      <c r="D1883">
        <v>1389</v>
      </c>
      <c r="E1883" t="s">
        <v>2791</v>
      </c>
      <c r="F1883">
        <v>100.29</v>
      </c>
      <c r="G1883">
        <v>20.309999999999999</v>
      </c>
      <c r="H1883">
        <v>-10.76</v>
      </c>
      <c r="I1883" t="s">
        <v>201</v>
      </c>
      <c r="J1883" t="s">
        <v>246</v>
      </c>
      <c r="K1883" t="s">
        <v>246</v>
      </c>
      <c r="L1883" s="3">
        <v>3133184536</v>
      </c>
      <c r="M1883">
        <v>31728451</v>
      </c>
      <c r="N1883" s="4">
        <f t="shared" si="88"/>
        <v>98.749999992120635</v>
      </c>
      <c r="O1883">
        <f t="shared" si="89"/>
        <v>0</v>
      </c>
      <c r="P1883">
        <f t="shared" si="87"/>
        <v>0</v>
      </c>
      <c r="Q1883" s="5">
        <v>0.52059682127797602</v>
      </c>
    </row>
    <row r="1884" spans="1:17" hidden="1" x14ac:dyDescent="0.3">
      <c r="A1884" t="s">
        <v>14762</v>
      </c>
      <c r="B1884" t="s">
        <v>2805</v>
      </c>
      <c r="C1884" t="s">
        <v>2804</v>
      </c>
      <c r="D1884">
        <v>1398</v>
      </c>
      <c r="E1884" t="s">
        <v>2804</v>
      </c>
      <c r="F1884">
        <v>14.73</v>
      </c>
      <c r="G1884" t="s">
        <v>67</v>
      </c>
      <c r="H1884">
        <v>3.68</v>
      </c>
      <c r="I1884" t="s">
        <v>34</v>
      </c>
      <c r="J1884" t="s">
        <v>2101</v>
      </c>
      <c r="K1884" t="s">
        <v>2101</v>
      </c>
      <c r="L1884" s="3">
        <v>3132405762</v>
      </c>
      <c r="M1884">
        <v>211649042</v>
      </c>
      <c r="N1884" s="4">
        <f t="shared" si="88"/>
        <v>14.799999718401748</v>
      </c>
      <c r="O1884">
        <f t="shared" si="89"/>
        <v>0</v>
      </c>
      <c r="P1884">
        <f t="shared" si="87"/>
        <v>0</v>
      </c>
      <c r="Q1884" s="5">
        <v>0.24787052810902899</v>
      </c>
    </row>
    <row r="1885" spans="1:17" hidden="1" x14ac:dyDescent="0.3">
      <c r="A1885" t="s">
        <v>15976</v>
      </c>
      <c r="B1885" t="s">
        <v>6896</v>
      </c>
      <c r="C1885" t="s">
        <v>6897</v>
      </c>
      <c r="D1885">
        <v>3896</v>
      </c>
      <c r="E1885" t="s">
        <v>6897</v>
      </c>
      <c r="F1885">
        <v>9.19</v>
      </c>
      <c r="G1885">
        <v>23.95</v>
      </c>
      <c r="H1885">
        <v>-37.07</v>
      </c>
      <c r="I1885" t="s">
        <v>34</v>
      </c>
      <c r="J1885" t="s">
        <v>217</v>
      </c>
      <c r="K1885" t="s">
        <v>1556</v>
      </c>
      <c r="L1885" s="3">
        <v>312013272.19999999</v>
      </c>
      <c r="M1885">
        <v>33441937</v>
      </c>
      <c r="N1885" s="4">
        <f t="shared" si="88"/>
        <v>9.3299999997009735</v>
      </c>
      <c r="O1885">
        <f t="shared" si="89"/>
        <v>1</v>
      </c>
      <c r="P1885">
        <f t="shared" ref="P1885:P1948" si="90">IF(N1885&lt;5,1,0)</f>
        <v>0</v>
      </c>
      <c r="Q1885" s="5">
        <v>0.73244781783681201</v>
      </c>
    </row>
    <row r="1886" spans="1:17" hidden="1" x14ac:dyDescent="0.3">
      <c r="A1886" t="s">
        <v>15977</v>
      </c>
      <c r="B1886" t="s">
        <v>6871</v>
      </c>
      <c r="C1886" t="s">
        <v>6872</v>
      </c>
      <c r="D1886">
        <v>3884</v>
      </c>
      <c r="E1886" t="s">
        <v>6872</v>
      </c>
      <c r="F1886">
        <v>7.45</v>
      </c>
      <c r="G1886" t="s">
        <v>67</v>
      </c>
      <c r="H1886">
        <v>29.95</v>
      </c>
      <c r="I1886" t="s">
        <v>34</v>
      </c>
      <c r="J1886" t="s">
        <v>2101</v>
      </c>
      <c r="K1886" t="s">
        <v>2101</v>
      </c>
      <c r="L1886" s="3">
        <v>311895629.89999998</v>
      </c>
      <c r="M1886">
        <v>41641609</v>
      </c>
      <c r="N1886" s="4">
        <f t="shared" si="88"/>
        <v>7.4899994834493544</v>
      </c>
      <c r="O1886">
        <f t="shared" si="89"/>
        <v>1</v>
      </c>
      <c r="P1886">
        <f t="shared" si="90"/>
        <v>0</v>
      </c>
      <c r="Q1886" s="5">
        <v>0.69928400954653902</v>
      </c>
    </row>
    <row r="1887" spans="1:17" hidden="1" x14ac:dyDescent="0.3">
      <c r="A1887" t="s">
        <v>15978</v>
      </c>
      <c r="B1887" t="s">
        <v>6849</v>
      </c>
      <c r="C1887" t="s">
        <v>6850</v>
      </c>
      <c r="D1887">
        <v>3873</v>
      </c>
      <c r="E1887" t="s">
        <v>6850</v>
      </c>
      <c r="F1887">
        <v>9.39</v>
      </c>
      <c r="G1887">
        <v>16.059999999999999</v>
      </c>
      <c r="H1887">
        <v>-25.17</v>
      </c>
      <c r="I1887" t="s">
        <v>34</v>
      </c>
      <c r="J1887" t="s">
        <v>1493</v>
      </c>
      <c r="K1887" t="s">
        <v>1493</v>
      </c>
      <c r="L1887" s="3">
        <v>310466965.10000002</v>
      </c>
      <c r="M1887">
        <v>33205023</v>
      </c>
      <c r="N1887" s="4">
        <f t="shared" si="88"/>
        <v>9.3500000015057978</v>
      </c>
      <c r="O1887">
        <f t="shared" si="89"/>
        <v>1</v>
      </c>
      <c r="P1887">
        <f t="shared" si="90"/>
        <v>0</v>
      </c>
      <c r="Q1887" s="5">
        <v>0.41474654377880199</v>
      </c>
    </row>
    <row r="1888" spans="1:17" hidden="1" x14ac:dyDescent="0.3">
      <c r="A1888" t="s">
        <v>12170</v>
      </c>
      <c r="B1888" t="s">
        <v>2799</v>
      </c>
      <c r="C1888" t="s">
        <v>2800</v>
      </c>
      <c r="D1888">
        <v>1394</v>
      </c>
      <c r="E1888" t="s">
        <v>2800</v>
      </c>
      <c r="F1888">
        <v>61</v>
      </c>
      <c r="G1888">
        <v>42.31</v>
      </c>
      <c r="H1888">
        <v>-25.55</v>
      </c>
      <c r="I1888" t="s">
        <v>173</v>
      </c>
      <c r="J1888" t="s">
        <v>1353</v>
      </c>
      <c r="K1888" t="s">
        <v>1354</v>
      </c>
      <c r="L1888" s="3">
        <v>3122923840</v>
      </c>
      <c r="M1888">
        <v>51482424</v>
      </c>
      <c r="N1888" s="4">
        <f t="shared" si="88"/>
        <v>60.660000003107854</v>
      </c>
      <c r="O1888">
        <f t="shared" si="89"/>
        <v>0</v>
      </c>
      <c r="P1888">
        <f t="shared" si="90"/>
        <v>0</v>
      </c>
      <c r="Q1888" s="5">
        <v>2.3232658479920201E-2</v>
      </c>
    </row>
    <row r="1889" spans="1:17" hidden="1" x14ac:dyDescent="0.3">
      <c r="A1889" t="s">
        <v>10921</v>
      </c>
      <c r="B1889" t="s">
        <v>2813</v>
      </c>
      <c r="C1889" t="s">
        <v>2810</v>
      </c>
      <c r="D1889">
        <v>1404</v>
      </c>
      <c r="E1889" t="s">
        <v>2810</v>
      </c>
      <c r="F1889">
        <v>9900</v>
      </c>
      <c r="G1889">
        <v>35.97</v>
      </c>
      <c r="H1889">
        <v>-11.09</v>
      </c>
      <c r="I1889" t="s">
        <v>34</v>
      </c>
      <c r="J1889" t="s">
        <v>63</v>
      </c>
      <c r="K1889" t="s">
        <v>1975</v>
      </c>
      <c r="L1889" s="3">
        <v>3118500000</v>
      </c>
      <c r="M1889">
        <v>315000</v>
      </c>
      <c r="N1889" s="4">
        <f t="shared" si="88"/>
        <v>9900</v>
      </c>
      <c r="O1889">
        <f t="shared" si="89"/>
        <v>0</v>
      </c>
      <c r="P1889">
        <f t="shared" si="90"/>
        <v>0</v>
      </c>
      <c r="Q1889" s="5">
        <v>0.245283018867924</v>
      </c>
    </row>
    <row r="1890" spans="1:17" hidden="1" x14ac:dyDescent="0.3">
      <c r="A1890" t="s">
        <v>12669</v>
      </c>
      <c r="B1890" t="s">
        <v>2802</v>
      </c>
      <c r="C1890" t="s">
        <v>2800</v>
      </c>
      <c r="D1890">
        <v>1396</v>
      </c>
      <c r="E1890" t="s">
        <v>2800</v>
      </c>
      <c r="F1890">
        <v>31.73</v>
      </c>
      <c r="G1890" t="s">
        <v>67</v>
      </c>
      <c r="H1890">
        <v>-3.54</v>
      </c>
      <c r="I1890" t="s">
        <v>34</v>
      </c>
      <c r="J1890" t="s">
        <v>217</v>
      </c>
      <c r="K1890" t="s">
        <v>584</v>
      </c>
      <c r="L1890" s="3">
        <v>3114847285</v>
      </c>
      <c r="M1890">
        <v>68143770</v>
      </c>
      <c r="N1890" s="4">
        <f t="shared" si="88"/>
        <v>45.709934818692894</v>
      </c>
      <c r="O1890">
        <f t="shared" si="89"/>
        <v>0</v>
      </c>
      <c r="P1890">
        <f t="shared" si="90"/>
        <v>0</v>
      </c>
      <c r="Q1890" s="5">
        <v>0.35056967572304898</v>
      </c>
    </row>
    <row r="1891" spans="1:17" hidden="1" x14ac:dyDescent="0.3">
      <c r="A1891" t="s">
        <v>12802</v>
      </c>
      <c r="B1891" t="s">
        <v>10713</v>
      </c>
      <c r="C1891" t="s">
        <v>10714</v>
      </c>
      <c r="D1891">
        <v>5895</v>
      </c>
      <c r="E1891" t="s">
        <v>10714</v>
      </c>
      <c r="F1891">
        <v>41.72</v>
      </c>
      <c r="G1891" t="s">
        <v>67</v>
      </c>
      <c r="H1891" t="s">
        <v>67</v>
      </c>
      <c r="I1891" t="s">
        <v>68</v>
      </c>
      <c r="J1891" t="s">
        <v>69</v>
      </c>
      <c r="K1891" t="s">
        <v>1294</v>
      </c>
      <c r="L1891" s="3">
        <v>67250076.290000007</v>
      </c>
      <c r="M1891">
        <v>1600000</v>
      </c>
      <c r="N1891" s="4">
        <f t="shared" si="88"/>
        <v>42.031297681250003</v>
      </c>
      <c r="O1891">
        <f t="shared" si="89"/>
        <v>0</v>
      </c>
      <c r="P1891">
        <f t="shared" si="90"/>
        <v>0</v>
      </c>
      <c r="Q1891"/>
    </row>
    <row r="1892" spans="1:17" hidden="1" x14ac:dyDescent="0.3">
      <c r="A1892" t="s">
        <v>13837</v>
      </c>
      <c r="B1892" t="s">
        <v>2816</v>
      </c>
      <c r="C1892" t="s">
        <v>2817</v>
      </c>
      <c r="D1892">
        <v>1407</v>
      </c>
      <c r="E1892" t="s">
        <v>2817</v>
      </c>
      <c r="F1892">
        <v>24.97</v>
      </c>
      <c r="G1892" t="s">
        <v>67</v>
      </c>
      <c r="H1892">
        <v>-15.81</v>
      </c>
      <c r="I1892" t="s">
        <v>68</v>
      </c>
      <c r="J1892" t="s">
        <v>69</v>
      </c>
      <c r="K1892" t="s">
        <v>350</v>
      </c>
      <c r="L1892" s="3">
        <v>3111261963</v>
      </c>
      <c r="M1892">
        <v>124600000</v>
      </c>
      <c r="N1892" s="4">
        <f t="shared" si="88"/>
        <v>24.969999703049758</v>
      </c>
      <c r="O1892">
        <f t="shared" si="89"/>
        <v>0</v>
      </c>
      <c r="P1892">
        <f t="shared" si="90"/>
        <v>0</v>
      </c>
      <c r="Q1892" s="5">
        <v>0.30683030949839901</v>
      </c>
    </row>
    <row r="1893" spans="1:17" hidden="1" x14ac:dyDescent="0.3">
      <c r="A1893" t="s">
        <v>14378</v>
      </c>
      <c r="B1893" t="s">
        <v>2814</v>
      </c>
      <c r="C1893" t="s">
        <v>2810</v>
      </c>
      <c r="D1893">
        <v>1405</v>
      </c>
      <c r="E1893" t="s">
        <v>2810</v>
      </c>
      <c r="F1893">
        <v>18.34</v>
      </c>
      <c r="G1893">
        <v>17.149999999999999</v>
      </c>
      <c r="H1893">
        <v>-26.42</v>
      </c>
      <c r="I1893" t="s">
        <v>201</v>
      </c>
      <c r="J1893" t="s">
        <v>228</v>
      </c>
      <c r="K1893" t="s">
        <v>1012</v>
      </c>
      <c r="L1893" s="3">
        <v>3109711424</v>
      </c>
      <c r="M1893">
        <v>169929586</v>
      </c>
      <c r="N1893" s="4">
        <f t="shared" si="88"/>
        <v>18.300000001176958</v>
      </c>
      <c r="O1893">
        <f t="shared" si="89"/>
        <v>0</v>
      </c>
      <c r="P1893">
        <f t="shared" si="90"/>
        <v>0</v>
      </c>
      <c r="Q1893" s="5">
        <v>0.31689630166787502</v>
      </c>
    </row>
    <row r="1894" spans="1:17" hidden="1" x14ac:dyDescent="0.3">
      <c r="A1894" t="s">
        <v>12805</v>
      </c>
      <c r="B1894" t="s">
        <v>8378</v>
      </c>
      <c r="C1894" t="s">
        <v>8379</v>
      </c>
      <c r="D1894">
        <v>4666</v>
      </c>
      <c r="E1894" t="s">
        <v>8379</v>
      </c>
      <c r="F1894">
        <v>42</v>
      </c>
      <c r="G1894" t="s">
        <v>67</v>
      </c>
      <c r="H1894">
        <v>-29.27</v>
      </c>
      <c r="I1894" t="s">
        <v>34</v>
      </c>
      <c r="J1894" t="s">
        <v>63</v>
      </c>
      <c r="K1894" t="s">
        <v>1009</v>
      </c>
      <c r="L1894" s="3">
        <v>169856778</v>
      </c>
      <c r="M1894">
        <v>4044209</v>
      </c>
      <c r="N1894" s="4">
        <f t="shared" si="88"/>
        <v>42</v>
      </c>
      <c r="O1894">
        <f t="shared" si="89"/>
        <v>0</v>
      </c>
      <c r="P1894">
        <f t="shared" si="90"/>
        <v>0</v>
      </c>
      <c r="Q1894"/>
    </row>
    <row r="1895" spans="1:17" hidden="1" x14ac:dyDescent="0.3">
      <c r="A1895" t="s">
        <v>14707</v>
      </c>
      <c r="B1895" t="s">
        <v>2857</v>
      </c>
      <c r="C1895" t="s">
        <v>2854</v>
      </c>
      <c r="D1895">
        <v>1435</v>
      </c>
      <c r="E1895" t="s">
        <v>2854</v>
      </c>
      <c r="F1895">
        <v>14.65</v>
      </c>
      <c r="G1895">
        <v>20.22</v>
      </c>
      <c r="H1895">
        <v>-28.11</v>
      </c>
      <c r="I1895" t="s">
        <v>34</v>
      </c>
      <c r="J1895" t="s">
        <v>217</v>
      </c>
      <c r="K1895" t="s">
        <v>910</v>
      </c>
      <c r="L1895" s="3">
        <v>3108077482</v>
      </c>
      <c r="M1895">
        <v>205560680</v>
      </c>
      <c r="N1895" s="4">
        <f t="shared" si="88"/>
        <v>15.120000001945897</v>
      </c>
      <c r="O1895">
        <f t="shared" si="89"/>
        <v>0</v>
      </c>
      <c r="P1895">
        <f t="shared" si="90"/>
        <v>0</v>
      </c>
      <c r="Q1895" s="5">
        <v>0.57310565635005295</v>
      </c>
    </row>
    <row r="1896" spans="1:17" hidden="1" x14ac:dyDescent="0.3">
      <c r="A1896" t="s">
        <v>13365</v>
      </c>
      <c r="B1896" t="s">
        <v>2822</v>
      </c>
      <c r="C1896" t="s">
        <v>2819</v>
      </c>
      <c r="D1896">
        <v>1410</v>
      </c>
      <c r="E1896" t="s">
        <v>2819</v>
      </c>
      <c r="F1896">
        <v>30.72</v>
      </c>
      <c r="G1896" t="s">
        <v>67</v>
      </c>
      <c r="H1896">
        <v>3.13</v>
      </c>
      <c r="I1896" t="s">
        <v>68</v>
      </c>
      <c r="J1896" t="s">
        <v>274</v>
      </c>
      <c r="K1896" t="s">
        <v>931</v>
      </c>
      <c r="L1896" s="3">
        <v>3097583984</v>
      </c>
      <c r="M1896">
        <v>100800000</v>
      </c>
      <c r="N1896" s="4">
        <f t="shared" si="88"/>
        <v>30.729999841269841</v>
      </c>
      <c r="O1896">
        <f t="shared" si="89"/>
        <v>0</v>
      </c>
      <c r="P1896">
        <f t="shared" si="90"/>
        <v>0</v>
      </c>
      <c r="Q1896" s="5">
        <v>1.9563090968373002E-3</v>
      </c>
    </row>
    <row r="1897" spans="1:17" hidden="1" x14ac:dyDescent="0.3">
      <c r="A1897" t="s">
        <v>13457</v>
      </c>
      <c r="B1897" t="s">
        <v>2818</v>
      </c>
      <c r="C1897" t="s">
        <v>2819</v>
      </c>
      <c r="D1897">
        <v>1408</v>
      </c>
      <c r="E1897" t="s">
        <v>2819</v>
      </c>
      <c r="F1897">
        <v>29.45</v>
      </c>
      <c r="G1897">
        <v>7.12</v>
      </c>
      <c r="H1897">
        <v>-22.56</v>
      </c>
      <c r="I1897" t="s">
        <v>39</v>
      </c>
      <c r="J1897" t="s">
        <v>59</v>
      </c>
      <c r="K1897" t="s">
        <v>485</v>
      </c>
      <c r="L1897" s="3">
        <v>3094227558</v>
      </c>
      <c r="M1897">
        <v>105389222</v>
      </c>
      <c r="N1897" s="4">
        <f t="shared" si="88"/>
        <v>29.36000000075909</v>
      </c>
      <c r="O1897">
        <f t="shared" si="89"/>
        <v>0</v>
      </c>
      <c r="P1897">
        <f t="shared" si="90"/>
        <v>0</v>
      </c>
      <c r="Q1897" s="5">
        <v>0.89670014347202298</v>
      </c>
    </row>
    <row r="1898" spans="1:17" hidden="1" x14ac:dyDescent="0.3">
      <c r="A1898" t="s">
        <v>11425</v>
      </c>
      <c r="B1898" t="s">
        <v>2783</v>
      </c>
      <c r="C1898" t="s">
        <v>2782</v>
      </c>
      <c r="D1898">
        <v>1384</v>
      </c>
      <c r="E1898" t="s">
        <v>2782</v>
      </c>
      <c r="F1898">
        <v>128.1</v>
      </c>
      <c r="G1898">
        <v>29.68</v>
      </c>
      <c r="H1898">
        <v>21.14</v>
      </c>
      <c r="I1898" t="s">
        <v>48</v>
      </c>
      <c r="J1898" t="s">
        <v>826</v>
      </c>
      <c r="K1898" t="s">
        <v>1984</v>
      </c>
      <c r="L1898" s="3">
        <v>3093885543</v>
      </c>
      <c r="M1898">
        <v>25153541</v>
      </c>
      <c r="N1898" s="4">
        <f t="shared" si="88"/>
        <v>123</v>
      </c>
      <c r="O1898">
        <f t="shared" si="89"/>
        <v>0</v>
      </c>
      <c r="P1898">
        <f t="shared" si="90"/>
        <v>0</v>
      </c>
      <c r="Q1898" s="5">
        <v>1.14346566706423</v>
      </c>
    </row>
    <row r="1899" spans="1:17" hidden="1" x14ac:dyDescent="0.3">
      <c r="A1899" t="s">
        <v>13703</v>
      </c>
      <c r="B1899" t="s">
        <v>2823</v>
      </c>
      <c r="C1899" t="s">
        <v>2819</v>
      </c>
      <c r="D1899">
        <v>1411</v>
      </c>
      <c r="E1899" t="s">
        <v>2819</v>
      </c>
      <c r="F1899">
        <v>26.53</v>
      </c>
      <c r="G1899">
        <v>12.43</v>
      </c>
      <c r="H1899">
        <v>4.41</v>
      </c>
      <c r="I1899" t="s">
        <v>201</v>
      </c>
      <c r="J1899" t="s">
        <v>703</v>
      </c>
      <c r="K1899" t="s">
        <v>1510</v>
      </c>
      <c r="L1899" s="3">
        <v>3091423000</v>
      </c>
      <c r="M1899">
        <v>116701510</v>
      </c>
      <c r="N1899" s="4">
        <f t="shared" si="88"/>
        <v>26.490000000856888</v>
      </c>
      <c r="O1899">
        <f t="shared" si="89"/>
        <v>0</v>
      </c>
      <c r="P1899">
        <f t="shared" si="90"/>
        <v>0</v>
      </c>
      <c r="Q1899" s="5">
        <v>1.13039568345323</v>
      </c>
    </row>
    <row r="1900" spans="1:17" hidden="1" x14ac:dyDescent="0.3">
      <c r="A1900" t="s">
        <v>15979</v>
      </c>
      <c r="B1900" t="s">
        <v>6861</v>
      </c>
      <c r="C1900" t="s">
        <v>6862</v>
      </c>
      <c r="D1900">
        <v>3879</v>
      </c>
      <c r="E1900" t="s">
        <v>6862</v>
      </c>
      <c r="F1900">
        <v>7.61</v>
      </c>
      <c r="G1900">
        <v>2.93</v>
      </c>
      <c r="H1900">
        <v>-36.729999999999997</v>
      </c>
      <c r="I1900" t="s">
        <v>34</v>
      </c>
      <c r="J1900" t="s">
        <v>44</v>
      </c>
      <c r="K1900" t="s">
        <v>1280</v>
      </c>
      <c r="L1900" s="3">
        <v>310318007.69999999</v>
      </c>
      <c r="M1900">
        <v>40885113</v>
      </c>
      <c r="N1900" s="4">
        <f t="shared" si="88"/>
        <v>7.5900000007337631</v>
      </c>
      <c r="O1900">
        <f t="shared" si="89"/>
        <v>1</v>
      </c>
      <c r="P1900">
        <f t="shared" si="90"/>
        <v>0</v>
      </c>
      <c r="Q1900" s="5">
        <v>0.74750000000000005</v>
      </c>
    </row>
    <row r="1901" spans="1:17" hidden="1" x14ac:dyDescent="0.3">
      <c r="A1901" t="s">
        <v>11201</v>
      </c>
      <c r="B1901" t="s">
        <v>2845</v>
      </c>
      <c r="C1901" t="s">
        <v>2842</v>
      </c>
      <c r="D1901">
        <v>1427</v>
      </c>
      <c r="E1901" t="s">
        <v>2842</v>
      </c>
      <c r="F1901">
        <v>176.44</v>
      </c>
      <c r="G1901" t="s">
        <v>67</v>
      </c>
      <c r="H1901">
        <v>44.77</v>
      </c>
      <c r="I1901" t="s">
        <v>68</v>
      </c>
      <c r="J1901" t="s">
        <v>69</v>
      </c>
      <c r="K1901" t="s">
        <v>70</v>
      </c>
      <c r="L1901" s="3">
        <v>3084856445</v>
      </c>
      <c r="M1901">
        <v>17050000</v>
      </c>
      <c r="N1901" s="4">
        <f t="shared" si="88"/>
        <v>180.92999677419354</v>
      </c>
      <c r="O1901">
        <f t="shared" si="89"/>
        <v>0</v>
      </c>
      <c r="P1901">
        <f t="shared" si="90"/>
        <v>0</v>
      </c>
      <c r="Q1901" s="5">
        <v>1.32470201397451</v>
      </c>
    </row>
    <row r="1902" spans="1:17" hidden="1" x14ac:dyDescent="0.3">
      <c r="A1902" t="s">
        <v>11396</v>
      </c>
      <c r="B1902" t="s">
        <v>2803</v>
      </c>
      <c r="C1902" t="s">
        <v>2804</v>
      </c>
      <c r="D1902">
        <v>1397</v>
      </c>
      <c r="E1902" t="s">
        <v>2804</v>
      </c>
      <c r="F1902">
        <v>129.18</v>
      </c>
      <c r="G1902" t="s">
        <v>67</v>
      </c>
      <c r="H1902">
        <v>-22.34</v>
      </c>
      <c r="I1902" t="s">
        <v>201</v>
      </c>
      <c r="J1902" t="s">
        <v>228</v>
      </c>
      <c r="K1902" t="s">
        <v>2178</v>
      </c>
      <c r="L1902" s="3">
        <v>3084731439</v>
      </c>
      <c r="M1902">
        <v>24252940</v>
      </c>
      <c r="N1902" s="4">
        <f t="shared" si="88"/>
        <v>127.19000001649285</v>
      </c>
      <c r="O1902">
        <f t="shared" si="89"/>
        <v>0</v>
      </c>
      <c r="P1902">
        <f t="shared" si="90"/>
        <v>0</v>
      </c>
      <c r="Q1902" s="5">
        <v>0.48195986336464502</v>
      </c>
    </row>
    <row r="1903" spans="1:17" hidden="1" x14ac:dyDescent="0.3">
      <c r="A1903" t="s">
        <v>12645</v>
      </c>
      <c r="B1903" t="s">
        <v>1388</v>
      </c>
      <c r="C1903" t="s">
        <v>2830</v>
      </c>
      <c r="D1903">
        <v>1416</v>
      </c>
      <c r="E1903" t="s">
        <v>2830</v>
      </c>
      <c r="F1903">
        <v>46.29</v>
      </c>
      <c r="G1903" t="s">
        <v>67</v>
      </c>
      <c r="H1903">
        <v>-4.6500000000000004</v>
      </c>
      <c r="I1903" t="s">
        <v>68</v>
      </c>
      <c r="J1903" t="s">
        <v>69</v>
      </c>
      <c r="K1903" t="s">
        <v>297</v>
      </c>
      <c r="L1903" s="3">
        <v>3078968018</v>
      </c>
      <c r="M1903">
        <v>66400000</v>
      </c>
      <c r="N1903" s="4">
        <f t="shared" si="88"/>
        <v>46.370000271084336</v>
      </c>
      <c r="O1903">
        <f t="shared" si="89"/>
        <v>0</v>
      </c>
      <c r="P1903">
        <f t="shared" si="90"/>
        <v>0</v>
      </c>
      <c r="Q1903" s="5">
        <v>0.37134146341463398</v>
      </c>
    </row>
    <row r="1904" spans="1:17" hidden="1" x14ac:dyDescent="0.3">
      <c r="A1904" t="s">
        <v>15106</v>
      </c>
      <c r="B1904" t="s">
        <v>2807</v>
      </c>
      <c r="C1904" t="s">
        <v>2804</v>
      </c>
      <c r="D1904">
        <v>1400</v>
      </c>
      <c r="E1904" t="s">
        <v>2804</v>
      </c>
      <c r="F1904">
        <v>12.74</v>
      </c>
      <c r="G1904" t="s">
        <v>67</v>
      </c>
      <c r="H1904">
        <v>72</v>
      </c>
      <c r="I1904" t="s">
        <v>21</v>
      </c>
      <c r="J1904" t="s">
        <v>84</v>
      </c>
      <c r="K1904" t="s">
        <v>1286</v>
      </c>
      <c r="L1904" s="3">
        <v>3076763089</v>
      </c>
      <c r="M1904">
        <v>245551723</v>
      </c>
      <c r="N1904" s="4">
        <f t="shared" si="88"/>
        <v>12.529999999226233</v>
      </c>
      <c r="O1904">
        <f t="shared" si="89"/>
        <v>0</v>
      </c>
      <c r="P1904">
        <f t="shared" si="90"/>
        <v>0</v>
      </c>
      <c r="Q1904" s="5">
        <v>1.10387323943661</v>
      </c>
    </row>
    <row r="1905" spans="1:17" hidden="1" x14ac:dyDescent="0.3">
      <c r="A1905" t="s">
        <v>12872</v>
      </c>
      <c r="B1905" t="s">
        <v>2824</v>
      </c>
      <c r="C1905" t="s">
        <v>2819</v>
      </c>
      <c r="D1905">
        <v>1412</v>
      </c>
      <c r="E1905" t="s">
        <v>2819</v>
      </c>
      <c r="F1905">
        <v>40.840000000000003</v>
      </c>
      <c r="G1905">
        <v>10.29</v>
      </c>
      <c r="H1905">
        <v>-35.770000000000003</v>
      </c>
      <c r="I1905" t="s">
        <v>34</v>
      </c>
      <c r="J1905" t="s">
        <v>63</v>
      </c>
      <c r="K1905" t="s">
        <v>437</v>
      </c>
      <c r="L1905" s="3">
        <v>3068384000</v>
      </c>
      <c r="M1905">
        <v>75800000</v>
      </c>
      <c r="N1905" s="4">
        <f t="shared" si="88"/>
        <v>40.479999999999997</v>
      </c>
      <c r="O1905">
        <f t="shared" si="89"/>
        <v>0</v>
      </c>
      <c r="P1905">
        <f t="shared" si="90"/>
        <v>0</v>
      </c>
      <c r="Q1905" s="5">
        <v>0.238899312070043</v>
      </c>
    </row>
    <row r="1906" spans="1:17" hidden="1" x14ac:dyDescent="0.3">
      <c r="A1906" t="s">
        <v>11720</v>
      </c>
      <c r="B1906" t="s">
        <v>2935</v>
      </c>
      <c r="C1906" t="s">
        <v>2936</v>
      </c>
      <c r="D1906">
        <v>1496</v>
      </c>
      <c r="E1906" t="s">
        <v>2936</v>
      </c>
      <c r="F1906">
        <v>82.7</v>
      </c>
      <c r="G1906">
        <v>22.95</v>
      </c>
      <c r="H1906">
        <v>25.74</v>
      </c>
      <c r="I1906" t="s">
        <v>14</v>
      </c>
      <c r="J1906" t="s">
        <v>76</v>
      </c>
      <c r="K1906" t="s">
        <v>77</v>
      </c>
      <c r="L1906" s="3">
        <v>3052662471</v>
      </c>
      <c r="M1906">
        <v>34035706</v>
      </c>
      <c r="N1906" s="4">
        <f t="shared" si="88"/>
        <v>89.689999995886666</v>
      </c>
      <c r="O1906">
        <f t="shared" si="89"/>
        <v>0</v>
      </c>
      <c r="P1906">
        <f t="shared" si="90"/>
        <v>0</v>
      </c>
      <c r="Q1906" s="5">
        <v>0.62543164736948997</v>
      </c>
    </row>
    <row r="1907" spans="1:17" hidden="1" x14ac:dyDescent="0.3">
      <c r="A1907" t="s">
        <v>12818</v>
      </c>
      <c r="B1907" t="s">
        <v>4814</v>
      </c>
      <c r="C1907" t="s">
        <v>8220</v>
      </c>
      <c r="D1907">
        <v>4581</v>
      </c>
      <c r="E1907" t="s">
        <v>8220</v>
      </c>
      <c r="F1907">
        <v>41.51</v>
      </c>
      <c r="G1907" t="s">
        <v>67</v>
      </c>
      <c r="H1907">
        <v>-6.86</v>
      </c>
      <c r="I1907" t="s">
        <v>68</v>
      </c>
      <c r="J1907" t="s">
        <v>69</v>
      </c>
      <c r="K1907" t="s">
        <v>1294</v>
      </c>
      <c r="L1907" s="3">
        <v>180829498.30000001</v>
      </c>
      <c r="M1907">
        <v>4350000</v>
      </c>
      <c r="N1907" s="4">
        <f t="shared" si="88"/>
        <v>41.569999609195406</v>
      </c>
      <c r="O1907">
        <f t="shared" si="89"/>
        <v>0</v>
      </c>
      <c r="P1907">
        <f t="shared" si="90"/>
        <v>0</v>
      </c>
      <c r="Q1907"/>
    </row>
    <row r="1908" spans="1:17" hidden="1" x14ac:dyDescent="0.3">
      <c r="A1908" t="s">
        <v>15358</v>
      </c>
      <c r="B1908" t="s">
        <v>2837</v>
      </c>
      <c r="C1908" t="s">
        <v>2836</v>
      </c>
      <c r="D1908">
        <v>1421</v>
      </c>
      <c r="E1908" t="s">
        <v>2836</v>
      </c>
      <c r="F1908">
        <v>10.89</v>
      </c>
      <c r="G1908" t="s">
        <v>67</v>
      </c>
      <c r="H1908">
        <v>-11.2</v>
      </c>
      <c r="I1908" t="s">
        <v>34</v>
      </c>
      <c r="J1908" t="s">
        <v>2101</v>
      </c>
      <c r="K1908" t="s">
        <v>2101</v>
      </c>
      <c r="L1908" s="3">
        <v>3052502197</v>
      </c>
      <c r="M1908">
        <v>279789384</v>
      </c>
      <c r="N1908" s="4">
        <f t="shared" si="88"/>
        <v>10.910000062761496</v>
      </c>
      <c r="O1908">
        <f t="shared" si="89"/>
        <v>0</v>
      </c>
      <c r="P1908">
        <f t="shared" si="90"/>
        <v>0</v>
      </c>
      <c r="Q1908" s="5">
        <v>0.37135614702154601</v>
      </c>
    </row>
    <row r="1909" spans="1:17" hidden="1" x14ac:dyDescent="0.3">
      <c r="A1909" t="s">
        <v>12820</v>
      </c>
      <c r="B1909" t="s">
        <v>3610</v>
      </c>
      <c r="C1909" t="s">
        <v>3601</v>
      </c>
      <c r="D1909">
        <v>2024</v>
      </c>
      <c r="E1909" t="s">
        <v>3601</v>
      </c>
      <c r="F1909">
        <v>40.24</v>
      </c>
      <c r="G1909" t="s">
        <v>67</v>
      </c>
      <c r="H1909" t="s">
        <v>67</v>
      </c>
      <c r="I1909" t="s">
        <v>39</v>
      </c>
      <c r="J1909" t="s">
        <v>211</v>
      </c>
      <c r="K1909" t="s">
        <v>852</v>
      </c>
      <c r="L1909" s="3">
        <v>1625794331</v>
      </c>
      <c r="M1909">
        <v>39175767</v>
      </c>
      <c r="N1909" s="4">
        <f t="shared" si="88"/>
        <v>41.500000012762989</v>
      </c>
      <c r="O1909">
        <f t="shared" si="89"/>
        <v>0</v>
      </c>
      <c r="P1909">
        <f t="shared" si="90"/>
        <v>0</v>
      </c>
      <c r="Q1909"/>
    </row>
    <row r="1910" spans="1:17" hidden="1" x14ac:dyDescent="0.3">
      <c r="A1910" t="s">
        <v>15980</v>
      </c>
      <c r="B1910" t="s">
        <v>6886</v>
      </c>
      <c r="C1910" t="s">
        <v>6887</v>
      </c>
      <c r="D1910">
        <v>3891</v>
      </c>
      <c r="E1910" t="s">
        <v>6887</v>
      </c>
      <c r="F1910">
        <v>9.9499999999999993</v>
      </c>
      <c r="G1910" t="s">
        <v>67</v>
      </c>
      <c r="H1910" t="s">
        <v>67</v>
      </c>
      <c r="I1910" t="s">
        <v>2450</v>
      </c>
      <c r="J1910" t="s">
        <v>2451</v>
      </c>
      <c r="K1910" t="s">
        <v>2452</v>
      </c>
      <c r="L1910" s="3">
        <v>309725818.19999999</v>
      </c>
      <c r="M1910">
        <v>31055500</v>
      </c>
      <c r="N1910" s="4">
        <f t="shared" si="88"/>
        <v>9.9733000016100206</v>
      </c>
      <c r="O1910">
        <f t="shared" si="89"/>
        <v>1</v>
      </c>
      <c r="P1910">
        <f t="shared" si="90"/>
        <v>0</v>
      </c>
      <c r="Q1910" s="5">
        <v>8.0434782608695701E-2</v>
      </c>
    </row>
    <row r="1911" spans="1:17" hidden="1" x14ac:dyDescent="0.3">
      <c r="A1911" t="s">
        <v>13289</v>
      </c>
      <c r="B1911" t="s">
        <v>2867</v>
      </c>
      <c r="C1911" t="s">
        <v>2868</v>
      </c>
      <c r="D1911">
        <v>1443</v>
      </c>
      <c r="E1911" t="s">
        <v>2868</v>
      </c>
      <c r="F1911">
        <v>31.13</v>
      </c>
      <c r="G1911">
        <v>18.21</v>
      </c>
      <c r="H1911">
        <v>-28.64</v>
      </c>
      <c r="I1911" t="s">
        <v>173</v>
      </c>
      <c r="J1911" t="s">
        <v>1353</v>
      </c>
      <c r="K1911" t="s">
        <v>1354</v>
      </c>
      <c r="L1911" s="3">
        <v>3043956716</v>
      </c>
      <c r="M1911">
        <v>95752020</v>
      </c>
      <c r="N1911" s="4">
        <f t="shared" si="88"/>
        <v>31.790000002088728</v>
      </c>
      <c r="O1911">
        <f t="shared" si="89"/>
        <v>0</v>
      </c>
      <c r="P1911">
        <f t="shared" si="90"/>
        <v>0</v>
      </c>
      <c r="Q1911" s="5">
        <v>0.14697193500738501</v>
      </c>
    </row>
    <row r="1912" spans="1:17" hidden="1" x14ac:dyDescent="0.3">
      <c r="A1912" t="s">
        <v>12328</v>
      </c>
      <c r="B1912" t="s">
        <v>2820</v>
      </c>
      <c r="C1912" t="s">
        <v>2819</v>
      </c>
      <c r="D1912">
        <v>1409</v>
      </c>
      <c r="E1912" t="s">
        <v>2819</v>
      </c>
      <c r="F1912">
        <v>56.47</v>
      </c>
      <c r="G1912" t="s">
        <v>67</v>
      </c>
      <c r="H1912">
        <v>-55.47</v>
      </c>
      <c r="I1912" t="s">
        <v>34</v>
      </c>
      <c r="J1912" t="s">
        <v>1227</v>
      </c>
      <c r="K1912" t="s">
        <v>2821</v>
      </c>
      <c r="L1912" s="3">
        <v>3041423534</v>
      </c>
      <c r="M1912">
        <v>54958864</v>
      </c>
      <c r="N1912" s="4">
        <f t="shared" si="88"/>
        <v>55.3400000043669</v>
      </c>
      <c r="O1912">
        <f t="shared" si="89"/>
        <v>0</v>
      </c>
      <c r="P1912">
        <f t="shared" si="90"/>
        <v>0</v>
      </c>
      <c r="Q1912" s="5">
        <v>0.42067307692307598</v>
      </c>
    </row>
    <row r="1913" spans="1:17" hidden="1" x14ac:dyDescent="0.3">
      <c r="A1913" t="s">
        <v>13419</v>
      </c>
      <c r="B1913" t="s">
        <v>2838</v>
      </c>
      <c r="C1913" t="s">
        <v>2836</v>
      </c>
      <c r="D1913">
        <v>1422</v>
      </c>
      <c r="E1913" t="s">
        <v>2836</v>
      </c>
      <c r="F1913">
        <v>30.01</v>
      </c>
      <c r="G1913">
        <v>184.68</v>
      </c>
      <c r="H1913">
        <v>17.399999999999999</v>
      </c>
      <c r="I1913" t="s">
        <v>125</v>
      </c>
      <c r="J1913" t="s">
        <v>1528</v>
      </c>
      <c r="K1913" t="s">
        <v>1528</v>
      </c>
      <c r="L1913" s="3">
        <v>3040937744</v>
      </c>
      <c r="M1913">
        <v>101601662</v>
      </c>
      <c r="N1913" s="4">
        <f t="shared" si="88"/>
        <v>29.9300000033464</v>
      </c>
      <c r="O1913">
        <f t="shared" si="89"/>
        <v>0</v>
      </c>
      <c r="P1913">
        <f t="shared" si="90"/>
        <v>0</v>
      </c>
      <c r="Q1913" s="5">
        <v>0.58571428571428497</v>
      </c>
    </row>
    <row r="1914" spans="1:17" hidden="1" x14ac:dyDescent="0.3">
      <c r="A1914" t="s">
        <v>15981</v>
      </c>
      <c r="B1914" t="s">
        <v>6877</v>
      </c>
      <c r="C1914" t="s">
        <v>6878</v>
      </c>
      <c r="D1914">
        <v>3887</v>
      </c>
      <c r="E1914" t="s">
        <v>6878</v>
      </c>
      <c r="F1914">
        <v>6.94</v>
      </c>
      <c r="G1914" t="s">
        <v>67</v>
      </c>
      <c r="H1914">
        <v>-9.16</v>
      </c>
      <c r="I1914" t="s">
        <v>39</v>
      </c>
      <c r="J1914" t="s">
        <v>40</v>
      </c>
      <c r="K1914" t="s">
        <v>41</v>
      </c>
      <c r="L1914" s="3">
        <v>308184942.80000001</v>
      </c>
      <c r="M1914">
        <v>44599847</v>
      </c>
      <c r="N1914" s="4">
        <f t="shared" si="88"/>
        <v>6.9100000006726487</v>
      </c>
      <c r="O1914">
        <f t="shared" si="89"/>
        <v>1</v>
      </c>
      <c r="P1914">
        <f t="shared" si="90"/>
        <v>0</v>
      </c>
      <c r="Q1914" s="5">
        <v>0.64268585131894396</v>
      </c>
    </row>
    <row r="1915" spans="1:17" x14ac:dyDescent="0.3">
      <c r="A1915" t="s">
        <v>15958</v>
      </c>
      <c r="B1915" t="s">
        <v>6748</v>
      </c>
      <c r="C1915" t="s">
        <v>6749</v>
      </c>
      <c r="D1915">
        <v>3819</v>
      </c>
      <c r="E1915" t="s">
        <v>6749</v>
      </c>
      <c r="F1915">
        <v>4.25</v>
      </c>
      <c r="G1915" t="s">
        <v>67</v>
      </c>
      <c r="H1915">
        <v>-11.09</v>
      </c>
      <c r="I1915" t="s">
        <v>34</v>
      </c>
      <c r="J1915" t="s">
        <v>2101</v>
      </c>
      <c r="K1915" t="s">
        <v>2101</v>
      </c>
      <c r="L1915" s="3">
        <v>328058868.39999998</v>
      </c>
      <c r="M1915">
        <v>76115749</v>
      </c>
      <c r="N1915" s="4">
        <f t="shared" si="88"/>
        <v>4.3099998713801</v>
      </c>
      <c r="O1915">
        <f t="shared" si="89"/>
        <v>1</v>
      </c>
      <c r="P1915">
        <f t="shared" si="90"/>
        <v>1</v>
      </c>
      <c r="Q1915" s="5">
        <v>0.52985074626865603</v>
      </c>
    </row>
    <row r="1916" spans="1:17" hidden="1" x14ac:dyDescent="0.3">
      <c r="A1916" t="s">
        <v>12659</v>
      </c>
      <c r="B1916" t="s">
        <v>2844</v>
      </c>
      <c r="C1916" t="s">
        <v>2842</v>
      </c>
      <c r="D1916">
        <v>1426</v>
      </c>
      <c r="E1916" t="s">
        <v>2842</v>
      </c>
      <c r="F1916">
        <v>45.95</v>
      </c>
      <c r="G1916">
        <v>12.75</v>
      </c>
      <c r="H1916">
        <v>-33.5</v>
      </c>
      <c r="I1916" t="s">
        <v>178</v>
      </c>
      <c r="J1916" t="s">
        <v>179</v>
      </c>
      <c r="K1916" t="s">
        <v>410</v>
      </c>
      <c r="L1916" s="3">
        <v>3040705249</v>
      </c>
      <c r="M1916">
        <v>66188621</v>
      </c>
      <c r="N1916" s="4">
        <f t="shared" si="88"/>
        <v>45.940000003928169</v>
      </c>
      <c r="O1916">
        <f t="shared" si="89"/>
        <v>0</v>
      </c>
      <c r="P1916">
        <f t="shared" si="90"/>
        <v>0</v>
      </c>
      <c r="Q1916" s="5">
        <v>0.47616000000000003</v>
      </c>
    </row>
    <row r="1917" spans="1:17" hidden="1" x14ac:dyDescent="0.3">
      <c r="A1917" t="s">
        <v>12549</v>
      </c>
      <c r="B1917" t="s">
        <v>2833</v>
      </c>
      <c r="C1917" t="s">
        <v>2834</v>
      </c>
      <c r="D1917">
        <v>1419</v>
      </c>
      <c r="E1917" t="s">
        <v>2834</v>
      </c>
      <c r="F1917">
        <v>38.909999999999997</v>
      </c>
      <c r="G1917">
        <v>15.31</v>
      </c>
      <c r="H1917">
        <v>27.45</v>
      </c>
      <c r="I1917" t="s">
        <v>34</v>
      </c>
      <c r="J1917" t="s">
        <v>44</v>
      </c>
      <c r="K1917" t="s">
        <v>250</v>
      </c>
      <c r="L1917" s="3">
        <v>3038499117</v>
      </c>
      <c r="M1917">
        <v>61354644</v>
      </c>
      <c r="N1917" s="4">
        <f t="shared" si="88"/>
        <v>49.523539196152782</v>
      </c>
      <c r="O1917">
        <f t="shared" si="89"/>
        <v>0</v>
      </c>
      <c r="P1917">
        <f t="shared" si="90"/>
        <v>0</v>
      </c>
      <c r="Q1917" s="5">
        <v>1.00609080841638</v>
      </c>
    </row>
    <row r="1918" spans="1:17" hidden="1" x14ac:dyDescent="0.3">
      <c r="A1918" t="s">
        <v>13066</v>
      </c>
      <c r="B1918" t="s">
        <v>2827</v>
      </c>
      <c r="C1918" t="s">
        <v>2828</v>
      </c>
      <c r="D1918">
        <v>1414</v>
      </c>
      <c r="E1918" t="s">
        <v>2828</v>
      </c>
      <c r="F1918">
        <v>36.58</v>
      </c>
      <c r="G1918">
        <v>7.25</v>
      </c>
      <c r="H1918">
        <v>-36.090000000000003</v>
      </c>
      <c r="I1918" t="s">
        <v>34</v>
      </c>
      <c r="J1918" t="s">
        <v>63</v>
      </c>
      <c r="K1918" t="s">
        <v>437</v>
      </c>
      <c r="L1918" s="3">
        <v>3038234015</v>
      </c>
      <c r="M1918">
        <v>84184927</v>
      </c>
      <c r="N1918" s="4">
        <f t="shared" si="88"/>
        <v>36.089999994892196</v>
      </c>
      <c r="O1918">
        <f t="shared" si="89"/>
        <v>0</v>
      </c>
      <c r="P1918">
        <f t="shared" si="90"/>
        <v>0</v>
      </c>
      <c r="Q1918" s="5">
        <v>0.40143504531722002</v>
      </c>
    </row>
    <row r="1919" spans="1:17" hidden="1" x14ac:dyDescent="0.3">
      <c r="A1919" t="s">
        <v>13638</v>
      </c>
      <c r="B1919" t="s">
        <v>2843</v>
      </c>
      <c r="C1919" t="s">
        <v>2842</v>
      </c>
      <c r="D1919">
        <v>1425</v>
      </c>
      <c r="E1919" t="s">
        <v>2842</v>
      </c>
      <c r="F1919">
        <v>27.12</v>
      </c>
      <c r="G1919">
        <v>33.590000000000003</v>
      </c>
      <c r="H1919">
        <v>-5.54</v>
      </c>
      <c r="I1919" t="s">
        <v>34</v>
      </c>
      <c r="J1919" t="s">
        <v>217</v>
      </c>
      <c r="K1919" t="s">
        <v>920</v>
      </c>
      <c r="L1919" s="3">
        <v>3037920839</v>
      </c>
      <c r="M1919">
        <v>112183192</v>
      </c>
      <c r="N1919" s="4">
        <f t="shared" si="88"/>
        <v>27.079999996790963</v>
      </c>
      <c r="O1919">
        <f t="shared" si="89"/>
        <v>0</v>
      </c>
      <c r="P1919">
        <f t="shared" si="90"/>
        <v>0</v>
      </c>
      <c r="Q1919" s="5">
        <v>0.52096496266513403</v>
      </c>
    </row>
    <row r="1920" spans="1:17" hidden="1" x14ac:dyDescent="0.3">
      <c r="A1920" t="s">
        <v>12831</v>
      </c>
      <c r="B1920" t="s">
        <v>3417</v>
      </c>
      <c r="C1920" t="s">
        <v>3416</v>
      </c>
      <c r="D1920">
        <v>1861</v>
      </c>
      <c r="E1920" t="s">
        <v>3416</v>
      </c>
      <c r="F1920">
        <v>37.97</v>
      </c>
      <c r="G1920" t="s">
        <v>67</v>
      </c>
      <c r="H1920" t="s">
        <v>67</v>
      </c>
      <c r="I1920" t="s">
        <v>39</v>
      </c>
      <c r="J1920" t="s">
        <v>59</v>
      </c>
      <c r="K1920" t="s">
        <v>3418</v>
      </c>
      <c r="L1920" s="3">
        <v>2016925271</v>
      </c>
      <c r="M1920">
        <v>48788710</v>
      </c>
      <c r="N1920" s="4">
        <f t="shared" si="88"/>
        <v>41.339999991801385</v>
      </c>
      <c r="O1920">
        <f t="shared" si="89"/>
        <v>0</v>
      </c>
      <c r="P1920">
        <f t="shared" si="90"/>
        <v>0</v>
      </c>
      <c r="Q1920"/>
    </row>
    <row r="1921" spans="1:17" hidden="1" x14ac:dyDescent="0.3">
      <c r="A1921" t="s">
        <v>14413</v>
      </c>
      <c r="B1921" t="s">
        <v>2806</v>
      </c>
      <c r="C1921" t="s">
        <v>2804</v>
      </c>
      <c r="D1921">
        <v>1399</v>
      </c>
      <c r="E1921" t="s">
        <v>2804</v>
      </c>
      <c r="F1921">
        <v>18.53</v>
      </c>
      <c r="G1921">
        <v>15.82</v>
      </c>
      <c r="H1921">
        <v>-23.56</v>
      </c>
      <c r="I1921" t="s">
        <v>48</v>
      </c>
      <c r="J1921" t="s">
        <v>732</v>
      </c>
      <c r="K1921" t="s">
        <v>732</v>
      </c>
      <c r="L1921" s="3">
        <v>3035150018</v>
      </c>
      <c r="M1921">
        <v>168900947</v>
      </c>
      <c r="N1921" s="4">
        <f t="shared" si="88"/>
        <v>17.970000002427458</v>
      </c>
      <c r="O1921">
        <f t="shared" si="89"/>
        <v>0</v>
      </c>
      <c r="P1921">
        <f t="shared" si="90"/>
        <v>0</v>
      </c>
      <c r="Q1921" s="5">
        <v>1.00795454545454</v>
      </c>
    </row>
    <row r="1922" spans="1:17" hidden="1" x14ac:dyDescent="0.3">
      <c r="A1922" t="s">
        <v>12280</v>
      </c>
      <c r="B1922" t="s">
        <v>2847</v>
      </c>
      <c r="C1922" t="s">
        <v>2842</v>
      </c>
      <c r="D1922">
        <v>1429</v>
      </c>
      <c r="E1922" t="s">
        <v>2842</v>
      </c>
      <c r="F1922">
        <v>56.81</v>
      </c>
      <c r="G1922">
        <v>18.079999999999998</v>
      </c>
      <c r="H1922">
        <v>-18.760000000000002</v>
      </c>
      <c r="I1922" t="s">
        <v>34</v>
      </c>
      <c r="J1922" t="s">
        <v>63</v>
      </c>
      <c r="K1922" t="s">
        <v>1301</v>
      </c>
      <c r="L1922" s="3">
        <v>3034835866</v>
      </c>
      <c r="M1922">
        <v>53458444</v>
      </c>
      <c r="N1922" s="4">
        <f t="shared" ref="N1922:N1985" si="91">L1922/M1922</f>
        <v>56.770000002244736</v>
      </c>
      <c r="O1922">
        <f t="shared" ref="O1922:O1985" si="92">IF(N1922&lt;10,1,0)</f>
        <v>0</v>
      </c>
      <c r="P1922">
        <f t="shared" si="90"/>
        <v>0</v>
      </c>
      <c r="Q1922" s="5">
        <v>0.16177685950413201</v>
      </c>
    </row>
    <row r="1923" spans="1:17" hidden="1" x14ac:dyDescent="0.3">
      <c r="A1923" t="s">
        <v>14487</v>
      </c>
      <c r="B1923" t="s">
        <v>2866</v>
      </c>
      <c r="C1923" t="s">
        <v>2863</v>
      </c>
      <c r="D1923">
        <v>1442</v>
      </c>
      <c r="E1923" t="s">
        <v>2863</v>
      </c>
      <c r="F1923">
        <v>16.78</v>
      </c>
      <c r="G1923" t="s">
        <v>67</v>
      </c>
      <c r="H1923">
        <v>63.15</v>
      </c>
      <c r="I1923" t="s">
        <v>39</v>
      </c>
      <c r="J1923" t="s">
        <v>88</v>
      </c>
      <c r="K1923" t="s">
        <v>1626</v>
      </c>
      <c r="L1923" s="3">
        <v>3031438731</v>
      </c>
      <c r="M1923">
        <v>177901334</v>
      </c>
      <c r="N1923" s="4">
        <f t="shared" si="91"/>
        <v>17.039999997976405</v>
      </c>
      <c r="O1923">
        <f t="shared" si="92"/>
        <v>0</v>
      </c>
      <c r="P1923">
        <f t="shared" si="90"/>
        <v>0</v>
      </c>
      <c r="Q1923" s="5">
        <v>0.38914027149321201</v>
      </c>
    </row>
    <row r="1924" spans="1:17" hidden="1" x14ac:dyDescent="0.3">
      <c r="A1924" t="s">
        <v>15983</v>
      </c>
      <c r="B1924" t="s">
        <v>6933</v>
      </c>
      <c r="C1924" t="s">
        <v>6934</v>
      </c>
      <c r="D1924">
        <v>3915</v>
      </c>
      <c r="E1924" t="s">
        <v>6934</v>
      </c>
      <c r="F1924">
        <v>8.42</v>
      </c>
      <c r="G1924" t="s">
        <v>67</v>
      </c>
      <c r="H1924">
        <v>-23.45</v>
      </c>
      <c r="I1924" t="s">
        <v>39</v>
      </c>
      <c r="J1924" t="s">
        <v>169</v>
      </c>
      <c r="K1924" t="s">
        <v>170</v>
      </c>
      <c r="L1924" s="3">
        <v>306765552.60000002</v>
      </c>
      <c r="M1924">
        <v>35879012</v>
      </c>
      <c r="N1924" s="4">
        <f t="shared" si="91"/>
        <v>8.5500000000000007</v>
      </c>
      <c r="O1924">
        <f t="shared" si="92"/>
        <v>1</v>
      </c>
      <c r="P1924">
        <f t="shared" si="90"/>
        <v>0</v>
      </c>
      <c r="Q1924" s="5">
        <v>-0.103806228373702</v>
      </c>
    </row>
    <row r="1925" spans="1:17" hidden="1" x14ac:dyDescent="0.3">
      <c r="A1925" t="s">
        <v>13964</v>
      </c>
      <c r="B1925" t="s">
        <v>2835</v>
      </c>
      <c r="C1925" t="s">
        <v>2836</v>
      </c>
      <c r="D1925">
        <v>1420</v>
      </c>
      <c r="E1925" t="s">
        <v>2836</v>
      </c>
      <c r="F1925">
        <v>23.57</v>
      </c>
      <c r="G1925">
        <v>7.22</v>
      </c>
      <c r="H1925">
        <v>7.82</v>
      </c>
      <c r="I1925" t="s">
        <v>48</v>
      </c>
      <c r="J1925" t="s">
        <v>826</v>
      </c>
      <c r="K1925" t="s">
        <v>827</v>
      </c>
      <c r="L1925" s="3">
        <v>3028373814</v>
      </c>
      <c r="M1925">
        <v>129694810</v>
      </c>
      <c r="N1925" s="4">
        <f t="shared" si="91"/>
        <v>23.350000003855204</v>
      </c>
      <c r="O1925">
        <f t="shared" si="92"/>
        <v>0</v>
      </c>
      <c r="P1925">
        <f t="shared" si="90"/>
        <v>0</v>
      </c>
      <c r="Q1925" s="5">
        <v>1.9422835633626001</v>
      </c>
    </row>
    <row r="1926" spans="1:17" hidden="1" x14ac:dyDescent="0.3">
      <c r="A1926" t="s">
        <v>12235</v>
      </c>
      <c r="B1926" t="s">
        <v>2861</v>
      </c>
      <c r="C1926" t="s">
        <v>2860</v>
      </c>
      <c r="D1926">
        <v>1438</v>
      </c>
      <c r="E1926" t="s">
        <v>2860</v>
      </c>
      <c r="F1926">
        <v>57.83</v>
      </c>
      <c r="G1926">
        <v>18.55</v>
      </c>
      <c r="H1926">
        <v>-27.33</v>
      </c>
      <c r="I1926" t="s">
        <v>173</v>
      </c>
      <c r="J1926" t="s">
        <v>174</v>
      </c>
      <c r="K1926" t="s">
        <v>175</v>
      </c>
      <c r="L1926" s="3">
        <v>3022048678</v>
      </c>
      <c r="M1926">
        <v>51880664</v>
      </c>
      <c r="N1926" s="4">
        <f t="shared" si="91"/>
        <v>58.25</v>
      </c>
      <c r="O1926">
        <f t="shared" si="92"/>
        <v>0</v>
      </c>
      <c r="P1926">
        <f t="shared" si="90"/>
        <v>0</v>
      </c>
      <c r="Q1926" s="5">
        <v>0.135145482388973</v>
      </c>
    </row>
    <row r="1927" spans="1:17" hidden="1" x14ac:dyDescent="0.3">
      <c r="A1927" t="s">
        <v>12785</v>
      </c>
      <c r="B1927" t="s">
        <v>2808</v>
      </c>
      <c r="C1927" t="s">
        <v>2804</v>
      </c>
      <c r="D1927">
        <v>1401</v>
      </c>
      <c r="E1927" t="s">
        <v>2804</v>
      </c>
      <c r="F1927">
        <v>48.53</v>
      </c>
      <c r="G1927" t="s">
        <v>67</v>
      </c>
      <c r="H1927">
        <v>102.31</v>
      </c>
      <c r="I1927" t="s">
        <v>39</v>
      </c>
      <c r="J1927" t="s">
        <v>88</v>
      </c>
      <c r="K1927" t="s">
        <v>445</v>
      </c>
      <c r="L1927" s="3">
        <v>3019749426</v>
      </c>
      <c r="M1927">
        <v>71203712</v>
      </c>
      <c r="N1927" s="4">
        <f t="shared" si="91"/>
        <v>42.410000001123535</v>
      </c>
      <c r="O1927">
        <f t="shared" si="92"/>
        <v>0</v>
      </c>
      <c r="P1927">
        <f t="shared" si="90"/>
        <v>0</v>
      </c>
      <c r="Q1927" s="5">
        <v>1.8336341756919301</v>
      </c>
    </row>
    <row r="1928" spans="1:17" hidden="1" x14ac:dyDescent="0.3">
      <c r="A1928" t="s">
        <v>15984</v>
      </c>
      <c r="B1928" t="s">
        <v>6828</v>
      </c>
      <c r="C1928" t="s">
        <v>6829</v>
      </c>
      <c r="D1928">
        <v>3862</v>
      </c>
      <c r="E1928" t="s">
        <v>6829</v>
      </c>
      <c r="F1928">
        <v>5.88</v>
      </c>
      <c r="G1928">
        <v>675.52</v>
      </c>
      <c r="H1928">
        <v>-12.89</v>
      </c>
      <c r="I1928" t="s">
        <v>34</v>
      </c>
      <c r="J1928" t="s">
        <v>35</v>
      </c>
      <c r="K1928" t="s">
        <v>394</v>
      </c>
      <c r="L1928" s="3">
        <v>305977203</v>
      </c>
      <c r="M1928">
        <v>52490804</v>
      </c>
      <c r="N1928" s="4">
        <f t="shared" si="91"/>
        <v>5.829158246461609</v>
      </c>
      <c r="O1928">
        <f t="shared" si="92"/>
        <v>1</v>
      </c>
      <c r="P1928">
        <f t="shared" si="90"/>
        <v>0</v>
      </c>
      <c r="Q1928" s="5">
        <v>-4.4925124792013202E-2</v>
      </c>
    </row>
    <row r="1929" spans="1:17" hidden="1" x14ac:dyDescent="0.3">
      <c r="A1929" t="s">
        <v>13234</v>
      </c>
      <c r="B1929" t="s">
        <v>2855</v>
      </c>
      <c r="C1929" t="s">
        <v>2854</v>
      </c>
      <c r="D1929">
        <v>1434</v>
      </c>
      <c r="E1929" t="s">
        <v>2854</v>
      </c>
      <c r="F1929">
        <v>32.53</v>
      </c>
      <c r="G1929" t="s">
        <v>67</v>
      </c>
      <c r="H1929">
        <v>-7.2</v>
      </c>
      <c r="I1929" t="s">
        <v>68</v>
      </c>
      <c r="J1929" t="s">
        <v>69</v>
      </c>
      <c r="K1929" t="s">
        <v>2856</v>
      </c>
      <c r="L1929" s="3">
        <v>3017996094</v>
      </c>
      <c r="M1929">
        <v>91900000</v>
      </c>
      <c r="N1929" s="4">
        <f t="shared" si="91"/>
        <v>32.840001022850927</v>
      </c>
      <c r="O1929">
        <f t="shared" si="92"/>
        <v>0</v>
      </c>
      <c r="P1929">
        <f t="shared" si="90"/>
        <v>0</v>
      </c>
      <c r="Q1929" s="5">
        <v>0.55804878048780404</v>
      </c>
    </row>
    <row r="1930" spans="1:17" hidden="1" x14ac:dyDescent="0.3">
      <c r="A1930" t="s">
        <v>12197</v>
      </c>
      <c r="B1930" t="s">
        <v>2887</v>
      </c>
      <c r="C1930" t="s">
        <v>2886</v>
      </c>
      <c r="D1930">
        <v>1459</v>
      </c>
      <c r="E1930" t="s">
        <v>2886</v>
      </c>
      <c r="F1930">
        <v>29.92</v>
      </c>
      <c r="G1930" t="s">
        <v>67</v>
      </c>
      <c r="H1930">
        <v>-30.92</v>
      </c>
      <c r="I1930" t="s">
        <v>21</v>
      </c>
      <c r="J1930" t="s">
        <v>84</v>
      </c>
      <c r="K1930" t="s">
        <v>2577</v>
      </c>
      <c r="L1930" s="3">
        <v>3013303631</v>
      </c>
      <c r="M1930">
        <v>50306575</v>
      </c>
      <c r="N1930" s="4">
        <f t="shared" si="91"/>
        <v>59.898803108738768</v>
      </c>
      <c r="O1930">
        <f t="shared" si="92"/>
        <v>0</v>
      </c>
      <c r="P1930">
        <f t="shared" si="90"/>
        <v>0</v>
      </c>
      <c r="Q1930" s="5">
        <v>-8.41999329084199E-2</v>
      </c>
    </row>
    <row r="1931" spans="1:17" hidden="1" x14ac:dyDescent="0.3">
      <c r="A1931" t="s">
        <v>12310</v>
      </c>
      <c r="B1931" t="s">
        <v>3014</v>
      </c>
      <c r="C1931" t="s">
        <v>3012</v>
      </c>
      <c r="D1931">
        <v>1553</v>
      </c>
      <c r="E1931" t="s">
        <v>3012</v>
      </c>
      <c r="F1931">
        <v>48.68</v>
      </c>
      <c r="G1931">
        <v>21.89</v>
      </c>
      <c r="H1931">
        <v>7.57</v>
      </c>
      <c r="I1931" t="s">
        <v>39</v>
      </c>
      <c r="J1931" t="s">
        <v>59</v>
      </c>
      <c r="K1931" t="s">
        <v>3015</v>
      </c>
      <c r="L1931" s="3">
        <v>3009007141</v>
      </c>
      <c r="M1931">
        <v>53770678</v>
      </c>
      <c r="N1931" s="4">
        <f t="shared" si="91"/>
        <v>55.960000002231702</v>
      </c>
      <c r="O1931">
        <f t="shared" si="92"/>
        <v>0</v>
      </c>
      <c r="P1931">
        <f t="shared" si="90"/>
        <v>0</v>
      </c>
      <c r="Q1931" s="5">
        <v>0.422957920792079</v>
      </c>
    </row>
    <row r="1932" spans="1:17" hidden="1" x14ac:dyDescent="0.3">
      <c r="A1932" t="s">
        <v>12843</v>
      </c>
      <c r="B1932" t="s">
        <v>8159</v>
      </c>
      <c r="C1932" t="s">
        <v>8160</v>
      </c>
      <c r="D1932">
        <v>4549</v>
      </c>
      <c r="E1932" t="s">
        <v>8160</v>
      </c>
      <c r="F1932">
        <v>41.61</v>
      </c>
      <c r="G1932" t="s">
        <v>67</v>
      </c>
      <c r="H1932">
        <v>-1.58</v>
      </c>
      <c r="I1932" t="s">
        <v>68</v>
      </c>
      <c r="J1932" t="s">
        <v>69</v>
      </c>
      <c r="K1932" t="s">
        <v>1294</v>
      </c>
      <c r="L1932" s="3">
        <v>184949996.90000001</v>
      </c>
      <c r="M1932">
        <v>4500000</v>
      </c>
      <c r="N1932" s="4">
        <f t="shared" si="91"/>
        <v>41.099999311111112</v>
      </c>
      <c r="O1932">
        <f t="shared" si="92"/>
        <v>0</v>
      </c>
      <c r="P1932">
        <f t="shared" si="90"/>
        <v>0</v>
      </c>
      <c r="Q1932"/>
    </row>
    <row r="1933" spans="1:17" hidden="1" x14ac:dyDescent="0.3">
      <c r="A1933" t="s">
        <v>12205</v>
      </c>
      <c r="B1933" t="s">
        <v>2829</v>
      </c>
      <c r="C1933" t="s">
        <v>2830</v>
      </c>
      <c r="D1933">
        <v>1415</v>
      </c>
      <c r="E1933" t="s">
        <v>2830</v>
      </c>
      <c r="F1933">
        <v>60.88</v>
      </c>
      <c r="G1933" t="s">
        <v>67</v>
      </c>
      <c r="H1933">
        <v>8.68</v>
      </c>
      <c r="I1933" t="s">
        <v>14</v>
      </c>
      <c r="J1933" t="s">
        <v>15</v>
      </c>
      <c r="K1933" t="s">
        <v>830</v>
      </c>
      <c r="L1933" s="3">
        <v>3008855419</v>
      </c>
      <c r="M1933">
        <v>50501098</v>
      </c>
      <c r="N1933" s="4">
        <f t="shared" si="91"/>
        <v>59.580000003168244</v>
      </c>
      <c r="O1933">
        <f t="shared" si="92"/>
        <v>0</v>
      </c>
      <c r="P1933">
        <f t="shared" si="90"/>
        <v>0</v>
      </c>
      <c r="Q1933" s="5">
        <v>0.56763157894736804</v>
      </c>
    </row>
    <row r="1934" spans="1:17" hidden="1" x14ac:dyDescent="0.3">
      <c r="A1934" t="s">
        <v>14805</v>
      </c>
      <c r="B1934" t="s">
        <v>3023</v>
      </c>
      <c r="C1934" t="s">
        <v>3022</v>
      </c>
      <c r="D1934">
        <v>1560</v>
      </c>
      <c r="E1934" t="s">
        <v>3022</v>
      </c>
      <c r="F1934">
        <v>12.49</v>
      </c>
      <c r="G1934">
        <v>36.9</v>
      </c>
      <c r="H1934">
        <v>-43.05</v>
      </c>
      <c r="I1934" t="s">
        <v>125</v>
      </c>
      <c r="J1934" t="s">
        <v>542</v>
      </c>
      <c r="K1934" t="s">
        <v>542</v>
      </c>
      <c r="L1934" s="3">
        <v>3008284160</v>
      </c>
      <c r="M1934">
        <v>208329928</v>
      </c>
      <c r="N1934" s="4">
        <f t="shared" si="91"/>
        <v>14.439999998463975</v>
      </c>
      <c r="O1934">
        <f t="shared" si="92"/>
        <v>0</v>
      </c>
      <c r="P1934">
        <f t="shared" si="90"/>
        <v>0</v>
      </c>
      <c r="Q1934" s="5">
        <v>1.7261904761904701</v>
      </c>
    </row>
    <row r="1935" spans="1:17" hidden="1" x14ac:dyDescent="0.3">
      <c r="A1935" t="s">
        <v>10976</v>
      </c>
      <c r="B1935" t="s">
        <v>2865</v>
      </c>
      <c r="C1935" t="s">
        <v>2863</v>
      </c>
      <c r="D1935">
        <v>1441</v>
      </c>
      <c r="E1935" t="s">
        <v>2863</v>
      </c>
      <c r="F1935">
        <v>428.42</v>
      </c>
      <c r="G1935" t="s">
        <v>67</v>
      </c>
      <c r="H1935">
        <v>23.21</v>
      </c>
      <c r="I1935" t="s">
        <v>68</v>
      </c>
      <c r="J1935" t="s">
        <v>69</v>
      </c>
      <c r="K1935" t="s">
        <v>70</v>
      </c>
      <c r="L1935" s="3">
        <v>3003518555</v>
      </c>
      <c r="M1935">
        <v>6960000</v>
      </c>
      <c r="N1935" s="4">
        <f t="shared" si="91"/>
        <v>431.54002227011495</v>
      </c>
      <c r="O1935">
        <f t="shared" si="92"/>
        <v>0</v>
      </c>
      <c r="P1935">
        <f t="shared" si="90"/>
        <v>0</v>
      </c>
      <c r="Q1935" s="5">
        <v>0.56680314014198196</v>
      </c>
    </row>
    <row r="1936" spans="1:17" hidden="1" x14ac:dyDescent="0.3">
      <c r="A1936" t="s">
        <v>12847</v>
      </c>
      <c r="B1936" t="s">
        <v>2729</v>
      </c>
      <c r="C1936" t="s">
        <v>2730</v>
      </c>
      <c r="D1936">
        <v>1349</v>
      </c>
      <c r="E1936" t="s">
        <v>2730</v>
      </c>
      <c r="F1936">
        <v>37.840000000000003</v>
      </c>
      <c r="G1936" t="s">
        <v>67</v>
      </c>
      <c r="H1936" t="s">
        <v>67</v>
      </c>
      <c r="I1936" t="s">
        <v>39</v>
      </c>
      <c r="J1936" t="s">
        <v>169</v>
      </c>
      <c r="K1936" t="s">
        <v>170</v>
      </c>
      <c r="L1936" s="3">
        <v>3686702937</v>
      </c>
      <c r="M1936">
        <v>89875742</v>
      </c>
      <c r="N1936" s="4">
        <f t="shared" si="91"/>
        <v>41.020000001780232</v>
      </c>
      <c r="O1936">
        <f t="shared" si="92"/>
        <v>0</v>
      </c>
      <c r="P1936">
        <f t="shared" si="90"/>
        <v>0</v>
      </c>
      <c r="Q1936"/>
    </row>
    <row r="1937" spans="1:17" hidden="1" x14ac:dyDescent="0.3">
      <c r="A1937" t="s">
        <v>11982</v>
      </c>
      <c r="B1937" t="s">
        <v>2858</v>
      </c>
      <c r="C1937" t="s">
        <v>2854</v>
      </c>
      <c r="D1937">
        <v>1436</v>
      </c>
      <c r="E1937" t="s">
        <v>2854</v>
      </c>
      <c r="F1937">
        <v>70.92</v>
      </c>
      <c r="G1937">
        <v>16.48</v>
      </c>
      <c r="H1937">
        <v>-4.58</v>
      </c>
      <c r="I1937" t="s">
        <v>201</v>
      </c>
      <c r="J1937" t="s">
        <v>536</v>
      </c>
      <c r="K1937" t="s">
        <v>2811</v>
      </c>
      <c r="L1937" s="3">
        <v>3003058229</v>
      </c>
      <c r="M1937">
        <v>42452053</v>
      </c>
      <c r="N1937" s="4">
        <f t="shared" si="91"/>
        <v>70.73999999481768</v>
      </c>
      <c r="O1937">
        <f t="shared" si="92"/>
        <v>0</v>
      </c>
      <c r="P1937">
        <f t="shared" si="90"/>
        <v>0</v>
      </c>
      <c r="Q1937" s="5">
        <v>0.59308384651823798</v>
      </c>
    </row>
    <row r="1938" spans="1:17" hidden="1" x14ac:dyDescent="0.3">
      <c r="A1938" t="s">
        <v>12750</v>
      </c>
      <c r="B1938" t="s">
        <v>2862</v>
      </c>
      <c r="C1938" t="s">
        <v>2863</v>
      </c>
      <c r="D1938">
        <v>1439</v>
      </c>
      <c r="E1938" t="s">
        <v>2863</v>
      </c>
      <c r="F1938">
        <v>43.3</v>
      </c>
      <c r="G1938" t="s">
        <v>67</v>
      </c>
      <c r="H1938">
        <v>-9.32</v>
      </c>
      <c r="I1938" t="s">
        <v>39</v>
      </c>
      <c r="J1938" t="s">
        <v>40</v>
      </c>
      <c r="K1938" t="s">
        <v>1376</v>
      </c>
      <c r="L1938" s="3">
        <v>2999377646</v>
      </c>
      <c r="M1938">
        <v>69110084</v>
      </c>
      <c r="N1938" s="4">
        <f t="shared" si="91"/>
        <v>43.400000005787867</v>
      </c>
      <c r="O1938">
        <f t="shared" si="92"/>
        <v>0</v>
      </c>
      <c r="P1938">
        <f t="shared" si="90"/>
        <v>0</v>
      </c>
      <c r="Q1938" s="5">
        <v>0.33137485311398301</v>
      </c>
    </row>
    <row r="1939" spans="1:17" hidden="1" x14ac:dyDescent="0.3">
      <c r="A1939" t="s">
        <v>11965</v>
      </c>
      <c r="B1939" t="s">
        <v>2832</v>
      </c>
      <c r="C1939" t="s">
        <v>2830</v>
      </c>
      <c r="D1939">
        <v>1418</v>
      </c>
      <c r="E1939" t="s">
        <v>2830</v>
      </c>
      <c r="F1939">
        <v>42.09</v>
      </c>
      <c r="G1939" t="s">
        <v>67</v>
      </c>
      <c r="H1939">
        <v>17.21</v>
      </c>
      <c r="I1939" t="s">
        <v>14</v>
      </c>
      <c r="J1939" t="s">
        <v>18</v>
      </c>
      <c r="K1939" t="s">
        <v>422</v>
      </c>
      <c r="L1939" s="3">
        <v>2997738794</v>
      </c>
      <c r="M1939">
        <v>41816035</v>
      </c>
      <c r="N1939" s="4">
        <f t="shared" si="91"/>
        <v>71.688738399037589</v>
      </c>
      <c r="O1939">
        <f t="shared" si="92"/>
        <v>0</v>
      </c>
      <c r="P1939">
        <f t="shared" si="90"/>
        <v>0</v>
      </c>
      <c r="Q1939" s="5">
        <v>0.60174880763116001</v>
      </c>
    </row>
    <row r="1940" spans="1:17" hidden="1" x14ac:dyDescent="0.3">
      <c r="A1940" t="s">
        <v>11527</v>
      </c>
      <c r="B1940" t="s">
        <v>2851</v>
      </c>
      <c r="C1940" t="s">
        <v>2852</v>
      </c>
      <c r="D1940">
        <v>1432</v>
      </c>
      <c r="E1940" t="s">
        <v>2852</v>
      </c>
      <c r="F1940">
        <v>89.67</v>
      </c>
      <c r="G1940">
        <v>24.71</v>
      </c>
      <c r="H1940">
        <v>-9.65</v>
      </c>
      <c r="I1940" t="s">
        <v>201</v>
      </c>
      <c r="J1940" t="s">
        <v>228</v>
      </c>
      <c r="K1940" t="s">
        <v>229</v>
      </c>
      <c r="L1940" s="3">
        <v>2996152296</v>
      </c>
      <c r="M1940">
        <v>27446694</v>
      </c>
      <c r="N1940" s="4">
        <f t="shared" si="91"/>
        <v>109.1625933527732</v>
      </c>
      <c r="O1940">
        <f t="shared" si="92"/>
        <v>0</v>
      </c>
      <c r="P1940">
        <f t="shared" si="90"/>
        <v>0</v>
      </c>
      <c r="Q1940" s="5">
        <v>0.15822173132679801</v>
      </c>
    </row>
    <row r="1941" spans="1:17" hidden="1" x14ac:dyDescent="0.3">
      <c r="A1941" t="s">
        <v>12852</v>
      </c>
      <c r="B1941" t="s">
        <v>4814</v>
      </c>
      <c r="C1941" t="s">
        <v>8051</v>
      </c>
      <c r="D1941">
        <v>4493</v>
      </c>
      <c r="E1941" t="s">
        <v>8051</v>
      </c>
      <c r="F1941">
        <v>41.01</v>
      </c>
      <c r="G1941" t="s">
        <v>67</v>
      </c>
      <c r="H1941">
        <v>-17.2</v>
      </c>
      <c r="I1941" t="s">
        <v>68</v>
      </c>
      <c r="J1941" t="s">
        <v>69</v>
      </c>
      <c r="K1941" t="s">
        <v>1294</v>
      </c>
      <c r="L1941" s="3">
        <v>190382629.40000001</v>
      </c>
      <c r="M1941">
        <v>4650000</v>
      </c>
      <c r="N1941" s="4">
        <f t="shared" si="91"/>
        <v>40.942500946236564</v>
      </c>
      <c r="O1941">
        <f t="shared" si="92"/>
        <v>0</v>
      </c>
      <c r="P1941">
        <f t="shared" si="90"/>
        <v>0</v>
      </c>
      <c r="Q1941"/>
    </row>
    <row r="1942" spans="1:17" hidden="1" x14ac:dyDescent="0.3">
      <c r="A1942" t="s">
        <v>13447</v>
      </c>
      <c r="B1942" t="s">
        <v>2999</v>
      </c>
      <c r="C1942" t="s">
        <v>2997</v>
      </c>
      <c r="D1942">
        <v>1542</v>
      </c>
      <c r="E1942" t="s">
        <v>2997</v>
      </c>
      <c r="F1942">
        <v>26.78</v>
      </c>
      <c r="G1942" t="s">
        <v>67</v>
      </c>
      <c r="H1942">
        <v>12.14</v>
      </c>
      <c r="I1942" t="s">
        <v>39</v>
      </c>
      <c r="J1942" t="s">
        <v>169</v>
      </c>
      <c r="K1942" t="s">
        <v>170</v>
      </c>
      <c r="L1942" s="3">
        <v>2994703720</v>
      </c>
      <c r="M1942">
        <v>101480980</v>
      </c>
      <c r="N1942" s="4">
        <f t="shared" si="91"/>
        <v>29.510000001970813</v>
      </c>
      <c r="O1942">
        <f t="shared" si="92"/>
        <v>0</v>
      </c>
      <c r="P1942">
        <f t="shared" si="90"/>
        <v>0</v>
      </c>
      <c r="Q1942" s="5">
        <v>0.91636096845194404</v>
      </c>
    </row>
    <row r="1943" spans="1:17" hidden="1" x14ac:dyDescent="0.3">
      <c r="A1943" t="s">
        <v>11451</v>
      </c>
      <c r="B1943" t="s">
        <v>376</v>
      </c>
      <c r="C1943" t="s">
        <v>2877</v>
      </c>
      <c r="D1943">
        <v>1451</v>
      </c>
      <c r="E1943" t="s">
        <v>2877</v>
      </c>
      <c r="F1943">
        <v>117.46</v>
      </c>
      <c r="G1943" t="s">
        <v>67</v>
      </c>
      <c r="H1943">
        <v>22.23</v>
      </c>
      <c r="I1943" t="s">
        <v>68</v>
      </c>
      <c r="J1943" t="s">
        <v>69</v>
      </c>
      <c r="K1943" t="s">
        <v>358</v>
      </c>
      <c r="L1943" s="3">
        <v>2987904053</v>
      </c>
      <c r="M1943">
        <v>25100000</v>
      </c>
      <c r="N1943" s="4">
        <f t="shared" si="91"/>
        <v>119.04000211155379</v>
      </c>
      <c r="O1943">
        <f t="shared" si="92"/>
        <v>0</v>
      </c>
      <c r="P1943">
        <f t="shared" si="90"/>
        <v>0</v>
      </c>
      <c r="Q1943" s="5">
        <v>0.56479716852708906</v>
      </c>
    </row>
    <row r="1944" spans="1:17" hidden="1" x14ac:dyDescent="0.3">
      <c r="A1944" t="s">
        <v>12229</v>
      </c>
      <c r="B1944" t="s">
        <v>2839</v>
      </c>
      <c r="C1944" t="s">
        <v>2836</v>
      </c>
      <c r="D1944">
        <v>1423</v>
      </c>
      <c r="E1944" t="s">
        <v>2836</v>
      </c>
      <c r="F1944">
        <v>59.71</v>
      </c>
      <c r="G1944">
        <v>38.299999999999997</v>
      </c>
      <c r="H1944">
        <v>-19.61</v>
      </c>
      <c r="I1944" t="s">
        <v>173</v>
      </c>
      <c r="J1944" t="s">
        <v>174</v>
      </c>
      <c r="K1944" t="s">
        <v>2840</v>
      </c>
      <c r="L1944" s="3">
        <v>2987429036</v>
      </c>
      <c r="M1944">
        <v>51067163</v>
      </c>
      <c r="N1944" s="4">
        <f t="shared" si="91"/>
        <v>58.50000000979103</v>
      </c>
      <c r="O1944">
        <f t="shared" si="92"/>
        <v>0</v>
      </c>
      <c r="P1944">
        <f t="shared" si="90"/>
        <v>0</v>
      </c>
      <c r="Q1944" s="5">
        <v>-6.8857589984350501E-2</v>
      </c>
    </row>
    <row r="1945" spans="1:17" hidden="1" x14ac:dyDescent="0.3">
      <c r="A1945" t="s">
        <v>12856</v>
      </c>
      <c r="B1945" t="s">
        <v>8518</v>
      </c>
      <c r="C1945" t="s">
        <v>8519</v>
      </c>
      <c r="D1945">
        <v>4738</v>
      </c>
      <c r="E1945" t="s">
        <v>8519</v>
      </c>
      <c r="F1945">
        <v>40.75</v>
      </c>
      <c r="G1945" t="s">
        <v>67</v>
      </c>
      <c r="H1945">
        <v>-11.84</v>
      </c>
      <c r="I1945" t="s">
        <v>68</v>
      </c>
      <c r="J1945" t="s">
        <v>69</v>
      </c>
      <c r="K1945" t="s">
        <v>1294</v>
      </c>
      <c r="L1945" s="3">
        <v>161654373.19999999</v>
      </c>
      <c r="M1945">
        <v>3960001</v>
      </c>
      <c r="N1945" s="4">
        <f t="shared" si="91"/>
        <v>40.821801105605779</v>
      </c>
      <c r="O1945">
        <f t="shared" si="92"/>
        <v>0</v>
      </c>
      <c r="P1945">
        <f t="shared" si="90"/>
        <v>0</v>
      </c>
      <c r="Q1945"/>
    </row>
    <row r="1946" spans="1:17" hidden="1" x14ac:dyDescent="0.3">
      <c r="A1946" t="s">
        <v>13013</v>
      </c>
      <c r="B1946" t="s">
        <v>2871</v>
      </c>
      <c r="C1946" t="s">
        <v>2868</v>
      </c>
      <c r="D1946">
        <v>1446</v>
      </c>
      <c r="E1946" t="s">
        <v>2868</v>
      </c>
      <c r="F1946">
        <v>37.01</v>
      </c>
      <c r="G1946" t="s">
        <v>67</v>
      </c>
      <c r="H1946">
        <v>52.3</v>
      </c>
      <c r="I1946" t="s">
        <v>14</v>
      </c>
      <c r="J1946" t="s">
        <v>15</v>
      </c>
      <c r="K1946" t="s">
        <v>830</v>
      </c>
      <c r="L1946" s="3">
        <v>2986100100</v>
      </c>
      <c r="M1946">
        <v>80444507</v>
      </c>
      <c r="N1946" s="4">
        <f t="shared" si="91"/>
        <v>37.120000001988949</v>
      </c>
      <c r="O1946">
        <f t="shared" si="92"/>
        <v>0</v>
      </c>
      <c r="P1946">
        <f t="shared" si="90"/>
        <v>0</v>
      </c>
      <c r="Q1946" s="5">
        <v>0.88791208791208698</v>
      </c>
    </row>
    <row r="1947" spans="1:17" hidden="1" x14ac:dyDescent="0.3">
      <c r="A1947" t="s">
        <v>13545</v>
      </c>
      <c r="B1947" t="s">
        <v>2873</v>
      </c>
      <c r="C1947" t="s">
        <v>2874</v>
      </c>
      <c r="D1947">
        <v>1448</v>
      </c>
      <c r="E1947" t="s">
        <v>2874</v>
      </c>
      <c r="F1947">
        <v>28.1</v>
      </c>
      <c r="G1947" t="s">
        <v>67</v>
      </c>
      <c r="H1947">
        <v>-2.02</v>
      </c>
      <c r="I1947" t="s">
        <v>68</v>
      </c>
      <c r="J1947" t="s">
        <v>274</v>
      </c>
      <c r="K1947" t="s">
        <v>1135</v>
      </c>
      <c r="L1947" s="3">
        <v>2975441895</v>
      </c>
      <c r="M1947">
        <v>105400000</v>
      </c>
      <c r="N1947" s="4">
        <f t="shared" si="91"/>
        <v>28.229999003795065</v>
      </c>
      <c r="O1947">
        <f t="shared" si="92"/>
        <v>0</v>
      </c>
      <c r="P1947">
        <f t="shared" si="90"/>
        <v>0</v>
      </c>
      <c r="Q1947" s="5">
        <v>0.26928343222272899</v>
      </c>
    </row>
    <row r="1948" spans="1:17" hidden="1" x14ac:dyDescent="0.3">
      <c r="A1948" t="s">
        <v>15985</v>
      </c>
      <c r="B1948" t="s">
        <v>6890</v>
      </c>
      <c r="C1948" t="s">
        <v>6891</v>
      </c>
      <c r="D1948">
        <v>3893</v>
      </c>
      <c r="E1948" t="s">
        <v>6891</v>
      </c>
      <c r="F1948">
        <v>9.4700000000000006</v>
      </c>
      <c r="G1948">
        <v>23.5</v>
      </c>
      <c r="H1948">
        <v>-43.63</v>
      </c>
      <c r="I1948" t="s">
        <v>21</v>
      </c>
      <c r="J1948" t="s">
        <v>22</v>
      </c>
      <c r="K1948" t="s">
        <v>23</v>
      </c>
      <c r="L1948" s="3">
        <v>305467528.30000001</v>
      </c>
      <c r="M1948">
        <v>32600590</v>
      </c>
      <c r="N1948" s="4">
        <f t="shared" si="91"/>
        <v>9.370000000000001</v>
      </c>
      <c r="O1948">
        <f t="shared" si="92"/>
        <v>1</v>
      </c>
      <c r="P1948">
        <f t="shared" si="90"/>
        <v>0</v>
      </c>
      <c r="Q1948" s="5">
        <v>0.67704280155642005</v>
      </c>
    </row>
    <row r="1949" spans="1:17" hidden="1" x14ac:dyDescent="0.3">
      <c r="A1949" t="s">
        <v>12274</v>
      </c>
      <c r="B1949" t="s">
        <v>2812</v>
      </c>
      <c r="C1949" t="s">
        <v>2810</v>
      </c>
      <c r="D1949">
        <v>1403</v>
      </c>
      <c r="E1949" t="s">
        <v>2810</v>
      </c>
      <c r="F1949">
        <v>59.98</v>
      </c>
      <c r="G1949">
        <v>38.14</v>
      </c>
      <c r="H1949">
        <v>21.82</v>
      </c>
      <c r="I1949" t="s">
        <v>201</v>
      </c>
      <c r="J1949" t="s">
        <v>703</v>
      </c>
      <c r="K1949" t="s">
        <v>704</v>
      </c>
      <c r="L1949" s="3">
        <v>2974734598</v>
      </c>
      <c r="M1949">
        <v>52261676</v>
      </c>
      <c r="N1949" s="4">
        <f t="shared" si="91"/>
        <v>56.920000001530759</v>
      </c>
      <c r="O1949">
        <f t="shared" si="92"/>
        <v>0</v>
      </c>
      <c r="P1949">
        <f t="shared" ref="P1949:P2012" si="93">IF(N1949&lt;5,1,0)</f>
        <v>0</v>
      </c>
      <c r="Q1949" s="5">
        <v>0.24083769633507801</v>
      </c>
    </row>
    <row r="1950" spans="1:17" hidden="1" x14ac:dyDescent="0.3">
      <c r="A1950" t="s">
        <v>14217</v>
      </c>
      <c r="B1950" t="s">
        <v>2859</v>
      </c>
      <c r="C1950" t="s">
        <v>2860</v>
      </c>
      <c r="D1950">
        <v>1437</v>
      </c>
      <c r="E1950" t="s">
        <v>2860</v>
      </c>
      <c r="F1950">
        <v>20.39</v>
      </c>
      <c r="G1950">
        <v>7.31</v>
      </c>
      <c r="H1950">
        <v>-45.84</v>
      </c>
      <c r="I1950" t="s">
        <v>34</v>
      </c>
      <c r="J1950" t="s">
        <v>63</v>
      </c>
      <c r="K1950" t="s">
        <v>437</v>
      </c>
      <c r="L1950" s="3">
        <v>2974248198</v>
      </c>
      <c r="M1950">
        <v>147312937</v>
      </c>
      <c r="N1950" s="4">
        <f t="shared" si="91"/>
        <v>20.189999999796353</v>
      </c>
      <c r="O1950">
        <f t="shared" si="92"/>
        <v>0</v>
      </c>
      <c r="P1950">
        <f t="shared" si="93"/>
        <v>0</v>
      </c>
      <c r="Q1950" s="5">
        <v>0.47295321637426802</v>
      </c>
    </row>
    <row r="1951" spans="1:17" hidden="1" x14ac:dyDescent="0.3">
      <c r="A1951" t="s">
        <v>12719</v>
      </c>
      <c r="B1951" t="s">
        <v>2875</v>
      </c>
      <c r="C1951" t="s">
        <v>2874</v>
      </c>
      <c r="D1951">
        <v>1449</v>
      </c>
      <c r="E1951" t="s">
        <v>2874</v>
      </c>
      <c r="F1951">
        <v>44.46</v>
      </c>
      <c r="G1951">
        <v>59.71</v>
      </c>
      <c r="H1951">
        <v>4.9400000000000004</v>
      </c>
      <c r="I1951" t="s">
        <v>34</v>
      </c>
      <c r="J1951" t="s">
        <v>217</v>
      </c>
      <c r="K1951" t="s">
        <v>218</v>
      </c>
      <c r="L1951" s="3">
        <v>2965072600</v>
      </c>
      <c r="M1951">
        <v>66871281</v>
      </c>
      <c r="N1951" s="4">
        <f t="shared" si="91"/>
        <v>44.340000006878888</v>
      </c>
      <c r="O1951">
        <f t="shared" si="92"/>
        <v>0</v>
      </c>
      <c r="P1951">
        <f t="shared" si="93"/>
        <v>0</v>
      </c>
      <c r="Q1951" s="5">
        <v>0.61486231610712905</v>
      </c>
    </row>
    <row r="1952" spans="1:17" hidden="1" x14ac:dyDescent="0.3">
      <c r="A1952" t="s">
        <v>15987</v>
      </c>
      <c r="B1952" t="s">
        <v>6834</v>
      </c>
      <c r="C1952" t="s">
        <v>6835</v>
      </c>
      <c r="D1952">
        <v>3865</v>
      </c>
      <c r="E1952" t="s">
        <v>6835</v>
      </c>
      <c r="F1952">
        <v>5.14</v>
      </c>
      <c r="G1952" t="s">
        <v>67</v>
      </c>
      <c r="H1952">
        <v>-68.489999999999995</v>
      </c>
      <c r="I1952" t="s">
        <v>125</v>
      </c>
      <c r="J1952" t="s">
        <v>753</v>
      </c>
      <c r="K1952" t="s">
        <v>754</v>
      </c>
      <c r="L1952" s="3">
        <v>305153140</v>
      </c>
      <c r="M1952">
        <v>61030628</v>
      </c>
      <c r="N1952" s="4">
        <f t="shared" si="91"/>
        <v>5</v>
      </c>
      <c r="O1952">
        <f t="shared" si="92"/>
        <v>1</v>
      </c>
      <c r="P1952">
        <f t="shared" si="93"/>
        <v>0</v>
      </c>
      <c r="Q1952" s="5">
        <v>1.4347826086956501</v>
      </c>
    </row>
    <row r="1953" spans="1:17" hidden="1" x14ac:dyDescent="0.3">
      <c r="A1953" t="s">
        <v>14341</v>
      </c>
      <c r="B1953" t="s">
        <v>2869</v>
      </c>
      <c r="C1953" t="s">
        <v>2868</v>
      </c>
      <c r="D1953">
        <v>1444</v>
      </c>
      <c r="E1953" t="s">
        <v>2868</v>
      </c>
      <c r="F1953">
        <v>18.739999999999998</v>
      </c>
      <c r="G1953" t="s">
        <v>67</v>
      </c>
      <c r="H1953">
        <v>-8.14</v>
      </c>
      <c r="I1953" t="s">
        <v>39</v>
      </c>
      <c r="J1953" t="s">
        <v>40</v>
      </c>
      <c r="K1953" t="s">
        <v>41</v>
      </c>
      <c r="L1953" s="3">
        <v>2964574400</v>
      </c>
      <c r="M1953">
        <v>159043691</v>
      </c>
      <c r="N1953" s="4">
        <f t="shared" si="91"/>
        <v>18.639999998490982</v>
      </c>
      <c r="O1953">
        <f t="shared" si="92"/>
        <v>0</v>
      </c>
      <c r="P1953">
        <f t="shared" si="93"/>
        <v>0</v>
      </c>
      <c r="Q1953" s="5">
        <v>0.34002976190476197</v>
      </c>
    </row>
    <row r="1954" spans="1:17" hidden="1" x14ac:dyDescent="0.3">
      <c r="A1954" t="s">
        <v>11336</v>
      </c>
      <c r="B1954" t="s">
        <v>2883</v>
      </c>
      <c r="C1954" t="s">
        <v>2879</v>
      </c>
      <c r="D1954">
        <v>1456</v>
      </c>
      <c r="E1954" t="s">
        <v>2879</v>
      </c>
      <c r="F1954">
        <v>139.76</v>
      </c>
      <c r="G1954" t="s">
        <v>67</v>
      </c>
      <c r="H1954">
        <v>-8.36</v>
      </c>
      <c r="I1954" t="s">
        <v>68</v>
      </c>
      <c r="J1954" t="s">
        <v>69</v>
      </c>
      <c r="K1954" t="s">
        <v>1269</v>
      </c>
      <c r="L1954" s="3">
        <v>2958303467</v>
      </c>
      <c r="M1954">
        <v>21088562</v>
      </c>
      <c r="N1954" s="4">
        <f t="shared" si="91"/>
        <v>140.27999950873843</v>
      </c>
      <c r="O1954">
        <f t="shared" si="92"/>
        <v>0</v>
      </c>
      <c r="P1954">
        <f t="shared" si="93"/>
        <v>0</v>
      </c>
      <c r="Q1954" s="5">
        <v>0.47717688796025698</v>
      </c>
    </row>
    <row r="1955" spans="1:17" hidden="1" x14ac:dyDescent="0.3">
      <c r="A1955" t="s">
        <v>13161</v>
      </c>
      <c r="B1955" t="s">
        <v>2880</v>
      </c>
      <c r="C1955" t="s">
        <v>2879</v>
      </c>
      <c r="D1955">
        <v>1453</v>
      </c>
      <c r="E1955" t="s">
        <v>2879</v>
      </c>
      <c r="F1955">
        <v>34.22</v>
      </c>
      <c r="G1955" t="s">
        <v>67</v>
      </c>
      <c r="H1955">
        <v>-14.34</v>
      </c>
      <c r="I1955" t="s">
        <v>68</v>
      </c>
      <c r="J1955" t="s">
        <v>69</v>
      </c>
      <c r="K1955" t="s">
        <v>1294</v>
      </c>
      <c r="L1955" s="3">
        <v>2954880127</v>
      </c>
      <c r="M1955">
        <v>86400000</v>
      </c>
      <c r="N1955" s="4">
        <f t="shared" si="91"/>
        <v>34.200001469907406</v>
      </c>
      <c r="O1955">
        <f t="shared" si="92"/>
        <v>0</v>
      </c>
      <c r="P1955">
        <f t="shared" si="93"/>
        <v>0</v>
      </c>
      <c r="Q1955" s="5">
        <v>0.46409574468085102</v>
      </c>
    </row>
    <row r="1956" spans="1:17" hidden="1" x14ac:dyDescent="0.3">
      <c r="A1956" t="s">
        <v>14181</v>
      </c>
      <c r="B1956" t="s">
        <v>2870</v>
      </c>
      <c r="C1956" t="s">
        <v>2868</v>
      </c>
      <c r="D1956">
        <v>1445</v>
      </c>
      <c r="E1956" t="s">
        <v>2868</v>
      </c>
      <c r="F1956">
        <v>20.72</v>
      </c>
      <c r="G1956" t="s">
        <v>67</v>
      </c>
      <c r="H1956">
        <v>-13.62</v>
      </c>
      <c r="I1956" t="s">
        <v>68</v>
      </c>
      <c r="J1956" t="s">
        <v>69</v>
      </c>
      <c r="K1956" t="s">
        <v>70</v>
      </c>
      <c r="L1956" s="3">
        <v>2949122803</v>
      </c>
      <c r="M1956">
        <v>143230826</v>
      </c>
      <c r="N1956" s="4">
        <f t="shared" si="91"/>
        <v>20.590000667872989</v>
      </c>
      <c r="O1956">
        <f t="shared" si="92"/>
        <v>0</v>
      </c>
      <c r="P1956">
        <f t="shared" si="93"/>
        <v>0</v>
      </c>
      <c r="Q1956" s="5">
        <v>-0.35145929339477699</v>
      </c>
    </row>
    <row r="1957" spans="1:17" hidden="1" x14ac:dyDescent="0.3">
      <c r="A1957" t="s">
        <v>15373</v>
      </c>
      <c r="B1957" t="s">
        <v>2889</v>
      </c>
      <c r="C1957" t="s">
        <v>2886</v>
      </c>
      <c r="D1957">
        <v>1461</v>
      </c>
      <c r="E1957" t="s">
        <v>2886</v>
      </c>
      <c r="F1957">
        <v>10.74</v>
      </c>
      <c r="G1957" t="s">
        <v>67</v>
      </c>
      <c r="H1957">
        <v>-42.6</v>
      </c>
      <c r="I1957" t="s">
        <v>48</v>
      </c>
      <c r="J1957" t="s">
        <v>1023</v>
      </c>
      <c r="K1957" t="s">
        <v>1023</v>
      </c>
      <c r="L1957" s="3">
        <v>2947647903</v>
      </c>
      <c r="M1957">
        <v>272425869</v>
      </c>
      <c r="N1957" s="4">
        <f t="shared" si="91"/>
        <v>10.820000001541704</v>
      </c>
      <c r="O1957">
        <f t="shared" si="92"/>
        <v>0</v>
      </c>
      <c r="P1957">
        <f t="shared" si="93"/>
        <v>0</v>
      </c>
      <c r="Q1957" s="5">
        <v>0.50728862973760902</v>
      </c>
    </row>
    <row r="1958" spans="1:17" hidden="1" x14ac:dyDescent="0.3">
      <c r="A1958" t="s">
        <v>12186</v>
      </c>
      <c r="B1958" t="s">
        <v>2841</v>
      </c>
      <c r="C1958" t="s">
        <v>2842</v>
      </c>
      <c r="D1958">
        <v>1424</v>
      </c>
      <c r="E1958" t="s">
        <v>2842</v>
      </c>
      <c r="F1958">
        <v>62.17</v>
      </c>
      <c r="G1958">
        <v>47.67</v>
      </c>
      <c r="H1958">
        <v>44.68</v>
      </c>
      <c r="I1958" t="s">
        <v>201</v>
      </c>
      <c r="J1958" t="s">
        <v>228</v>
      </c>
      <c r="K1958" t="s">
        <v>1669</v>
      </c>
      <c r="L1958" s="3">
        <v>2947249155</v>
      </c>
      <c r="M1958">
        <v>48965761</v>
      </c>
      <c r="N1958" s="4">
        <f t="shared" si="91"/>
        <v>60.190000008373197</v>
      </c>
      <c r="O1958">
        <f t="shared" si="92"/>
        <v>0</v>
      </c>
      <c r="P1958">
        <f t="shared" si="93"/>
        <v>0</v>
      </c>
      <c r="Q1958" s="5">
        <v>0.83591087811271303</v>
      </c>
    </row>
    <row r="1959" spans="1:17" hidden="1" x14ac:dyDescent="0.3">
      <c r="A1959" t="s">
        <v>12870</v>
      </c>
      <c r="B1959" t="s">
        <v>8141</v>
      </c>
      <c r="C1959" t="s">
        <v>8142</v>
      </c>
      <c r="D1959">
        <v>4540</v>
      </c>
      <c r="E1959" t="s">
        <v>8142</v>
      </c>
      <c r="F1959">
        <v>40.51</v>
      </c>
      <c r="G1959" t="s">
        <v>67</v>
      </c>
      <c r="H1959">
        <v>-9.3800000000000008</v>
      </c>
      <c r="I1959" t="s">
        <v>68</v>
      </c>
      <c r="J1959" t="s">
        <v>69</v>
      </c>
      <c r="K1959" t="s">
        <v>1269</v>
      </c>
      <c r="L1959" s="3">
        <v>186576080.30000001</v>
      </c>
      <c r="M1959">
        <v>4600002</v>
      </c>
      <c r="N1959" s="4">
        <f t="shared" si="91"/>
        <v>40.559999821739211</v>
      </c>
      <c r="O1959">
        <f t="shared" si="92"/>
        <v>0</v>
      </c>
      <c r="P1959">
        <f t="shared" si="93"/>
        <v>0</v>
      </c>
      <c r="Q1959"/>
    </row>
    <row r="1960" spans="1:17" hidden="1" x14ac:dyDescent="0.3">
      <c r="A1960" t="s">
        <v>12172</v>
      </c>
      <c r="B1960" t="s">
        <v>2882</v>
      </c>
      <c r="C1960" t="s">
        <v>2879</v>
      </c>
      <c r="D1960">
        <v>1455</v>
      </c>
      <c r="E1960" t="s">
        <v>2879</v>
      </c>
      <c r="F1960">
        <v>60.41</v>
      </c>
      <c r="G1960" t="s">
        <v>67</v>
      </c>
      <c r="H1960">
        <v>-3.3</v>
      </c>
      <c r="I1960" t="s">
        <v>68</v>
      </c>
      <c r="J1960" t="s">
        <v>274</v>
      </c>
      <c r="K1960" t="s">
        <v>1050</v>
      </c>
      <c r="L1960" s="3">
        <v>2946132324</v>
      </c>
      <c r="M1960">
        <v>48696401</v>
      </c>
      <c r="N1960" s="4">
        <f t="shared" si="91"/>
        <v>60.500001303997806</v>
      </c>
      <c r="O1960">
        <f t="shared" si="92"/>
        <v>0</v>
      </c>
      <c r="P1960">
        <f t="shared" si="93"/>
        <v>0</v>
      </c>
      <c r="Q1960" s="5">
        <v>0.389118457300275</v>
      </c>
    </row>
    <row r="1961" spans="1:17" hidden="1" x14ac:dyDescent="0.3">
      <c r="A1961" t="s">
        <v>12336</v>
      </c>
      <c r="B1961" t="s">
        <v>2881</v>
      </c>
      <c r="C1961" t="s">
        <v>2879</v>
      </c>
      <c r="D1961">
        <v>1454</v>
      </c>
      <c r="E1961" t="s">
        <v>2879</v>
      </c>
      <c r="F1961">
        <v>55.71</v>
      </c>
      <c r="G1961">
        <v>55.41</v>
      </c>
      <c r="H1961">
        <v>139.1</v>
      </c>
      <c r="I1961" t="s">
        <v>39</v>
      </c>
      <c r="J1961" t="s">
        <v>88</v>
      </c>
      <c r="K1961" t="s">
        <v>89</v>
      </c>
      <c r="L1961" s="3">
        <v>2945606641</v>
      </c>
      <c r="M1961">
        <v>53372108</v>
      </c>
      <c r="N1961" s="4">
        <f t="shared" si="91"/>
        <v>55.190000008993465</v>
      </c>
      <c r="O1961">
        <f t="shared" si="92"/>
        <v>0</v>
      </c>
      <c r="P1961">
        <f t="shared" si="93"/>
        <v>0</v>
      </c>
      <c r="Q1961" s="5">
        <v>1.7326145552560599</v>
      </c>
    </row>
    <row r="1962" spans="1:17" hidden="1" x14ac:dyDescent="0.3">
      <c r="A1962" t="s">
        <v>12121</v>
      </c>
      <c r="B1962" t="s">
        <v>2888</v>
      </c>
      <c r="C1962" t="s">
        <v>2886</v>
      </c>
      <c r="D1962">
        <v>1460</v>
      </c>
      <c r="E1962" t="s">
        <v>2886</v>
      </c>
      <c r="F1962">
        <v>62.8</v>
      </c>
      <c r="G1962">
        <v>22.78</v>
      </c>
      <c r="H1962">
        <v>23.09</v>
      </c>
      <c r="I1962" t="s">
        <v>39</v>
      </c>
      <c r="J1962" t="s">
        <v>113</v>
      </c>
      <c r="K1962" t="s">
        <v>114</v>
      </c>
      <c r="L1962" s="3">
        <v>2943475896</v>
      </c>
      <c r="M1962">
        <v>46625628</v>
      </c>
      <c r="N1962" s="4">
        <f t="shared" si="91"/>
        <v>63.130000007721073</v>
      </c>
      <c r="O1962">
        <f t="shared" si="92"/>
        <v>0</v>
      </c>
      <c r="P1962">
        <f t="shared" si="93"/>
        <v>0</v>
      </c>
      <c r="Q1962" s="5">
        <v>0.72399892502015595</v>
      </c>
    </row>
    <row r="1963" spans="1:17" hidden="1" x14ac:dyDescent="0.3">
      <c r="A1963" t="s">
        <v>11872</v>
      </c>
      <c r="B1963" t="s">
        <v>2876</v>
      </c>
      <c r="C1963" t="s">
        <v>2874</v>
      </c>
      <c r="D1963">
        <v>1450</v>
      </c>
      <c r="E1963" t="s">
        <v>2874</v>
      </c>
      <c r="F1963">
        <v>77.47</v>
      </c>
      <c r="G1963">
        <v>26.92</v>
      </c>
      <c r="H1963">
        <v>8.81</v>
      </c>
      <c r="I1963" t="s">
        <v>201</v>
      </c>
      <c r="J1963" t="s">
        <v>228</v>
      </c>
      <c r="K1963" t="s">
        <v>1012</v>
      </c>
      <c r="L1963" s="3">
        <v>2943041818</v>
      </c>
      <c r="M1963">
        <v>38330839</v>
      </c>
      <c r="N1963" s="4">
        <f t="shared" si="91"/>
        <v>76.779999989042764</v>
      </c>
      <c r="O1963">
        <f t="shared" si="92"/>
        <v>0</v>
      </c>
      <c r="P1963">
        <f t="shared" si="93"/>
        <v>0</v>
      </c>
      <c r="Q1963" s="5">
        <v>0.90546490546490499</v>
      </c>
    </row>
    <row r="1964" spans="1:17" hidden="1" x14ac:dyDescent="0.3">
      <c r="A1964" t="s">
        <v>11861</v>
      </c>
      <c r="B1964" t="s">
        <v>2605</v>
      </c>
      <c r="C1964" t="s">
        <v>2606</v>
      </c>
      <c r="D1964">
        <v>1263</v>
      </c>
      <c r="E1964" t="s">
        <v>2606</v>
      </c>
      <c r="F1964">
        <v>42.29</v>
      </c>
      <c r="G1964">
        <v>11.98</v>
      </c>
      <c r="H1964">
        <v>195.27</v>
      </c>
      <c r="I1964" t="s">
        <v>48</v>
      </c>
      <c r="J1964" t="s">
        <v>989</v>
      </c>
      <c r="K1964" t="s">
        <v>1971</v>
      </c>
      <c r="L1964" s="3">
        <v>2940328588</v>
      </c>
      <c r="M1964">
        <v>37887171</v>
      </c>
      <c r="N1964" s="4">
        <f t="shared" si="91"/>
        <v>77.607499066108687</v>
      </c>
      <c r="O1964">
        <f t="shared" si="92"/>
        <v>0</v>
      </c>
      <c r="P1964">
        <f t="shared" si="93"/>
        <v>0</v>
      </c>
      <c r="Q1964" s="5">
        <v>6.4887525562372099</v>
      </c>
    </row>
    <row r="1965" spans="1:17" hidden="1" x14ac:dyDescent="0.3">
      <c r="A1965" t="s">
        <v>11440</v>
      </c>
      <c r="B1965" t="s">
        <v>3050</v>
      </c>
      <c r="C1965" t="s">
        <v>3048</v>
      </c>
      <c r="D1965">
        <v>1578</v>
      </c>
      <c r="E1965" t="s">
        <v>3048</v>
      </c>
      <c r="F1965">
        <v>114.35</v>
      </c>
      <c r="G1965">
        <v>20.67</v>
      </c>
      <c r="H1965">
        <v>-27.49</v>
      </c>
      <c r="I1965" t="s">
        <v>39</v>
      </c>
      <c r="J1965" t="s">
        <v>88</v>
      </c>
      <c r="K1965" t="s">
        <v>445</v>
      </c>
      <c r="L1965" s="3">
        <v>2937980729</v>
      </c>
      <c r="M1965">
        <v>24407915</v>
      </c>
      <c r="N1965" s="4">
        <f t="shared" si="91"/>
        <v>120.37000001843664</v>
      </c>
      <c r="O1965">
        <f t="shared" si="92"/>
        <v>0</v>
      </c>
      <c r="P1965">
        <f t="shared" si="93"/>
        <v>0</v>
      </c>
      <c r="Q1965" s="5">
        <v>5.1574737543742699E-2</v>
      </c>
    </row>
    <row r="1966" spans="1:17" hidden="1" x14ac:dyDescent="0.3">
      <c r="A1966" t="s">
        <v>11286</v>
      </c>
      <c r="B1966" t="s">
        <v>2901</v>
      </c>
      <c r="C1966" t="s">
        <v>2899</v>
      </c>
      <c r="D1966">
        <v>1470</v>
      </c>
      <c r="E1966" t="s">
        <v>2899</v>
      </c>
      <c r="F1966">
        <v>53.24</v>
      </c>
      <c r="G1966">
        <v>119.86</v>
      </c>
      <c r="H1966">
        <v>14.25</v>
      </c>
      <c r="I1966" t="s">
        <v>14</v>
      </c>
      <c r="J1966" t="s">
        <v>15</v>
      </c>
      <c r="K1966" t="s">
        <v>164</v>
      </c>
      <c r="L1966" s="3">
        <v>2936821499</v>
      </c>
      <c r="M1966">
        <v>19141442</v>
      </c>
      <c r="N1966" s="4">
        <f t="shared" si="91"/>
        <v>153.4273906323254</v>
      </c>
      <c r="O1966">
        <f t="shared" si="92"/>
        <v>0</v>
      </c>
      <c r="P1966">
        <f t="shared" si="93"/>
        <v>0</v>
      </c>
      <c r="Q1966" s="5">
        <v>0.74611223799864701</v>
      </c>
    </row>
    <row r="1967" spans="1:17" hidden="1" x14ac:dyDescent="0.3">
      <c r="A1967" t="s">
        <v>12386</v>
      </c>
      <c r="B1967" t="s">
        <v>2891</v>
      </c>
      <c r="C1967" t="s">
        <v>2886</v>
      </c>
      <c r="D1967">
        <v>1463</v>
      </c>
      <c r="E1967" t="s">
        <v>2886</v>
      </c>
      <c r="F1967">
        <v>53.9</v>
      </c>
      <c r="G1967" t="s">
        <v>67</v>
      </c>
      <c r="H1967">
        <v>-6.3</v>
      </c>
      <c r="I1967" t="s">
        <v>68</v>
      </c>
      <c r="J1967" t="s">
        <v>69</v>
      </c>
      <c r="K1967" t="s">
        <v>1294</v>
      </c>
      <c r="L1967" s="3">
        <v>2934915039</v>
      </c>
      <c r="M1967">
        <v>54300000</v>
      </c>
      <c r="N1967" s="4">
        <f t="shared" si="91"/>
        <v>54.050000718232042</v>
      </c>
      <c r="O1967">
        <f t="shared" si="92"/>
        <v>0</v>
      </c>
      <c r="P1967">
        <f t="shared" si="93"/>
        <v>0</v>
      </c>
      <c r="Q1967" s="5">
        <v>0.35983372304494599</v>
      </c>
    </row>
    <row r="1968" spans="1:17" hidden="1" x14ac:dyDescent="0.3">
      <c r="A1968" t="s">
        <v>12051</v>
      </c>
      <c r="B1968" t="s">
        <v>2878</v>
      </c>
      <c r="C1968" t="s">
        <v>2879</v>
      </c>
      <c r="D1968">
        <v>1452</v>
      </c>
      <c r="E1968" t="s">
        <v>2879</v>
      </c>
      <c r="F1968">
        <v>66.45</v>
      </c>
      <c r="G1968" t="s">
        <v>67</v>
      </c>
      <c r="H1968">
        <v>216.43</v>
      </c>
      <c r="I1968" t="s">
        <v>39</v>
      </c>
      <c r="J1968" t="s">
        <v>169</v>
      </c>
      <c r="K1968" t="s">
        <v>170</v>
      </c>
      <c r="L1968" s="3">
        <v>2920693829</v>
      </c>
      <c r="M1968">
        <v>44455005</v>
      </c>
      <c r="N1968" s="4">
        <f t="shared" si="91"/>
        <v>65.700000011247326</v>
      </c>
      <c r="O1968">
        <f t="shared" si="92"/>
        <v>0</v>
      </c>
      <c r="P1968">
        <f t="shared" si="93"/>
        <v>0</v>
      </c>
      <c r="Q1968" s="5">
        <v>1.3195364238410501</v>
      </c>
    </row>
    <row r="1969" spans="1:17" hidden="1" x14ac:dyDescent="0.3">
      <c r="A1969" t="s">
        <v>12014</v>
      </c>
      <c r="B1969" t="s">
        <v>2896</v>
      </c>
      <c r="C1969" t="s">
        <v>2895</v>
      </c>
      <c r="D1969">
        <v>1466</v>
      </c>
      <c r="E1969" t="s">
        <v>2895</v>
      </c>
      <c r="F1969">
        <v>68.09</v>
      </c>
      <c r="G1969">
        <v>50.17</v>
      </c>
      <c r="H1969">
        <v>-16.68</v>
      </c>
      <c r="I1969" t="s">
        <v>14</v>
      </c>
      <c r="J1969" t="s">
        <v>18</v>
      </c>
      <c r="K1969" t="s">
        <v>136</v>
      </c>
      <c r="L1969" s="3">
        <v>2909602345</v>
      </c>
      <c r="M1969">
        <v>42763115</v>
      </c>
      <c r="N1969" s="4">
        <f t="shared" si="91"/>
        <v>68.040000009353861</v>
      </c>
      <c r="O1969">
        <f t="shared" si="92"/>
        <v>0</v>
      </c>
      <c r="P1969">
        <f t="shared" si="93"/>
        <v>0</v>
      </c>
      <c r="Q1969" s="5">
        <v>0.20318384115029101</v>
      </c>
    </row>
    <row r="1970" spans="1:17" hidden="1" x14ac:dyDescent="0.3">
      <c r="A1970" t="s">
        <v>12881</v>
      </c>
      <c r="B1970" t="s">
        <v>3392</v>
      </c>
      <c r="C1970" t="s">
        <v>3390</v>
      </c>
      <c r="D1970">
        <v>1841</v>
      </c>
      <c r="E1970" t="s">
        <v>3390</v>
      </c>
      <c r="F1970">
        <v>33.659999999999997</v>
      </c>
      <c r="G1970" t="s">
        <v>67</v>
      </c>
      <c r="H1970">
        <v>-29.34</v>
      </c>
      <c r="I1970" t="s">
        <v>21</v>
      </c>
      <c r="J1970" t="s">
        <v>92</v>
      </c>
      <c r="K1970" t="s">
        <v>3393</v>
      </c>
      <c r="L1970" s="3">
        <v>1883123459</v>
      </c>
      <c r="M1970">
        <v>46767784</v>
      </c>
      <c r="N1970" s="4">
        <f t="shared" si="91"/>
        <v>40.265398484563647</v>
      </c>
      <c r="O1970">
        <f t="shared" si="92"/>
        <v>0</v>
      </c>
      <c r="P1970">
        <f t="shared" si="93"/>
        <v>0</v>
      </c>
      <c r="Q1970"/>
    </row>
    <row r="1971" spans="1:17" hidden="1" x14ac:dyDescent="0.3">
      <c r="A1971" t="s">
        <v>15988</v>
      </c>
      <c r="B1971" t="s">
        <v>6910</v>
      </c>
      <c r="C1971" t="s">
        <v>6911</v>
      </c>
      <c r="D1971">
        <v>3903</v>
      </c>
      <c r="E1971" t="s">
        <v>6911</v>
      </c>
      <c r="F1971">
        <v>9.4</v>
      </c>
      <c r="G1971" t="s">
        <v>67</v>
      </c>
      <c r="H1971">
        <v>-3.63</v>
      </c>
      <c r="I1971" t="s">
        <v>34</v>
      </c>
      <c r="J1971" t="s">
        <v>2101</v>
      </c>
      <c r="K1971" t="s">
        <v>2101</v>
      </c>
      <c r="L1971" s="3">
        <v>305089996.30000001</v>
      </c>
      <c r="M1971">
        <v>32114736</v>
      </c>
      <c r="N1971" s="4">
        <f t="shared" si="91"/>
        <v>9.50000013389492</v>
      </c>
      <c r="O1971">
        <f t="shared" si="92"/>
        <v>1</v>
      </c>
      <c r="P1971">
        <f t="shared" si="93"/>
        <v>0</v>
      </c>
      <c r="Q1971" s="5">
        <v>0.37481481481481399</v>
      </c>
    </row>
    <row r="1972" spans="1:17" hidden="1" x14ac:dyDescent="0.3">
      <c r="A1972" t="s">
        <v>13868</v>
      </c>
      <c r="B1972" t="s">
        <v>2885</v>
      </c>
      <c r="C1972" t="s">
        <v>2886</v>
      </c>
      <c r="D1972">
        <v>1458</v>
      </c>
      <c r="E1972" t="s">
        <v>2886</v>
      </c>
      <c r="F1972">
        <v>24.88</v>
      </c>
      <c r="G1972">
        <v>13.2</v>
      </c>
      <c r="H1972">
        <v>28.58</v>
      </c>
      <c r="I1972" t="s">
        <v>39</v>
      </c>
      <c r="J1972" t="s">
        <v>278</v>
      </c>
      <c r="K1972" t="s">
        <v>747</v>
      </c>
      <c r="L1972" s="3">
        <v>2908510137</v>
      </c>
      <c r="M1972">
        <v>117944450</v>
      </c>
      <c r="N1972" s="4">
        <f t="shared" si="91"/>
        <v>24.66</v>
      </c>
      <c r="O1972">
        <f t="shared" si="92"/>
        <v>0</v>
      </c>
      <c r="P1972">
        <f t="shared" si="93"/>
        <v>0</v>
      </c>
      <c r="Q1972" s="5">
        <v>0.59107358262967402</v>
      </c>
    </row>
    <row r="1973" spans="1:17" hidden="1" x14ac:dyDescent="0.3">
      <c r="A1973" t="s">
        <v>12884</v>
      </c>
      <c r="B1973" t="s">
        <v>7788</v>
      </c>
      <c r="C1973" t="s">
        <v>7789</v>
      </c>
      <c r="D1973">
        <v>4360</v>
      </c>
      <c r="E1973" t="s">
        <v>7789</v>
      </c>
      <c r="F1973">
        <v>40.14</v>
      </c>
      <c r="G1973" t="s">
        <v>67</v>
      </c>
      <c r="H1973">
        <v>17.21</v>
      </c>
      <c r="I1973" t="s">
        <v>68</v>
      </c>
      <c r="J1973" t="s">
        <v>274</v>
      </c>
      <c r="K1973" t="s">
        <v>901</v>
      </c>
      <c r="L1973" s="3">
        <v>211207504.30000001</v>
      </c>
      <c r="M1973">
        <v>5250000</v>
      </c>
      <c r="N1973" s="4">
        <f t="shared" si="91"/>
        <v>40.230000819047625</v>
      </c>
      <c r="O1973">
        <f t="shared" si="92"/>
        <v>0</v>
      </c>
      <c r="P1973">
        <f t="shared" si="93"/>
        <v>0</v>
      </c>
      <c r="Q1973"/>
    </row>
    <row r="1974" spans="1:17" hidden="1" x14ac:dyDescent="0.3">
      <c r="A1974" t="s">
        <v>12533</v>
      </c>
      <c r="B1974" t="s">
        <v>2898</v>
      </c>
      <c r="C1974" t="s">
        <v>2899</v>
      </c>
      <c r="D1974">
        <v>1468</v>
      </c>
      <c r="E1974" t="s">
        <v>2899</v>
      </c>
      <c r="F1974">
        <v>50.38</v>
      </c>
      <c r="G1974" t="s">
        <v>67</v>
      </c>
      <c r="H1974">
        <v>-36.5</v>
      </c>
      <c r="I1974" t="s">
        <v>68</v>
      </c>
      <c r="J1974" t="s">
        <v>69</v>
      </c>
      <c r="K1974" t="s">
        <v>1565</v>
      </c>
      <c r="L1974" s="3">
        <v>2903320313</v>
      </c>
      <c r="M1974">
        <v>58171113</v>
      </c>
      <c r="N1974" s="4">
        <f t="shared" si="91"/>
        <v>49.910001085934184</v>
      </c>
      <c r="O1974">
        <f t="shared" si="92"/>
        <v>0</v>
      </c>
      <c r="P1974">
        <f t="shared" si="93"/>
        <v>0</v>
      </c>
      <c r="Q1974" s="5">
        <v>0.53471337579617795</v>
      </c>
    </row>
    <row r="1975" spans="1:17" hidden="1" x14ac:dyDescent="0.3">
      <c r="A1975" t="s">
        <v>13201</v>
      </c>
      <c r="B1975" t="s">
        <v>2919</v>
      </c>
      <c r="C1975" t="s">
        <v>2920</v>
      </c>
      <c r="D1975">
        <v>1483</v>
      </c>
      <c r="E1975" t="s">
        <v>2920</v>
      </c>
      <c r="F1975">
        <v>32.840000000000003</v>
      </c>
      <c r="G1975" t="s">
        <v>67</v>
      </c>
      <c r="H1975">
        <v>67.81</v>
      </c>
      <c r="I1975" t="s">
        <v>39</v>
      </c>
      <c r="J1975" t="s">
        <v>169</v>
      </c>
      <c r="K1975" t="s">
        <v>170</v>
      </c>
      <c r="L1975" s="3">
        <v>2902327449</v>
      </c>
      <c r="M1975">
        <v>86844029</v>
      </c>
      <c r="N1975" s="4">
        <f t="shared" si="91"/>
        <v>33.41999999792732</v>
      </c>
      <c r="O1975">
        <f t="shared" si="92"/>
        <v>0</v>
      </c>
      <c r="P1975">
        <f t="shared" si="93"/>
        <v>0</v>
      </c>
      <c r="Q1975" s="5">
        <v>0.403500897666068</v>
      </c>
    </row>
    <row r="1976" spans="1:17" hidden="1" x14ac:dyDescent="0.3">
      <c r="A1976" t="s">
        <v>12663</v>
      </c>
      <c r="B1976" t="s">
        <v>2897</v>
      </c>
      <c r="C1976" t="s">
        <v>2895</v>
      </c>
      <c r="D1976">
        <v>1467</v>
      </c>
      <c r="E1976" t="s">
        <v>2895</v>
      </c>
      <c r="F1976">
        <v>45.97</v>
      </c>
      <c r="G1976">
        <v>396.25</v>
      </c>
      <c r="H1976">
        <v>5.97</v>
      </c>
      <c r="I1976" t="s">
        <v>21</v>
      </c>
      <c r="J1976" t="s">
        <v>22</v>
      </c>
      <c r="K1976" t="s">
        <v>806</v>
      </c>
      <c r="L1976" s="3">
        <v>2901238720</v>
      </c>
      <c r="M1976">
        <v>63290548</v>
      </c>
      <c r="N1976" s="4">
        <f t="shared" si="91"/>
        <v>45.839999994943952</v>
      </c>
      <c r="O1976">
        <f t="shared" si="92"/>
        <v>0</v>
      </c>
      <c r="P1976">
        <f t="shared" si="93"/>
        <v>0</v>
      </c>
      <c r="Q1976" s="5">
        <v>0.47023809523809501</v>
      </c>
    </row>
    <row r="1977" spans="1:17" hidden="1" x14ac:dyDescent="0.3">
      <c r="A1977" t="s">
        <v>12888</v>
      </c>
      <c r="B1977" t="s">
        <v>2293</v>
      </c>
      <c r="C1977" t="s">
        <v>2292</v>
      </c>
      <c r="D1977">
        <v>1067</v>
      </c>
      <c r="E1977" t="s">
        <v>2292</v>
      </c>
      <c r="F1977">
        <v>40.19</v>
      </c>
      <c r="G1977" t="s">
        <v>67</v>
      </c>
      <c r="H1977" t="s">
        <v>67</v>
      </c>
      <c r="I1977" t="s">
        <v>14</v>
      </c>
      <c r="J1977" t="s">
        <v>18</v>
      </c>
      <c r="K1977" t="s">
        <v>19</v>
      </c>
      <c r="L1977" s="3">
        <v>4769639904</v>
      </c>
      <c r="M1977">
        <v>119062404</v>
      </c>
      <c r="N1977" s="4">
        <f t="shared" si="91"/>
        <v>40.059999997984249</v>
      </c>
      <c r="O1977">
        <f t="shared" si="92"/>
        <v>0</v>
      </c>
      <c r="P1977">
        <f t="shared" si="93"/>
        <v>0</v>
      </c>
      <c r="Q1977"/>
    </row>
    <row r="1978" spans="1:17" hidden="1" x14ac:dyDescent="0.3">
      <c r="A1978" t="s">
        <v>13930</v>
      </c>
      <c r="B1978" t="s">
        <v>2930</v>
      </c>
      <c r="C1978" t="s">
        <v>2926</v>
      </c>
      <c r="D1978">
        <v>1491</v>
      </c>
      <c r="E1978" t="s">
        <v>2926</v>
      </c>
      <c r="F1978">
        <v>21.09</v>
      </c>
      <c r="G1978">
        <v>39.869999999999997</v>
      </c>
      <c r="H1978">
        <v>-30.58</v>
      </c>
      <c r="I1978" t="s">
        <v>21</v>
      </c>
      <c r="J1978" t="s">
        <v>22</v>
      </c>
      <c r="K1978" t="s">
        <v>310</v>
      </c>
      <c r="L1978" s="3">
        <v>2899884001</v>
      </c>
      <c r="M1978">
        <v>121640613</v>
      </c>
      <c r="N1978" s="4">
        <f t="shared" si="91"/>
        <v>23.839768063319443</v>
      </c>
      <c r="O1978">
        <f t="shared" si="92"/>
        <v>0</v>
      </c>
      <c r="P1978">
        <f t="shared" si="93"/>
        <v>0</v>
      </c>
      <c r="Q1978" s="5">
        <v>0.186510263929618</v>
      </c>
    </row>
    <row r="1979" spans="1:17" hidden="1" x14ac:dyDescent="0.3">
      <c r="A1979" t="s">
        <v>11464</v>
      </c>
      <c r="B1979" t="s">
        <v>2905</v>
      </c>
      <c r="C1979" t="s">
        <v>2906</v>
      </c>
      <c r="D1979">
        <v>1472</v>
      </c>
      <c r="E1979" t="s">
        <v>2906</v>
      </c>
      <c r="F1979">
        <v>117.77</v>
      </c>
      <c r="G1979" t="s">
        <v>67</v>
      </c>
      <c r="H1979">
        <v>18.100000000000001</v>
      </c>
      <c r="I1979" t="s">
        <v>68</v>
      </c>
      <c r="J1979" t="s">
        <v>69</v>
      </c>
      <c r="K1979" t="s">
        <v>195</v>
      </c>
      <c r="L1979" s="3">
        <v>2898100830</v>
      </c>
      <c r="M1979">
        <v>24650002</v>
      </c>
      <c r="N1979" s="4">
        <f t="shared" si="91"/>
        <v>117.57000384827555</v>
      </c>
      <c r="O1979">
        <f t="shared" si="92"/>
        <v>0</v>
      </c>
      <c r="P1979">
        <f t="shared" si="93"/>
        <v>0</v>
      </c>
      <c r="Q1979" s="5">
        <v>0.54161656646626599</v>
      </c>
    </row>
    <row r="1980" spans="1:17" hidden="1" x14ac:dyDescent="0.3">
      <c r="A1980" t="s">
        <v>12809</v>
      </c>
      <c r="B1980" t="s">
        <v>2894</v>
      </c>
      <c r="C1980" t="s">
        <v>2895</v>
      </c>
      <c r="D1980">
        <v>1465</v>
      </c>
      <c r="E1980" t="s">
        <v>2895</v>
      </c>
      <c r="F1980">
        <v>42.15</v>
      </c>
      <c r="G1980">
        <v>19.97</v>
      </c>
      <c r="H1980">
        <v>16.63</v>
      </c>
      <c r="I1980" t="s">
        <v>201</v>
      </c>
      <c r="J1980" t="s">
        <v>202</v>
      </c>
      <c r="K1980" t="s">
        <v>925</v>
      </c>
      <c r="L1980" s="3">
        <v>2897929564</v>
      </c>
      <c r="M1980">
        <v>69097033</v>
      </c>
      <c r="N1980" s="4">
        <f t="shared" si="91"/>
        <v>41.939999999710551</v>
      </c>
      <c r="O1980">
        <f t="shared" si="92"/>
        <v>0</v>
      </c>
      <c r="P1980">
        <f t="shared" si="93"/>
        <v>0</v>
      </c>
      <c r="Q1980" s="5">
        <v>0.40392594956910299</v>
      </c>
    </row>
    <row r="1981" spans="1:17" hidden="1" x14ac:dyDescent="0.3">
      <c r="A1981" t="s">
        <v>12892</v>
      </c>
      <c r="B1981" t="s">
        <v>7872</v>
      </c>
      <c r="C1981" t="s">
        <v>7873</v>
      </c>
      <c r="D1981">
        <v>4402</v>
      </c>
      <c r="E1981" t="s">
        <v>7873</v>
      </c>
      <c r="F1981">
        <v>40</v>
      </c>
      <c r="G1981" t="s">
        <v>67</v>
      </c>
      <c r="H1981" t="s">
        <v>67</v>
      </c>
      <c r="I1981" t="s">
        <v>14</v>
      </c>
      <c r="J1981" t="s">
        <v>18</v>
      </c>
      <c r="K1981" t="s">
        <v>19</v>
      </c>
      <c r="L1981" s="3">
        <v>205264480</v>
      </c>
      <c r="M1981">
        <v>5131612</v>
      </c>
      <c r="N1981" s="4">
        <f t="shared" si="91"/>
        <v>40</v>
      </c>
      <c r="O1981">
        <f t="shared" si="92"/>
        <v>0</v>
      </c>
      <c r="P1981">
        <f t="shared" si="93"/>
        <v>0</v>
      </c>
      <c r="Q1981"/>
    </row>
    <row r="1982" spans="1:17" hidden="1" x14ac:dyDescent="0.3">
      <c r="A1982" t="s">
        <v>11742</v>
      </c>
      <c r="B1982" t="s">
        <v>2872</v>
      </c>
      <c r="C1982" t="s">
        <v>2868</v>
      </c>
      <c r="D1982">
        <v>1447</v>
      </c>
      <c r="E1982" t="s">
        <v>2868</v>
      </c>
      <c r="F1982">
        <v>90.07</v>
      </c>
      <c r="G1982" t="s">
        <v>67</v>
      </c>
      <c r="H1982">
        <v>64.42</v>
      </c>
      <c r="I1982" t="s">
        <v>39</v>
      </c>
      <c r="J1982" t="s">
        <v>40</v>
      </c>
      <c r="K1982" t="s">
        <v>41</v>
      </c>
      <c r="L1982" s="3">
        <v>2897112768</v>
      </c>
      <c r="M1982">
        <v>33208537</v>
      </c>
      <c r="N1982" s="4">
        <f t="shared" si="91"/>
        <v>87.240000003613531</v>
      </c>
      <c r="O1982">
        <f t="shared" si="92"/>
        <v>0</v>
      </c>
      <c r="P1982">
        <f t="shared" si="93"/>
        <v>0</v>
      </c>
      <c r="Q1982" s="5">
        <v>0.77834503297170798</v>
      </c>
    </row>
    <row r="1983" spans="1:17" hidden="1" x14ac:dyDescent="0.3">
      <c r="A1983" t="s">
        <v>14692</v>
      </c>
      <c r="B1983" t="s">
        <v>2902</v>
      </c>
      <c r="C1983" t="s">
        <v>2903</v>
      </c>
      <c r="D1983">
        <v>1471</v>
      </c>
      <c r="E1983" t="s">
        <v>2903</v>
      </c>
      <c r="F1983">
        <v>15.2</v>
      </c>
      <c r="G1983">
        <v>4.72</v>
      </c>
      <c r="H1983">
        <v>-38.770000000000003</v>
      </c>
      <c r="I1983" t="s">
        <v>34</v>
      </c>
      <c r="J1983" t="s">
        <v>35</v>
      </c>
      <c r="K1983" t="s">
        <v>2904</v>
      </c>
      <c r="L1983" s="3">
        <v>2893882643</v>
      </c>
      <c r="M1983">
        <v>190387016</v>
      </c>
      <c r="N1983" s="4">
        <f t="shared" si="91"/>
        <v>15.199999998949508</v>
      </c>
      <c r="O1983">
        <f t="shared" si="92"/>
        <v>0</v>
      </c>
      <c r="P1983">
        <f t="shared" si="93"/>
        <v>0</v>
      </c>
      <c r="Q1983" s="5">
        <v>0.40622054665410001</v>
      </c>
    </row>
    <row r="1984" spans="1:17" hidden="1" x14ac:dyDescent="0.3">
      <c r="A1984" t="s">
        <v>11855</v>
      </c>
      <c r="B1984" t="s">
        <v>2937</v>
      </c>
      <c r="C1984" t="s">
        <v>2936</v>
      </c>
      <c r="D1984">
        <v>1497</v>
      </c>
      <c r="E1984" t="s">
        <v>2936</v>
      </c>
      <c r="F1984">
        <v>75.709999999999994</v>
      </c>
      <c r="G1984" t="s">
        <v>67</v>
      </c>
      <c r="H1984">
        <v>-26.75</v>
      </c>
      <c r="I1984" t="s">
        <v>39</v>
      </c>
      <c r="J1984" t="s">
        <v>40</v>
      </c>
      <c r="K1984" t="s">
        <v>1376</v>
      </c>
      <c r="L1984" s="3">
        <v>2893406670</v>
      </c>
      <c r="M1984">
        <v>37075944</v>
      </c>
      <c r="N1984" s="4">
        <f t="shared" si="91"/>
        <v>78.040000006473207</v>
      </c>
      <c r="O1984">
        <f t="shared" si="92"/>
        <v>0</v>
      </c>
      <c r="P1984">
        <f t="shared" si="93"/>
        <v>0</v>
      </c>
      <c r="Q1984" s="5">
        <v>0.116100766703176</v>
      </c>
    </row>
    <row r="1985" spans="1:17" hidden="1" x14ac:dyDescent="0.3">
      <c r="A1985" t="s">
        <v>15326</v>
      </c>
      <c r="B1985" t="s">
        <v>2911</v>
      </c>
      <c r="C1985" t="s">
        <v>2906</v>
      </c>
      <c r="D1985">
        <v>1477</v>
      </c>
      <c r="E1985" t="s">
        <v>2906</v>
      </c>
      <c r="F1985">
        <v>11.07</v>
      </c>
      <c r="G1985">
        <v>9.41</v>
      </c>
      <c r="H1985">
        <v>-50.58</v>
      </c>
      <c r="I1985" t="s">
        <v>125</v>
      </c>
      <c r="J1985" t="s">
        <v>126</v>
      </c>
      <c r="K1985" t="s">
        <v>521</v>
      </c>
      <c r="L1985" s="3">
        <v>2889651851</v>
      </c>
      <c r="M1985">
        <v>259860778</v>
      </c>
      <c r="N1985" s="4">
        <f t="shared" si="91"/>
        <v>11.119999998614643</v>
      </c>
      <c r="O1985">
        <f t="shared" si="92"/>
        <v>0</v>
      </c>
      <c r="P1985">
        <f t="shared" si="93"/>
        <v>0</v>
      </c>
      <c r="Q1985" s="5">
        <v>2.9551020408163202</v>
      </c>
    </row>
    <row r="1986" spans="1:17" hidden="1" x14ac:dyDescent="0.3">
      <c r="A1986" t="s">
        <v>11972</v>
      </c>
      <c r="B1986" t="s">
        <v>2910</v>
      </c>
      <c r="C1986" t="s">
        <v>2906</v>
      </c>
      <c r="D1986">
        <v>1476</v>
      </c>
      <c r="E1986" t="s">
        <v>2906</v>
      </c>
      <c r="F1986">
        <v>71.22</v>
      </c>
      <c r="G1986" t="s">
        <v>67</v>
      </c>
      <c r="H1986">
        <v>46.3</v>
      </c>
      <c r="I1986" t="s">
        <v>68</v>
      </c>
      <c r="J1986" t="s">
        <v>69</v>
      </c>
      <c r="K1986" t="s">
        <v>1598</v>
      </c>
      <c r="L1986" s="3">
        <v>2886434814</v>
      </c>
      <c r="M1986">
        <v>40500000</v>
      </c>
      <c r="N1986" s="4">
        <f t="shared" ref="N1986:N2049" si="94">L1986/M1986</f>
        <v>71.269995407407407</v>
      </c>
      <c r="O1986">
        <f t="shared" ref="O1986:O2049" si="95">IF(N1986&lt;10,1,0)</f>
        <v>0</v>
      </c>
      <c r="P1986">
        <f t="shared" si="93"/>
        <v>0</v>
      </c>
      <c r="Q1986" s="5">
        <v>0.59952267303102602</v>
      </c>
    </row>
    <row r="1987" spans="1:17" hidden="1" x14ac:dyDescent="0.3">
      <c r="A1987" t="s">
        <v>11246</v>
      </c>
      <c r="B1987" t="s">
        <v>2908</v>
      </c>
      <c r="C1987" t="s">
        <v>2906</v>
      </c>
      <c r="D1987">
        <v>1474</v>
      </c>
      <c r="E1987" t="s">
        <v>2906</v>
      </c>
      <c r="F1987">
        <v>165.75</v>
      </c>
      <c r="G1987" t="s">
        <v>67</v>
      </c>
      <c r="H1987">
        <v>-24.78</v>
      </c>
      <c r="I1987" t="s">
        <v>68</v>
      </c>
      <c r="J1987" t="s">
        <v>69</v>
      </c>
      <c r="K1987" t="s">
        <v>1269</v>
      </c>
      <c r="L1987" s="3">
        <v>2885050049</v>
      </c>
      <c r="M1987">
        <v>17500000</v>
      </c>
      <c r="N1987" s="4">
        <f t="shared" si="94"/>
        <v>164.86000279999999</v>
      </c>
      <c r="O1987">
        <f t="shared" si="95"/>
        <v>0</v>
      </c>
      <c r="P1987">
        <f t="shared" si="93"/>
        <v>0</v>
      </c>
      <c r="Q1987" s="5">
        <v>0.33350353161433</v>
      </c>
    </row>
    <row r="1988" spans="1:17" hidden="1" x14ac:dyDescent="0.3">
      <c r="A1988" t="s">
        <v>12705</v>
      </c>
      <c r="B1988" t="s">
        <v>2921</v>
      </c>
      <c r="C1988" t="s">
        <v>2920</v>
      </c>
      <c r="D1988">
        <v>1484</v>
      </c>
      <c r="E1988" t="s">
        <v>2920</v>
      </c>
      <c r="F1988">
        <v>44.12</v>
      </c>
      <c r="G1988">
        <v>35.94</v>
      </c>
      <c r="H1988">
        <v>-20.3</v>
      </c>
      <c r="I1988" t="s">
        <v>14</v>
      </c>
      <c r="J1988" t="s">
        <v>18</v>
      </c>
      <c r="K1988" t="s">
        <v>136</v>
      </c>
      <c r="L1988" s="3">
        <v>2881070719</v>
      </c>
      <c r="M1988">
        <v>64525660</v>
      </c>
      <c r="N1988" s="4">
        <f t="shared" si="94"/>
        <v>44.65</v>
      </c>
      <c r="O1988">
        <f t="shared" si="95"/>
        <v>0</v>
      </c>
      <c r="P1988">
        <f t="shared" si="93"/>
        <v>0</v>
      </c>
      <c r="Q1988" s="5">
        <v>0.16809784022898699</v>
      </c>
    </row>
    <row r="1989" spans="1:17" hidden="1" x14ac:dyDescent="0.3">
      <c r="A1989" t="s">
        <v>14246</v>
      </c>
      <c r="B1989" t="s">
        <v>2947</v>
      </c>
      <c r="C1989" t="s">
        <v>2943</v>
      </c>
      <c r="D1989">
        <v>1505</v>
      </c>
      <c r="E1989" t="s">
        <v>2943</v>
      </c>
      <c r="F1989">
        <v>19.600000000000001</v>
      </c>
      <c r="G1989" t="s">
        <v>67</v>
      </c>
      <c r="H1989">
        <v>34.06</v>
      </c>
      <c r="I1989" t="s">
        <v>68</v>
      </c>
      <c r="J1989" t="s">
        <v>260</v>
      </c>
      <c r="K1989" t="s">
        <v>261</v>
      </c>
      <c r="L1989" s="3">
        <v>2880235107</v>
      </c>
      <c r="M1989">
        <v>145100000</v>
      </c>
      <c r="N1989" s="4">
        <f t="shared" si="94"/>
        <v>19.850000737422466</v>
      </c>
      <c r="O1989">
        <f t="shared" si="95"/>
        <v>0</v>
      </c>
      <c r="P1989">
        <f t="shared" si="93"/>
        <v>0</v>
      </c>
      <c r="Q1989" s="5">
        <v>0.26938502673796699</v>
      </c>
    </row>
    <row r="1990" spans="1:17" hidden="1" x14ac:dyDescent="0.3">
      <c r="A1990" t="s">
        <v>13521</v>
      </c>
      <c r="B1990" t="s">
        <v>2884</v>
      </c>
      <c r="C1990" t="s">
        <v>2879</v>
      </c>
      <c r="D1990">
        <v>1457</v>
      </c>
      <c r="E1990" t="s">
        <v>2879</v>
      </c>
      <c r="F1990">
        <v>29.13</v>
      </c>
      <c r="G1990" t="s">
        <v>67</v>
      </c>
      <c r="H1990">
        <v>-39.6</v>
      </c>
      <c r="I1990" t="s">
        <v>21</v>
      </c>
      <c r="J1990" t="s">
        <v>84</v>
      </c>
      <c r="K1990" t="s">
        <v>185</v>
      </c>
      <c r="L1990" s="3">
        <v>2875424734</v>
      </c>
      <c r="M1990">
        <v>101176099</v>
      </c>
      <c r="N1990" s="4">
        <f t="shared" si="94"/>
        <v>28.420000004151177</v>
      </c>
      <c r="O1990">
        <f t="shared" si="95"/>
        <v>0</v>
      </c>
      <c r="P1990">
        <f t="shared" si="93"/>
        <v>0</v>
      </c>
      <c r="Q1990" s="5">
        <v>0.26005929690808899</v>
      </c>
    </row>
    <row r="1991" spans="1:17" hidden="1" x14ac:dyDescent="0.3">
      <c r="A1991" t="s">
        <v>12188</v>
      </c>
      <c r="B1991" t="s">
        <v>2900</v>
      </c>
      <c r="C1991" t="s">
        <v>2899</v>
      </c>
      <c r="D1991">
        <v>1469</v>
      </c>
      <c r="E1991" t="s">
        <v>2899</v>
      </c>
      <c r="F1991">
        <v>60.69</v>
      </c>
      <c r="G1991">
        <v>23.32</v>
      </c>
      <c r="H1991">
        <v>-2.06</v>
      </c>
      <c r="I1991" t="s">
        <v>34</v>
      </c>
      <c r="J1991" t="s">
        <v>44</v>
      </c>
      <c r="K1991" t="s">
        <v>250</v>
      </c>
      <c r="L1991" s="3">
        <v>2871765567</v>
      </c>
      <c r="M1991">
        <v>47767225</v>
      </c>
      <c r="N1991" s="4">
        <f t="shared" si="94"/>
        <v>60.12</v>
      </c>
      <c r="O1991">
        <f t="shared" si="95"/>
        <v>0</v>
      </c>
      <c r="P1991">
        <f t="shared" si="93"/>
        <v>0</v>
      </c>
      <c r="Q1991" s="5">
        <v>0.72484952708512396</v>
      </c>
    </row>
    <row r="1992" spans="1:17" x14ac:dyDescent="0.3">
      <c r="A1992" t="s">
        <v>15962</v>
      </c>
      <c r="B1992" t="s">
        <v>6777</v>
      </c>
      <c r="C1992" t="s">
        <v>6778</v>
      </c>
      <c r="D1992">
        <v>3836</v>
      </c>
      <c r="E1992" t="s">
        <v>6778</v>
      </c>
      <c r="F1992">
        <v>4.59</v>
      </c>
      <c r="G1992" t="s">
        <v>67</v>
      </c>
      <c r="H1992">
        <v>-16.690000000000001</v>
      </c>
      <c r="I1992" t="s">
        <v>178</v>
      </c>
      <c r="J1992" t="s">
        <v>398</v>
      </c>
      <c r="K1992" t="s">
        <v>399</v>
      </c>
      <c r="L1992" s="3">
        <v>324455366.39999998</v>
      </c>
      <c r="M1992">
        <v>70076753</v>
      </c>
      <c r="N1992" s="4">
        <f t="shared" si="94"/>
        <v>4.6300000001427</v>
      </c>
      <c r="O1992">
        <f t="shared" si="95"/>
        <v>1</v>
      </c>
      <c r="P1992">
        <f t="shared" si="93"/>
        <v>1</v>
      </c>
      <c r="Q1992" s="5">
        <v>0.72834645669291298</v>
      </c>
    </row>
    <row r="1993" spans="1:17" hidden="1" x14ac:dyDescent="0.3">
      <c r="A1993" t="s">
        <v>13555</v>
      </c>
      <c r="B1993" t="s">
        <v>2964</v>
      </c>
      <c r="C1993" t="s">
        <v>2962</v>
      </c>
      <c r="D1993">
        <v>1516</v>
      </c>
      <c r="E1993" t="s">
        <v>2962</v>
      </c>
      <c r="F1993">
        <v>26.82</v>
      </c>
      <c r="G1993">
        <v>13.34</v>
      </c>
      <c r="H1993">
        <v>-48.17</v>
      </c>
      <c r="I1993" t="s">
        <v>125</v>
      </c>
      <c r="J1993" t="s">
        <v>126</v>
      </c>
      <c r="K1993" t="s">
        <v>521</v>
      </c>
      <c r="L1993" s="3">
        <v>2870051183</v>
      </c>
      <c r="M1993">
        <v>102100718</v>
      </c>
      <c r="N1993" s="4">
        <f t="shared" si="94"/>
        <v>28.110000000195885</v>
      </c>
      <c r="O1993">
        <f t="shared" si="95"/>
        <v>0</v>
      </c>
      <c r="P1993">
        <f t="shared" si="93"/>
        <v>0</v>
      </c>
      <c r="Q1993" s="5">
        <v>0.80383480825958697</v>
      </c>
    </row>
    <row r="1994" spans="1:17" hidden="1" x14ac:dyDescent="0.3">
      <c r="A1994" t="s">
        <v>13763</v>
      </c>
      <c r="B1994" t="s">
        <v>2950</v>
      </c>
      <c r="C1994" t="s">
        <v>2951</v>
      </c>
      <c r="D1994">
        <v>1507</v>
      </c>
      <c r="E1994" t="s">
        <v>2951</v>
      </c>
      <c r="F1994">
        <v>24.81</v>
      </c>
      <c r="G1994" t="s">
        <v>67</v>
      </c>
      <c r="H1994">
        <v>-17.13</v>
      </c>
      <c r="I1994" t="s">
        <v>48</v>
      </c>
      <c r="J1994" t="s">
        <v>602</v>
      </c>
      <c r="K1994" t="s">
        <v>603</v>
      </c>
      <c r="L1994" s="3">
        <v>2869326055</v>
      </c>
      <c r="M1994">
        <v>111386881</v>
      </c>
      <c r="N1994" s="4">
        <f t="shared" si="94"/>
        <v>25.760000003950196</v>
      </c>
      <c r="O1994">
        <f t="shared" si="95"/>
        <v>0</v>
      </c>
      <c r="P1994">
        <f t="shared" si="93"/>
        <v>0</v>
      </c>
      <c r="Q1994" s="5">
        <v>0.94494658997534897</v>
      </c>
    </row>
    <row r="1995" spans="1:17" hidden="1" x14ac:dyDescent="0.3">
      <c r="A1995" t="s">
        <v>13200</v>
      </c>
      <c r="B1995" t="s">
        <v>2846</v>
      </c>
      <c r="C1995" t="s">
        <v>2842</v>
      </c>
      <c r="D1995">
        <v>1428</v>
      </c>
      <c r="E1995" t="s">
        <v>2842</v>
      </c>
      <c r="F1995">
        <v>26.9</v>
      </c>
      <c r="G1995" t="s">
        <v>67</v>
      </c>
      <c r="H1995">
        <v>271.02999999999997</v>
      </c>
      <c r="I1995" t="s">
        <v>21</v>
      </c>
      <c r="J1995" t="s">
        <v>22</v>
      </c>
      <c r="K1995" t="s">
        <v>2502</v>
      </c>
      <c r="L1995" s="3">
        <v>2861263633</v>
      </c>
      <c r="M1995">
        <v>85595250</v>
      </c>
      <c r="N1995" s="4">
        <f t="shared" si="94"/>
        <v>33.4278319532918</v>
      </c>
      <c r="O1995">
        <f t="shared" si="95"/>
        <v>0</v>
      </c>
      <c r="P1995">
        <f t="shared" si="93"/>
        <v>0</v>
      </c>
      <c r="Q1995" s="5">
        <v>0.67488443759630101</v>
      </c>
    </row>
    <row r="1996" spans="1:17" hidden="1" x14ac:dyDescent="0.3">
      <c r="A1996" t="s">
        <v>13256</v>
      </c>
      <c r="B1996" t="s">
        <v>2907</v>
      </c>
      <c r="C1996" t="s">
        <v>2906</v>
      </c>
      <c r="D1996">
        <v>1473</v>
      </c>
      <c r="E1996" t="s">
        <v>2906</v>
      </c>
      <c r="F1996">
        <v>32.61</v>
      </c>
      <c r="G1996">
        <v>34.15</v>
      </c>
      <c r="H1996">
        <v>10.17</v>
      </c>
      <c r="I1996" t="s">
        <v>39</v>
      </c>
      <c r="J1996" t="s">
        <v>88</v>
      </c>
      <c r="K1996" t="s">
        <v>88</v>
      </c>
      <c r="L1996" s="3">
        <v>2861085518</v>
      </c>
      <c r="M1996">
        <v>88414262</v>
      </c>
      <c r="N1996" s="4">
        <f t="shared" si="94"/>
        <v>32.359999996380672</v>
      </c>
      <c r="O1996">
        <f t="shared" si="95"/>
        <v>0</v>
      </c>
      <c r="P1996">
        <f t="shared" si="93"/>
        <v>0</v>
      </c>
      <c r="Q1996" s="5">
        <v>0.36726966764829599</v>
      </c>
    </row>
    <row r="1997" spans="1:17" hidden="1" x14ac:dyDescent="0.3">
      <c r="A1997" t="s">
        <v>12908</v>
      </c>
      <c r="B1997" t="s">
        <v>7943</v>
      </c>
      <c r="C1997" t="s">
        <v>7944</v>
      </c>
      <c r="D1997">
        <v>4438</v>
      </c>
      <c r="E1997" t="s">
        <v>7944</v>
      </c>
      <c r="F1997">
        <v>39.630000000000003</v>
      </c>
      <c r="G1997" t="s">
        <v>67</v>
      </c>
      <c r="H1997">
        <v>-53.54</v>
      </c>
      <c r="I1997" t="s">
        <v>68</v>
      </c>
      <c r="J1997" t="s">
        <v>69</v>
      </c>
      <c r="K1997" t="s">
        <v>495</v>
      </c>
      <c r="L1997" s="3">
        <v>200030502.30000001</v>
      </c>
      <c r="M1997">
        <v>5050000</v>
      </c>
      <c r="N1997" s="4">
        <f t="shared" si="94"/>
        <v>39.610000455445544</v>
      </c>
      <c r="O1997">
        <f t="shared" si="95"/>
        <v>0</v>
      </c>
      <c r="P1997">
        <f t="shared" si="93"/>
        <v>0</v>
      </c>
      <c r="Q1997"/>
    </row>
    <row r="1998" spans="1:17" hidden="1" x14ac:dyDescent="0.3">
      <c r="A1998" t="s">
        <v>11554</v>
      </c>
      <c r="B1998" t="s">
        <v>2918</v>
      </c>
      <c r="C1998" t="s">
        <v>2915</v>
      </c>
      <c r="D1998">
        <v>1482</v>
      </c>
      <c r="E1998" t="s">
        <v>2915</v>
      </c>
      <c r="F1998">
        <v>70.790000000000006</v>
      </c>
      <c r="G1998">
        <v>22.6</v>
      </c>
      <c r="H1998">
        <v>-10.66</v>
      </c>
      <c r="I1998" t="s">
        <v>14</v>
      </c>
      <c r="J1998" t="s">
        <v>18</v>
      </c>
      <c r="K1998" t="s">
        <v>136</v>
      </c>
      <c r="L1998" s="3">
        <v>2860801674</v>
      </c>
      <c r="M1998">
        <v>27145551</v>
      </c>
      <c r="N1998" s="4">
        <f t="shared" si="94"/>
        <v>105.38749697878669</v>
      </c>
      <c r="O1998">
        <f t="shared" si="95"/>
        <v>0</v>
      </c>
      <c r="P1998">
        <f t="shared" si="93"/>
        <v>0</v>
      </c>
      <c r="Q1998" s="5">
        <v>7.6589818969518803E-2</v>
      </c>
    </row>
    <row r="1999" spans="1:17" hidden="1" x14ac:dyDescent="0.3">
      <c r="A1999" t="s">
        <v>12007</v>
      </c>
      <c r="B1999" t="s">
        <v>2934</v>
      </c>
      <c r="C1999" t="s">
        <v>2933</v>
      </c>
      <c r="D1999">
        <v>1495</v>
      </c>
      <c r="E1999" t="s">
        <v>2933</v>
      </c>
      <c r="F1999">
        <v>67.400000000000006</v>
      </c>
      <c r="G1999">
        <v>51.08</v>
      </c>
      <c r="H1999">
        <v>-0.6</v>
      </c>
      <c r="I1999" t="s">
        <v>21</v>
      </c>
      <c r="J1999" t="s">
        <v>84</v>
      </c>
      <c r="K1999" t="s">
        <v>1740</v>
      </c>
      <c r="L1999" s="3">
        <v>2858662284</v>
      </c>
      <c r="M1999">
        <v>41787199</v>
      </c>
      <c r="N1999" s="4">
        <f t="shared" si="94"/>
        <v>68.410000009811611</v>
      </c>
      <c r="O1999">
        <f t="shared" si="95"/>
        <v>0</v>
      </c>
      <c r="P1999">
        <f t="shared" si="93"/>
        <v>0</v>
      </c>
      <c r="Q1999" s="5">
        <v>5.39534883720931E-2</v>
      </c>
    </row>
    <row r="2000" spans="1:17" hidden="1" x14ac:dyDescent="0.3">
      <c r="A2000" t="s">
        <v>12196</v>
      </c>
      <c r="B2000" t="s">
        <v>2925</v>
      </c>
      <c r="C2000" t="s">
        <v>2926</v>
      </c>
      <c r="D2000">
        <v>1488</v>
      </c>
      <c r="E2000" t="s">
        <v>2926</v>
      </c>
      <c r="F2000">
        <v>59.4</v>
      </c>
      <c r="G2000">
        <v>17.48</v>
      </c>
      <c r="H2000">
        <v>-36.61</v>
      </c>
      <c r="I2000" t="s">
        <v>14</v>
      </c>
      <c r="J2000" t="s">
        <v>18</v>
      </c>
      <c r="K2000" t="s">
        <v>290</v>
      </c>
      <c r="L2000" s="3">
        <v>2858519380</v>
      </c>
      <c r="M2000">
        <v>47713560</v>
      </c>
      <c r="N2000" s="4">
        <f t="shared" si="94"/>
        <v>59.910000008383363</v>
      </c>
      <c r="O2000">
        <f t="shared" si="95"/>
        <v>0</v>
      </c>
      <c r="P2000">
        <f t="shared" si="93"/>
        <v>0</v>
      </c>
      <c r="Q2000" s="5">
        <v>-0.100111058226241</v>
      </c>
    </row>
    <row r="2001" spans="1:17" hidden="1" x14ac:dyDescent="0.3">
      <c r="A2001" t="s">
        <v>13314</v>
      </c>
      <c r="B2001" t="s">
        <v>2924</v>
      </c>
      <c r="C2001" t="s">
        <v>2923</v>
      </c>
      <c r="D2001">
        <v>1486</v>
      </c>
      <c r="E2001" t="s">
        <v>2923</v>
      </c>
      <c r="F2001">
        <v>31.46</v>
      </c>
      <c r="G2001" t="s">
        <v>67</v>
      </c>
      <c r="H2001">
        <v>33.31</v>
      </c>
      <c r="I2001" t="s">
        <v>14</v>
      </c>
      <c r="J2001" t="s">
        <v>18</v>
      </c>
      <c r="K2001" t="s">
        <v>136</v>
      </c>
      <c r="L2001" s="3">
        <v>2856456855</v>
      </c>
      <c r="M2001">
        <v>90681170</v>
      </c>
      <c r="N2001" s="4">
        <f t="shared" si="94"/>
        <v>31.5</v>
      </c>
      <c r="O2001">
        <f t="shared" si="95"/>
        <v>0</v>
      </c>
      <c r="P2001">
        <f t="shared" si="93"/>
        <v>0</v>
      </c>
      <c r="Q2001" s="5">
        <v>1.0467836257309899</v>
      </c>
    </row>
    <row r="2002" spans="1:17" hidden="1" x14ac:dyDescent="0.3">
      <c r="A2002" t="s">
        <v>13495</v>
      </c>
      <c r="B2002" t="s">
        <v>2917</v>
      </c>
      <c r="C2002" t="s">
        <v>2915</v>
      </c>
      <c r="D2002">
        <v>1481</v>
      </c>
      <c r="E2002" t="s">
        <v>2915</v>
      </c>
      <c r="F2002">
        <v>28.94</v>
      </c>
      <c r="G2002">
        <v>83.31</v>
      </c>
      <c r="H2002">
        <v>-30.83</v>
      </c>
      <c r="I2002" t="s">
        <v>201</v>
      </c>
      <c r="J2002" t="s">
        <v>228</v>
      </c>
      <c r="K2002" t="s">
        <v>1954</v>
      </c>
      <c r="L2002" s="3">
        <v>2855753667</v>
      </c>
      <c r="M2002">
        <v>98746669</v>
      </c>
      <c r="N2002" s="4">
        <f t="shared" si="94"/>
        <v>28.919999995139076</v>
      </c>
      <c r="O2002">
        <f t="shared" si="95"/>
        <v>0</v>
      </c>
      <c r="P2002">
        <f t="shared" si="93"/>
        <v>0</v>
      </c>
      <c r="Q2002" s="5">
        <v>0.16224445411048199</v>
      </c>
    </row>
    <row r="2003" spans="1:17" hidden="1" x14ac:dyDescent="0.3">
      <c r="A2003" t="s">
        <v>14761</v>
      </c>
      <c r="B2003" t="s">
        <v>2968</v>
      </c>
      <c r="C2003" t="s">
        <v>2966</v>
      </c>
      <c r="D2003">
        <v>1519</v>
      </c>
      <c r="E2003" t="s">
        <v>2966</v>
      </c>
      <c r="F2003">
        <v>14.17</v>
      </c>
      <c r="G2003">
        <v>186.37</v>
      </c>
      <c r="H2003">
        <v>-37.520000000000003</v>
      </c>
      <c r="I2003" t="s">
        <v>39</v>
      </c>
      <c r="J2003" t="s">
        <v>88</v>
      </c>
      <c r="K2003" t="s">
        <v>89</v>
      </c>
      <c r="L2003" s="3">
        <v>2854227404</v>
      </c>
      <c r="M2003">
        <v>192853203</v>
      </c>
      <c r="N2003" s="4">
        <f t="shared" si="94"/>
        <v>14.799999997925884</v>
      </c>
      <c r="O2003">
        <f t="shared" si="95"/>
        <v>0</v>
      </c>
      <c r="P2003">
        <f t="shared" si="93"/>
        <v>0</v>
      </c>
      <c r="Q2003" s="5">
        <v>0.17124394184167999</v>
      </c>
    </row>
    <row r="2004" spans="1:17" hidden="1" x14ac:dyDescent="0.3">
      <c r="A2004" t="s">
        <v>12297</v>
      </c>
      <c r="B2004" t="s">
        <v>2912</v>
      </c>
      <c r="C2004" t="s">
        <v>2913</v>
      </c>
      <c r="D2004">
        <v>1478</v>
      </c>
      <c r="E2004" t="s">
        <v>2913</v>
      </c>
      <c r="F2004">
        <v>56.74</v>
      </c>
      <c r="G2004">
        <v>17.78</v>
      </c>
      <c r="H2004">
        <v>-19.2</v>
      </c>
      <c r="I2004" t="s">
        <v>173</v>
      </c>
      <c r="J2004" t="s">
        <v>174</v>
      </c>
      <c r="K2004" t="s">
        <v>175</v>
      </c>
      <c r="L2004" s="3">
        <v>2850971882</v>
      </c>
      <c r="M2004">
        <v>50576049</v>
      </c>
      <c r="N2004" s="4">
        <f t="shared" si="94"/>
        <v>56.369999997429616</v>
      </c>
      <c r="O2004">
        <f t="shared" si="95"/>
        <v>0</v>
      </c>
      <c r="P2004">
        <f t="shared" si="93"/>
        <v>0</v>
      </c>
      <c r="Q2004" s="5">
        <v>0.14980584508481401</v>
      </c>
    </row>
    <row r="2005" spans="1:17" hidden="1" x14ac:dyDescent="0.3">
      <c r="A2005" t="s">
        <v>12695</v>
      </c>
      <c r="B2005" t="s">
        <v>2922</v>
      </c>
      <c r="C2005" t="s">
        <v>2923</v>
      </c>
      <c r="D2005">
        <v>1485</v>
      </c>
      <c r="E2005" t="s">
        <v>2923</v>
      </c>
      <c r="F2005">
        <v>44.76</v>
      </c>
      <c r="G2005">
        <v>10.91</v>
      </c>
      <c r="H2005">
        <v>19.59</v>
      </c>
      <c r="I2005" t="s">
        <v>48</v>
      </c>
      <c r="J2005" t="s">
        <v>826</v>
      </c>
      <c r="K2005" t="s">
        <v>827</v>
      </c>
      <c r="L2005" s="3">
        <v>2849258377</v>
      </c>
      <c r="M2005">
        <v>63401388</v>
      </c>
      <c r="N2005" s="4">
        <f t="shared" si="94"/>
        <v>44.940000004416305</v>
      </c>
      <c r="O2005">
        <f t="shared" si="95"/>
        <v>0</v>
      </c>
      <c r="P2005">
        <f t="shared" si="93"/>
        <v>0</v>
      </c>
      <c r="Q2005" s="5">
        <v>1.2930946291560099</v>
      </c>
    </row>
    <row r="2006" spans="1:17" hidden="1" x14ac:dyDescent="0.3">
      <c r="A2006" t="s">
        <v>11875</v>
      </c>
      <c r="B2006" t="s">
        <v>1699</v>
      </c>
      <c r="C2006" t="s">
        <v>2923</v>
      </c>
      <c r="D2006">
        <v>1487</v>
      </c>
      <c r="E2006" t="s">
        <v>2923</v>
      </c>
      <c r="F2006">
        <v>76.739999999999995</v>
      </c>
      <c r="G2006" t="s">
        <v>67</v>
      </c>
      <c r="H2006">
        <v>-10.67</v>
      </c>
      <c r="I2006" t="s">
        <v>68</v>
      </c>
      <c r="J2006" t="s">
        <v>69</v>
      </c>
      <c r="K2006" t="s">
        <v>440</v>
      </c>
      <c r="L2006" s="3">
        <v>2844775391</v>
      </c>
      <c r="M2006">
        <v>37084807</v>
      </c>
      <c r="N2006" s="4">
        <f t="shared" si="94"/>
        <v>76.709995848164994</v>
      </c>
      <c r="O2006">
        <f t="shared" si="95"/>
        <v>0</v>
      </c>
      <c r="P2006">
        <f t="shared" si="93"/>
        <v>0</v>
      </c>
      <c r="Q2006" s="5">
        <v>0.327010888654724</v>
      </c>
    </row>
    <row r="2007" spans="1:17" x14ac:dyDescent="0.3">
      <c r="A2007" t="s">
        <v>15965</v>
      </c>
      <c r="B2007" t="s">
        <v>6863</v>
      </c>
      <c r="C2007" t="s">
        <v>6864</v>
      </c>
      <c r="D2007">
        <v>3880</v>
      </c>
      <c r="E2007" t="s">
        <v>6864</v>
      </c>
      <c r="F2007">
        <v>2.63</v>
      </c>
      <c r="G2007">
        <v>1.34</v>
      </c>
      <c r="H2007">
        <v>-64.22</v>
      </c>
      <c r="I2007" t="s">
        <v>48</v>
      </c>
      <c r="J2007" t="s">
        <v>989</v>
      </c>
      <c r="K2007" t="s">
        <v>2349</v>
      </c>
      <c r="L2007" s="3">
        <v>321947533.10000002</v>
      </c>
      <c r="M2007">
        <v>72167796</v>
      </c>
      <c r="N2007" s="4">
        <f t="shared" si="94"/>
        <v>4.461096928885012</v>
      </c>
      <c r="O2007">
        <f t="shared" si="95"/>
        <v>1</v>
      </c>
      <c r="P2007">
        <f t="shared" si="93"/>
        <v>1</v>
      </c>
      <c r="Q2007" s="5">
        <v>0.50303030303030305</v>
      </c>
    </row>
    <row r="2008" spans="1:17" hidden="1" x14ac:dyDescent="0.3">
      <c r="A2008" t="s">
        <v>12105</v>
      </c>
      <c r="B2008" t="s">
        <v>2942</v>
      </c>
      <c r="C2008" t="s">
        <v>2943</v>
      </c>
      <c r="D2008">
        <v>1501</v>
      </c>
      <c r="E2008" t="s">
        <v>2943</v>
      </c>
      <c r="F2008">
        <v>62.35</v>
      </c>
      <c r="G2008">
        <v>15.12</v>
      </c>
      <c r="H2008">
        <v>-20.440000000000001</v>
      </c>
      <c r="I2008" t="s">
        <v>34</v>
      </c>
      <c r="J2008" t="s">
        <v>217</v>
      </c>
      <c r="K2008" t="s">
        <v>910</v>
      </c>
      <c r="L2008" s="3">
        <v>2844205127</v>
      </c>
      <c r="M2008">
        <v>44650002</v>
      </c>
      <c r="N2008" s="4">
        <f t="shared" si="94"/>
        <v>63.69999999104143</v>
      </c>
      <c r="O2008">
        <f t="shared" si="95"/>
        <v>0</v>
      </c>
      <c r="P2008">
        <f t="shared" si="93"/>
        <v>0</v>
      </c>
      <c r="Q2008" s="5">
        <v>0.68341026337225097</v>
      </c>
    </row>
    <row r="2009" spans="1:17" hidden="1" x14ac:dyDescent="0.3">
      <c r="A2009" t="s">
        <v>11549</v>
      </c>
      <c r="B2009" t="s">
        <v>2892</v>
      </c>
      <c r="C2009" t="s">
        <v>2893</v>
      </c>
      <c r="D2009">
        <v>1464</v>
      </c>
      <c r="E2009" t="s">
        <v>2893</v>
      </c>
      <c r="F2009">
        <v>108.89</v>
      </c>
      <c r="G2009" t="s">
        <v>67</v>
      </c>
      <c r="H2009">
        <v>46.73</v>
      </c>
      <c r="I2009" t="s">
        <v>39</v>
      </c>
      <c r="J2009" t="s">
        <v>132</v>
      </c>
      <c r="K2009" t="s">
        <v>133</v>
      </c>
      <c r="L2009" s="3">
        <v>2839467522</v>
      </c>
      <c r="M2009">
        <v>26800071</v>
      </c>
      <c r="N2009" s="4">
        <f t="shared" si="94"/>
        <v>105.949999983209</v>
      </c>
      <c r="O2009">
        <f t="shared" si="95"/>
        <v>0</v>
      </c>
      <c r="P2009">
        <f t="shared" si="93"/>
        <v>0</v>
      </c>
      <c r="Q2009" s="5">
        <v>1.38731379144642</v>
      </c>
    </row>
    <row r="2010" spans="1:17" hidden="1" x14ac:dyDescent="0.3">
      <c r="A2010" t="s">
        <v>11455</v>
      </c>
      <c r="B2010" t="s">
        <v>1699</v>
      </c>
      <c r="C2010" t="s">
        <v>2933</v>
      </c>
      <c r="D2010">
        <v>1494</v>
      </c>
      <c r="E2010" t="s">
        <v>2933</v>
      </c>
      <c r="F2010">
        <v>117.82</v>
      </c>
      <c r="G2010" t="s">
        <v>67</v>
      </c>
      <c r="H2010">
        <v>6.44</v>
      </c>
      <c r="I2010" t="s">
        <v>68</v>
      </c>
      <c r="J2010" t="s">
        <v>69</v>
      </c>
      <c r="K2010" t="s">
        <v>70</v>
      </c>
      <c r="L2010" s="3">
        <v>2839418945</v>
      </c>
      <c r="M2010">
        <v>23925000</v>
      </c>
      <c r="N2010" s="4">
        <f t="shared" si="94"/>
        <v>118.67999770114943</v>
      </c>
      <c r="O2010">
        <f t="shared" si="95"/>
        <v>0</v>
      </c>
      <c r="P2010">
        <f t="shared" si="93"/>
        <v>0</v>
      </c>
      <c r="Q2010" s="5">
        <v>0.46146070255243798</v>
      </c>
    </row>
    <row r="2011" spans="1:17" hidden="1" x14ac:dyDescent="0.3">
      <c r="A2011" t="s">
        <v>11496</v>
      </c>
      <c r="B2011" t="s">
        <v>2890</v>
      </c>
      <c r="C2011" t="s">
        <v>2886</v>
      </c>
      <c r="D2011">
        <v>1462</v>
      </c>
      <c r="E2011" t="s">
        <v>2886</v>
      </c>
      <c r="F2011">
        <v>116.66</v>
      </c>
      <c r="G2011">
        <v>13.42</v>
      </c>
      <c r="H2011">
        <v>65.12</v>
      </c>
      <c r="I2011" t="s">
        <v>48</v>
      </c>
      <c r="J2011" t="s">
        <v>826</v>
      </c>
      <c r="K2011" t="s">
        <v>827</v>
      </c>
      <c r="L2011" s="3">
        <v>2831310690</v>
      </c>
      <c r="M2011">
        <v>25089151</v>
      </c>
      <c r="N2011" s="4">
        <f t="shared" si="94"/>
        <v>112.84999998604975</v>
      </c>
      <c r="O2011">
        <f t="shared" si="95"/>
        <v>0</v>
      </c>
      <c r="P2011">
        <f t="shared" si="93"/>
        <v>0</v>
      </c>
      <c r="Q2011" s="5">
        <v>1.5677317731773099</v>
      </c>
    </row>
    <row r="2012" spans="1:17" hidden="1" x14ac:dyDescent="0.3">
      <c r="A2012" t="s">
        <v>11877</v>
      </c>
      <c r="B2012" t="s">
        <v>2931</v>
      </c>
      <c r="C2012" t="s">
        <v>2926</v>
      </c>
      <c r="D2012">
        <v>1492</v>
      </c>
      <c r="E2012" t="s">
        <v>2926</v>
      </c>
      <c r="F2012">
        <v>76.64</v>
      </c>
      <c r="G2012">
        <v>34.58</v>
      </c>
      <c r="H2012">
        <v>-10.89</v>
      </c>
      <c r="I2012" t="s">
        <v>173</v>
      </c>
      <c r="J2012" t="s">
        <v>763</v>
      </c>
      <c r="K2012" t="s">
        <v>763</v>
      </c>
      <c r="L2012" s="3">
        <v>2827148942</v>
      </c>
      <c r="M2012">
        <v>36883874</v>
      </c>
      <c r="N2012" s="4">
        <f t="shared" si="94"/>
        <v>76.649999997288788</v>
      </c>
      <c r="O2012">
        <f t="shared" si="95"/>
        <v>0</v>
      </c>
      <c r="P2012">
        <f t="shared" si="93"/>
        <v>0</v>
      </c>
      <c r="Q2012" s="5">
        <v>2.6435246995994501E-2</v>
      </c>
    </row>
    <row r="2013" spans="1:17" hidden="1" x14ac:dyDescent="0.3">
      <c r="A2013" t="s">
        <v>15991</v>
      </c>
      <c r="B2013" t="s">
        <v>6927</v>
      </c>
      <c r="C2013" t="s">
        <v>6928</v>
      </c>
      <c r="D2013">
        <v>3912</v>
      </c>
      <c r="E2013" t="s">
        <v>6928</v>
      </c>
      <c r="F2013">
        <v>8.4</v>
      </c>
      <c r="G2013" t="s">
        <v>67</v>
      </c>
      <c r="H2013">
        <v>-6.96</v>
      </c>
      <c r="I2013" t="s">
        <v>34</v>
      </c>
      <c r="J2013" t="s">
        <v>2101</v>
      </c>
      <c r="K2013" t="s">
        <v>2101</v>
      </c>
      <c r="L2013" s="3">
        <v>303135070.80000001</v>
      </c>
      <c r="M2013">
        <v>35831569</v>
      </c>
      <c r="N2013" s="4">
        <f t="shared" si="94"/>
        <v>8.4599999179494496</v>
      </c>
      <c r="O2013">
        <f t="shared" si="95"/>
        <v>1</v>
      </c>
      <c r="P2013">
        <f t="shared" ref="P2013:P2076" si="96">IF(N2013&lt;5,1,0)</f>
        <v>0</v>
      </c>
      <c r="Q2013" s="5">
        <v>0.50535714285714195</v>
      </c>
    </row>
    <row r="2014" spans="1:17" hidden="1" x14ac:dyDescent="0.3">
      <c r="A2014" t="s">
        <v>11969</v>
      </c>
      <c r="B2014" t="s">
        <v>2927</v>
      </c>
      <c r="C2014" t="s">
        <v>2926</v>
      </c>
      <c r="D2014">
        <v>1489</v>
      </c>
      <c r="E2014" t="s">
        <v>2926</v>
      </c>
      <c r="F2014">
        <v>20.69</v>
      </c>
      <c r="G2014">
        <v>6.33</v>
      </c>
      <c r="H2014">
        <v>-2.82</v>
      </c>
      <c r="I2014" t="s">
        <v>39</v>
      </c>
      <c r="J2014" t="s">
        <v>278</v>
      </c>
      <c r="K2014" t="s">
        <v>508</v>
      </c>
      <c r="L2014" s="3">
        <v>2816089588</v>
      </c>
      <c r="M2014">
        <v>39428571</v>
      </c>
      <c r="N2014" s="4">
        <f t="shared" si="94"/>
        <v>71.422562790824955</v>
      </c>
      <c r="O2014">
        <f t="shared" si="95"/>
        <v>0</v>
      </c>
      <c r="P2014">
        <f t="shared" si="96"/>
        <v>0</v>
      </c>
      <c r="Q2014" s="5">
        <v>0.37603878116343398</v>
      </c>
    </row>
    <row r="2015" spans="1:17" hidden="1" x14ac:dyDescent="0.3">
      <c r="A2015" t="s">
        <v>13652</v>
      </c>
      <c r="B2015" t="s">
        <v>2909</v>
      </c>
      <c r="C2015" t="s">
        <v>2906</v>
      </c>
      <c r="D2015">
        <v>1475</v>
      </c>
      <c r="E2015" t="s">
        <v>2906</v>
      </c>
      <c r="F2015">
        <v>27.66</v>
      </c>
      <c r="G2015">
        <v>10.18</v>
      </c>
      <c r="H2015">
        <v>-27.06</v>
      </c>
      <c r="I2015" t="s">
        <v>48</v>
      </c>
      <c r="J2015" t="s">
        <v>49</v>
      </c>
      <c r="K2015" t="s">
        <v>480</v>
      </c>
      <c r="L2015" s="3">
        <v>2810146753</v>
      </c>
      <c r="M2015">
        <v>104233930</v>
      </c>
      <c r="N2015" s="4">
        <f t="shared" si="94"/>
        <v>26.960000001918761</v>
      </c>
      <c r="O2015">
        <f t="shared" si="95"/>
        <v>0</v>
      </c>
      <c r="P2015">
        <f t="shared" si="96"/>
        <v>0</v>
      </c>
      <c r="Q2015" s="5">
        <v>0.61306256860592701</v>
      </c>
    </row>
    <row r="2016" spans="1:17" x14ac:dyDescent="0.3">
      <c r="A2016" t="s">
        <v>15967</v>
      </c>
      <c r="B2016" t="s">
        <v>7174</v>
      </c>
      <c r="C2016" t="s">
        <v>7175</v>
      </c>
      <c r="D2016">
        <v>4039</v>
      </c>
      <c r="E2016" t="s">
        <v>7175</v>
      </c>
      <c r="F2016">
        <v>4.17</v>
      </c>
      <c r="G2016" t="s">
        <v>67</v>
      </c>
      <c r="H2016">
        <v>31.96</v>
      </c>
      <c r="I2016" t="s">
        <v>201</v>
      </c>
      <c r="J2016" t="s">
        <v>202</v>
      </c>
      <c r="K2016" t="s">
        <v>203</v>
      </c>
      <c r="L2016" s="3">
        <v>320494650.69999999</v>
      </c>
      <c r="M2016">
        <v>64615857</v>
      </c>
      <c r="N2016" s="4">
        <f t="shared" si="94"/>
        <v>4.9599999996904787</v>
      </c>
      <c r="O2016">
        <f t="shared" si="95"/>
        <v>1</v>
      </c>
      <c r="P2016">
        <f t="shared" si="96"/>
        <v>1</v>
      </c>
      <c r="Q2016" s="5">
        <v>1.8958333333333299</v>
      </c>
    </row>
    <row r="2017" spans="1:17" hidden="1" x14ac:dyDescent="0.3">
      <c r="A2017" t="s">
        <v>12106</v>
      </c>
      <c r="B2017" t="s">
        <v>2668</v>
      </c>
      <c r="C2017" t="s">
        <v>2940</v>
      </c>
      <c r="D2017">
        <v>1499</v>
      </c>
      <c r="E2017" t="s">
        <v>2940</v>
      </c>
      <c r="F2017">
        <v>63.67</v>
      </c>
      <c r="G2017" t="s">
        <v>67</v>
      </c>
      <c r="H2017">
        <v>-6.48</v>
      </c>
      <c r="I2017" t="s">
        <v>68</v>
      </c>
      <c r="J2017" t="s">
        <v>69</v>
      </c>
      <c r="K2017" t="s">
        <v>1294</v>
      </c>
      <c r="L2017" s="3">
        <v>2795552002</v>
      </c>
      <c r="M2017">
        <v>43900000</v>
      </c>
      <c r="N2017" s="4">
        <f t="shared" si="94"/>
        <v>63.680000045558089</v>
      </c>
      <c r="O2017">
        <f t="shared" si="95"/>
        <v>0</v>
      </c>
      <c r="P2017">
        <f t="shared" si="96"/>
        <v>0</v>
      </c>
      <c r="Q2017" s="5">
        <v>0.34185441941074501</v>
      </c>
    </row>
    <row r="2018" spans="1:17" hidden="1" x14ac:dyDescent="0.3">
      <c r="A2018" t="s">
        <v>15994</v>
      </c>
      <c r="B2018" t="s">
        <v>6955</v>
      </c>
      <c r="C2018" t="s">
        <v>6956</v>
      </c>
      <c r="D2018">
        <v>3927</v>
      </c>
      <c r="E2018" t="s">
        <v>6956</v>
      </c>
      <c r="F2018">
        <v>8.8000000000000007</v>
      </c>
      <c r="G2018">
        <v>9.35</v>
      </c>
      <c r="H2018">
        <v>18.38</v>
      </c>
      <c r="I2018" t="s">
        <v>39</v>
      </c>
      <c r="J2018" t="s">
        <v>88</v>
      </c>
      <c r="K2018" t="s">
        <v>445</v>
      </c>
      <c r="L2018" s="3">
        <v>299396455.80000001</v>
      </c>
      <c r="M2018">
        <v>33830108</v>
      </c>
      <c r="N2018" s="4">
        <f t="shared" si="94"/>
        <v>8.85</v>
      </c>
      <c r="O2018">
        <f t="shared" si="95"/>
        <v>1</v>
      </c>
      <c r="P2018">
        <f t="shared" si="96"/>
        <v>0</v>
      </c>
      <c r="Q2018" s="5">
        <v>0.16890080428954399</v>
      </c>
    </row>
    <row r="2019" spans="1:17" hidden="1" x14ac:dyDescent="0.3">
      <c r="A2019" t="s">
        <v>12930</v>
      </c>
      <c r="B2019" t="s">
        <v>8182</v>
      </c>
      <c r="C2019" t="s">
        <v>8183</v>
      </c>
      <c r="D2019">
        <v>4561</v>
      </c>
      <c r="E2019" t="s">
        <v>8183</v>
      </c>
      <c r="F2019">
        <v>38.51</v>
      </c>
      <c r="G2019" t="s">
        <v>67</v>
      </c>
      <c r="H2019">
        <v>11.78</v>
      </c>
      <c r="I2019" t="s">
        <v>68</v>
      </c>
      <c r="J2019" t="s">
        <v>69</v>
      </c>
      <c r="K2019" t="s">
        <v>1294</v>
      </c>
      <c r="L2019" s="3">
        <v>178204010</v>
      </c>
      <c r="M2019">
        <v>4600000</v>
      </c>
      <c r="N2019" s="4">
        <f t="shared" si="94"/>
        <v>38.740002173913041</v>
      </c>
      <c r="O2019">
        <f t="shared" si="95"/>
        <v>0</v>
      </c>
      <c r="P2019">
        <f t="shared" si="96"/>
        <v>0</v>
      </c>
      <c r="Q2019"/>
    </row>
    <row r="2020" spans="1:17" hidden="1" x14ac:dyDescent="0.3">
      <c r="A2020" t="s">
        <v>14293</v>
      </c>
      <c r="B2020" t="s">
        <v>2938</v>
      </c>
      <c r="C2020" t="s">
        <v>2939</v>
      </c>
      <c r="D2020">
        <v>1498</v>
      </c>
      <c r="E2020" t="s">
        <v>2939</v>
      </c>
      <c r="F2020">
        <v>19.440000000000001</v>
      </c>
      <c r="G2020" t="s">
        <v>67</v>
      </c>
      <c r="H2020">
        <v>-18.18</v>
      </c>
      <c r="I2020" t="s">
        <v>34</v>
      </c>
      <c r="J2020" t="s">
        <v>2101</v>
      </c>
      <c r="K2020" t="s">
        <v>2101</v>
      </c>
      <c r="L2020" s="3">
        <v>2788846924</v>
      </c>
      <c r="M2020">
        <v>144875170</v>
      </c>
      <c r="N2020" s="4">
        <f t="shared" si="94"/>
        <v>19.249999320104337</v>
      </c>
      <c r="O2020">
        <f t="shared" si="95"/>
        <v>0</v>
      </c>
      <c r="P2020">
        <f t="shared" si="96"/>
        <v>0</v>
      </c>
      <c r="Q2020" s="5">
        <v>0.35784313725490202</v>
      </c>
    </row>
    <row r="2021" spans="1:17" hidden="1" x14ac:dyDescent="0.3">
      <c r="A2021" t="s">
        <v>11893</v>
      </c>
      <c r="B2021" t="s">
        <v>2946</v>
      </c>
      <c r="C2021" t="s">
        <v>2943</v>
      </c>
      <c r="D2021">
        <v>1504</v>
      </c>
      <c r="E2021" t="s">
        <v>2943</v>
      </c>
      <c r="F2021">
        <v>75.63</v>
      </c>
      <c r="G2021">
        <v>23.54</v>
      </c>
      <c r="H2021">
        <v>16.64</v>
      </c>
      <c r="I2021" t="s">
        <v>201</v>
      </c>
      <c r="J2021" t="s">
        <v>246</v>
      </c>
      <c r="K2021" t="s">
        <v>247</v>
      </c>
      <c r="L2021" s="3">
        <v>2784996783</v>
      </c>
      <c r="M2021">
        <v>36722004</v>
      </c>
      <c r="N2021" s="4">
        <f t="shared" si="94"/>
        <v>75.839999990196617</v>
      </c>
      <c r="O2021">
        <f t="shared" si="95"/>
        <v>0</v>
      </c>
      <c r="P2021">
        <f t="shared" si="96"/>
        <v>0</v>
      </c>
      <c r="Q2021" s="5">
        <v>0.46342937739270501</v>
      </c>
    </row>
    <row r="2022" spans="1:17" hidden="1" x14ac:dyDescent="0.3">
      <c r="A2022" t="s">
        <v>12515</v>
      </c>
      <c r="B2022" t="s">
        <v>2944</v>
      </c>
      <c r="C2022" t="s">
        <v>2943</v>
      </c>
      <c r="D2022">
        <v>1502</v>
      </c>
      <c r="E2022" t="s">
        <v>2943</v>
      </c>
      <c r="F2022">
        <v>50.5</v>
      </c>
      <c r="G2022" t="s">
        <v>67</v>
      </c>
      <c r="H2022">
        <v>1.37</v>
      </c>
      <c r="I2022" t="s">
        <v>68</v>
      </c>
      <c r="J2022" t="s">
        <v>274</v>
      </c>
      <c r="K2022" t="s">
        <v>798</v>
      </c>
      <c r="L2022" s="3">
        <v>2782550049</v>
      </c>
      <c r="M2022">
        <v>55100000</v>
      </c>
      <c r="N2022" s="4">
        <f t="shared" si="94"/>
        <v>50.500000889292195</v>
      </c>
      <c r="O2022">
        <f t="shared" si="95"/>
        <v>0</v>
      </c>
      <c r="P2022">
        <f t="shared" si="96"/>
        <v>0</v>
      </c>
      <c r="Q2022" s="5">
        <v>4.9698482012892203E-2</v>
      </c>
    </row>
    <row r="2023" spans="1:17" hidden="1" x14ac:dyDescent="0.3">
      <c r="A2023" t="s">
        <v>15995</v>
      </c>
      <c r="B2023" t="s">
        <v>7080</v>
      </c>
      <c r="C2023" t="s">
        <v>7081</v>
      </c>
      <c r="D2023">
        <v>3991</v>
      </c>
      <c r="E2023" t="s">
        <v>7081</v>
      </c>
      <c r="F2023">
        <v>6.74</v>
      </c>
      <c r="G2023" t="s">
        <v>67</v>
      </c>
      <c r="H2023">
        <v>-34.61</v>
      </c>
      <c r="I2023" t="s">
        <v>201</v>
      </c>
      <c r="J2023" t="s">
        <v>202</v>
      </c>
      <c r="K2023" t="s">
        <v>2953</v>
      </c>
      <c r="L2023" s="3">
        <v>298464516.39999998</v>
      </c>
      <c r="M2023">
        <v>41801753</v>
      </c>
      <c r="N2023" s="4">
        <f t="shared" si="94"/>
        <v>7.1399999995215504</v>
      </c>
      <c r="O2023">
        <f t="shared" si="95"/>
        <v>1</v>
      </c>
      <c r="P2023">
        <f t="shared" si="96"/>
        <v>0</v>
      </c>
      <c r="Q2023" s="5">
        <v>0.371717171717171</v>
      </c>
    </row>
    <row r="2024" spans="1:17" hidden="1" x14ac:dyDescent="0.3">
      <c r="A2024" t="s">
        <v>12248</v>
      </c>
      <c r="B2024" t="s">
        <v>2974</v>
      </c>
      <c r="C2024" t="s">
        <v>2975</v>
      </c>
      <c r="D2024">
        <v>1524</v>
      </c>
      <c r="E2024" t="s">
        <v>2975</v>
      </c>
      <c r="F2024">
        <v>39.17</v>
      </c>
      <c r="G2024">
        <v>31.75</v>
      </c>
      <c r="H2024">
        <v>32.909999999999997</v>
      </c>
      <c r="I2024" t="s">
        <v>34</v>
      </c>
      <c r="J2024" t="s">
        <v>44</v>
      </c>
      <c r="K2024" t="s">
        <v>250</v>
      </c>
      <c r="L2024" s="3">
        <v>2779895373</v>
      </c>
      <c r="M2024">
        <v>48105684</v>
      </c>
      <c r="N2024" s="4">
        <f t="shared" si="94"/>
        <v>57.787253851332828</v>
      </c>
      <c r="O2024">
        <f t="shared" si="95"/>
        <v>0</v>
      </c>
      <c r="P2024">
        <f t="shared" si="96"/>
        <v>0</v>
      </c>
      <c r="Q2024" s="5">
        <v>1.1994047619047601</v>
      </c>
    </row>
    <row r="2025" spans="1:17" hidden="1" x14ac:dyDescent="0.3">
      <c r="A2025" t="s">
        <v>15317</v>
      </c>
      <c r="B2025" t="s">
        <v>2945</v>
      </c>
      <c r="C2025" t="s">
        <v>2943</v>
      </c>
      <c r="D2025">
        <v>1503</v>
      </c>
      <c r="E2025" t="s">
        <v>2943</v>
      </c>
      <c r="F2025">
        <v>11.17</v>
      </c>
      <c r="G2025">
        <v>22.02</v>
      </c>
      <c r="H2025">
        <v>-4.37</v>
      </c>
      <c r="I2025" t="s">
        <v>178</v>
      </c>
      <c r="J2025" t="s">
        <v>179</v>
      </c>
      <c r="K2025" t="s">
        <v>410</v>
      </c>
      <c r="L2025" s="3">
        <v>2775471893</v>
      </c>
      <c r="M2025">
        <v>248921246</v>
      </c>
      <c r="N2025" s="4">
        <f t="shared" si="94"/>
        <v>11.150000000401734</v>
      </c>
      <c r="O2025">
        <f t="shared" si="95"/>
        <v>0</v>
      </c>
      <c r="P2025">
        <f t="shared" si="96"/>
        <v>0</v>
      </c>
      <c r="Q2025" s="5">
        <v>0.66820276497695796</v>
      </c>
    </row>
    <row r="2026" spans="1:17" hidden="1" x14ac:dyDescent="0.3">
      <c r="A2026" t="s">
        <v>13920</v>
      </c>
      <c r="B2026" t="s">
        <v>2916</v>
      </c>
      <c r="C2026" t="s">
        <v>2915</v>
      </c>
      <c r="D2026">
        <v>1480</v>
      </c>
      <c r="E2026" t="s">
        <v>2915</v>
      </c>
      <c r="F2026">
        <v>24.81</v>
      </c>
      <c r="G2026">
        <v>7.84</v>
      </c>
      <c r="H2026">
        <v>-35.409999999999997</v>
      </c>
      <c r="I2026" t="s">
        <v>34</v>
      </c>
      <c r="J2026" t="s">
        <v>44</v>
      </c>
      <c r="K2026" t="s">
        <v>44</v>
      </c>
      <c r="L2026" s="3">
        <v>2774208351</v>
      </c>
      <c r="M2026">
        <v>115447705</v>
      </c>
      <c r="N2026" s="4">
        <f t="shared" si="94"/>
        <v>24.02999999870071</v>
      </c>
      <c r="O2026">
        <f t="shared" si="95"/>
        <v>0</v>
      </c>
      <c r="P2026">
        <f t="shared" si="96"/>
        <v>0</v>
      </c>
      <c r="Q2026" s="5">
        <v>5.87002096436057E-2</v>
      </c>
    </row>
    <row r="2027" spans="1:17" hidden="1" x14ac:dyDescent="0.3">
      <c r="A2027" t="s">
        <v>12938</v>
      </c>
      <c r="B2027" t="s">
        <v>7939</v>
      </c>
      <c r="C2027" t="s">
        <v>7940</v>
      </c>
      <c r="D2027">
        <v>4436</v>
      </c>
      <c r="E2027" t="s">
        <v>7940</v>
      </c>
      <c r="F2027">
        <v>38.729999999999997</v>
      </c>
      <c r="G2027" t="s">
        <v>67</v>
      </c>
      <c r="H2027">
        <v>-6.51</v>
      </c>
      <c r="I2027" t="s">
        <v>68</v>
      </c>
      <c r="J2027" t="s">
        <v>69</v>
      </c>
      <c r="K2027" t="s">
        <v>1623</v>
      </c>
      <c r="L2027" s="3">
        <v>199026901.19999999</v>
      </c>
      <c r="M2027">
        <v>5150800</v>
      </c>
      <c r="N2027" s="4">
        <f t="shared" si="94"/>
        <v>38.639997903238331</v>
      </c>
      <c r="O2027">
        <f t="shared" si="95"/>
        <v>0</v>
      </c>
      <c r="P2027">
        <f t="shared" si="96"/>
        <v>0</v>
      </c>
      <c r="Q2027"/>
    </row>
    <row r="2028" spans="1:17" hidden="1" x14ac:dyDescent="0.3">
      <c r="A2028" t="s">
        <v>15996</v>
      </c>
      <c r="B2028" t="s">
        <v>6937</v>
      </c>
      <c r="C2028" t="s">
        <v>6938</v>
      </c>
      <c r="D2028">
        <v>3917</v>
      </c>
      <c r="E2028" t="s">
        <v>6938</v>
      </c>
      <c r="F2028">
        <v>9.85</v>
      </c>
      <c r="G2028">
        <v>10.78</v>
      </c>
      <c r="H2028">
        <v>-49.43</v>
      </c>
      <c r="I2028" t="s">
        <v>34</v>
      </c>
      <c r="J2028" t="s">
        <v>63</v>
      </c>
      <c r="K2028" t="s">
        <v>1009</v>
      </c>
      <c r="L2028" s="3">
        <v>295760857.60000002</v>
      </c>
      <c r="M2028">
        <v>30617066</v>
      </c>
      <c r="N2028" s="4">
        <f t="shared" si="94"/>
        <v>9.6600000013064609</v>
      </c>
      <c r="O2028">
        <f t="shared" si="95"/>
        <v>1</v>
      </c>
      <c r="P2028">
        <f t="shared" si="96"/>
        <v>0</v>
      </c>
      <c r="Q2028" s="5">
        <v>8.2063305978898202E-2</v>
      </c>
    </row>
    <row r="2029" spans="1:17" hidden="1" x14ac:dyDescent="0.3">
      <c r="A2029" t="s">
        <v>14742</v>
      </c>
      <c r="B2029" t="s">
        <v>2971</v>
      </c>
      <c r="C2029" t="s">
        <v>2966</v>
      </c>
      <c r="D2029">
        <v>1522</v>
      </c>
      <c r="E2029" t="s">
        <v>2966</v>
      </c>
      <c r="F2029">
        <v>14.68</v>
      </c>
      <c r="G2029" t="s">
        <v>67</v>
      </c>
      <c r="H2029">
        <v>-31.75</v>
      </c>
      <c r="I2029" t="s">
        <v>178</v>
      </c>
      <c r="J2029" t="s">
        <v>398</v>
      </c>
      <c r="K2029" t="s">
        <v>2972</v>
      </c>
      <c r="L2029" s="3">
        <v>2770271936</v>
      </c>
      <c r="M2029">
        <v>185924291</v>
      </c>
      <c r="N2029" s="4">
        <f t="shared" si="94"/>
        <v>14.900000000537853</v>
      </c>
      <c r="O2029">
        <f t="shared" si="95"/>
        <v>0</v>
      </c>
      <c r="P2029">
        <f t="shared" si="96"/>
        <v>0</v>
      </c>
      <c r="Q2029" s="5">
        <v>1.29276895943562</v>
      </c>
    </row>
    <row r="2030" spans="1:17" hidden="1" x14ac:dyDescent="0.3">
      <c r="A2030" t="s">
        <v>11312</v>
      </c>
      <c r="B2030" t="s">
        <v>2965</v>
      </c>
      <c r="C2030" t="s">
        <v>2966</v>
      </c>
      <c r="D2030">
        <v>1517</v>
      </c>
      <c r="E2030" t="s">
        <v>2966</v>
      </c>
      <c r="F2030">
        <v>144.47999999999999</v>
      </c>
      <c r="G2030" t="s">
        <v>67</v>
      </c>
      <c r="H2030">
        <v>-3.99</v>
      </c>
      <c r="I2030" t="s">
        <v>68</v>
      </c>
      <c r="J2030" t="s">
        <v>69</v>
      </c>
      <c r="K2030" t="s">
        <v>70</v>
      </c>
      <c r="L2030" s="3">
        <v>2759828613</v>
      </c>
      <c r="M2030">
        <v>18850000</v>
      </c>
      <c r="N2030" s="4">
        <f t="shared" si="94"/>
        <v>146.41000599469496</v>
      </c>
      <c r="O2030">
        <f t="shared" si="95"/>
        <v>0</v>
      </c>
      <c r="P2030">
        <f t="shared" si="96"/>
        <v>0</v>
      </c>
      <c r="Q2030" s="5">
        <v>1.0733155238943299</v>
      </c>
    </row>
    <row r="2031" spans="1:17" hidden="1" x14ac:dyDescent="0.3">
      <c r="A2031" t="s">
        <v>12838</v>
      </c>
      <c r="B2031" t="s">
        <v>2969</v>
      </c>
      <c r="C2031" t="s">
        <v>2966</v>
      </c>
      <c r="D2031">
        <v>1520</v>
      </c>
      <c r="E2031" t="s">
        <v>2966</v>
      </c>
      <c r="F2031">
        <v>40.85</v>
      </c>
      <c r="G2031" t="s">
        <v>67</v>
      </c>
      <c r="H2031">
        <v>53.57</v>
      </c>
      <c r="I2031" t="s">
        <v>14</v>
      </c>
      <c r="J2031" t="s">
        <v>76</v>
      </c>
      <c r="K2031" t="s">
        <v>77</v>
      </c>
      <c r="L2031" s="3">
        <v>2759017883</v>
      </c>
      <c r="M2031">
        <v>66885282</v>
      </c>
      <c r="N2031" s="4">
        <f t="shared" si="94"/>
        <v>41.250000007475485</v>
      </c>
      <c r="O2031">
        <f t="shared" si="95"/>
        <v>0</v>
      </c>
      <c r="P2031">
        <f t="shared" si="96"/>
        <v>0</v>
      </c>
      <c r="Q2031" s="5">
        <v>1.5721241631162499</v>
      </c>
    </row>
    <row r="2032" spans="1:17" hidden="1" x14ac:dyDescent="0.3">
      <c r="A2032" t="s">
        <v>11784</v>
      </c>
      <c r="B2032" t="s">
        <v>2978</v>
      </c>
      <c r="C2032" t="s">
        <v>2975</v>
      </c>
      <c r="D2032">
        <v>1526</v>
      </c>
      <c r="E2032" t="s">
        <v>2975</v>
      </c>
      <c r="F2032">
        <v>44.99</v>
      </c>
      <c r="G2032" t="s">
        <v>67</v>
      </c>
      <c r="H2032">
        <v>1.79</v>
      </c>
      <c r="I2032" t="s">
        <v>14</v>
      </c>
      <c r="J2032" t="s">
        <v>18</v>
      </c>
      <c r="K2032" t="s">
        <v>750</v>
      </c>
      <c r="L2032" s="3">
        <v>2758444514</v>
      </c>
      <c r="M2032">
        <v>33104625</v>
      </c>
      <c r="N2032" s="4">
        <f t="shared" si="94"/>
        <v>83.325049415300725</v>
      </c>
      <c r="O2032">
        <f t="shared" si="95"/>
        <v>0</v>
      </c>
      <c r="P2032">
        <f t="shared" si="96"/>
        <v>0</v>
      </c>
      <c r="Q2032" s="5">
        <v>7.9038652130822604E-2</v>
      </c>
    </row>
    <row r="2033" spans="1:17" hidden="1" x14ac:dyDescent="0.3">
      <c r="A2033" t="s">
        <v>15997</v>
      </c>
      <c r="B2033" t="s">
        <v>6974</v>
      </c>
      <c r="C2033" t="s">
        <v>6975</v>
      </c>
      <c r="D2033">
        <v>3937</v>
      </c>
      <c r="E2033" t="s">
        <v>6975</v>
      </c>
      <c r="F2033">
        <v>8.2899999999999991</v>
      </c>
      <c r="G2033">
        <v>5.82</v>
      </c>
      <c r="H2033">
        <v>-53.61</v>
      </c>
      <c r="I2033" t="s">
        <v>48</v>
      </c>
      <c r="J2033" t="s">
        <v>49</v>
      </c>
      <c r="K2033" t="s">
        <v>6976</v>
      </c>
      <c r="L2033" s="3">
        <v>294611919</v>
      </c>
      <c r="M2033">
        <v>35624174</v>
      </c>
      <c r="N2033" s="4">
        <f t="shared" si="94"/>
        <v>8.2700000005614172</v>
      </c>
      <c r="O2033">
        <f t="shared" si="95"/>
        <v>1</v>
      </c>
      <c r="P2033">
        <f t="shared" si="96"/>
        <v>0</v>
      </c>
      <c r="Q2033" s="5">
        <v>0.28643216080402001</v>
      </c>
    </row>
    <row r="2034" spans="1:17" hidden="1" x14ac:dyDescent="0.3">
      <c r="A2034" t="s">
        <v>12945</v>
      </c>
      <c r="B2034" t="s">
        <v>1361</v>
      </c>
      <c r="C2034" t="s">
        <v>8593</v>
      </c>
      <c r="D2034">
        <v>4777</v>
      </c>
      <c r="E2034" t="s">
        <v>8593</v>
      </c>
      <c r="F2034">
        <v>38.82</v>
      </c>
      <c r="G2034" t="s">
        <v>67</v>
      </c>
      <c r="H2034">
        <v>-15.65</v>
      </c>
      <c r="I2034" t="s">
        <v>68</v>
      </c>
      <c r="J2034" t="s">
        <v>69</v>
      </c>
      <c r="K2034" t="s">
        <v>1294</v>
      </c>
      <c r="L2034" s="3">
        <v>155925003.09999999</v>
      </c>
      <c r="M2034">
        <v>4050000</v>
      </c>
      <c r="N2034" s="4">
        <f t="shared" si="94"/>
        <v>38.500000765432098</v>
      </c>
      <c r="O2034">
        <f t="shared" si="95"/>
        <v>0</v>
      </c>
      <c r="P2034">
        <f t="shared" si="96"/>
        <v>0</v>
      </c>
      <c r="Q2034"/>
    </row>
    <row r="2035" spans="1:17" hidden="1" x14ac:dyDescent="0.3">
      <c r="A2035" t="s">
        <v>10940</v>
      </c>
      <c r="B2035" t="s">
        <v>2955</v>
      </c>
      <c r="C2035" t="s">
        <v>2956</v>
      </c>
      <c r="D2035">
        <v>1510</v>
      </c>
      <c r="E2035" t="s">
        <v>2956</v>
      </c>
      <c r="F2035">
        <v>886.98</v>
      </c>
      <c r="G2035" t="s">
        <v>67</v>
      </c>
      <c r="H2035">
        <v>-20.39</v>
      </c>
      <c r="I2035" t="s">
        <v>34</v>
      </c>
      <c r="J2035" t="s">
        <v>35</v>
      </c>
      <c r="K2035" t="s">
        <v>36</v>
      </c>
      <c r="L2035" s="3">
        <v>2754075555</v>
      </c>
      <c r="M2035">
        <v>3105038</v>
      </c>
      <c r="N2035" s="4">
        <f t="shared" si="94"/>
        <v>886.970000045088</v>
      </c>
      <c r="O2035">
        <f t="shared" si="95"/>
        <v>0</v>
      </c>
      <c r="P2035">
        <f t="shared" si="96"/>
        <v>0</v>
      </c>
      <c r="Q2035" s="5">
        <v>0.24509110457220401</v>
      </c>
    </row>
    <row r="2036" spans="1:17" hidden="1" x14ac:dyDescent="0.3">
      <c r="A2036" t="s">
        <v>13360</v>
      </c>
      <c r="B2036" t="s">
        <v>2957</v>
      </c>
      <c r="C2036" t="s">
        <v>2956</v>
      </c>
      <c r="D2036">
        <v>1511</v>
      </c>
      <c r="E2036" t="s">
        <v>2956</v>
      </c>
      <c r="F2036">
        <v>30.91</v>
      </c>
      <c r="G2036">
        <v>15.5</v>
      </c>
      <c r="H2036">
        <v>-6.95</v>
      </c>
      <c r="I2036" t="s">
        <v>39</v>
      </c>
      <c r="J2036" t="s">
        <v>59</v>
      </c>
      <c r="K2036" t="s">
        <v>485</v>
      </c>
      <c r="L2036" s="3">
        <v>2745402346</v>
      </c>
      <c r="M2036">
        <v>88963135</v>
      </c>
      <c r="N2036" s="4">
        <f t="shared" si="94"/>
        <v>30.859999998875939</v>
      </c>
      <c r="O2036">
        <f t="shared" si="95"/>
        <v>0</v>
      </c>
      <c r="P2036">
        <f t="shared" si="96"/>
        <v>0</v>
      </c>
      <c r="Q2036" s="5">
        <v>1.53056027164685</v>
      </c>
    </row>
    <row r="2037" spans="1:17" x14ac:dyDescent="0.3">
      <c r="A2037" t="s">
        <v>15973</v>
      </c>
      <c r="B2037" t="s">
        <v>6977</v>
      </c>
      <c r="C2037" t="s">
        <v>6978</v>
      </c>
      <c r="D2037">
        <v>3938</v>
      </c>
      <c r="E2037" t="s">
        <v>6978</v>
      </c>
      <c r="F2037">
        <v>3.56</v>
      </c>
      <c r="G2037" t="s">
        <v>67</v>
      </c>
      <c r="H2037">
        <v>-50.87</v>
      </c>
      <c r="I2037" t="s">
        <v>34</v>
      </c>
      <c r="J2037" t="s">
        <v>217</v>
      </c>
      <c r="K2037" t="s">
        <v>910</v>
      </c>
      <c r="L2037" s="3">
        <v>313287239.19999999</v>
      </c>
      <c r="M2037">
        <v>82880222</v>
      </c>
      <c r="N2037" s="4">
        <f t="shared" si="94"/>
        <v>3.780000000482624</v>
      </c>
      <c r="O2037">
        <f t="shared" si="95"/>
        <v>1</v>
      </c>
      <c r="P2037">
        <f t="shared" si="96"/>
        <v>1</v>
      </c>
      <c r="Q2037" s="5">
        <v>0.66666666666666596</v>
      </c>
    </row>
    <row r="2038" spans="1:17" hidden="1" x14ac:dyDescent="0.3">
      <c r="A2038" t="s">
        <v>13393</v>
      </c>
      <c r="B2038" t="s">
        <v>2961</v>
      </c>
      <c r="C2038" t="s">
        <v>2962</v>
      </c>
      <c r="D2038">
        <v>1514</v>
      </c>
      <c r="E2038" t="s">
        <v>2962</v>
      </c>
      <c r="F2038">
        <v>30.22</v>
      </c>
      <c r="G2038">
        <v>132.75</v>
      </c>
      <c r="H2038">
        <v>-8.06</v>
      </c>
      <c r="I2038" t="s">
        <v>201</v>
      </c>
      <c r="J2038" t="s">
        <v>457</v>
      </c>
      <c r="K2038" t="s">
        <v>458</v>
      </c>
      <c r="L2038" s="3">
        <v>2738174502</v>
      </c>
      <c r="M2038">
        <v>90758187</v>
      </c>
      <c r="N2038" s="4">
        <f t="shared" si="94"/>
        <v>30.170000002313841</v>
      </c>
      <c r="O2038">
        <f t="shared" si="95"/>
        <v>0</v>
      </c>
      <c r="P2038">
        <f t="shared" si="96"/>
        <v>0</v>
      </c>
      <c r="Q2038" s="5">
        <v>-3.6421725239616599E-2</v>
      </c>
    </row>
    <row r="2039" spans="1:17" hidden="1" x14ac:dyDescent="0.3">
      <c r="A2039" t="s">
        <v>11479</v>
      </c>
      <c r="B2039" t="s">
        <v>3003</v>
      </c>
      <c r="C2039" t="s">
        <v>3001</v>
      </c>
      <c r="D2039">
        <v>1545</v>
      </c>
      <c r="E2039" t="s">
        <v>3001</v>
      </c>
      <c r="F2039">
        <v>112.14</v>
      </c>
      <c r="G2039">
        <v>99.47</v>
      </c>
      <c r="H2039">
        <v>-26.46</v>
      </c>
      <c r="I2039" t="s">
        <v>48</v>
      </c>
      <c r="J2039" t="s">
        <v>49</v>
      </c>
      <c r="K2039" t="s">
        <v>157</v>
      </c>
      <c r="L2039" s="3">
        <v>2727177213</v>
      </c>
      <c r="M2039">
        <v>23693981</v>
      </c>
      <c r="N2039" s="4">
        <f t="shared" si="94"/>
        <v>115.09999999577951</v>
      </c>
      <c r="O2039">
        <f t="shared" si="95"/>
        <v>0</v>
      </c>
      <c r="P2039">
        <f t="shared" si="96"/>
        <v>0</v>
      </c>
      <c r="Q2039" s="5">
        <v>0.37657320872274103</v>
      </c>
    </row>
    <row r="2040" spans="1:17" hidden="1" x14ac:dyDescent="0.3">
      <c r="A2040" t="s">
        <v>14431</v>
      </c>
      <c r="B2040" t="s">
        <v>2932</v>
      </c>
      <c r="C2040" t="s">
        <v>2933</v>
      </c>
      <c r="D2040">
        <v>1493</v>
      </c>
      <c r="E2040" t="s">
        <v>2933</v>
      </c>
      <c r="F2040">
        <v>18.399999999999999</v>
      </c>
      <c r="G2040" t="s">
        <v>67</v>
      </c>
      <c r="H2040">
        <v>9.65</v>
      </c>
      <c r="I2040" t="s">
        <v>14</v>
      </c>
      <c r="J2040" t="s">
        <v>18</v>
      </c>
      <c r="K2040" t="s">
        <v>290</v>
      </c>
      <c r="L2040" s="3">
        <v>2725321728</v>
      </c>
      <c r="M2040">
        <v>153452800</v>
      </c>
      <c r="N2040" s="4">
        <f t="shared" si="94"/>
        <v>17.760000000000002</v>
      </c>
      <c r="O2040">
        <f t="shared" si="95"/>
        <v>0</v>
      </c>
      <c r="P2040">
        <f t="shared" si="96"/>
        <v>0</v>
      </c>
      <c r="Q2040" s="5">
        <v>0.49210307564422201</v>
      </c>
    </row>
    <row r="2041" spans="1:17" hidden="1" x14ac:dyDescent="0.3">
      <c r="A2041" t="s">
        <v>11230</v>
      </c>
      <c r="B2041" t="s">
        <v>2979</v>
      </c>
      <c r="C2041" t="s">
        <v>2980</v>
      </c>
      <c r="D2041">
        <v>1527</v>
      </c>
      <c r="E2041" t="s">
        <v>2980</v>
      </c>
      <c r="F2041">
        <v>171.79</v>
      </c>
      <c r="G2041" t="s">
        <v>67</v>
      </c>
      <c r="H2041">
        <v>21.48</v>
      </c>
      <c r="I2041" t="s">
        <v>68</v>
      </c>
      <c r="J2041" t="s">
        <v>69</v>
      </c>
      <c r="K2041" t="s">
        <v>195</v>
      </c>
      <c r="L2041" s="3">
        <v>2721707031</v>
      </c>
      <c r="M2041">
        <v>15870937</v>
      </c>
      <c r="N2041" s="4">
        <f t="shared" si="94"/>
        <v>171.49000282718026</v>
      </c>
      <c r="O2041">
        <f t="shared" si="95"/>
        <v>0</v>
      </c>
      <c r="P2041">
        <f t="shared" si="96"/>
        <v>0</v>
      </c>
      <c r="Q2041" s="5">
        <v>0.58591737429634505</v>
      </c>
    </row>
    <row r="2042" spans="1:17" hidden="1" x14ac:dyDescent="0.3">
      <c r="A2042" t="s">
        <v>12585</v>
      </c>
      <c r="B2042" t="s">
        <v>2981</v>
      </c>
      <c r="C2042" t="s">
        <v>2980</v>
      </c>
      <c r="D2042">
        <v>1528</v>
      </c>
      <c r="E2042" t="s">
        <v>2980</v>
      </c>
      <c r="F2042">
        <v>48.35</v>
      </c>
      <c r="G2042" t="s">
        <v>67</v>
      </c>
      <c r="H2042">
        <v>13.71</v>
      </c>
      <c r="I2042" t="s">
        <v>68</v>
      </c>
      <c r="J2042" t="s">
        <v>69</v>
      </c>
      <c r="K2042" t="s">
        <v>1294</v>
      </c>
      <c r="L2042" s="3">
        <v>2719687500</v>
      </c>
      <c r="M2042">
        <v>56250000</v>
      </c>
      <c r="N2042" s="4">
        <f t="shared" si="94"/>
        <v>48.35</v>
      </c>
      <c r="O2042">
        <f t="shared" si="95"/>
        <v>0</v>
      </c>
      <c r="P2042">
        <f t="shared" si="96"/>
        <v>0</v>
      </c>
      <c r="Q2042" s="5">
        <v>0.53730856956663398</v>
      </c>
    </row>
    <row r="2043" spans="1:17" hidden="1" x14ac:dyDescent="0.3">
      <c r="A2043" t="s">
        <v>15999</v>
      </c>
      <c r="B2043" t="s">
        <v>7073</v>
      </c>
      <c r="C2043" t="s">
        <v>7074</v>
      </c>
      <c r="D2043">
        <v>3987</v>
      </c>
      <c r="E2043" t="s">
        <v>7074</v>
      </c>
      <c r="F2043">
        <v>6.15</v>
      </c>
      <c r="G2043" t="s">
        <v>67</v>
      </c>
      <c r="H2043">
        <v>-33.299999999999997</v>
      </c>
      <c r="I2043" t="s">
        <v>39</v>
      </c>
      <c r="J2043" t="s">
        <v>40</v>
      </c>
      <c r="K2043" t="s">
        <v>41</v>
      </c>
      <c r="L2043" s="3">
        <v>291591010.80000001</v>
      </c>
      <c r="M2043">
        <v>45992273</v>
      </c>
      <c r="N2043" s="4">
        <f t="shared" si="94"/>
        <v>6.339999999565145</v>
      </c>
      <c r="O2043">
        <f t="shared" si="95"/>
        <v>1</v>
      </c>
      <c r="P2043">
        <f t="shared" si="96"/>
        <v>0</v>
      </c>
      <c r="Q2043" s="5">
        <v>0.45988538681948399</v>
      </c>
    </row>
    <row r="2044" spans="1:17" hidden="1" x14ac:dyDescent="0.3">
      <c r="A2044" t="s">
        <v>11578</v>
      </c>
      <c r="B2044" t="s">
        <v>2983</v>
      </c>
      <c r="C2044" t="s">
        <v>2984</v>
      </c>
      <c r="D2044">
        <v>1530</v>
      </c>
      <c r="E2044" t="s">
        <v>2984</v>
      </c>
      <c r="F2044">
        <v>100.86</v>
      </c>
      <c r="G2044" t="s">
        <v>67</v>
      </c>
      <c r="H2044">
        <v>7.88</v>
      </c>
      <c r="I2044" t="s">
        <v>68</v>
      </c>
      <c r="J2044" t="s">
        <v>69</v>
      </c>
      <c r="K2044" t="s">
        <v>1598</v>
      </c>
      <c r="L2044" s="3">
        <v>2718688721</v>
      </c>
      <c r="M2044">
        <v>26466985</v>
      </c>
      <c r="N2044" s="4">
        <f t="shared" si="94"/>
        <v>102.72000082366768</v>
      </c>
      <c r="O2044">
        <f t="shared" si="95"/>
        <v>0</v>
      </c>
      <c r="P2044">
        <f t="shared" si="96"/>
        <v>0</v>
      </c>
      <c r="Q2044" s="5">
        <v>0.445940078158923</v>
      </c>
    </row>
    <row r="2045" spans="1:17" hidden="1" x14ac:dyDescent="0.3">
      <c r="A2045" t="s">
        <v>12237</v>
      </c>
      <c r="B2045" t="s">
        <v>3094</v>
      </c>
      <c r="C2045" t="s">
        <v>3091</v>
      </c>
      <c r="D2045">
        <v>1611</v>
      </c>
      <c r="E2045" t="s">
        <v>3091</v>
      </c>
      <c r="F2045">
        <v>52.46</v>
      </c>
      <c r="G2045">
        <v>27.78</v>
      </c>
      <c r="H2045">
        <v>33.630000000000003</v>
      </c>
      <c r="I2045" t="s">
        <v>14</v>
      </c>
      <c r="J2045" t="s">
        <v>15</v>
      </c>
      <c r="K2045" t="s">
        <v>164</v>
      </c>
      <c r="L2045" s="3">
        <v>2717558317</v>
      </c>
      <c r="M2045">
        <v>46733591</v>
      </c>
      <c r="N2045" s="4">
        <f t="shared" si="94"/>
        <v>58.150000007489261</v>
      </c>
      <c r="O2045">
        <f t="shared" si="95"/>
        <v>0</v>
      </c>
      <c r="P2045">
        <f t="shared" si="96"/>
        <v>0</v>
      </c>
      <c r="Q2045" s="5">
        <v>0.57936772046589002</v>
      </c>
    </row>
    <row r="2046" spans="1:17" hidden="1" x14ac:dyDescent="0.3">
      <c r="A2046" t="s">
        <v>14560</v>
      </c>
      <c r="B2046" t="s">
        <v>2960</v>
      </c>
      <c r="C2046" t="s">
        <v>2956</v>
      </c>
      <c r="D2046">
        <v>1513</v>
      </c>
      <c r="E2046" t="s">
        <v>2956</v>
      </c>
      <c r="F2046">
        <v>16.63</v>
      </c>
      <c r="G2046">
        <v>9.68</v>
      </c>
      <c r="H2046">
        <v>-13.99</v>
      </c>
      <c r="I2046" t="s">
        <v>34</v>
      </c>
      <c r="J2046" t="s">
        <v>63</v>
      </c>
      <c r="K2046" t="s">
        <v>437</v>
      </c>
      <c r="L2046" s="3">
        <v>2715987281</v>
      </c>
      <c r="M2046">
        <v>165206039</v>
      </c>
      <c r="N2046" s="4">
        <f t="shared" si="94"/>
        <v>16.439999999031514</v>
      </c>
      <c r="O2046">
        <f t="shared" si="95"/>
        <v>0</v>
      </c>
      <c r="P2046">
        <f t="shared" si="96"/>
        <v>0</v>
      </c>
      <c r="Q2046" s="5">
        <v>0.60255152109911603</v>
      </c>
    </row>
    <row r="2047" spans="1:17" hidden="1" x14ac:dyDescent="0.3">
      <c r="A2047" t="s">
        <v>12958</v>
      </c>
      <c r="B2047" t="s">
        <v>1804</v>
      </c>
      <c r="C2047" t="s">
        <v>1805</v>
      </c>
      <c r="D2047">
        <v>790</v>
      </c>
      <c r="E2047" t="s">
        <v>1805</v>
      </c>
      <c r="F2047">
        <v>38.200000000000003</v>
      </c>
      <c r="G2047" t="s">
        <v>67</v>
      </c>
      <c r="H2047" t="s">
        <v>67</v>
      </c>
      <c r="I2047" t="s">
        <v>14</v>
      </c>
      <c r="J2047" t="s">
        <v>18</v>
      </c>
      <c r="K2047" t="s">
        <v>290</v>
      </c>
      <c r="L2047" s="3">
        <v>7853417207</v>
      </c>
      <c r="M2047">
        <v>205264433</v>
      </c>
      <c r="N2047" s="4">
        <f t="shared" si="94"/>
        <v>38.260000002046141</v>
      </c>
      <c r="O2047">
        <f t="shared" si="95"/>
        <v>0</v>
      </c>
      <c r="P2047">
        <f t="shared" si="96"/>
        <v>0</v>
      </c>
      <c r="Q2047"/>
    </row>
    <row r="2048" spans="1:17" hidden="1" x14ac:dyDescent="0.3">
      <c r="A2048" t="s">
        <v>12959</v>
      </c>
      <c r="B2048" t="s">
        <v>9671</v>
      </c>
      <c r="C2048" t="s">
        <v>9672</v>
      </c>
      <c r="D2048">
        <v>5344</v>
      </c>
      <c r="E2048" t="s">
        <v>9672</v>
      </c>
      <c r="F2048">
        <v>38.25</v>
      </c>
      <c r="G2048">
        <v>9.5</v>
      </c>
      <c r="H2048">
        <v>-5.08</v>
      </c>
      <c r="I2048" t="s">
        <v>34</v>
      </c>
      <c r="J2048" t="s">
        <v>63</v>
      </c>
      <c r="K2048" t="s">
        <v>1975</v>
      </c>
      <c r="L2048" s="3">
        <v>104894887.5</v>
      </c>
      <c r="M2048">
        <v>2742350</v>
      </c>
      <c r="N2048" s="4">
        <f t="shared" si="94"/>
        <v>38.25</v>
      </c>
      <c r="O2048">
        <f t="shared" si="95"/>
        <v>0</v>
      </c>
      <c r="P2048">
        <f t="shared" si="96"/>
        <v>0</v>
      </c>
      <c r="Q2048"/>
    </row>
    <row r="2049" spans="1:17" hidden="1" x14ac:dyDescent="0.3">
      <c r="A2049" t="s">
        <v>12002</v>
      </c>
      <c r="B2049" t="s">
        <v>2948</v>
      </c>
      <c r="C2049" t="s">
        <v>2949</v>
      </c>
      <c r="D2049">
        <v>1506</v>
      </c>
      <c r="E2049" t="s">
        <v>2949</v>
      </c>
      <c r="F2049">
        <v>58.09</v>
      </c>
      <c r="G2049" t="s">
        <v>67</v>
      </c>
      <c r="H2049">
        <v>38.15</v>
      </c>
      <c r="I2049" t="s">
        <v>14</v>
      </c>
      <c r="J2049" t="s">
        <v>18</v>
      </c>
      <c r="K2049" t="s">
        <v>136</v>
      </c>
      <c r="L2049" s="3">
        <v>2715295340</v>
      </c>
      <c r="M2049">
        <v>39278455</v>
      </c>
      <c r="N2049" s="4">
        <f t="shared" si="94"/>
        <v>69.129382507534984</v>
      </c>
      <c r="O2049">
        <f t="shared" si="95"/>
        <v>0</v>
      </c>
      <c r="P2049">
        <f t="shared" si="96"/>
        <v>0</v>
      </c>
      <c r="Q2049" s="5">
        <v>0.783663050414805</v>
      </c>
    </row>
    <row r="2050" spans="1:17" hidden="1" x14ac:dyDescent="0.3">
      <c r="A2050" t="s">
        <v>11776</v>
      </c>
      <c r="B2050" t="s">
        <v>2954</v>
      </c>
      <c r="C2050" t="s">
        <v>2951</v>
      </c>
      <c r="D2050">
        <v>1509</v>
      </c>
      <c r="E2050" t="s">
        <v>2951</v>
      </c>
      <c r="F2050">
        <v>84.93</v>
      </c>
      <c r="G2050">
        <v>37.54</v>
      </c>
      <c r="H2050">
        <v>12.16</v>
      </c>
      <c r="I2050" t="s">
        <v>48</v>
      </c>
      <c r="J2050" t="s">
        <v>897</v>
      </c>
      <c r="K2050" t="s">
        <v>898</v>
      </c>
      <c r="L2050" s="3">
        <v>2714521712</v>
      </c>
      <c r="M2050">
        <v>32439313</v>
      </c>
      <c r="N2050" s="4">
        <f t="shared" ref="N2050:N2113" si="97">L2050/M2050</f>
        <v>83.680000004932282</v>
      </c>
      <c r="O2050">
        <f t="shared" ref="O2050:O2113" si="98">IF(N2050&lt;10,1,0)</f>
        <v>0</v>
      </c>
      <c r="P2050">
        <f t="shared" si="96"/>
        <v>0</v>
      </c>
      <c r="Q2050" s="5">
        <v>0.48690432884685297</v>
      </c>
    </row>
    <row r="2051" spans="1:17" x14ac:dyDescent="0.3">
      <c r="A2051" t="s">
        <v>15974</v>
      </c>
      <c r="B2051" t="s">
        <v>6754</v>
      </c>
      <c r="C2051" t="s">
        <v>6755</v>
      </c>
      <c r="D2051">
        <v>3822</v>
      </c>
      <c r="E2051" t="s">
        <v>6755</v>
      </c>
      <c r="F2051">
        <v>4.18</v>
      </c>
      <c r="G2051" t="s">
        <v>67</v>
      </c>
      <c r="H2051">
        <v>-0.71</v>
      </c>
      <c r="I2051" t="s">
        <v>21</v>
      </c>
      <c r="J2051" t="s">
        <v>84</v>
      </c>
      <c r="K2051" t="s">
        <v>1286</v>
      </c>
      <c r="L2051" s="3">
        <v>312591040.80000001</v>
      </c>
      <c r="M2051">
        <v>77952878</v>
      </c>
      <c r="N2051" s="4">
        <f t="shared" si="97"/>
        <v>4.0100000002565652</v>
      </c>
      <c r="O2051">
        <f t="shared" si="98"/>
        <v>1</v>
      </c>
      <c r="P2051">
        <f t="shared" si="96"/>
        <v>1</v>
      </c>
      <c r="Q2051" s="5">
        <v>2.2890625</v>
      </c>
    </row>
    <row r="2052" spans="1:17" hidden="1" x14ac:dyDescent="0.3">
      <c r="A2052" t="s">
        <v>12963</v>
      </c>
      <c r="B2052" t="s">
        <v>7693</v>
      </c>
      <c r="C2052" t="s">
        <v>7694</v>
      </c>
      <c r="D2052">
        <v>4311</v>
      </c>
      <c r="E2052" t="s">
        <v>7694</v>
      </c>
      <c r="F2052">
        <v>38.19</v>
      </c>
      <c r="G2052" t="s">
        <v>67</v>
      </c>
      <c r="H2052">
        <v>9.9600000000000009</v>
      </c>
      <c r="I2052" t="s">
        <v>68</v>
      </c>
      <c r="J2052" t="s">
        <v>69</v>
      </c>
      <c r="K2052" t="s">
        <v>1294</v>
      </c>
      <c r="L2052" s="3">
        <v>221501998.90000001</v>
      </c>
      <c r="M2052">
        <v>5800000</v>
      </c>
      <c r="N2052" s="4">
        <f t="shared" si="97"/>
        <v>38.18999981034483</v>
      </c>
      <c r="O2052">
        <f t="shared" si="98"/>
        <v>0</v>
      </c>
      <c r="P2052">
        <f t="shared" si="96"/>
        <v>0</v>
      </c>
      <c r="Q2052"/>
    </row>
    <row r="2053" spans="1:17" hidden="1" x14ac:dyDescent="0.3">
      <c r="A2053" t="s">
        <v>12267</v>
      </c>
      <c r="B2053" t="s">
        <v>3002</v>
      </c>
      <c r="C2053" t="s">
        <v>3001</v>
      </c>
      <c r="D2053">
        <v>1544</v>
      </c>
      <c r="E2053" t="s">
        <v>3001</v>
      </c>
      <c r="F2053">
        <v>55.05</v>
      </c>
      <c r="G2053">
        <v>68.08</v>
      </c>
      <c r="H2053">
        <v>19.600000000000001</v>
      </c>
      <c r="I2053" t="s">
        <v>201</v>
      </c>
      <c r="J2053" t="s">
        <v>457</v>
      </c>
      <c r="K2053" t="s">
        <v>458</v>
      </c>
      <c r="L2053" s="3">
        <v>2709259598</v>
      </c>
      <c r="M2053">
        <v>47382798</v>
      </c>
      <c r="N2053" s="4">
        <f t="shared" si="97"/>
        <v>57.178126078582359</v>
      </c>
      <c r="O2053">
        <f t="shared" si="98"/>
        <v>0</v>
      </c>
      <c r="P2053">
        <f t="shared" si="96"/>
        <v>0</v>
      </c>
      <c r="Q2053" s="5">
        <v>0.53405315614617899</v>
      </c>
    </row>
    <row r="2054" spans="1:17" hidden="1" x14ac:dyDescent="0.3">
      <c r="A2054" t="s">
        <v>12447</v>
      </c>
      <c r="B2054" t="s">
        <v>2993</v>
      </c>
      <c r="C2054" t="s">
        <v>2990</v>
      </c>
      <c r="D2054">
        <v>1537</v>
      </c>
      <c r="E2054" t="s">
        <v>2990</v>
      </c>
      <c r="F2054">
        <v>52.18</v>
      </c>
      <c r="G2054">
        <v>21.66</v>
      </c>
      <c r="H2054">
        <v>-7.43</v>
      </c>
      <c r="I2054" t="s">
        <v>14</v>
      </c>
      <c r="J2054" t="s">
        <v>76</v>
      </c>
      <c r="K2054" t="s">
        <v>77</v>
      </c>
      <c r="L2054" s="3">
        <v>2708193994</v>
      </c>
      <c r="M2054">
        <v>51831464</v>
      </c>
      <c r="N2054" s="4">
        <f t="shared" si="97"/>
        <v>52.25</v>
      </c>
      <c r="O2054">
        <f t="shared" si="98"/>
        <v>0</v>
      </c>
      <c r="P2054">
        <f t="shared" si="96"/>
        <v>0</v>
      </c>
      <c r="Q2054" s="5">
        <v>0.53857655502392299</v>
      </c>
    </row>
    <row r="2055" spans="1:17" hidden="1" x14ac:dyDescent="0.3">
      <c r="A2055" t="s">
        <v>14215</v>
      </c>
      <c r="B2055" t="s">
        <v>3013</v>
      </c>
      <c r="C2055" t="s">
        <v>3012</v>
      </c>
      <c r="D2055">
        <v>1552</v>
      </c>
      <c r="E2055" t="s">
        <v>3012</v>
      </c>
      <c r="F2055">
        <v>19.57</v>
      </c>
      <c r="G2055">
        <v>13.69</v>
      </c>
      <c r="H2055">
        <v>-16.149999999999999</v>
      </c>
      <c r="I2055" t="s">
        <v>39</v>
      </c>
      <c r="J2055" t="s">
        <v>59</v>
      </c>
      <c r="K2055" t="s">
        <v>485</v>
      </c>
      <c r="L2055" s="3">
        <v>2706195293</v>
      </c>
      <c r="M2055">
        <v>133970064</v>
      </c>
      <c r="N2055" s="4">
        <f t="shared" si="97"/>
        <v>20.200000001492871</v>
      </c>
      <c r="O2055">
        <f t="shared" si="98"/>
        <v>0</v>
      </c>
      <c r="P2055">
        <f t="shared" si="96"/>
        <v>0</v>
      </c>
      <c r="Q2055" s="5">
        <v>0.58798999165971599</v>
      </c>
    </row>
    <row r="2056" spans="1:17" hidden="1" x14ac:dyDescent="0.3">
      <c r="A2056" t="s">
        <v>12431</v>
      </c>
      <c r="B2056" t="s">
        <v>3011</v>
      </c>
      <c r="C2056" t="s">
        <v>3012</v>
      </c>
      <c r="D2056">
        <v>1551</v>
      </c>
      <c r="E2056" t="s">
        <v>3012</v>
      </c>
      <c r="F2056">
        <v>51.17</v>
      </c>
      <c r="G2056">
        <v>196.15</v>
      </c>
      <c r="H2056">
        <v>-33.840000000000003</v>
      </c>
      <c r="I2056" t="s">
        <v>39</v>
      </c>
      <c r="J2056" t="s">
        <v>132</v>
      </c>
      <c r="K2056" t="s">
        <v>192</v>
      </c>
      <c r="L2056" s="3">
        <v>2702042766</v>
      </c>
      <c r="M2056">
        <v>51252708</v>
      </c>
      <c r="N2056" s="4">
        <f t="shared" si="97"/>
        <v>52.720000004682682</v>
      </c>
      <c r="O2056">
        <f t="shared" si="98"/>
        <v>0</v>
      </c>
      <c r="P2056">
        <f t="shared" si="96"/>
        <v>0</v>
      </c>
      <c r="Q2056" s="5">
        <v>0.422100547536087</v>
      </c>
    </row>
    <row r="2057" spans="1:17" x14ac:dyDescent="0.3">
      <c r="A2057" t="s">
        <v>15982</v>
      </c>
      <c r="B2057" t="s">
        <v>6832</v>
      </c>
      <c r="C2057" t="s">
        <v>6833</v>
      </c>
      <c r="D2057">
        <v>3864</v>
      </c>
      <c r="E2057" t="s">
        <v>6833</v>
      </c>
      <c r="F2057">
        <v>3.3</v>
      </c>
      <c r="G2057">
        <v>19.829999999999998</v>
      </c>
      <c r="H2057">
        <v>-64.900000000000006</v>
      </c>
      <c r="I2057" t="s">
        <v>201</v>
      </c>
      <c r="J2057" t="s">
        <v>202</v>
      </c>
      <c r="K2057" t="s">
        <v>2953</v>
      </c>
      <c r="L2057" s="3">
        <v>308169897.80000001</v>
      </c>
      <c r="M2057">
        <v>95114166</v>
      </c>
      <c r="N2057" s="4">
        <f t="shared" si="97"/>
        <v>3.2399999995794531</v>
      </c>
      <c r="O2057">
        <f t="shared" si="98"/>
        <v>1</v>
      </c>
      <c r="P2057">
        <f t="shared" si="96"/>
        <v>1</v>
      </c>
      <c r="Q2057" s="5">
        <v>-8.7499999999999994E-2</v>
      </c>
    </row>
    <row r="2058" spans="1:17" hidden="1" x14ac:dyDescent="0.3">
      <c r="A2058" t="s">
        <v>16002</v>
      </c>
      <c r="B2058" t="s">
        <v>6959</v>
      </c>
      <c r="C2058" t="s">
        <v>6960</v>
      </c>
      <c r="D2058">
        <v>3929</v>
      </c>
      <c r="E2058" t="s">
        <v>6960</v>
      </c>
      <c r="F2058">
        <v>8.15</v>
      </c>
      <c r="G2058" t="s">
        <v>67</v>
      </c>
      <c r="H2058">
        <v>1.87</v>
      </c>
      <c r="I2058" t="s">
        <v>201</v>
      </c>
      <c r="J2058" t="s">
        <v>228</v>
      </c>
      <c r="K2058" t="s">
        <v>4373</v>
      </c>
      <c r="L2058" s="3">
        <v>288105100</v>
      </c>
      <c r="M2058">
        <v>36469000</v>
      </c>
      <c r="N2058" s="4">
        <f t="shared" si="97"/>
        <v>7.9</v>
      </c>
      <c r="O2058">
        <f t="shared" si="98"/>
        <v>1</v>
      </c>
      <c r="P2058">
        <f t="shared" si="96"/>
        <v>0</v>
      </c>
      <c r="Q2058" s="5">
        <v>0.91325301204819198</v>
      </c>
    </row>
    <row r="2059" spans="1:17" hidden="1" x14ac:dyDescent="0.3">
      <c r="A2059" t="s">
        <v>11869</v>
      </c>
      <c r="B2059" t="s">
        <v>2982</v>
      </c>
      <c r="C2059" t="s">
        <v>2980</v>
      </c>
      <c r="D2059">
        <v>1529</v>
      </c>
      <c r="E2059" t="s">
        <v>2980</v>
      </c>
      <c r="F2059">
        <v>77.040000000000006</v>
      </c>
      <c r="G2059">
        <v>71.61</v>
      </c>
      <c r="H2059">
        <v>39.01</v>
      </c>
      <c r="I2059" t="s">
        <v>14</v>
      </c>
      <c r="J2059" t="s">
        <v>18</v>
      </c>
      <c r="K2059" t="s">
        <v>136</v>
      </c>
      <c r="L2059" s="3">
        <v>2701007913</v>
      </c>
      <c r="M2059">
        <v>35128208</v>
      </c>
      <c r="N2059" s="4">
        <f t="shared" si="97"/>
        <v>76.889999996583938</v>
      </c>
      <c r="O2059">
        <f t="shared" si="98"/>
        <v>0</v>
      </c>
      <c r="P2059">
        <f t="shared" si="96"/>
        <v>0</v>
      </c>
      <c r="Q2059" s="5">
        <v>1.02887989203778</v>
      </c>
    </row>
    <row r="2060" spans="1:17" hidden="1" x14ac:dyDescent="0.3">
      <c r="A2060" t="s">
        <v>12597</v>
      </c>
      <c r="B2060" t="s">
        <v>2973</v>
      </c>
      <c r="C2060" t="s">
        <v>2966</v>
      </c>
      <c r="D2060">
        <v>1523</v>
      </c>
      <c r="E2060" t="s">
        <v>2966</v>
      </c>
      <c r="F2060">
        <v>48.4</v>
      </c>
      <c r="G2060" t="s">
        <v>67</v>
      </c>
      <c r="H2060">
        <v>-22.24</v>
      </c>
      <c r="I2060" t="s">
        <v>39</v>
      </c>
      <c r="J2060" t="s">
        <v>169</v>
      </c>
      <c r="K2060" t="s">
        <v>170</v>
      </c>
      <c r="L2060" s="3">
        <v>2700446517</v>
      </c>
      <c r="M2060">
        <v>56376754</v>
      </c>
      <c r="N2060" s="4">
        <f t="shared" si="97"/>
        <v>47.900000007095123</v>
      </c>
      <c r="O2060">
        <f t="shared" si="98"/>
        <v>0</v>
      </c>
      <c r="P2060">
        <f t="shared" si="96"/>
        <v>0</v>
      </c>
      <c r="Q2060" s="5">
        <v>0.27006299643933102</v>
      </c>
    </row>
    <row r="2061" spans="1:17" hidden="1" x14ac:dyDescent="0.3">
      <c r="A2061" t="s">
        <v>13368</v>
      </c>
      <c r="B2061" t="s">
        <v>2989</v>
      </c>
      <c r="C2061" t="s">
        <v>2990</v>
      </c>
      <c r="D2061">
        <v>1535</v>
      </c>
      <c r="E2061" t="s">
        <v>2990</v>
      </c>
      <c r="F2061">
        <v>30.51</v>
      </c>
      <c r="G2061" t="s">
        <v>67</v>
      </c>
      <c r="H2061">
        <v>5.43</v>
      </c>
      <c r="I2061" t="s">
        <v>68</v>
      </c>
      <c r="J2061" t="s">
        <v>274</v>
      </c>
      <c r="K2061" t="s">
        <v>629</v>
      </c>
      <c r="L2061" s="3">
        <v>2697651123</v>
      </c>
      <c r="M2061">
        <v>87900000</v>
      </c>
      <c r="N2061" s="4">
        <f t="shared" si="97"/>
        <v>30.690001399317406</v>
      </c>
      <c r="O2061">
        <f t="shared" si="98"/>
        <v>0</v>
      </c>
      <c r="P2061">
        <f t="shared" si="96"/>
        <v>0</v>
      </c>
      <c r="Q2061" s="5">
        <v>0.37399103139013401</v>
      </c>
    </row>
    <row r="2062" spans="1:17" hidden="1" x14ac:dyDescent="0.3">
      <c r="A2062" t="s">
        <v>12567</v>
      </c>
      <c r="B2062" t="s">
        <v>2985</v>
      </c>
      <c r="C2062" t="s">
        <v>2984</v>
      </c>
      <c r="D2062">
        <v>1531</v>
      </c>
      <c r="E2062" t="s">
        <v>2984</v>
      </c>
      <c r="F2062">
        <v>48.58</v>
      </c>
      <c r="G2062" t="s">
        <v>67</v>
      </c>
      <c r="H2062">
        <v>26.3</v>
      </c>
      <c r="I2062" t="s">
        <v>68</v>
      </c>
      <c r="J2062" t="s">
        <v>274</v>
      </c>
      <c r="K2062" t="s">
        <v>970</v>
      </c>
      <c r="L2062" s="3">
        <v>2697072021</v>
      </c>
      <c r="M2062">
        <v>55200000</v>
      </c>
      <c r="N2062" s="4">
        <f t="shared" si="97"/>
        <v>48.860000380434784</v>
      </c>
      <c r="O2062">
        <f t="shared" si="98"/>
        <v>0</v>
      </c>
      <c r="P2062">
        <f t="shared" si="96"/>
        <v>0</v>
      </c>
      <c r="Q2062" s="5">
        <v>3.3199407908648802E-2</v>
      </c>
    </row>
    <row r="2063" spans="1:17" hidden="1" x14ac:dyDescent="0.3">
      <c r="A2063" t="s">
        <v>12697</v>
      </c>
      <c r="B2063" t="s">
        <v>2952</v>
      </c>
      <c r="C2063" t="s">
        <v>2951</v>
      </c>
      <c r="D2063">
        <v>1508</v>
      </c>
      <c r="E2063" t="s">
        <v>2951</v>
      </c>
      <c r="F2063">
        <v>45.94</v>
      </c>
      <c r="G2063" t="s">
        <v>67</v>
      </c>
      <c r="H2063">
        <v>-48.69</v>
      </c>
      <c r="I2063" t="s">
        <v>201</v>
      </c>
      <c r="J2063" t="s">
        <v>202</v>
      </c>
      <c r="K2063" t="s">
        <v>2953</v>
      </c>
      <c r="L2063" s="3">
        <v>2694505440</v>
      </c>
      <c r="M2063">
        <v>60038000</v>
      </c>
      <c r="N2063" s="4">
        <f t="shared" si="97"/>
        <v>44.88</v>
      </c>
      <c r="O2063">
        <f t="shared" si="98"/>
        <v>0</v>
      </c>
      <c r="P2063">
        <f t="shared" si="96"/>
        <v>0</v>
      </c>
      <c r="Q2063" s="5">
        <v>0.214285714285714</v>
      </c>
    </row>
    <row r="2064" spans="1:17" hidden="1" x14ac:dyDescent="0.3">
      <c r="A2064" t="s">
        <v>13506</v>
      </c>
      <c r="B2064" t="s">
        <v>2941</v>
      </c>
      <c r="C2064" t="s">
        <v>2940</v>
      </c>
      <c r="D2064">
        <v>1500</v>
      </c>
      <c r="E2064" t="s">
        <v>2940</v>
      </c>
      <c r="F2064">
        <v>29.68</v>
      </c>
      <c r="G2064" t="s">
        <v>67</v>
      </c>
      <c r="H2064">
        <v>-24.34</v>
      </c>
      <c r="I2064" t="s">
        <v>34</v>
      </c>
      <c r="J2064" t="s">
        <v>35</v>
      </c>
      <c r="K2064" t="s">
        <v>766</v>
      </c>
      <c r="L2064" s="3">
        <v>2691446809</v>
      </c>
      <c r="M2064">
        <v>93844031</v>
      </c>
      <c r="N2064" s="4">
        <f t="shared" si="97"/>
        <v>28.679999999147523</v>
      </c>
      <c r="O2064">
        <f t="shared" si="98"/>
        <v>0</v>
      </c>
      <c r="P2064">
        <f t="shared" si="96"/>
        <v>0</v>
      </c>
      <c r="Q2064" s="5">
        <v>0.69802276812462505</v>
      </c>
    </row>
    <row r="2065" spans="1:17" hidden="1" x14ac:dyDescent="0.3">
      <c r="A2065" t="s">
        <v>11155</v>
      </c>
      <c r="B2065" t="s">
        <v>2988</v>
      </c>
      <c r="C2065" t="s">
        <v>2984</v>
      </c>
      <c r="D2065">
        <v>1534</v>
      </c>
      <c r="E2065" t="s">
        <v>2984</v>
      </c>
      <c r="F2065">
        <v>197.33</v>
      </c>
      <c r="G2065">
        <v>55.01</v>
      </c>
      <c r="H2065">
        <v>2.76</v>
      </c>
      <c r="I2065" t="s">
        <v>39</v>
      </c>
      <c r="J2065" t="s">
        <v>425</v>
      </c>
      <c r="K2065" t="s">
        <v>426</v>
      </c>
      <c r="L2065" s="3">
        <v>2688136702</v>
      </c>
      <c r="M2065">
        <v>13664786</v>
      </c>
      <c r="N2065" s="4">
        <f t="shared" si="97"/>
        <v>196.72000000585447</v>
      </c>
      <c r="O2065">
        <f t="shared" si="98"/>
        <v>0</v>
      </c>
      <c r="P2065">
        <f t="shared" si="96"/>
        <v>0</v>
      </c>
      <c r="Q2065" s="5">
        <v>-1.52805611222444E-2</v>
      </c>
    </row>
    <row r="2066" spans="1:17" hidden="1" x14ac:dyDescent="0.3">
      <c r="A2066" t="s">
        <v>11022</v>
      </c>
      <c r="B2066" t="s">
        <v>2205</v>
      </c>
      <c r="C2066" t="s">
        <v>2997</v>
      </c>
      <c r="D2066">
        <v>1541</v>
      </c>
      <c r="E2066" t="s">
        <v>2997</v>
      </c>
      <c r="F2066">
        <v>304.92</v>
      </c>
      <c r="G2066" t="s">
        <v>67</v>
      </c>
      <c r="H2066">
        <v>26.31</v>
      </c>
      <c r="I2066" t="s">
        <v>68</v>
      </c>
      <c r="J2066" t="s">
        <v>69</v>
      </c>
      <c r="K2066" t="s">
        <v>195</v>
      </c>
      <c r="L2066" s="3">
        <v>2686820801</v>
      </c>
      <c r="M2066">
        <v>8700000</v>
      </c>
      <c r="N2066" s="4">
        <f t="shared" si="97"/>
        <v>308.8299771264368</v>
      </c>
      <c r="O2066">
        <f t="shared" si="98"/>
        <v>0</v>
      </c>
      <c r="P2066">
        <f t="shared" si="96"/>
        <v>0</v>
      </c>
      <c r="Q2066" s="5">
        <v>0.57032156035846004</v>
      </c>
    </row>
    <row r="2067" spans="1:17" hidden="1" x14ac:dyDescent="0.3">
      <c r="A2067" t="s">
        <v>13030</v>
      </c>
      <c r="B2067" t="s">
        <v>2991</v>
      </c>
      <c r="C2067" t="s">
        <v>2990</v>
      </c>
      <c r="D2067">
        <v>1536</v>
      </c>
      <c r="E2067" t="s">
        <v>2990</v>
      </c>
      <c r="F2067">
        <v>36.880000000000003</v>
      </c>
      <c r="G2067">
        <v>25.21</v>
      </c>
      <c r="H2067">
        <v>18.190000000000001</v>
      </c>
      <c r="I2067" t="s">
        <v>34</v>
      </c>
      <c r="J2067" t="s">
        <v>44</v>
      </c>
      <c r="K2067" t="s">
        <v>2992</v>
      </c>
      <c r="L2067" s="3">
        <v>2683038595</v>
      </c>
      <c r="M2067">
        <v>72928475</v>
      </c>
      <c r="N2067" s="4">
        <f t="shared" si="97"/>
        <v>36.789999996571986</v>
      </c>
      <c r="O2067">
        <f t="shared" si="98"/>
        <v>0</v>
      </c>
      <c r="P2067">
        <f t="shared" si="96"/>
        <v>0</v>
      </c>
      <c r="Q2067" s="5">
        <v>0.90070537167661402</v>
      </c>
    </row>
    <row r="2068" spans="1:17" hidden="1" x14ac:dyDescent="0.3">
      <c r="A2068" t="s">
        <v>13580</v>
      </c>
      <c r="B2068" t="s">
        <v>2986</v>
      </c>
      <c r="C2068" t="s">
        <v>2984</v>
      </c>
      <c r="D2068">
        <v>1532</v>
      </c>
      <c r="E2068" t="s">
        <v>2984</v>
      </c>
      <c r="F2068">
        <v>28.04</v>
      </c>
      <c r="G2068">
        <v>22.87</v>
      </c>
      <c r="H2068">
        <v>42.47</v>
      </c>
      <c r="I2068" t="s">
        <v>39</v>
      </c>
      <c r="J2068" t="s">
        <v>132</v>
      </c>
      <c r="K2068" t="s">
        <v>875</v>
      </c>
      <c r="L2068" s="3">
        <v>2675597634</v>
      </c>
      <c r="M2068">
        <v>96279152</v>
      </c>
      <c r="N2068" s="4">
        <f t="shared" si="97"/>
        <v>27.789999999169083</v>
      </c>
      <c r="O2068">
        <f t="shared" si="98"/>
        <v>0</v>
      </c>
      <c r="P2068">
        <f t="shared" si="96"/>
        <v>0</v>
      </c>
      <c r="Q2068" s="5">
        <v>0.64051883878937499</v>
      </c>
    </row>
    <row r="2069" spans="1:17" hidden="1" x14ac:dyDescent="0.3">
      <c r="A2069" t="s">
        <v>13212</v>
      </c>
      <c r="B2069" t="s">
        <v>2976</v>
      </c>
      <c r="C2069" t="s">
        <v>2975</v>
      </c>
      <c r="D2069">
        <v>1525</v>
      </c>
      <c r="E2069" t="s">
        <v>2975</v>
      </c>
      <c r="F2069">
        <v>33.92</v>
      </c>
      <c r="G2069" t="s">
        <v>67</v>
      </c>
      <c r="H2069">
        <v>4.59</v>
      </c>
      <c r="I2069" t="s">
        <v>48</v>
      </c>
      <c r="J2069" t="s">
        <v>49</v>
      </c>
      <c r="K2069" t="s">
        <v>2977</v>
      </c>
      <c r="L2069" s="3">
        <v>2674081142</v>
      </c>
      <c r="M2069">
        <v>80423493</v>
      </c>
      <c r="N2069" s="4">
        <f t="shared" si="97"/>
        <v>33.249999996891454</v>
      </c>
      <c r="O2069">
        <f t="shared" si="98"/>
        <v>0</v>
      </c>
      <c r="P2069">
        <f t="shared" si="96"/>
        <v>0</v>
      </c>
      <c r="Q2069" s="5">
        <v>1.33503649635036</v>
      </c>
    </row>
    <row r="2070" spans="1:17" hidden="1" x14ac:dyDescent="0.3">
      <c r="A2070" t="s">
        <v>14037</v>
      </c>
      <c r="B2070" t="s">
        <v>3053</v>
      </c>
      <c r="C2070" t="s">
        <v>3048</v>
      </c>
      <c r="D2070">
        <v>1581</v>
      </c>
      <c r="E2070" t="s">
        <v>3048</v>
      </c>
      <c r="F2070">
        <v>12.08</v>
      </c>
      <c r="G2070">
        <v>8</v>
      </c>
      <c r="H2070">
        <v>-31.4</v>
      </c>
      <c r="I2070" t="s">
        <v>39</v>
      </c>
      <c r="J2070" t="s">
        <v>88</v>
      </c>
      <c r="K2070" t="s">
        <v>445</v>
      </c>
      <c r="L2070" s="3">
        <v>2671454222</v>
      </c>
      <c r="M2070">
        <v>119206729</v>
      </c>
      <c r="N2070" s="4">
        <f t="shared" si="97"/>
        <v>22.410263618591532</v>
      </c>
      <c r="O2070">
        <f t="shared" si="98"/>
        <v>0</v>
      </c>
      <c r="P2070">
        <f t="shared" si="96"/>
        <v>0</v>
      </c>
      <c r="Q2070" s="5">
        <v>0.427927927927927</v>
      </c>
    </row>
    <row r="2071" spans="1:17" hidden="1" x14ac:dyDescent="0.3">
      <c r="A2071" t="s">
        <v>13941</v>
      </c>
      <c r="B2071" t="s">
        <v>3004</v>
      </c>
      <c r="C2071" t="s">
        <v>3005</v>
      </c>
      <c r="D2071">
        <v>1546</v>
      </c>
      <c r="E2071" t="s">
        <v>3005</v>
      </c>
      <c r="F2071">
        <v>23.23</v>
      </c>
      <c r="G2071" t="s">
        <v>67</v>
      </c>
      <c r="H2071" t="s">
        <v>67</v>
      </c>
      <c r="I2071" t="s">
        <v>34</v>
      </c>
      <c r="J2071" t="s">
        <v>2101</v>
      </c>
      <c r="K2071" t="s">
        <v>2101</v>
      </c>
      <c r="L2071" s="3">
        <v>2659007813</v>
      </c>
      <c r="M2071">
        <v>112669825</v>
      </c>
      <c r="N2071" s="4">
        <f t="shared" si="97"/>
        <v>23.599999494097023</v>
      </c>
      <c r="O2071">
        <f t="shared" si="98"/>
        <v>0</v>
      </c>
      <c r="P2071">
        <f t="shared" si="96"/>
        <v>0</v>
      </c>
      <c r="Q2071" s="5">
        <v>0.61659513590843995</v>
      </c>
    </row>
    <row r="2072" spans="1:17" hidden="1" x14ac:dyDescent="0.3">
      <c r="A2072" t="s">
        <v>12252</v>
      </c>
      <c r="B2072" t="s">
        <v>2998</v>
      </c>
      <c r="C2072" t="s">
        <v>2997</v>
      </c>
      <c r="D2072">
        <v>1540</v>
      </c>
      <c r="E2072" t="s">
        <v>2997</v>
      </c>
      <c r="F2072">
        <v>57.88</v>
      </c>
      <c r="G2072">
        <v>30</v>
      </c>
      <c r="H2072">
        <v>1.84</v>
      </c>
      <c r="I2072" t="s">
        <v>201</v>
      </c>
      <c r="J2072" t="s">
        <v>815</v>
      </c>
      <c r="K2072" t="s">
        <v>2544</v>
      </c>
      <c r="L2072" s="3">
        <v>2658734965</v>
      </c>
      <c r="M2072">
        <v>46190670</v>
      </c>
      <c r="N2072" s="4">
        <f t="shared" si="97"/>
        <v>57.559999995670118</v>
      </c>
      <c r="O2072">
        <f t="shared" si="98"/>
        <v>0</v>
      </c>
      <c r="P2072">
        <f t="shared" si="96"/>
        <v>0</v>
      </c>
      <c r="Q2072" s="5">
        <v>0.20944282837323699</v>
      </c>
    </row>
    <row r="2073" spans="1:17" hidden="1" x14ac:dyDescent="0.3">
      <c r="A2073" t="s">
        <v>16003</v>
      </c>
      <c r="B2073" t="s">
        <v>7019</v>
      </c>
      <c r="C2073" t="s">
        <v>7018</v>
      </c>
      <c r="D2073">
        <v>3959</v>
      </c>
      <c r="E2073" t="s">
        <v>7018</v>
      </c>
      <c r="F2073">
        <v>6.17</v>
      </c>
      <c r="G2073" t="s">
        <v>67</v>
      </c>
      <c r="H2073">
        <v>-65.88</v>
      </c>
      <c r="I2073" t="s">
        <v>34</v>
      </c>
      <c r="J2073" t="s">
        <v>217</v>
      </c>
      <c r="K2073" t="s">
        <v>1695</v>
      </c>
      <c r="L2073" s="3">
        <v>287913171.80000001</v>
      </c>
      <c r="M2073">
        <v>46967891</v>
      </c>
      <c r="N2073" s="4">
        <f t="shared" si="97"/>
        <v>6.1299999993612664</v>
      </c>
      <c r="O2073">
        <f t="shared" si="98"/>
        <v>1</v>
      </c>
      <c r="P2073">
        <f t="shared" si="96"/>
        <v>0</v>
      </c>
      <c r="Q2073" s="5">
        <v>0.13015184381778699</v>
      </c>
    </row>
    <row r="2074" spans="1:17" hidden="1" x14ac:dyDescent="0.3">
      <c r="A2074" t="s">
        <v>11416</v>
      </c>
      <c r="B2074" t="s">
        <v>2996</v>
      </c>
      <c r="C2074" t="s">
        <v>2997</v>
      </c>
      <c r="D2074">
        <v>1539</v>
      </c>
      <c r="E2074" t="s">
        <v>2997</v>
      </c>
      <c r="F2074">
        <v>125.2</v>
      </c>
      <c r="G2074">
        <v>16.809999999999999</v>
      </c>
      <c r="H2074">
        <v>-15.68</v>
      </c>
      <c r="I2074" t="s">
        <v>201</v>
      </c>
      <c r="J2074" t="s">
        <v>2603</v>
      </c>
      <c r="K2074" t="s">
        <v>2698</v>
      </c>
      <c r="L2074" s="3">
        <v>2655458134</v>
      </c>
      <c r="M2074">
        <v>21361581</v>
      </c>
      <c r="N2074" s="4">
        <f t="shared" si="97"/>
        <v>124.30999999485057</v>
      </c>
      <c r="O2074">
        <f t="shared" si="98"/>
        <v>0</v>
      </c>
      <c r="P2074">
        <f t="shared" si="96"/>
        <v>0</v>
      </c>
      <c r="Q2074" s="5">
        <v>0.32256656481885598</v>
      </c>
    </row>
    <row r="2075" spans="1:17" x14ac:dyDescent="0.3">
      <c r="A2075" t="s">
        <v>15986</v>
      </c>
      <c r="B2075" t="s">
        <v>6906</v>
      </c>
      <c r="C2075" t="s">
        <v>6907</v>
      </c>
      <c r="D2075">
        <v>3901</v>
      </c>
      <c r="E2075" t="s">
        <v>6907</v>
      </c>
      <c r="F2075">
        <v>3</v>
      </c>
      <c r="G2075" t="s">
        <v>67</v>
      </c>
      <c r="H2075" t="s">
        <v>67</v>
      </c>
      <c r="I2075" t="s">
        <v>21</v>
      </c>
      <c r="J2075" t="s">
        <v>22</v>
      </c>
      <c r="K2075" t="s">
        <v>310</v>
      </c>
      <c r="L2075" s="3">
        <v>305221998</v>
      </c>
      <c r="M2075">
        <v>101740666</v>
      </c>
      <c r="N2075" s="4">
        <f t="shared" si="97"/>
        <v>3</v>
      </c>
      <c r="O2075">
        <f t="shared" si="98"/>
        <v>1</v>
      </c>
      <c r="P2075">
        <f t="shared" si="96"/>
        <v>1</v>
      </c>
      <c r="Q2075"/>
    </row>
    <row r="2076" spans="1:17" hidden="1" x14ac:dyDescent="0.3">
      <c r="A2076" t="s">
        <v>12008</v>
      </c>
      <c r="B2076" t="s">
        <v>2987</v>
      </c>
      <c r="C2076" t="s">
        <v>2984</v>
      </c>
      <c r="D2076">
        <v>1533</v>
      </c>
      <c r="E2076" t="s">
        <v>2984</v>
      </c>
      <c r="F2076">
        <v>69.55</v>
      </c>
      <c r="G2076">
        <v>16.920000000000002</v>
      </c>
      <c r="H2076">
        <v>-18.170000000000002</v>
      </c>
      <c r="I2076" t="s">
        <v>39</v>
      </c>
      <c r="J2076" t="s">
        <v>88</v>
      </c>
      <c r="K2076" t="s">
        <v>1846</v>
      </c>
      <c r="L2076" s="3">
        <v>2652819994</v>
      </c>
      <c r="M2076">
        <v>38800936</v>
      </c>
      <c r="N2076" s="4">
        <f t="shared" si="97"/>
        <v>68.369999991752778</v>
      </c>
      <c r="O2076">
        <f t="shared" si="98"/>
        <v>0</v>
      </c>
      <c r="P2076">
        <f t="shared" si="96"/>
        <v>0</v>
      </c>
      <c r="Q2076" s="5">
        <v>1.23313293253173</v>
      </c>
    </row>
    <row r="2077" spans="1:17" hidden="1" x14ac:dyDescent="0.3">
      <c r="A2077" t="s">
        <v>12416</v>
      </c>
      <c r="B2077" t="s">
        <v>3017</v>
      </c>
      <c r="C2077" t="s">
        <v>3018</v>
      </c>
      <c r="D2077">
        <v>1555</v>
      </c>
      <c r="E2077" t="s">
        <v>3018</v>
      </c>
      <c r="F2077">
        <v>52.36</v>
      </c>
      <c r="G2077">
        <v>37.89</v>
      </c>
      <c r="H2077">
        <v>25.84</v>
      </c>
      <c r="I2077" t="s">
        <v>21</v>
      </c>
      <c r="J2077" t="s">
        <v>84</v>
      </c>
      <c r="K2077" t="s">
        <v>85</v>
      </c>
      <c r="L2077" s="3">
        <v>2649144526</v>
      </c>
      <c r="M2077">
        <v>49852174</v>
      </c>
      <c r="N2077" s="4">
        <f t="shared" si="97"/>
        <v>53.139999992778648</v>
      </c>
      <c r="O2077">
        <f t="shared" si="98"/>
        <v>0</v>
      </c>
      <c r="P2077">
        <f t="shared" ref="P2077:P2140" si="99">IF(N2077&lt;5,1,0)</f>
        <v>0</v>
      </c>
      <c r="Q2077" s="5">
        <v>0.122098214285714</v>
      </c>
    </row>
    <row r="2078" spans="1:17" x14ac:dyDescent="0.3">
      <c r="A2078" t="s">
        <v>15989</v>
      </c>
      <c r="B2078" t="s">
        <v>6875</v>
      </c>
      <c r="C2078" t="s">
        <v>6876</v>
      </c>
      <c r="D2078">
        <v>3886</v>
      </c>
      <c r="E2078" t="s">
        <v>6876</v>
      </c>
      <c r="F2078">
        <v>0.96</v>
      </c>
      <c r="G2078" t="s">
        <v>67</v>
      </c>
      <c r="H2078">
        <v>-86.81</v>
      </c>
      <c r="I2078" t="s">
        <v>125</v>
      </c>
      <c r="J2078" t="s">
        <v>126</v>
      </c>
      <c r="K2078" t="s">
        <v>521</v>
      </c>
      <c r="L2078" s="3">
        <v>303688792.5</v>
      </c>
      <c r="M2078">
        <v>322489957</v>
      </c>
      <c r="N2078" s="4">
        <f t="shared" si="97"/>
        <v>0.94169999997860399</v>
      </c>
      <c r="O2078">
        <f t="shared" si="98"/>
        <v>1</v>
      </c>
      <c r="P2078">
        <f t="shared" si="99"/>
        <v>1</v>
      </c>
      <c r="Q2078" s="5">
        <v>7.2906641000962405E-2</v>
      </c>
    </row>
    <row r="2079" spans="1:17" x14ac:dyDescent="0.3">
      <c r="A2079" t="s">
        <v>15990</v>
      </c>
      <c r="B2079" t="s">
        <v>6814</v>
      </c>
      <c r="C2079" t="s">
        <v>6815</v>
      </c>
      <c r="D2079">
        <v>3855</v>
      </c>
      <c r="E2079" t="s">
        <v>6815</v>
      </c>
      <c r="F2079">
        <v>5.14</v>
      </c>
      <c r="G2079" t="s">
        <v>67</v>
      </c>
      <c r="H2079">
        <v>19.260000000000002</v>
      </c>
      <c r="I2079" t="s">
        <v>39</v>
      </c>
      <c r="J2079" t="s">
        <v>169</v>
      </c>
      <c r="K2079" t="s">
        <v>170</v>
      </c>
      <c r="L2079" s="3">
        <v>303192175.89999998</v>
      </c>
      <c r="M2079">
        <v>61624426</v>
      </c>
      <c r="N2079" s="4">
        <f t="shared" si="97"/>
        <v>4.9199999996754533</v>
      </c>
      <c r="O2079">
        <f t="shared" si="98"/>
        <v>1</v>
      </c>
      <c r="P2079">
        <f t="shared" si="99"/>
        <v>1</v>
      </c>
      <c r="Q2079" s="5">
        <v>0.99212598425196796</v>
      </c>
    </row>
    <row r="2080" spans="1:17" hidden="1" x14ac:dyDescent="0.3">
      <c r="A2080" t="s">
        <v>12054</v>
      </c>
      <c r="B2080" t="s">
        <v>2967</v>
      </c>
      <c r="C2080" t="s">
        <v>2966</v>
      </c>
      <c r="D2080">
        <v>1518</v>
      </c>
      <c r="E2080" t="s">
        <v>2966</v>
      </c>
      <c r="F2080">
        <v>67.77</v>
      </c>
      <c r="G2080">
        <v>63.9</v>
      </c>
      <c r="H2080">
        <v>-19.27</v>
      </c>
      <c r="I2080" t="s">
        <v>201</v>
      </c>
      <c r="J2080" t="s">
        <v>228</v>
      </c>
      <c r="K2080" t="s">
        <v>463</v>
      </c>
      <c r="L2080" s="3">
        <v>2646210601</v>
      </c>
      <c r="M2080">
        <v>40332428</v>
      </c>
      <c r="N2080" s="4">
        <f t="shared" si="97"/>
        <v>65.609999998016491</v>
      </c>
      <c r="O2080">
        <f t="shared" si="98"/>
        <v>0</v>
      </c>
      <c r="P2080">
        <f t="shared" si="99"/>
        <v>0</v>
      </c>
      <c r="Q2080" s="5">
        <v>0.40072492952074101</v>
      </c>
    </row>
    <row r="2081" spans="1:17" x14ac:dyDescent="0.3">
      <c r="A2081" t="s">
        <v>15992</v>
      </c>
      <c r="B2081" t="s">
        <v>6929</v>
      </c>
      <c r="C2081" t="s">
        <v>6930</v>
      </c>
      <c r="D2081">
        <v>3913</v>
      </c>
      <c r="E2081" t="s">
        <v>6930</v>
      </c>
      <c r="F2081">
        <v>1.9</v>
      </c>
      <c r="G2081" t="s">
        <v>67</v>
      </c>
      <c r="H2081">
        <v>72.709999999999994</v>
      </c>
      <c r="I2081" t="s">
        <v>39</v>
      </c>
      <c r="J2081" t="s">
        <v>425</v>
      </c>
      <c r="K2081" t="s">
        <v>426</v>
      </c>
      <c r="L2081" s="3">
        <v>302272736.60000002</v>
      </c>
      <c r="M2081">
        <v>159090914</v>
      </c>
      <c r="N2081" s="4">
        <f t="shared" si="97"/>
        <v>1.9000000000000001</v>
      </c>
      <c r="O2081">
        <f t="shared" si="98"/>
        <v>1</v>
      </c>
      <c r="P2081">
        <f t="shared" si="99"/>
        <v>1</v>
      </c>
      <c r="Q2081"/>
    </row>
    <row r="2082" spans="1:17" hidden="1" x14ac:dyDescent="0.3">
      <c r="A2082" t="s">
        <v>12687</v>
      </c>
      <c r="B2082" t="s">
        <v>2963</v>
      </c>
      <c r="C2082" t="s">
        <v>2962</v>
      </c>
      <c r="D2082">
        <v>1515</v>
      </c>
      <c r="E2082" t="s">
        <v>2962</v>
      </c>
      <c r="F2082">
        <v>43.45</v>
      </c>
      <c r="G2082">
        <v>67.62</v>
      </c>
      <c r="H2082">
        <v>31.19</v>
      </c>
      <c r="I2082" t="s">
        <v>21</v>
      </c>
      <c r="J2082" t="s">
        <v>22</v>
      </c>
      <c r="K2082" t="s">
        <v>839</v>
      </c>
      <c r="L2082" s="3">
        <v>2645879225</v>
      </c>
      <c r="M2082">
        <v>58593558</v>
      </c>
      <c r="N2082" s="4">
        <f t="shared" si="97"/>
        <v>45.156486742109088</v>
      </c>
      <c r="O2082">
        <f t="shared" si="98"/>
        <v>0</v>
      </c>
      <c r="P2082">
        <f t="shared" si="99"/>
        <v>0</v>
      </c>
      <c r="Q2082" s="5">
        <v>0.706288032454361</v>
      </c>
    </row>
    <row r="2083" spans="1:17" hidden="1" x14ac:dyDescent="0.3">
      <c r="A2083" t="s">
        <v>13610</v>
      </c>
      <c r="B2083" t="s">
        <v>2994</v>
      </c>
      <c r="C2083" t="s">
        <v>2995</v>
      </c>
      <c r="D2083">
        <v>1538</v>
      </c>
      <c r="E2083" t="s">
        <v>2995</v>
      </c>
      <c r="F2083">
        <v>27.82</v>
      </c>
      <c r="G2083">
        <v>10.26</v>
      </c>
      <c r="H2083">
        <v>-1.05</v>
      </c>
      <c r="I2083" t="s">
        <v>34</v>
      </c>
      <c r="J2083" t="s">
        <v>44</v>
      </c>
      <c r="K2083" t="s">
        <v>250</v>
      </c>
      <c r="L2083" s="3">
        <v>2643200325</v>
      </c>
      <c r="M2083">
        <v>96431971</v>
      </c>
      <c r="N2083" s="4">
        <f t="shared" si="97"/>
        <v>27.409999998859298</v>
      </c>
      <c r="O2083">
        <f t="shared" si="98"/>
        <v>0</v>
      </c>
      <c r="P2083">
        <f t="shared" si="99"/>
        <v>0</v>
      </c>
      <c r="Q2083" s="5">
        <v>0.85564990202482005</v>
      </c>
    </row>
    <row r="2084" spans="1:17" hidden="1" x14ac:dyDescent="0.3">
      <c r="A2084" t="s">
        <v>12875</v>
      </c>
      <c r="B2084" t="s">
        <v>3008</v>
      </c>
      <c r="C2084" t="s">
        <v>3007</v>
      </c>
      <c r="D2084">
        <v>1548</v>
      </c>
      <c r="E2084" t="s">
        <v>3007</v>
      </c>
      <c r="F2084">
        <v>40.21</v>
      </c>
      <c r="G2084">
        <v>7.06</v>
      </c>
      <c r="H2084">
        <v>0.7</v>
      </c>
      <c r="I2084" t="s">
        <v>21</v>
      </c>
      <c r="J2084" t="s">
        <v>22</v>
      </c>
      <c r="K2084" t="s">
        <v>454</v>
      </c>
      <c r="L2084" s="3">
        <v>2642173946</v>
      </c>
      <c r="M2084">
        <v>65384161</v>
      </c>
      <c r="N2084" s="4">
        <f t="shared" si="97"/>
        <v>40.409999999847059</v>
      </c>
      <c r="O2084">
        <f t="shared" si="98"/>
        <v>0</v>
      </c>
      <c r="P2084">
        <f t="shared" si="99"/>
        <v>0</v>
      </c>
      <c r="Q2084" s="5">
        <v>0.33256274768824301</v>
      </c>
    </row>
    <row r="2085" spans="1:17" hidden="1" x14ac:dyDescent="0.3">
      <c r="A2085" t="s">
        <v>11921</v>
      </c>
      <c r="B2085" t="s">
        <v>3171</v>
      </c>
      <c r="C2085" t="s">
        <v>3168</v>
      </c>
      <c r="D2085">
        <v>1670</v>
      </c>
      <c r="E2085" t="s">
        <v>3168</v>
      </c>
      <c r="F2085">
        <v>64.8</v>
      </c>
      <c r="G2085">
        <v>358.46</v>
      </c>
      <c r="H2085">
        <v>72.98</v>
      </c>
      <c r="I2085" t="s">
        <v>34</v>
      </c>
      <c r="J2085" t="s">
        <v>35</v>
      </c>
      <c r="K2085" t="s">
        <v>766</v>
      </c>
      <c r="L2085" s="3">
        <v>2626450482</v>
      </c>
      <c r="M2085">
        <v>35268571</v>
      </c>
      <c r="N2085" s="4">
        <f t="shared" si="97"/>
        <v>74.469999989509077</v>
      </c>
      <c r="O2085">
        <f t="shared" si="98"/>
        <v>0</v>
      </c>
      <c r="P2085">
        <f t="shared" si="99"/>
        <v>0</v>
      </c>
      <c r="Q2085" s="5">
        <v>0.94425221068819598</v>
      </c>
    </row>
    <row r="2086" spans="1:17" hidden="1" x14ac:dyDescent="0.3">
      <c r="A2086" t="s">
        <v>12312</v>
      </c>
      <c r="B2086" t="s">
        <v>3010</v>
      </c>
      <c r="C2086" t="s">
        <v>3007</v>
      </c>
      <c r="D2086">
        <v>1550</v>
      </c>
      <c r="E2086" t="s">
        <v>3007</v>
      </c>
      <c r="F2086">
        <v>55.79</v>
      </c>
      <c r="G2086" t="s">
        <v>67</v>
      </c>
      <c r="H2086">
        <v>3.38</v>
      </c>
      <c r="I2086" t="s">
        <v>68</v>
      </c>
      <c r="J2086" t="s">
        <v>274</v>
      </c>
      <c r="K2086" t="s">
        <v>1294</v>
      </c>
      <c r="L2086" s="3">
        <v>2626360107</v>
      </c>
      <c r="M2086">
        <v>47000000</v>
      </c>
      <c r="N2086" s="4">
        <f t="shared" si="97"/>
        <v>55.880002276595746</v>
      </c>
      <c r="O2086">
        <f t="shared" si="98"/>
        <v>0</v>
      </c>
      <c r="P2086">
        <f t="shared" si="99"/>
        <v>0</v>
      </c>
      <c r="Q2086" s="5">
        <v>4.3510737628384699E-2</v>
      </c>
    </row>
    <row r="2087" spans="1:17" hidden="1" x14ac:dyDescent="0.3">
      <c r="A2087" t="s">
        <v>11333</v>
      </c>
      <c r="B2087" t="s">
        <v>1361</v>
      </c>
      <c r="C2087" t="s">
        <v>3018</v>
      </c>
      <c r="D2087">
        <v>1557</v>
      </c>
      <c r="E2087" t="s">
        <v>3018</v>
      </c>
      <c r="F2087">
        <v>140.43</v>
      </c>
      <c r="G2087" t="s">
        <v>67</v>
      </c>
      <c r="H2087">
        <v>11.27</v>
      </c>
      <c r="I2087" t="s">
        <v>68</v>
      </c>
      <c r="J2087" t="s">
        <v>69</v>
      </c>
      <c r="K2087" t="s">
        <v>1294</v>
      </c>
      <c r="L2087" s="3">
        <v>2623164551</v>
      </c>
      <c r="M2087">
        <v>18650299</v>
      </c>
      <c r="N2087" s="4">
        <f t="shared" si="97"/>
        <v>140.64999982037821</v>
      </c>
      <c r="O2087">
        <f t="shared" si="98"/>
        <v>0</v>
      </c>
      <c r="P2087">
        <f t="shared" si="99"/>
        <v>0</v>
      </c>
      <c r="Q2087" s="5">
        <v>0.60385911891200705</v>
      </c>
    </row>
    <row r="2088" spans="1:17" hidden="1" x14ac:dyDescent="0.3">
      <c r="A2088" t="s">
        <v>10915</v>
      </c>
      <c r="B2088" t="s">
        <v>3016</v>
      </c>
      <c r="C2088" t="s">
        <v>3012</v>
      </c>
      <c r="D2088">
        <v>1554</v>
      </c>
      <c r="E2088" t="s">
        <v>3012</v>
      </c>
      <c r="F2088">
        <v>785</v>
      </c>
      <c r="G2088">
        <v>5.41</v>
      </c>
      <c r="H2088">
        <v>-31.01</v>
      </c>
      <c r="I2088" t="s">
        <v>48</v>
      </c>
      <c r="J2088" t="s">
        <v>49</v>
      </c>
      <c r="K2088" t="s">
        <v>157</v>
      </c>
      <c r="L2088" s="3">
        <v>2617553396</v>
      </c>
      <c r="M2088">
        <v>2700</v>
      </c>
      <c r="N2088" s="4">
        <f t="shared" si="97"/>
        <v>969464.22074074077</v>
      </c>
      <c r="O2088">
        <f t="shared" si="98"/>
        <v>0</v>
      </c>
      <c r="P2088">
        <f t="shared" si="99"/>
        <v>0</v>
      </c>
      <c r="Q2088" s="5">
        <v>4.2723631508678299E-2</v>
      </c>
    </row>
    <row r="2089" spans="1:17" hidden="1" x14ac:dyDescent="0.3">
      <c r="A2089" t="s">
        <v>16009</v>
      </c>
      <c r="B2089" t="s">
        <v>7047</v>
      </c>
      <c r="C2089" t="s">
        <v>7048</v>
      </c>
      <c r="D2089">
        <v>3974</v>
      </c>
      <c r="E2089" t="s">
        <v>7048</v>
      </c>
      <c r="F2089">
        <v>6.56</v>
      </c>
      <c r="G2089" t="s">
        <v>67</v>
      </c>
      <c r="H2089">
        <v>-23.66</v>
      </c>
      <c r="I2089" t="s">
        <v>34</v>
      </c>
      <c r="J2089" t="s">
        <v>2101</v>
      </c>
      <c r="K2089" t="s">
        <v>2101</v>
      </c>
      <c r="L2089" s="3">
        <v>282949188.19999999</v>
      </c>
      <c r="M2089">
        <v>43936211</v>
      </c>
      <c r="N2089" s="4">
        <f t="shared" si="97"/>
        <v>6.4399997578307326</v>
      </c>
      <c r="O2089">
        <f t="shared" si="98"/>
        <v>1</v>
      </c>
      <c r="P2089">
        <f t="shared" si="99"/>
        <v>0</v>
      </c>
      <c r="Q2089" s="5">
        <v>0.24855491329479701</v>
      </c>
    </row>
    <row r="2090" spans="1:17" hidden="1" x14ac:dyDescent="0.3">
      <c r="A2090" t="s">
        <v>13421</v>
      </c>
      <c r="B2090" t="s">
        <v>3019</v>
      </c>
      <c r="C2090" t="s">
        <v>3018</v>
      </c>
      <c r="D2090">
        <v>1556</v>
      </c>
      <c r="E2090" t="s">
        <v>3018</v>
      </c>
      <c r="F2090">
        <v>29.96</v>
      </c>
      <c r="G2090" t="s">
        <v>67</v>
      </c>
      <c r="H2090">
        <v>-19.8</v>
      </c>
      <c r="I2090" t="s">
        <v>68</v>
      </c>
      <c r="J2090" t="s">
        <v>69</v>
      </c>
      <c r="K2090" t="s">
        <v>466</v>
      </c>
      <c r="L2090" s="3">
        <v>2613260010</v>
      </c>
      <c r="M2090">
        <v>87400000</v>
      </c>
      <c r="N2090" s="4">
        <f t="shared" si="97"/>
        <v>29.900000114416475</v>
      </c>
      <c r="O2090">
        <f t="shared" si="98"/>
        <v>0</v>
      </c>
      <c r="P2090">
        <f t="shared" si="99"/>
        <v>0</v>
      </c>
      <c r="Q2090" s="5">
        <v>0.43603515625</v>
      </c>
    </row>
    <row r="2091" spans="1:17" hidden="1" x14ac:dyDescent="0.3">
      <c r="A2091" t="s">
        <v>13316</v>
      </c>
      <c r="B2091" t="s">
        <v>2970</v>
      </c>
      <c r="C2091" t="s">
        <v>2966</v>
      </c>
      <c r="D2091">
        <v>1521</v>
      </c>
      <c r="E2091" t="s">
        <v>2966</v>
      </c>
      <c r="F2091">
        <v>27.45</v>
      </c>
      <c r="G2091">
        <v>12.24</v>
      </c>
      <c r="H2091">
        <v>-4.6900000000000004</v>
      </c>
      <c r="I2091" t="s">
        <v>125</v>
      </c>
      <c r="J2091" t="s">
        <v>126</v>
      </c>
      <c r="K2091" t="s">
        <v>757</v>
      </c>
      <c r="L2091" s="3">
        <v>2611882729</v>
      </c>
      <c r="M2091">
        <v>83051624</v>
      </c>
      <c r="N2091" s="4">
        <f t="shared" si="97"/>
        <v>31.44890615263586</v>
      </c>
      <c r="O2091">
        <f t="shared" si="98"/>
        <v>0</v>
      </c>
      <c r="P2091">
        <f t="shared" si="99"/>
        <v>0</v>
      </c>
      <c r="Q2091" s="5">
        <v>0.87745839636913703</v>
      </c>
    </row>
    <row r="2092" spans="1:17" hidden="1" x14ac:dyDescent="0.3">
      <c r="A2092" t="s">
        <v>13207</v>
      </c>
      <c r="B2092" t="s">
        <v>3020</v>
      </c>
      <c r="C2092" t="s">
        <v>3018</v>
      </c>
      <c r="D2092">
        <v>1558</v>
      </c>
      <c r="E2092" t="s">
        <v>3018</v>
      </c>
      <c r="F2092">
        <v>33.33</v>
      </c>
      <c r="G2092" t="s">
        <v>67</v>
      </c>
      <c r="H2092">
        <v>8.43</v>
      </c>
      <c r="I2092" t="s">
        <v>68</v>
      </c>
      <c r="J2092" t="s">
        <v>274</v>
      </c>
      <c r="K2092" t="s">
        <v>978</v>
      </c>
      <c r="L2092" s="3">
        <v>2605427246</v>
      </c>
      <c r="M2092">
        <v>78100336</v>
      </c>
      <c r="N2092" s="4">
        <f t="shared" si="97"/>
        <v>33.360000474261724</v>
      </c>
      <c r="O2092">
        <f t="shared" si="98"/>
        <v>0</v>
      </c>
      <c r="P2092">
        <f t="shared" si="99"/>
        <v>0</v>
      </c>
      <c r="Q2092" s="5">
        <v>1.09123976962715E-2</v>
      </c>
    </row>
    <row r="2093" spans="1:17" hidden="1" x14ac:dyDescent="0.3">
      <c r="A2093" t="s">
        <v>16010</v>
      </c>
      <c r="B2093" t="s">
        <v>7090</v>
      </c>
      <c r="C2093" t="s">
        <v>7091</v>
      </c>
      <c r="D2093">
        <v>3996</v>
      </c>
      <c r="E2093" t="s">
        <v>7091</v>
      </c>
      <c r="F2093">
        <v>2.0299999999999998</v>
      </c>
      <c r="G2093">
        <v>56.01</v>
      </c>
      <c r="H2093">
        <v>-17.14</v>
      </c>
      <c r="I2093" t="s">
        <v>48</v>
      </c>
      <c r="J2093" t="s">
        <v>1217</v>
      </c>
      <c r="K2093" t="s">
        <v>2590</v>
      </c>
      <c r="L2093" s="3">
        <v>282772810.5</v>
      </c>
      <c r="M2093">
        <v>39959485</v>
      </c>
      <c r="N2093" s="4">
        <f t="shared" si="97"/>
        <v>7.0764878601413406</v>
      </c>
      <c r="O2093">
        <f t="shared" si="98"/>
        <v>1</v>
      </c>
      <c r="P2093">
        <f t="shared" si="99"/>
        <v>0</v>
      </c>
      <c r="Q2093" s="5">
        <v>0.256410256410256</v>
      </c>
    </row>
    <row r="2094" spans="1:17" hidden="1" x14ac:dyDescent="0.3">
      <c r="A2094" t="s">
        <v>13975</v>
      </c>
      <c r="B2094" t="s">
        <v>3032</v>
      </c>
      <c r="C2094" t="s">
        <v>3030</v>
      </c>
      <c r="D2094">
        <v>1567</v>
      </c>
      <c r="E2094" t="s">
        <v>3030</v>
      </c>
      <c r="F2094">
        <v>23.04</v>
      </c>
      <c r="G2094" t="s">
        <v>67</v>
      </c>
      <c r="H2094">
        <v>74.55</v>
      </c>
      <c r="I2094" t="s">
        <v>39</v>
      </c>
      <c r="J2094" t="s">
        <v>40</v>
      </c>
      <c r="K2094" t="s">
        <v>821</v>
      </c>
      <c r="L2094" s="3">
        <v>2598297390</v>
      </c>
      <c r="M2094">
        <v>111947324</v>
      </c>
      <c r="N2094" s="4">
        <f t="shared" si="97"/>
        <v>23.20999999964269</v>
      </c>
      <c r="O2094">
        <f t="shared" si="98"/>
        <v>0</v>
      </c>
      <c r="P2094">
        <f t="shared" si="99"/>
        <v>0</v>
      </c>
      <c r="Q2094" s="5">
        <v>2.5741935483870901</v>
      </c>
    </row>
    <row r="2095" spans="1:17" hidden="1" x14ac:dyDescent="0.3">
      <c r="A2095" t="s">
        <v>12530</v>
      </c>
      <c r="B2095" t="s">
        <v>3006</v>
      </c>
      <c r="C2095" t="s">
        <v>3007</v>
      </c>
      <c r="D2095">
        <v>1547</v>
      </c>
      <c r="E2095" t="s">
        <v>3007</v>
      </c>
      <c r="F2095">
        <v>50.7</v>
      </c>
      <c r="G2095" t="s">
        <v>67</v>
      </c>
      <c r="H2095">
        <v>-29.77</v>
      </c>
      <c r="I2095" t="s">
        <v>39</v>
      </c>
      <c r="J2095" t="s">
        <v>169</v>
      </c>
      <c r="K2095" t="s">
        <v>170</v>
      </c>
      <c r="L2095" s="3">
        <v>2595890950</v>
      </c>
      <c r="M2095">
        <v>51917819</v>
      </c>
      <c r="N2095" s="4">
        <f t="shared" si="97"/>
        <v>50</v>
      </c>
      <c r="O2095">
        <f t="shared" si="98"/>
        <v>0</v>
      </c>
      <c r="P2095">
        <f t="shared" si="99"/>
        <v>0</v>
      </c>
      <c r="Q2095" s="5">
        <v>0.74263862332695996</v>
      </c>
    </row>
    <row r="2096" spans="1:17" hidden="1" x14ac:dyDescent="0.3">
      <c r="A2096" t="s">
        <v>12334</v>
      </c>
      <c r="B2096" t="s">
        <v>3009</v>
      </c>
      <c r="C2096" t="s">
        <v>3007</v>
      </c>
      <c r="D2096">
        <v>1549</v>
      </c>
      <c r="E2096" t="s">
        <v>3007</v>
      </c>
      <c r="F2096">
        <v>55.93</v>
      </c>
      <c r="G2096">
        <v>22.11</v>
      </c>
      <c r="H2096">
        <v>-10.24</v>
      </c>
      <c r="I2096" t="s">
        <v>39</v>
      </c>
      <c r="J2096" t="s">
        <v>88</v>
      </c>
      <c r="K2096" t="s">
        <v>1846</v>
      </c>
      <c r="L2096" s="3">
        <v>2595437868</v>
      </c>
      <c r="M2096">
        <v>46976251</v>
      </c>
      <c r="N2096" s="4">
        <f t="shared" si="97"/>
        <v>55.250000005321837</v>
      </c>
      <c r="O2096">
        <f t="shared" si="98"/>
        <v>0</v>
      </c>
      <c r="P2096">
        <f t="shared" si="99"/>
        <v>0</v>
      </c>
      <c r="Q2096" s="5">
        <v>-0.20480532638587301</v>
      </c>
    </row>
    <row r="2097" spans="1:17" hidden="1" x14ac:dyDescent="0.3">
      <c r="A2097" t="s">
        <v>12503</v>
      </c>
      <c r="B2097" t="s">
        <v>3026</v>
      </c>
      <c r="C2097" t="s">
        <v>3022</v>
      </c>
      <c r="D2097">
        <v>1563</v>
      </c>
      <c r="E2097" t="s">
        <v>3022</v>
      </c>
      <c r="F2097">
        <v>50.82</v>
      </c>
      <c r="G2097">
        <v>48.57</v>
      </c>
      <c r="H2097">
        <v>27.28</v>
      </c>
      <c r="I2097" t="s">
        <v>34</v>
      </c>
      <c r="J2097" t="s">
        <v>1227</v>
      </c>
      <c r="K2097" t="s">
        <v>1228</v>
      </c>
      <c r="L2097" s="3">
        <v>2595361433</v>
      </c>
      <c r="M2097">
        <v>51109914</v>
      </c>
      <c r="N2097" s="4">
        <f t="shared" si="97"/>
        <v>50.780000001565256</v>
      </c>
      <c r="O2097">
        <f t="shared" si="98"/>
        <v>0</v>
      </c>
      <c r="P2097">
        <f t="shared" si="99"/>
        <v>0</v>
      </c>
      <c r="Q2097" s="5">
        <v>-4.2347132548423802E-2</v>
      </c>
    </row>
    <row r="2098" spans="1:17" hidden="1" x14ac:dyDescent="0.3">
      <c r="A2098" t="s">
        <v>13132</v>
      </c>
      <c r="B2098" t="s">
        <v>2958</v>
      </c>
      <c r="C2098" t="s">
        <v>2956</v>
      </c>
      <c r="D2098">
        <v>1512</v>
      </c>
      <c r="E2098" t="s">
        <v>2956</v>
      </c>
      <c r="F2098">
        <v>36.979999999999997</v>
      </c>
      <c r="G2098">
        <v>31.58</v>
      </c>
      <c r="H2098">
        <v>15.04</v>
      </c>
      <c r="I2098" t="s">
        <v>48</v>
      </c>
      <c r="J2098" t="s">
        <v>989</v>
      </c>
      <c r="K2098" t="s">
        <v>2959</v>
      </c>
      <c r="L2098" s="3">
        <v>2587664548</v>
      </c>
      <c r="M2098">
        <v>74294130</v>
      </c>
      <c r="N2098" s="4">
        <f t="shared" si="97"/>
        <v>34.830000001346001</v>
      </c>
      <c r="O2098">
        <f t="shared" si="98"/>
        <v>0</v>
      </c>
      <c r="P2098">
        <f t="shared" si="99"/>
        <v>0</v>
      </c>
      <c r="Q2098" s="5">
        <v>0.79905437352245801</v>
      </c>
    </row>
    <row r="2099" spans="1:17" hidden="1" x14ac:dyDescent="0.3">
      <c r="A2099" t="s">
        <v>11620</v>
      </c>
      <c r="B2099" t="s">
        <v>3045</v>
      </c>
      <c r="C2099" t="s">
        <v>3042</v>
      </c>
      <c r="D2099">
        <v>1576</v>
      </c>
      <c r="E2099" t="s">
        <v>3042</v>
      </c>
      <c r="F2099">
        <v>98.57</v>
      </c>
      <c r="G2099" t="s">
        <v>67</v>
      </c>
      <c r="H2099">
        <v>-21.63</v>
      </c>
      <c r="I2099" t="s">
        <v>39</v>
      </c>
      <c r="J2099" t="s">
        <v>88</v>
      </c>
      <c r="K2099" t="s">
        <v>3046</v>
      </c>
      <c r="L2099" s="3">
        <v>2581578368</v>
      </c>
      <c r="M2099">
        <v>25885675</v>
      </c>
      <c r="N2099" s="4">
        <f t="shared" si="97"/>
        <v>99.730000009657857</v>
      </c>
      <c r="O2099">
        <f t="shared" si="98"/>
        <v>0</v>
      </c>
      <c r="P2099">
        <f t="shared" si="99"/>
        <v>0</v>
      </c>
      <c r="Q2099" s="5">
        <v>1.1505376344086</v>
      </c>
    </row>
    <row r="2100" spans="1:17" hidden="1" x14ac:dyDescent="0.3">
      <c r="A2100" t="s">
        <v>14091</v>
      </c>
      <c r="B2100" t="s">
        <v>3031</v>
      </c>
      <c r="C2100" t="s">
        <v>3030</v>
      </c>
      <c r="D2100">
        <v>1566</v>
      </c>
      <c r="E2100" t="s">
        <v>3030</v>
      </c>
      <c r="F2100">
        <v>21.67</v>
      </c>
      <c r="G2100">
        <v>8.32</v>
      </c>
      <c r="H2100">
        <v>-0.77</v>
      </c>
      <c r="I2100" t="s">
        <v>178</v>
      </c>
      <c r="J2100" t="s">
        <v>1332</v>
      </c>
      <c r="K2100" t="s">
        <v>1333</v>
      </c>
      <c r="L2100" s="3">
        <v>2581409850</v>
      </c>
      <c r="M2100">
        <v>119068720</v>
      </c>
      <c r="N2100" s="4">
        <f t="shared" si="97"/>
        <v>21.680000003359403</v>
      </c>
      <c r="O2100">
        <f t="shared" si="98"/>
        <v>0</v>
      </c>
      <c r="P2100">
        <f t="shared" si="99"/>
        <v>0</v>
      </c>
      <c r="Q2100" s="5">
        <v>0.54906367041198501</v>
      </c>
    </row>
    <row r="2101" spans="1:17" hidden="1" x14ac:dyDescent="0.3">
      <c r="A2101" t="s">
        <v>11561</v>
      </c>
      <c r="B2101" t="s">
        <v>3036</v>
      </c>
      <c r="C2101" t="s">
        <v>3034</v>
      </c>
      <c r="D2101">
        <v>1570</v>
      </c>
      <c r="E2101" t="s">
        <v>3034</v>
      </c>
      <c r="F2101">
        <v>104.42</v>
      </c>
      <c r="G2101" t="s">
        <v>67</v>
      </c>
      <c r="H2101">
        <v>-11.6</v>
      </c>
      <c r="I2101" t="s">
        <v>68</v>
      </c>
      <c r="J2101" t="s">
        <v>69</v>
      </c>
      <c r="K2101" t="s">
        <v>440</v>
      </c>
      <c r="L2101" s="3">
        <v>2577303711</v>
      </c>
      <c r="M2101">
        <v>24675000</v>
      </c>
      <c r="N2101" s="4">
        <f t="shared" si="97"/>
        <v>104.44999841945288</v>
      </c>
      <c r="O2101">
        <f t="shared" si="98"/>
        <v>0</v>
      </c>
      <c r="P2101">
        <f t="shared" si="99"/>
        <v>0</v>
      </c>
      <c r="Q2101" s="5">
        <v>0.366817456093667</v>
      </c>
    </row>
    <row r="2102" spans="1:17" hidden="1" x14ac:dyDescent="0.3">
      <c r="A2102" t="s">
        <v>14878</v>
      </c>
      <c r="B2102" t="s">
        <v>3035</v>
      </c>
      <c r="C2102" t="s">
        <v>3034</v>
      </c>
      <c r="D2102">
        <v>1569</v>
      </c>
      <c r="E2102" t="s">
        <v>3034</v>
      </c>
      <c r="F2102">
        <v>13.89</v>
      </c>
      <c r="G2102" t="s">
        <v>67</v>
      </c>
      <c r="H2102">
        <v>-16.12</v>
      </c>
      <c r="I2102" t="s">
        <v>68</v>
      </c>
      <c r="J2102" t="s">
        <v>260</v>
      </c>
      <c r="K2102" t="s">
        <v>1294</v>
      </c>
      <c r="L2102" s="3">
        <v>2574656006</v>
      </c>
      <c r="M2102">
        <v>183904000</v>
      </c>
      <c r="N2102" s="4">
        <f t="shared" si="97"/>
        <v>14.000000032625717</v>
      </c>
      <c r="O2102">
        <f t="shared" si="98"/>
        <v>0</v>
      </c>
      <c r="P2102">
        <f t="shared" si="99"/>
        <v>0</v>
      </c>
      <c r="Q2102" s="5">
        <v>0.169974115616911</v>
      </c>
    </row>
    <row r="2103" spans="1:17" hidden="1" x14ac:dyDescent="0.3">
      <c r="A2103" t="s">
        <v>12579</v>
      </c>
      <c r="B2103" t="s">
        <v>3052</v>
      </c>
      <c r="C2103" t="s">
        <v>3048</v>
      </c>
      <c r="D2103">
        <v>1580</v>
      </c>
      <c r="E2103" t="s">
        <v>3048</v>
      </c>
      <c r="F2103">
        <v>29.71</v>
      </c>
      <c r="G2103">
        <v>16.54</v>
      </c>
      <c r="H2103">
        <v>-18</v>
      </c>
      <c r="I2103" t="s">
        <v>21</v>
      </c>
      <c r="J2103" t="s">
        <v>84</v>
      </c>
      <c r="K2103" t="s">
        <v>185</v>
      </c>
      <c r="L2103" s="3">
        <v>2572944798</v>
      </c>
      <c r="M2103">
        <v>52930800</v>
      </c>
      <c r="N2103" s="4">
        <f t="shared" si="97"/>
        <v>48.609595887460607</v>
      </c>
      <c r="O2103">
        <f t="shared" si="98"/>
        <v>0</v>
      </c>
      <c r="P2103">
        <f t="shared" si="99"/>
        <v>0</v>
      </c>
      <c r="Q2103" s="5">
        <v>3.0425963488844802E-3</v>
      </c>
    </row>
    <row r="2104" spans="1:17" hidden="1" x14ac:dyDescent="0.3">
      <c r="A2104" t="s">
        <v>13192</v>
      </c>
      <c r="B2104" t="s">
        <v>3037</v>
      </c>
      <c r="C2104" t="s">
        <v>3038</v>
      </c>
      <c r="D2104">
        <v>1571</v>
      </c>
      <c r="E2104" t="s">
        <v>3038</v>
      </c>
      <c r="F2104">
        <v>33.68</v>
      </c>
      <c r="G2104" t="s">
        <v>67</v>
      </c>
      <c r="H2104">
        <v>-6.05</v>
      </c>
      <c r="I2104" t="s">
        <v>68</v>
      </c>
      <c r="J2104" t="s">
        <v>69</v>
      </c>
      <c r="K2104" t="s">
        <v>495</v>
      </c>
      <c r="L2104" s="3">
        <v>2566276123</v>
      </c>
      <c r="M2104">
        <v>76400000</v>
      </c>
      <c r="N2104" s="4">
        <f t="shared" si="97"/>
        <v>33.590001609947642</v>
      </c>
      <c r="O2104">
        <f t="shared" si="98"/>
        <v>0</v>
      </c>
      <c r="P2104">
        <f t="shared" si="99"/>
        <v>0</v>
      </c>
      <c r="Q2104" s="5">
        <v>0.52734922861150002</v>
      </c>
    </row>
    <row r="2105" spans="1:17" hidden="1" x14ac:dyDescent="0.3">
      <c r="A2105" t="s">
        <v>13464</v>
      </c>
      <c r="B2105" t="s">
        <v>3041</v>
      </c>
      <c r="C2105" t="s">
        <v>3042</v>
      </c>
      <c r="D2105">
        <v>1574</v>
      </c>
      <c r="E2105" t="s">
        <v>3042</v>
      </c>
      <c r="F2105">
        <v>29.12</v>
      </c>
      <c r="G2105" t="s">
        <v>67</v>
      </c>
      <c r="H2105">
        <v>0.08</v>
      </c>
      <c r="I2105" t="s">
        <v>68</v>
      </c>
      <c r="J2105" t="s">
        <v>69</v>
      </c>
      <c r="K2105" t="s">
        <v>3043</v>
      </c>
      <c r="L2105" s="3">
        <v>2565804199</v>
      </c>
      <c r="M2105">
        <v>87600000</v>
      </c>
      <c r="N2105" s="4">
        <f t="shared" si="97"/>
        <v>29.290002271689499</v>
      </c>
      <c r="O2105">
        <f t="shared" si="98"/>
        <v>0</v>
      </c>
      <c r="P2105">
        <f t="shared" si="99"/>
        <v>0</v>
      </c>
      <c r="Q2105" s="5">
        <v>0.51963421194190396</v>
      </c>
    </row>
    <row r="2106" spans="1:17" hidden="1" x14ac:dyDescent="0.3">
      <c r="A2106" t="s">
        <v>11973</v>
      </c>
      <c r="B2106" t="s">
        <v>3021</v>
      </c>
      <c r="C2106" t="s">
        <v>3022</v>
      </c>
      <c r="D2106">
        <v>1559</v>
      </c>
      <c r="E2106" t="s">
        <v>3022</v>
      </c>
      <c r="F2106">
        <v>72.37</v>
      </c>
      <c r="G2106">
        <v>38.119999999999997</v>
      </c>
      <c r="H2106">
        <v>7.23</v>
      </c>
      <c r="I2106" t="s">
        <v>201</v>
      </c>
      <c r="J2106" t="s">
        <v>390</v>
      </c>
      <c r="K2106" t="s">
        <v>744</v>
      </c>
      <c r="L2106" s="3">
        <v>2563917511</v>
      </c>
      <c r="M2106">
        <v>35994911</v>
      </c>
      <c r="N2106" s="4">
        <f t="shared" si="97"/>
        <v>71.230000013057406</v>
      </c>
      <c r="O2106">
        <f t="shared" si="98"/>
        <v>0</v>
      </c>
      <c r="P2106">
        <f t="shared" si="99"/>
        <v>0</v>
      </c>
      <c r="Q2106" s="5">
        <v>3.0005837711617001</v>
      </c>
    </row>
    <row r="2107" spans="1:17" hidden="1" x14ac:dyDescent="0.3">
      <c r="A2107" t="s">
        <v>15231</v>
      </c>
      <c r="B2107" t="s">
        <v>3054</v>
      </c>
      <c r="C2107" t="s">
        <v>3055</v>
      </c>
      <c r="D2107">
        <v>1582</v>
      </c>
      <c r="E2107" t="s">
        <v>3055</v>
      </c>
      <c r="F2107">
        <v>11.56</v>
      </c>
      <c r="G2107">
        <v>8.0399999999999991</v>
      </c>
      <c r="H2107">
        <v>-29.98</v>
      </c>
      <c r="I2107" t="s">
        <v>21</v>
      </c>
      <c r="J2107" t="s">
        <v>92</v>
      </c>
      <c r="K2107" t="s">
        <v>1799</v>
      </c>
      <c r="L2107" s="3">
        <v>2558987857</v>
      </c>
      <c r="M2107">
        <v>218530133</v>
      </c>
      <c r="N2107" s="4">
        <f t="shared" si="97"/>
        <v>11.709999998032307</v>
      </c>
      <c r="O2107">
        <f t="shared" si="98"/>
        <v>0</v>
      </c>
      <c r="P2107">
        <f t="shared" si="99"/>
        <v>0</v>
      </c>
      <c r="Q2107" s="5">
        <v>2.5531914893617202E-3</v>
      </c>
    </row>
    <row r="2108" spans="1:17" hidden="1" x14ac:dyDescent="0.3">
      <c r="A2108" t="s">
        <v>16011</v>
      </c>
      <c r="B2108" t="s">
        <v>7082</v>
      </c>
      <c r="C2108" t="s">
        <v>7083</v>
      </c>
      <c r="D2108">
        <v>3992</v>
      </c>
      <c r="E2108" t="s">
        <v>7083</v>
      </c>
      <c r="F2108">
        <v>6.49</v>
      </c>
      <c r="G2108" t="s">
        <v>67</v>
      </c>
      <c r="H2108">
        <v>25.05</v>
      </c>
      <c r="I2108" t="s">
        <v>201</v>
      </c>
      <c r="J2108" t="s">
        <v>228</v>
      </c>
      <c r="K2108" t="s">
        <v>1012</v>
      </c>
      <c r="L2108" s="3">
        <v>282461543.69999999</v>
      </c>
      <c r="M2108">
        <v>43388870</v>
      </c>
      <c r="N2108" s="4">
        <f t="shared" si="97"/>
        <v>6.51</v>
      </c>
      <c r="O2108">
        <f t="shared" si="98"/>
        <v>1</v>
      </c>
      <c r="P2108">
        <f t="shared" si="99"/>
        <v>0</v>
      </c>
      <c r="Q2108" s="5">
        <v>1.0453074433656899</v>
      </c>
    </row>
    <row r="2109" spans="1:17" hidden="1" x14ac:dyDescent="0.3">
      <c r="A2109" t="s">
        <v>12313</v>
      </c>
      <c r="B2109" t="s">
        <v>2928</v>
      </c>
      <c r="C2109" t="s">
        <v>2926</v>
      </c>
      <c r="D2109">
        <v>1490</v>
      </c>
      <c r="E2109" t="s">
        <v>2926</v>
      </c>
      <c r="F2109">
        <v>61.81</v>
      </c>
      <c r="G2109">
        <v>979.83</v>
      </c>
      <c r="H2109">
        <v>75.75</v>
      </c>
      <c r="I2109" t="s">
        <v>39</v>
      </c>
      <c r="J2109" t="s">
        <v>132</v>
      </c>
      <c r="K2109" t="s">
        <v>2929</v>
      </c>
      <c r="L2109" s="3">
        <v>2558745839</v>
      </c>
      <c r="M2109">
        <v>45806406</v>
      </c>
      <c r="N2109" s="4">
        <f t="shared" si="97"/>
        <v>55.859999996507035</v>
      </c>
      <c r="O2109">
        <f t="shared" si="98"/>
        <v>0</v>
      </c>
      <c r="P2109">
        <f t="shared" si="99"/>
        <v>0</v>
      </c>
      <c r="Q2109" s="5">
        <v>1.29455835962145</v>
      </c>
    </row>
    <row r="2110" spans="1:17" hidden="1" x14ac:dyDescent="0.3">
      <c r="A2110" t="s">
        <v>13781</v>
      </c>
      <c r="B2110" t="s">
        <v>3024</v>
      </c>
      <c r="C2110" t="s">
        <v>3022</v>
      </c>
      <c r="D2110">
        <v>1561</v>
      </c>
      <c r="E2110" t="s">
        <v>3022</v>
      </c>
      <c r="F2110">
        <v>25.96</v>
      </c>
      <c r="G2110">
        <v>8.56</v>
      </c>
      <c r="H2110">
        <v>-18.78</v>
      </c>
      <c r="I2110" t="s">
        <v>34</v>
      </c>
      <c r="J2110" t="s">
        <v>44</v>
      </c>
      <c r="K2110" t="s">
        <v>250</v>
      </c>
      <c r="L2110" s="3">
        <v>2557005569</v>
      </c>
      <c r="M2110">
        <v>100187143</v>
      </c>
      <c r="N2110" s="4">
        <f t="shared" si="97"/>
        <v>25.522292506135244</v>
      </c>
      <c r="O2110">
        <f t="shared" si="98"/>
        <v>0</v>
      </c>
      <c r="P2110">
        <f t="shared" si="99"/>
        <v>0</v>
      </c>
      <c r="Q2110" s="5">
        <v>1.0168324407039</v>
      </c>
    </row>
    <row r="2111" spans="1:17" hidden="1" x14ac:dyDescent="0.3">
      <c r="A2111" t="s">
        <v>16012</v>
      </c>
      <c r="B2111" t="s">
        <v>6983</v>
      </c>
      <c r="C2111" t="s">
        <v>6984</v>
      </c>
      <c r="D2111">
        <v>3941</v>
      </c>
      <c r="E2111" t="s">
        <v>6984</v>
      </c>
      <c r="F2111">
        <v>6.8</v>
      </c>
      <c r="G2111" t="s">
        <v>67</v>
      </c>
      <c r="H2111">
        <v>18.47</v>
      </c>
      <c r="I2111" t="s">
        <v>39</v>
      </c>
      <c r="J2111" t="s">
        <v>88</v>
      </c>
      <c r="K2111" t="s">
        <v>655</v>
      </c>
      <c r="L2111" s="3">
        <v>281527818</v>
      </c>
      <c r="M2111">
        <v>43311972</v>
      </c>
      <c r="N2111" s="4">
        <f t="shared" si="97"/>
        <v>6.5</v>
      </c>
      <c r="O2111">
        <f t="shared" si="98"/>
        <v>1</v>
      </c>
      <c r="P2111">
        <f t="shared" si="99"/>
        <v>0</v>
      </c>
      <c r="Q2111" s="5">
        <v>0.58857142857142797</v>
      </c>
    </row>
    <row r="2112" spans="1:17" hidden="1" x14ac:dyDescent="0.3">
      <c r="A2112" t="s">
        <v>13634</v>
      </c>
      <c r="B2112" t="s">
        <v>3040</v>
      </c>
      <c r="C2112" t="s">
        <v>3038</v>
      </c>
      <c r="D2112">
        <v>1573</v>
      </c>
      <c r="E2112" t="s">
        <v>3038</v>
      </c>
      <c r="F2112">
        <v>27.03</v>
      </c>
      <c r="G2112" t="s">
        <v>67</v>
      </c>
      <c r="H2112">
        <v>3.78</v>
      </c>
      <c r="I2112" t="s">
        <v>68</v>
      </c>
      <c r="J2112" t="s">
        <v>274</v>
      </c>
      <c r="K2112" t="s">
        <v>1050</v>
      </c>
      <c r="L2112" s="3">
        <v>2556473145</v>
      </c>
      <c r="M2112">
        <v>94300000</v>
      </c>
      <c r="N2112" s="4">
        <f t="shared" si="97"/>
        <v>27.110001537645811</v>
      </c>
      <c r="O2112">
        <f t="shared" si="98"/>
        <v>0</v>
      </c>
      <c r="P2112">
        <f t="shared" si="99"/>
        <v>0</v>
      </c>
      <c r="Q2112" s="5">
        <v>0.17173913043478201</v>
      </c>
    </row>
    <row r="2113" spans="1:17" hidden="1" x14ac:dyDescent="0.3">
      <c r="A2113" t="s">
        <v>14088</v>
      </c>
      <c r="B2113" t="s">
        <v>3105</v>
      </c>
      <c r="C2113" t="s">
        <v>3102</v>
      </c>
      <c r="D2113">
        <v>1620</v>
      </c>
      <c r="E2113" t="s">
        <v>3102</v>
      </c>
      <c r="F2113">
        <v>20.7</v>
      </c>
      <c r="G2113">
        <v>50.21</v>
      </c>
      <c r="H2113">
        <v>9.23</v>
      </c>
      <c r="I2113" t="s">
        <v>201</v>
      </c>
      <c r="J2113" t="s">
        <v>457</v>
      </c>
      <c r="K2113" t="s">
        <v>1864</v>
      </c>
      <c r="L2113" s="3">
        <v>2543226720</v>
      </c>
      <c r="M2113">
        <v>117199388</v>
      </c>
      <c r="N2113" s="4">
        <f t="shared" si="97"/>
        <v>21.700000003412988</v>
      </c>
      <c r="O2113">
        <f t="shared" si="98"/>
        <v>0</v>
      </c>
      <c r="P2113">
        <f t="shared" si="99"/>
        <v>0</v>
      </c>
      <c r="Q2113" s="5">
        <v>1.31129807692307</v>
      </c>
    </row>
    <row r="2114" spans="1:17" hidden="1" x14ac:dyDescent="0.3">
      <c r="A2114" t="s">
        <v>16013</v>
      </c>
      <c r="B2114" t="s">
        <v>7205</v>
      </c>
      <c r="C2114" t="s">
        <v>7206</v>
      </c>
      <c r="D2114">
        <v>4055</v>
      </c>
      <c r="E2114" t="s">
        <v>7206</v>
      </c>
      <c r="F2114">
        <v>7.77</v>
      </c>
      <c r="G2114">
        <v>28.33</v>
      </c>
      <c r="H2114">
        <v>-63.98</v>
      </c>
      <c r="I2114" t="s">
        <v>48</v>
      </c>
      <c r="J2114" t="s">
        <v>49</v>
      </c>
      <c r="K2114" t="s">
        <v>157</v>
      </c>
      <c r="L2114" s="3">
        <v>280784449.60000002</v>
      </c>
      <c r="M2114">
        <v>34923439</v>
      </c>
      <c r="N2114" s="4">
        <f t="shared" ref="N2114:N2177" si="100">L2114/M2114</f>
        <v>8.0400000011453638</v>
      </c>
      <c r="O2114">
        <f t="shared" ref="O2114:O2177" si="101">IF(N2114&lt;10,1,0)</f>
        <v>1</v>
      </c>
      <c r="P2114">
        <f t="shared" si="99"/>
        <v>0</v>
      </c>
      <c r="Q2114" s="5">
        <v>0.51470588235294101</v>
      </c>
    </row>
    <row r="2115" spans="1:17" hidden="1" x14ac:dyDescent="0.3">
      <c r="A2115" t="s">
        <v>11568</v>
      </c>
      <c r="B2115" t="s">
        <v>3047</v>
      </c>
      <c r="C2115" t="s">
        <v>3048</v>
      </c>
      <c r="D2115">
        <v>1577</v>
      </c>
      <c r="E2115" t="s">
        <v>3048</v>
      </c>
      <c r="F2115">
        <v>103.49</v>
      </c>
      <c r="G2115" t="s">
        <v>67</v>
      </c>
      <c r="H2115">
        <v>3.29</v>
      </c>
      <c r="I2115" t="s">
        <v>68</v>
      </c>
      <c r="J2115" t="s">
        <v>274</v>
      </c>
      <c r="K2115" t="s">
        <v>3049</v>
      </c>
      <c r="L2115" s="3">
        <v>2542397949</v>
      </c>
      <c r="M2115">
        <v>24550000</v>
      </c>
      <c r="N2115" s="4">
        <f t="shared" si="100"/>
        <v>103.55999792260693</v>
      </c>
      <c r="O2115">
        <f t="shared" si="101"/>
        <v>0</v>
      </c>
      <c r="P2115">
        <f t="shared" si="99"/>
        <v>0</v>
      </c>
      <c r="Q2115" s="5">
        <v>3.9737771053958502E-2</v>
      </c>
    </row>
    <row r="2116" spans="1:17" hidden="1" x14ac:dyDescent="0.3">
      <c r="A2116" t="s">
        <v>13374</v>
      </c>
      <c r="B2116" t="s">
        <v>3051</v>
      </c>
      <c r="C2116" t="s">
        <v>3048</v>
      </c>
      <c r="D2116">
        <v>1579</v>
      </c>
      <c r="E2116" t="s">
        <v>3048</v>
      </c>
      <c r="F2116">
        <v>30.59</v>
      </c>
      <c r="G2116" t="s">
        <v>67</v>
      </c>
      <c r="H2116">
        <v>0.52</v>
      </c>
      <c r="I2116" t="s">
        <v>68</v>
      </c>
      <c r="J2116" t="s">
        <v>274</v>
      </c>
      <c r="K2116" t="s">
        <v>383</v>
      </c>
      <c r="L2116" s="3">
        <v>2539535889</v>
      </c>
      <c r="M2116">
        <v>83100000</v>
      </c>
      <c r="N2116" s="4">
        <f t="shared" si="100"/>
        <v>30.559998664259929</v>
      </c>
      <c r="O2116">
        <f t="shared" si="101"/>
        <v>0</v>
      </c>
      <c r="P2116">
        <f t="shared" si="99"/>
        <v>0</v>
      </c>
      <c r="Q2116" s="5">
        <v>9.48800572860721E-2</v>
      </c>
    </row>
    <row r="2117" spans="1:17" hidden="1" x14ac:dyDescent="0.3">
      <c r="A2117" t="s">
        <v>11763</v>
      </c>
      <c r="B2117" t="s">
        <v>3056</v>
      </c>
      <c r="C2117" t="s">
        <v>3057</v>
      </c>
      <c r="D2117">
        <v>1583</v>
      </c>
      <c r="E2117" t="s">
        <v>3057</v>
      </c>
      <c r="F2117">
        <v>84.65</v>
      </c>
      <c r="G2117">
        <v>29.89</v>
      </c>
      <c r="H2117">
        <v>22.91</v>
      </c>
      <c r="I2117" t="s">
        <v>48</v>
      </c>
      <c r="J2117" t="s">
        <v>826</v>
      </c>
      <c r="K2117" t="s">
        <v>827</v>
      </c>
      <c r="L2117" s="3">
        <v>2532930980</v>
      </c>
      <c r="M2117">
        <v>29799188</v>
      </c>
      <c r="N2117" s="4">
        <f t="shared" si="100"/>
        <v>85</v>
      </c>
      <c r="O2117">
        <f t="shared" si="101"/>
        <v>0</v>
      </c>
      <c r="P2117">
        <f t="shared" si="99"/>
        <v>0</v>
      </c>
      <c r="Q2117" s="5">
        <v>1.28311688311688</v>
      </c>
    </row>
    <row r="2118" spans="1:17" hidden="1" x14ac:dyDescent="0.3">
      <c r="A2118" t="s">
        <v>12994</v>
      </c>
      <c r="B2118" t="s">
        <v>3025</v>
      </c>
      <c r="C2118" t="s">
        <v>3022</v>
      </c>
      <c r="D2118">
        <v>1562</v>
      </c>
      <c r="E2118" t="s">
        <v>3022</v>
      </c>
      <c r="F2118">
        <v>38.51</v>
      </c>
      <c r="G2118">
        <v>18.97</v>
      </c>
      <c r="H2118">
        <v>-8.07</v>
      </c>
      <c r="I2118" t="s">
        <v>48</v>
      </c>
      <c r="J2118" t="s">
        <v>146</v>
      </c>
      <c r="K2118" t="s">
        <v>2311</v>
      </c>
      <c r="L2118" s="3">
        <v>2531850661</v>
      </c>
      <c r="M2118">
        <v>67462048</v>
      </c>
      <c r="N2118" s="4">
        <f t="shared" si="100"/>
        <v>37.529999993477816</v>
      </c>
      <c r="O2118">
        <f t="shared" si="101"/>
        <v>0</v>
      </c>
      <c r="P2118">
        <f t="shared" si="99"/>
        <v>0</v>
      </c>
      <c r="Q2118" s="5">
        <v>1.8660287081339699</v>
      </c>
    </row>
    <row r="2119" spans="1:17" hidden="1" x14ac:dyDescent="0.3">
      <c r="A2119" t="s">
        <v>11497</v>
      </c>
      <c r="B2119" t="s">
        <v>3074</v>
      </c>
      <c r="C2119" t="s">
        <v>3073</v>
      </c>
      <c r="D2119">
        <v>1597</v>
      </c>
      <c r="E2119" t="s">
        <v>3073</v>
      </c>
      <c r="F2119">
        <v>110.78</v>
      </c>
      <c r="G2119">
        <v>21.94</v>
      </c>
      <c r="H2119">
        <v>8.77</v>
      </c>
      <c r="I2119" t="s">
        <v>178</v>
      </c>
      <c r="J2119" t="s">
        <v>179</v>
      </c>
      <c r="K2119" t="s">
        <v>526</v>
      </c>
      <c r="L2119" s="3">
        <v>2528722434</v>
      </c>
      <c r="M2119">
        <v>22413778</v>
      </c>
      <c r="N2119" s="4">
        <f t="shared" si="100"/>
        <v>112.82000000178462</v>
      </c>
      <c r="O2119">
        <f t="shared" si="101"/>
        <v>0</v>
      </c>
      <c r="P2119">
        <f t="shared" si="99"/>
        <v>0</v>
      </c>
      <c r="Q2119" s="5">
        <v>0.36824959278285901</v>
      </c>
    </row>
    <row r="2120" spans="1:17" hidden="1" x14ac:dyDescent="0.3">
      <c r="A2120" t="s">
        <v>16014</v>
      </c>
      <c r="B2120" t="s">
        <v>7104</v>
      </c>
      <c r="C2120" t="s">
        <v>7105</v>
      </c>
      <c r="D2120">
        <v>4003</v>
      </c>
      <c r="E2120" t="s">
        <v>7105</v>
      </c>
      <c r="F2120">
        <v>5.16</v>
      </c>
      <c r="G2120" t="s">
        <v>67</v>
      </c>
      <c r="H2120">
        <v>-47.93</v>
      </c>
      <c r="I2120" t="s">
        <v>39</v>
      </c>
      <c r="J2120" t="s">
        <v>40</v>
      </c>
      <c r="K2120" t="s">
        <v>41</v>
      </c>
      <c r="L2120" s="3">
        <v>280134599.19999999</v>
      </c>
      <c r="M2120">
        <v>53975838</v>
      </c>
      <c r="N2120" s="4">
        <f t="shared" si="100"/>
        <v>5.1899999996294639</v>
      </c>
      <c r="O2120">
        <f t="shared" si="101"/>
        <v>1</v>
      </c>
      <c r="P2120">
        <f t="shared" si="99"/>
        <v>0</v>
      </c>
      <c r="Q2120" s="5">
        <v>-7.8431372549019607E-2</v>
      </c>
    </row>
    <row r="2121" spans="1:17" hidden="1" x14ac:dyDescent="0.3">
      <c r="A2121" t="s">
        <v>13258</v>
      </c>
      <c r="B2121" t="s">
        <v>3058</v>
      </c>
      <c r="C2121" t="s">
        <v>3057</v>
      </c>
      <c r="D2121">
        <v>1584</v>
      </c>
      <c r="E2121" t="s">
        <v>3057</v>
      </c>
      <c r="F2121">
        <v>32.22</v>
      </c>
      <c r="G2121" t="s">
        <v>67</v>
      </c>
      <c r="H2121">
        <v>-7.01</v>
      </c>
      <c r="I2121" t="s">
        <v>68</v>
      </c>
      <c r="J2121" t="s">
        <v>69</v>
      </c>
      <c r="K2121" t="s">
        <v>297</v>
      </c>
      <c r="L2121" s="3">
        <v>2526642090</v>
      </c>
      <c r="M2121">
        <v>78200000</v>
      </c>
      <c r="N2121" s="4">
        <f t="shared" si="100"/>
        <v>32.31000115089514</v>
      </c>
      <c r="O2121">
        <f t="shared" si="101"/>
        <v>0</v>
      </c>
      <c r="P2121">
        <f t="shared" si="99"/>
        <v>0</v>
      </c>
      <c r="Q2121" s="5">
        <v>0.50241545893719797</v>
      </c>
    </row>
    <row r="2122" spans="1:17" hidden="1" x14ac:dyDescent="0.3">
      <c r="A2122" t="s">
        <v>16015</v>
      </c>
      <c r="B2122" t="s">
        <v>7110</v>
      </c>
      <c r="C2122" t="s">
        <v>7111</v>
      </c>
      <c r="D2122">
        <v>4006</v>
      </c>
      <c r="E2122" t="s">
        <v>7111</v>
      </c>
      <c r="F2122">
        <v>8.07</v>
      </c>
      <c r="G2122" t="s">
        <v>67</v>
      </c>
      <c r="H2122">
        <v>-15.76</v>
      </c>
      <c r="I2122" t="s">
        <v>21</v>
      </c>
      <c r="J2122" t="s">
        <v>84</v>
      </c>
      <c r="K2122" t="s">
        <v>872</v>
      </c>
      <c r="L2122" s="3">
        <v>280070944</v>
      </c>
      <c r="M2122">
        <v>34364533</v>
      </c>
      <c r="N2122" s="4">
        <f t="shared" si="100"/>
        <v>8.1500000014549894</v>
      </c>
      <c r="O2122">
        <f t="shared" si="101"/>
        <v>1</v>
      </c>
      <c r="P2122">
        <f t="shared" si="99"/>
        <v>0</v>
      </c>
      <c r="Q2122" s="5">
        <v>0.72807017543859598</v>
      </c>
    </row>
    <row r="2123" spans="1:17" hidden="1" x14ac:dyDescent="0.3">
      <c r="A2123" t="s">
        <v>16016</v>
      </c>
      <c r="B2123" t="s">
        <v>7118</v>
      </c>
      <c r="C2123" t="s">
        <v>7119</v>
      </c>
      <c r="D2123">
        <v>4010</v>
      </c>
      <c r="E2123" t="s">
        <v>7119</v>
      </c>
      <c r="F2123">
        <v>7.4</v>
      </c>
      <c r="G2123" t="s">
        <v>67</v>
      </c>
      <c r="H2123">
        <v>-6.39</v>
      </c>
      <c r="I2123" t="s">
        <v>48</v>
      </c>
      <c r="J2123" t="s">
        <v>49</v>
      </c>
      <c r="K2123" t="s">
        <v>157</v>
      </c>
      <c r="L2123" s="3">
        <v>279561201.60000002</v>
      </c>
      <c r="M2123">
        <v>37324593</v>
      </c>
      <c r="N2123" s="4">
        <f t="shared" si="100"/>
        <v>7.4900000008037599</v>
      </c>
      <c r="O2123">
        <f t="shared" si="101"/>
        <v>1</v>
      </c>
      <c r="P2123">
        <f t="shared" si="99"/>
        <v>0</v>
      </c>
      <c r="Q2123" s="5">
        <v>1.3181818181818099</v>
      </c>
    </row>
    <row r="2124" spans="1:17" hidden="1" x14ac:dyDescent="0.3">
      <c r="A2124" t="s">
        <v>12978</v>
      </c>
      <c r="B2124" t="s">
        <v>3072</v>
      </c>
      <c r="C2124" t="s">
        <v>3068</v>
      </c>
      <c r="D2124">
        <v>1595</v>
      </c>
      <c r="E2124" t="s">
        <v>3068</v>
      </c>
      <c r="F2124">
        <v>37.31</v>
      </c>
      <c r="G2124">
        <v>16.54</v>
      </c>
      <c r="H2124">
        <v>0.24</v>
      </c>
      <c r="I2124" t="s">
        <v>39</v>
      </c>
      <c r="J2124" t="s">
        <v>88</v>
      </c>
      <c r="K2124" t="s">
        <v>1071</v>
      </c>
      <c r="L2124" s="3">
        <v>2525313004</v>
      </c>
      <c r="M2124">
        <v>66666130</v>
      </c>
      <c r="N2124" s="4">
        <f t="shared" si="100"/>
        <v>37.879999993999952</v>
      </c>
      <c r="O2124">
        <f t="shared" si="101"/>
        <v>0</v>
      </c>
      <c r="P2124">
        <f t="shared" si="99"/>
        <v>0</v>
      </c>
      <c r="Q2124" s="5">
        <v>0.75550122249388696</v>
      </c>
    </row>
    <row r="2125" spans="1:17" hidden="1" x14ac:dyDescent="0.3">
      <c r="A2125" t="s">
        <v>12063</v>
      </c>
      <c r="B2125" t="s">
        <v>3044</v>
      </c>
      <c r="C2125" t="s">
        <v>3042</v>
      </c>
      <c r="D2125">
        <v>1575</v>
      </c>
      <c r="E2125" t="s">
        <v>3042</v>
      </c>
      <c r="F2125">
        <v>65.98</v>
      </c>
      <c r="G2125">
        <v>17.420000000000002</v>
      </c>
      <c r="H2125">
        <v>0.02</v>
      </c>
      <c r="I2125" t="s">
        <v>201</v>
      </c>
      <c r="J2125" t="s">
        <v>390</v>
      </c>
      <c r="K2125" t="s">
        <v>744</v>
      </c>
      <c r="L2125" s="3">
        <v>2524083470</v>
      </c>
      <c r="M2125">
        <v>38707000</v>
      </c>
      <c r="N2125" s="4">
        <f t="shared" si="100"/>
        <v>65.209999999999994</v>
      </c>
      <c r="O2125">
        <f t="shared" si="101"/>
        <v>0</v>
      </c>
      <c r="P2125">
        <f t="shared" si="99"/>
        <v>0</v>
      </c>
      <c r="Q2125" s="5">
        <v>0.74268360022087199</v>
      </c>
    </row>
    <row r="2126" spans="1:17" hidden="1" x14ac:dyDescent="0.3">
      <c r="A2126" t="s">
        <v>13023</v>
      </c>
      <c r="B2126" t="s">
        <v>3069</v>
      </c>
      <c r="C2126" t="s">
        <v>3068</v>
      </c>
      <c r="D2126">
        <v>1592</v>
      </c>
      <c r="E2126" t="s">
        <v>3068</v>
      </c>
      <c r="F2126">
        <v>36.68</v>
      </c>
      <c r="G2126">
        <v>22.5</v>
      </c>
      <c r="H2126">
        <v>-22.33</v>
      </c>
      <c r="I2126" t="s">
        <v>173</v>
      </c>
      <c r="J2126" t="s">
        <v>174</v>
      </c>
      <c r="K2126" t="s">
        <v>175</v>
      </c>
      <c r="L2126" s="3">
        <v>2507412755</v>
      </c>
      <c r="M2126">
        <v>67914755</v>
      </c>
      <c r="N2126" s="4">
        <f t="shared" si="100"/>
        <v>36.920000005889733</v>
      </c>
      <c r="O2126">
        <f t="shared" si="101"/>
        <v>0</v>
      </c>
      <c r="P2126">
        <f t="shared" si="99"/>
        <v>0</v>
      </c>
      <c r="Q2126" s="5">
        <v>0.12378934624697301</v>
      </c>
    </row>
    <row r="2127" spans="1:17" hidden="1" x14ac:dyDescent="0.3">
      <c r="A2127" t="s">
        <v>12321</v>
      </c>
      <c r="B2127" t="s">
        <v>3080</v>
      </c>
      <c r="C2127" t="s">
        <v>3079</v>
      </c>
      <c r="D2127">
        <v>1602</v>
      </c>
      <c r="E2127" t="s">
        <v>3079</v>
      </c>
      <c r="F2127">
        <v>26.54</v>
      </c>
      <c r="G2127">
        <v>64.08</v>
      </c>
      <c r="H2127">
        <v>-2.14</v>
      </c>
      <c r="I2127" t="s">
        <v>39</v>
      </c>
      <c r="J2127" t="s">
        <v>88</v>
      </c>
      <c r="K2127" t="s">
        <v>445</v>
      </c>
      <c r="L2127" s="3">
        <v>2499967814</v>
      </c>
      <c r="M2127">
        <v>44970440</v>
      </c>
      <c r="N2127" s="4">
        <f t="shared" si="100"/>
        <v>55.591357656273765</v>
      </c>
      <c r="O2127">
        <f t="shared" si="101"/>
        <v>0</v>
      </c>
      <c r="P2127">
        <f t="shared" si="99"/>
        <v>0</v>
      </c>
      <c r="Q2127" s="5">
        <v>0.86919228020014205</v>
      </c>
    </row>
    <row r="2128" spans="1:17" hidden="1" x14ac:dyDescent="0.3">
      <c r="A2128" t="s">
        <v>11100</v>
      </c>
      <c r="B2128" t="s">
        <v>3070</v>
      </c>
      <c r="C2128" t="s">
        <v>3068</v>
      </c>
      <c r="D2128">
        <v>1593</v>
      </c>
      <c r="E2128" t="s">
        <v>3068</v>
      </c>
      <c r="F2128">
        <v>229.5</v>
      </c>
      <c r="G2128" t="s">
        <v>67</v>
      </c>
      <c r="H2128">
        <v>7.07</v>
      </c>
      <c r="I2128" t="s">
        <v>68</v>
      </c>
      <c r="J2128" t="s">
        <v>69</v>
      </c>
      <c r="K2128" t="s">
        <v>857</v>
      </c>
      <c r="L2128" s="3">
        <v>2499228027</v>
      </c>
      <c r="M2128">
        <v>10950000</v>
      </c>
      <c r="N2128" s="4">
        <f t="shared" si="100"/>
        <v>228.24000246575343</v>
      </c>
      <c r="O2128">
        <f t="shared" si="101"/>
        <v>0</v>
      </c>
      <c r="P2128">
        <f t="shared" si="99"/>
        <v>0</v>
      </c>
      <c r="Q2128" s="5">
        <v>0.43188551976297002</v>
      </c>
    </row>
    <row r="2129" spans="1:17" hidden="1" x14ac:dyDescent="0.3">
      <c r="A2129" t="s">
        <v>13508</v>
      </c>
      <c r="B2129" t="s">
        <v>3078</v>
      </c>
      <c r="C2129" t="s">
        <v>3079</v>
      </c>
      <c r="D2129">
        <v>1601</v>
      </c>
      <c r="E2129" t="s">
        <v>3079</v>
      </c>
      <c r="F2129">
        <v>28.39</v>
      </c>
      <c r="G2129">
        <v>45.28</v>
      </c>
      <c r="H2129">
        <v>-32.07</v>
      </c>
      <c r="I2129" t="s">
        <v>39</v>
      </c>
      <c r="J2129" t="s">
        <v>88</v>
      </c>
      <c r="K2129" t="s">
        <v>88</v>
      </c>
      <c r="L2129" s="3">
        <v>2494906806</v>
      </c>
      <c r="M2129">
        <v>87021514</v>
      </c>
      <c r="N2129" s="4">
        <f t="shared" si="100"/>
        <v>28.669999995633265</v>
      </c>
      <c r="O2129">
        <f t="shared" si="101"/>
        <v>0</v>
      </c>
      <c r="P2129">
        <f t="shared" si="99"/>
        <v>0</v>
      </c>
      <c r="Q2129" s="5">
        <v>0.82127659574468104</v>
      </c>
    </row>
    <row r="2130" spans="1:17" hidden="1" x14ac:dyDescent="0.3">
      <c r="A2130" t="s">
        <v>12155</v>
      </c>
      <c r="B2130" t="s">
        <v>3071</v>
      </c>
      <c r="C2130" t="s">
        <v>3068</v>
      </c>
      <c r="D2130">
        <v>1594</v>
      </c>
      <c r="E2130" t="s">
        <v>3068</v>
      </c>
      <c r="F2130">
        <v>15.13</v>
      </c>
      <c r="G2130" t="s">
        <v>67</v>
      </c>
      <c r="H2130">
        <v>-23.66</v>
      </c>
      <c r="I2130" t="s">
        <v>48</v>
      </c>
      <c r="J2130" t="s">
        <v>1217</v>
      </c>
      <c r="K2130" t="s">
        <v>2590</v>
      </c>
      <c r="L2130" s="3">
        <v>2491630481</v>
      </c>
      <c r="M2130">
        <v>40572687</v>
      </c>
      <c r="N2130" s="4">
        <f t="shared" si="100"/>
        <v>61.411522510204954</v>
      </c>
      <c r="O2130">
        <f t="shared" si="101"/>
        <v>0</v>
      </c>
      <c r="P2130">
        <f t="shared" si="99"/>
        <v>0</v>
      </c>
      <c r="Q2130" s="5">
        <v>4.4029850746268598E-2</v>
      </c>
    </row>
    <row r="2131" spans="1:17" hidden="1" x14ac:dyDescent="0.3">
      <c r="A2131" t="s">
        <v>12728</v>
      </c>
      <c r="B2131" t="s">
        <v>3039</v>
      </c>
      <c r="C2131" t="s">
        <v>3038</v>
      </c>
      <c r="D2131">
        <v>1572</v>
      </c>
      <c r="E2131" t="s">
        <v>3038</v>
      </c>
      <c r="F2131">
        <v>45.34</v>
      </c>
      <c r="G2131">
        <v>18.68</v>
      </c>
      <c r="H2131">
        <v>-6.52</v>
      </c>
      <c r="I2131" t="s">
        <v>39</v>
      </c>
      <c r="J2131" t="s">
        <v>278</v>
      </c>
      <c r="K2131" t="s">
        <v>508</v>
      </c>
      <c r="L2131" s="3">
        <v>2491580703</v>
      </c>
      <c r="M2131">
        <v>56434444</v>
      </c>
      <c r="N2131" s="4">
        <f t="shared" si="100"/>
        <v>44.150000007087868</v>
      </c>
      <c r="O2131">
        <f t="shared" si="101"/>
        <v>0</v>
      </c>
      <c r="P2131">
        <f t="shared" si="99"/>
        <v>0</v>
      </c>
      <c r="Q2131" s="5">
        <v>0.142931664058424</v>
      </c>
    </row>
    <row r="2132" spans="1:17" hidden="1" x14ac:dyDescent="0.3">
      <c r="A2132" t="s">
        <v>16017</v>
      </c>
      <c r="B2132" t="s">
        <v>7065</v>
      </c>
      <c r="C2132" t="s">
        <v>7066</v>
      </c>
      <c r="D2132">
        <v>3983</v>
      </c>
      <c r="E2132" t="s">
        <v>7066</v>
      </c>
      <c r="F2132">
        <v>6.39</v>
      </c>
      <c r="G2132" t="s">
        <v>67</v>
      </c>
      <c r="H2132">
        <v>-5.19</v>
      </c>
      <c r="I2132" t="s">
        <v>39</v>
      </c>
      <c r="J2132" t="s">
        <v>40</v>
      </c>
      <c r="K2132" t="s">
        <v>41</v>
      </c>
      <c r="L2132" s="3">
        <v>279549540.89999998</v>
      </c>
      <c r="M2132">
        <v>44372943</v>
      </c>
      <c r="N2132" s="4">
        <f t="shared" si="100"/>
        <v>6.3</v>
      </c>
      <c r="O2132">
        <f t="shared" si="101"/>
        <v>1</v>
      </c>
      <c r="P2132">
        <f t="shared" si="99"/>
        <v>0</v>
      </c>
      <c r="Q2132" s="5">
        <v>1.14482758620689</v>
      </c>
    </row>
    <row r="2133" spans="1:17" hidden="1" x14ac:dyDescent="0.3">
      <c r="A2133" t="s">
        <v>16018</v>
      </c>
      <c r="B2133" t="s">
        <v>7092</v>
      </c>
      <c r="C2133" t="s">
        <v>7093</v>
      </c>
      <c r="D2133">
        <v>3997</v>
      </c>
      <c r="E2133" t="s">
        <v>7093</v>
      </c>
      <c r="F2133">
        <v>6.93</v>
      </c>
      <c r="G2133" t="s">
        <v>67</v>
      </c>
      <c r="H2133">
        <v>-64.06</v>
      </c>
      <c r="I2133" t="s">
        <v>201</v>
      </c>
      <c r="J2133" t="s">
        <v>202</v>
      </c>
      <c r="K2133" t="s">
        <v>2953</v>
      </c>
      <c r="L2133" s="3">
        <v>278095268.60000002</v>
      </c>
      <c r="M2133">
        <v>40362158</v>
      </c>
      <c r="N2133" s="4">
        <f t="shared" si="100"/>
        <v>6.8899999995044867</v>
      </c>
      <c r="O2133">
        <f t="shared" si="101"/>
        <v>1</v>
      </c>
      <c r="P2133">
        <f t="shared" si="99"/>
        <v>0</v>
      </c>
      <c r="Q2133" s="5">
        <v>2.13464696223317E-2</v>
      </c>
    </row>
    <row r="2134" spans="1:17" x14ac:dyDescent="0.3">
      <c r="A2134" t="s">
        <v>15993</v>
      </c>
      <c r="B2134" t="s">
        <v>7028</v>
      </c>
      <c r="C2134" t="s">
        <v>7029</v>
      </c>
      <c r="D2134">
        <v>3964</v>
      </c>
      <c r="E2134" t="s">
        <v>7029</v>
      </c>
      <c r="F2134">
        <v>4.18</v>
      </c>
      <c r="G2134" t="s">
        <v>67</v>
      </c>
      <c r="H2134">
        <v>50.36</v>
      </c>
      <c r="I2134" t="s">
        <v>39</v>
      </c>
      <c r="J2134" t="s">
        <v>169</v>
      </c>
      <c r="K2134" t="s">
        <v>170</v>
      </c>
      <c r="L2134" s="3">
        <v>301361296.19999999</v>
      </c>
      <c r="M2134">
        <v>68961395</v>
      </c>
      <c r="N2134" s="4">
        <f t="shared" si="100"/>
        <v>4.3700000007250432</v>
      </c>
      <c r="O2134">
        <f t="shared" si="101"/>
        <v>1</v>
      </c>
      <c r="P2134">
        <f t="shared" si="99"/>
        <v>1</v>
      </c>
      <c r="Q2134" s="5">
        <v>1.3090909090909</v>
      </c>
    </row>
    <row r="2135" spans="1:17" hidden="1" x14ac:dyDescent="0.3">
      <c r="A2135" t="s">
        <v>11506</v>
      </c>
      <c r="B2135" t="s">
        <v>3060</v>
      </c>
      <c r="C2135" t="s">
        <v>3057</v>
      </c>
      <c r="D2135">
        <v>1586</v>
      </c>
      <c r="E2135" t="s">
        <v>3057</v>
      </c>
      <c r="F2135">
        <v>113.26</v>
      </c>
      <c r="G2135" t="s">
        <v>67</v>
      </c>
      <c r="H2135">
        <v>-35.25</v>
      </c>
      <c r="I2135" t="s">
        <v>39</v>
      </c>
      <c r="J2135" t="s">
        <v>278</v>
      </c>
      <c r="K2135" t="s">
        <v>2610</v>
      </c>
      <c r="L2135" s="3">
        <v>2487718748</v>
      </c>
      <c r="M2135">
        <v>22239574</v>
      </c>
      <c r="N2135" s="4">
        <f t="shared" si="100"/>
        <v>111.86000001618736</v>
      </c>
      <c r="O2135">
        <f t="shared" si="101"/>
        <v>0</v>
      </c>
      <c r="P2135">
        <f t="shared" si="99"/>
        <v>0</v>
      </c>
      <c r="Q2135" s="5">
        <v>-0.14221418679796799</v>
      </c>
    </row>
    <row r="2136" spans="1:17" hidden="1" x14ac:dyDescent="0.3">
      <c r="A2136" t="s">
        <v>12587</v>
      </c>
      <c r="B2136" t="s">
        <v>3063</v>
      </c>
      <c r="C2136" t="s">
        <v>3064</v>
      </c>
      <c r="D2136">
        <v>1589</v>
      </c>
      <c r="E2136" t="s">
        <v>3064</v>
      </c>
      <c r="F2136">
        <v>48.58</v>
      </c>
      <c r="G2136">
        <v>17.600000000000001</v>
      </c>
      <c r="H2136">
        <v>-4.63</v>
      </c>
      <c r="I2136" t="s">
        <v>178</v>
      </c>
      <c r="J2136" t="s">
        <v>179</v>
      </c>
      <c r="K2136" t="s">
        <v>410</v>
      </c>
      <c r="L2136" s="3">
        <v>2487588076</v>
      </c>
      <c r="M2136">
        <v>51566917</v>
      </c>
      <c r="N2136" s="4">
        <f t="shared" si="100"/>
        <v>48.239999998448617</v>
      </c>
      <c r="O2136">
        <f t="shared" si="101"/>
        <v>0</v>
      </c>
      <c r="P2136">
        <f t="shared" si="99"/>
        <v>0</v>
      </c>
      <c r="Q2136" s="5">
        <v>0.793512658227848</v>
      </c>
    </row>
    <row r="2137" spans="1:17" hidden="1" x14ac:dyDescent="0.3">
      <c r="A2137" t="s">
        <v>16020</v>
      </c>
      <c r="B2137" t="s">
        <v>7067</v>
      </c>
      <c r="C2137" t="s">
        <v>7068</v>
      </c>
      <c r="D2137">
        <v>3984</v>
      </c>
      <c r="E2137" t="s">
        <v>7068</v>
      </c>
      <c r="F2137">
        <v>9.56</v>
      </c>
      <c r="G2137" t="s">
        <v>67</v>
      </c>
      <c r="H2137">
        <v>3.63</v>
      </c>
      <c r="I2137" t="s">
        <v>39</v>
      </c>
      <c r="J2137" t="s">
        <v>40</v>
      </c>
      <c r="K2137" t="s">
        <v>41</v>
      </c>
      <c r="L2137" s="3">
        <v>277489973.19999999</v>
      </c>
      <c r="M2137">
        <v>29678072</v>
      </c>
      <c r="N2137" s="4">
        <f t="shared" si="100"/>
        <v>9.35</v>
      </c>
      <c r="O2137">
        <f t="shared" si="101"/>
        <v>1</v>
      </c>
      <c r="P2137">
        <f t="shared" si="99"/>
        <v>0</v>
      </c>
      <c r="Q2137" s="5">
        <v>0.103571428571428</v>
      </c>
    </row>
    <row r="2138" spans="1:17" hidden="1" x14ac:dyDescent="0.3">
      <c r="A2138" t="s">
        <v>11634</v>
      </c>
      <c r="B2138" t="s">
        <v>3062</v>
      </c>
      <c r="C2138" t="s">
        <v>3057</v>
      </c>
      <c r="D2138">
        <v>1588</v>
      </c>
      <c r="E2138" t="s">
        <v>3057</v>
      </c>
      <c r="F2138">
        <v>98.84</v>
      </c>
      <c r="G2138">
        <v>56.18</v>
      </c>
      <c r="H2138">
        <v>95.76</v>
      </c>
      <c r="I2138" t="s">
        <v>34</v>
      </c>
      <c r="J2138" t="s">
        <v>35</v>
      </c>
      <c r="K2138" t="s">
        <v>36</v>
      </c>
      <c r="L2138" s="3">
        <v>2487236229</v>
      </c>
      <c r="M2138">
        <v>25468321</v>
      </c>
      <c r="N2138" s="4">
        <f t="shared" si="100"/>
        <v>97.660000005497025</v>
      </c>
      <c r="O2138">
        <f t="shared" si="101"/>
        <v>0</v>
      </c>
      <c r="P2138">
        <f t="shared" si="99"/>
        <v>0</v>
      </c>
      <c r="Q2138" s="5">
        <v>0.97919826652220998</v>
      </c>
    </row>
    <row r="2139" spans="1:17" hidden="1" x14ac:dyDescent="0.3">
      <c r="A2139" t="s">
        <v>13308</v>
      </c>
      <c r="B2139" t="s">
        <v>3029</v>
      </c>
      <c r="C2139" t="s">
        <v>3030</v>
      </c>
      <c r="D2139">
        <v>1565</v>
      </c>
      <c r="E2139" t="s">
        <v>3030</v>
      </c>
      <c r="F2139">
        <v>32.840000000000003</v>
      </c>
      <c r="G2139" t="s">
        <v>67</v>
      </c>
      <c r="H2139">
        <v>40.4</v>
      </c>
      <c r="I2139" t="s">
        <v>21</v>
      </c>
      <c r="J2139" t="s">
        <v>84</v>
      </c>
      <c r="K2139" t="s">
        <v>872</v>
      </c>
      <c r="L2139" s="3">
        <v>2487072470</v>
      </c>
      <c r="M2139">
        <v>78704825</v>
      </c>
      <c r="N2139" s="4">
        <f t="shared" si="100"/>
        <v>31.6</v>
      </c>
      <c r="O2139">
        <f t="shared" si="101"/>
        <v>0</v>
      </c>
      <c r="P2139">
        <f t="shared" si="99"/>
        <v>0</v>
      </c>
      <c r="Q2139" s="5">
        <v>0.71332209106239397</v>
      </c>
    </row>
    <row r="2140" spans="1:17" hidden="1" x14ac:dyDescent="0.3">
      <c r="A2140" t="s">
        <v>13170</v>
      </c>
      <c r="B2140" t="s">
        <v>1361</v>
      </c>
      <c r="C2140" t="s">
        <v>3073</v>
      </c>
      <c r="D2140">
        <v>1596</v>
      </c>
      <c r="E2140" t="s">
        <v>3073</v>
      </c>
      <c r="F2140">
        <v>33.840000000000003</v>
      </c>
      <c r="G2140" t="s">
        <v>67</v>
      </c>
      <c r="H2140">
        <v>-20.62</v>
      </c>
      <c r="I2140" t="s">
        <v>68</v>
      </c>
      <c r="J2140" t="s">
        <v>69</v>
      </c>
      <c r="K2140" t="s">
        <v>70</v>
      </c>
      <c r="L2140" s="3">
        <v>2486130859</v>
      </c>
      <c r="M2140">
        <v>73100000</v>
      </c>
      <c r="N2140" s="4">
        <f t="shared" si="100"/>
        <v>34.009998071135428</v>
      </c>
      <c r="O2140">
        <f t="shared" si="101"/>
        <v>0</v>
      </c>
      <c r="P2140">
        <f t="shared" si="99"/>
        <v>0</v>
      </c>
      <c r="Q2140" s="5">
        <v>0.30943102104442699</v>
      </c>
    </row>
    <row r="2141" spans="1:17" hidden="1" x14ac:dyDescent="0.3">
      <c r="A2141" t="s">
        <v>16021</v>
      </c>
      <c r="B2141" t="s">
        <v>7108</v>
      </c>
      <c r="C2141" t="s">
        <v>7109</v>
      </c>
      <c r="D2141">
        <v>4005</v>
      </c>
      <c r="E2141" t="s">
        <v>7109</v>
      </c>
      <c r="F2141">
        <v>6.74</v>
      </c>
      <c r="G2141" t="s">
        <v>67</v>
      </c>
      <c r="H2141">
        <v>-1.97</v>
      </c>
      <c r="I2141" t="s">
        <v>34</v>
      </c>
      <c r="J2141" t="s">
        <v>2101</v>
      </c>
      <c r="K2141" t="s">
        <v>2101</v>
      </c>
      <c r="L2141" s="3">
        <v>276780883.80000001</v>
      </c>
      <c r="M2141">
        <v>41187631</v>
      </c>
      <c r="N2141" s="4">
        <f t="shared" si="100"/>
        <v>6.7200000844913852</v>
      </c>
      <c r="O2141">
        <f t="shared" si="101"/>
        <v>1</v>
      </c>
      <c r="P2141">
        <f t="shared" ref="P2141:P2204" si="102">IF(N2141&lt;5,1,0)</f>
        <v>0</v>
      </c>
      <c r="Q2141" s="5">
        <v>0.265267175572519</v>
      </c>
    </row>
    <row r="2142" spans="1:17" x14ac:dyDescent="0.3">
      <c r="A2142" t="s">
        <v>15998</v>
      </c>
      <c r="B2142" t="s">
        <v>7009</v>
      </c>
      <c r="C2142" t="s">
        <v>7010</v>
      </c>
      <c r="D2142">
        <v>3954</v>
      </c>
      <c r="E2142" t="s">
        <v>7010</v>
      </c>
      <c r="F2142">
        <v>4.22</v>
      </c>
      <c r="G2142" t="s">
        <v>67</v>
      </c>
      <c r="H2142">
        <v>-20.23</v>
      </c>
      <c r="I2142" t="s">
        <v>39</v>
      </c>
      <c r="J2142" t="s">
        <v>132</v>
      </c>
      <c r="K2142" t="s">
        <v>192</v>
      </c>
      <c r="L2142" s="3">
        <v>292299579.60000002</v>
      </c>
      <c r="M2142">
        <v>73258040</v>
      </c>
      <c r="N2142" s="4">
        <f t="shared" si="100"/>
        <v>3.99</v>
      </c>
      <c r="O2142">
        <f t="shared" si="101"/>
        <v>1</v>
      </c>
      <c r="P2142">
        <f t="shared" si="102"/>
        <v>1</v>
      </c>
      <c r="Q2142" s="5">
        <v>0.420664206642066</v>
      </c>
    </row>
    <row r="2143" spans="1:17" hidden="1" x14ac:dyDescent="0.3">
      <c r="A2143" t="s">
        <v>16023</v>
      </c>
      <c r="B2143" t="s">
        <v>7106</v>
      </c>
      <c r="C2143" t="s">
        <v>7107</v>
      </c>
      <c r="D2143">
        <v>4004</v>
      </c>
      <c r="E2143" t="s">
        <v>7107</v>
      </c>
      <c r="F2143">
        <v>5.74</v>
      </c>
      <c r="G2143" t="s">
        <v>67</v>
      </c>
      <c r="H2143">
        <v>2.77</v>
      </c>
      <c r="I2143" t="s">
        <v>34</v>
      </c>
      <c r="J2143" t="s">
        <v>2101</v>
      </c>
      <c r="K2143" t="s">
        <v>2101</v>
      </c>
      <c r="L2143" s="3">
        <v>274567443.80000001</v>
      </c>
      <c r="M2143">
        <v>47667957</v>
      </c>
      <c r="N2143" s="4">
        <f t="shared" si="100"/>
        <v>5.7600002408326416</v>
      </c>
      <c r="O2143">
        <f t="shared" si="101"/>
        <v>1</v>
      </c>
      <c r="P2143">
        <f t="shared" si="102"/>
        <v>0</v>
      </c>
      <c r="Q2143" s="5">
        <v>0.33105022831050201</v>
      </c>
    </row>
    <row r="2144" spans="1:17" hidden="1" x14ac:dyDescent="0.3">
      <c r="A2144" t="s">
        <v>16024</v>
      </c>
      <c r="B2144" t="s">
        <v>7088</v>
      </c>
      <c r="C2144" t="s">
        <v>7089</v>
      </c>
      <c r="D2144">
        <v>3995</v>
      </c>
      <c r="E2144" t="s">
        <v>7089</v>
      </c>
      <c r="F2144">
        <v>9.7200000000000006</v>
      </c>
      <c r="G2144">
        <v>9.1</v>
      </c>
      <c r="H2144">
        <v>-29.46</v>
      </c>
      <c r="I2144" t="s">
        <v>34</v>
      </c>
      <c r="J2144" t="s">
        <v>63</v>
      </c>
      <c r="K2144" t="s">
        <v>1975</v>
      </c>
      <c r="L2144" s="3">
        <v>274004320</v>
      </c>
      <c r="M2144">
        <v>28842560</v>
      </c>
      <c r="N2144" s="4">
        <f t="shared" si="100"/>
        <v>9.5</v>
      </c>
      <c r="O2144">
        <f t="shared" si="101"/>
        <v>1</v>
      </c>
      <c r="P2144">
        <f t="shared" si="102"/>
        <v>0</v>
      </c>
      <c r="Q2144" s="5">
        <v>0.117930204572803</v>
      </c>
    </row>
    <row r="2145" spans="1:17" hidden="1" x14ac:dyDescent="0.3">
      <c r="A2145" t="s">
        <v>12239</v>
      </c>
      <c r="B2145" t="s">
        <v>3127</v>
      </c>
      <c r="C2145" t="s">
        <v>3126</v>
      </c>
      <c r="D2145">
        <v>1635</v>
      </c>
      <c r="E2145" t="s">
        <v>3126</v>
      </c>
      <c r="F2145">
        <v>56.1</v>
      </c>
      <c r="G2145">
        <v>301.57</v>
      </c>
      <c r="H2145">
        <v>23.84</v>
      </c>
      <c r="I2145" t="s">
        <v>39</v>
      </c>
      <c r="J2145" t="s">
        <v>40</v>
      </c>
      <c r="K2145" t="s">
        <v>41</v>
      </c>
      <c r="L2145" s="3">
        <v>2484602691</v>
      </c>
      <c r="M2145">
        <v>42742176</v>
      </c>
      <c r="N2145" s="4">
        <f t="shared" si="100"/>
        <v>58.130000002807535</v>
      </c>
      <c r="O2145">
        <f t="shared" si="101"/>
        <v>0</v>
      </c>
      <c r="P2145">
        <f t="shared" si="102"/>
        <v>0</v>
      </c>
      <c r="Q2145" s="5">
        <v>0.85246478873239395</v>
      </c>
    </row>
    <row r="2146" spans="1:17" hidden="1" x14ac:dyDescent="0.3">
      <c r="A2146" t="s">
        <v>12221</v>
      </c>
      <c r="B2146" t="s">
        <v>3099</v>
      </c>
      <c r="C2146" t="s">
        <v>3098</v>
      </c>
      <c r="D2146">
        <v>1615</v>
      </c>
      <c r="E2146" t="s">
        <v>3098</v>
      </c>
      <c r="F2146">
        <v>57.86</v>
      </c>
      <c r="G2146" t="s">
        <v>67</v>
      </c>
      <c r="H2146">
        <v>-7.11</v>
      </c>
      <c r="I2146" t="s">
        <v>39</v>
      </c>
      <c r="J2146" t="s">
        <v>169</v>
      </c>
      <c r="K2146" t="s">
        <v>170</v>
      </c>
      <c r="L2146" s="3">
        <v>2474288061</v>
      </c>
      <c r="M2146">
        <v>42151415</v>
      </c>
      <c r="N2146" s="4">
        <f t="shared" si="100"/>
        <v>58.700000011861995</v>
      </c>
      <c r="O2146">
        <f t="shared" si="101"/>
        <v>0</v>
      </c>
      <c r="P2146">
        <f t="shared" si="102"/>
        <v>0</v>
      </c>
      <c r="Q2146" s="5">
        <v>0.52418939783839402</v>
      </c>
    </row>
    <row r="2147" spans="1:17" x14ac:dyDescent="0.3">
      <c r="A2147" t="s">
        <v>16000</v>
      </c>
      <c r="B2147" t="s">
        <v>6971</v>
      </c>
      <c r="C2147" t="s">
        <v>6972</v>
      </c>
      <c r="D2147">
        <v>3935</v>
      </c>
      <c r="E2147" t="s">
        <v>6972</v>
      </c>
      <c r="F2147">
        <v>2.79</v>
      </c>
      <c r="G2147" t="s">
        <v>67</v>
      </c>
      <c r="H2147">
        <v>12.5</v>
      </c>
      <c r="I2147" t="s">
        <v>39</v>
      </c>
      <c r="J2147" t="s">
        <v>169</v>
      </c>
      <c r="K2147" t="s">
        <v>170</v>
      </c>
      <c r="L2147" s="3">
        <v>288316401.39999998</v>
      </c>
      <c r="M2147">
        <v>105998677</v>
      </c>
      <c r="N2147" s="4">
        <f t="shared" si="100"/>
        <v>2.7199999996226367</v>
      </c>
      <c r="O2147">
        <f t="shared" si="101"/>
        <v>1</v>
      </c>
      <c r="P2147">
        <f t="shared" si="102"/>
        <v>1</v>
      </c>
      <c r="Q2147" s="5">
        <v>1.3516949152542299</v>
      </c>
    </row>
    <row r="2148" spans="1:17" hidden="1" x14ac:dyDescent="0.3">
      <c r="A2148" t="s">
        <v>13059</v>
      </c>
      <c r="B2148" t="s">
        <v>8425</v>
      </c>
      <c r="C2148" t="s">
        <v>8426</v>
      </c>
      <c r="D2148">
        <v>4690</v>
      </c>
      <c r="E2148" t="s">
        <v>8426</v>
      </c>
      <c r="F2148">
        <v>35.909999999999997</v>
      </c>
      <c r="G2148" t="s">
        <v>67</v>
      </c>
      <c r="H2148">
        <v>5.47</v>
      </c>
      <c r="I2148" t="s">
        <v>68</v>
      </c>
      <c r="J2148" t="s">
        <v>274</v>
      </c>
      <c r="K2148" t="s">
        <v>383</v>
      </c>
      <c r="L2148" s="3">
        <v>166244934.09999999</v>
      </c>
      <c r="M2148">
        <v>4600000</v>
      </c>
      <c r="N2148" s="4">
        <f t="shared" si="100"/>
        <v>36.140203065217392</v>
      </c>
      <c r="O2148">
        <f t="shared" si="101"/>
        <v>0</v>
      </c>
      <c r="P2148">
        <f t="shared" si="102"/>
        <v>0</v>
      </c>
      <c r="Q2148"/>
    </row>
    <row r="2149" spans="1:17" hidden="1" x14ac:dyDescent="0.3">
      <c r="A2149" t="s">
        <v>14383</v>
      </c>
      <c r="B2149" t="s">
        <v>3076</v>
      </c>
      <c r="C2149" t="s">
        <v>3073</v>
      </c>
      <c r="D2149">
        <v>1599</v>
      </c>
      <c r="E2149" t="s">
        <v>3073</v>
      </c>
      <c r="F2149">
        <v>18.28</v>
      </c>
      <c r="G2149">
        <v>13.98</v>
      </c>
      <c r="H2149">
        <v>-12.85</v>
      </c>
      <c r="I2149" t="s">
        <v>34</v>
      </c>
      <c r="J2149" t="s">
        <v>63</v>
      </c>
      <c r="K2149" t="s">
        <v>1009</v>
      </c>
      <c r="L2149" s="3">
        <v>2473172767</v>
      </c>
      <c r="M2149">
        <v>135516316</v>
      </c>
      <c r="N2149" s="4">
        <f t="shared" si="100"/>
        <v>18.25</v>
      </c>
      <c r="O2149">
        <f t="shared" si="101"/>
        <v>0</v>
      </c>
      <c r="P2149">
        <f t="shared" si="102"/>
        <v>0</v>
      </c>
      <c r="Q2149" s="5">
        <v>0.11337030191004301</v>
      </c>
    </row>
    <row r="2150" spans="1:17" hidden="1" x14ac:dyDescent="0.3">
      <c r="A2150" t="s">
        <v>16027</v>
      </c>
      <c r="B2150" t="s">
        <v>7209</v>
      </c>
      <c r="C2150" t="s">
        <v>7210</v>
      </c>
      <c r="D2150">
        <v>4057</v>
      </c>
      <c r="E2150" t="s">
        <v>7210</v>
      </c>
      <c r="F2150">
        <v>5.6</v>
      </c>
      <c r="G2150" t="s">
        <v>67</v>
      </c>
      <c r="H2150">
        <v>15.23</v>
      </c>
      <c r="I2150" t="s">
        <v>48</v>
      </c>
      <c r="J2150" t="s">
        <v>897</v>
      </c>
      <c r="K2150" t="s">
        <v>898</v>
      </c>
      <c r="L2150" s="3">
        <v>271431197.10000002</v>
      </c>
      <c r="M2150">
        <v>47287665</v>
      </c>
      <c r="N2150" s="4">
        <f t="shared" si="100"/>
        <v>5.74</v>
      </c>
      <c r="O2150">
        <f t="shared" si="101"/>
        <v>1</v>
      </c>
      <c r="P2150">
        <f t="shared" si="102"/>
        <v>0</v>
      </c>
      <c r="Q2150" s="5">
        <v>0.16779279279279199</v>
      </c>
    </row>
    <row r="2151" spans="1:17" hidden="1" x14ac:dyDescent="0.3">
      <c r="A2151" t="s">
        <v>14161</v>
      </c>
      <c r="B2151" t="s">
        <v>3082</v>
      </c>
      <c r="C2151" t="s">
        <v>3083</v>
      </c>
      <c r="D2151">
        <v>1604</v>
      </c>
      <c r="E2151" t="s">
        <v>3083</v>
      </c>
      <c r="F2151">
        <v>20.77</v>
      </c>
      <c r="G2151" t="s">
        <v>67</v>
      </c>
      <c r="H2151">
        <v>87.12</v>
      </c>
      <c r="I2151" t="s">
        <v>39</v>
      </c>
      <c r="J2151" t="s">
        <v>40</v>
      </c>
      <c r="K2151" t="s">
        <v>41</v>
      </c>
      <c r="L2151" s="3">
        <v>2468294067</v>
      </c>
      <c r="M2151">
        <v>118667984</v>
      </c>
      <c r="N2151" s="4">
        <f t="shared" si="100"/>
        <v>20.799999998314625</v>
      </c>
      <c r="O2151">
        <f t="shared" si="101"/>
        <v>0</v>
      </c>
      <c r="P2151">
        <f t="shared" si="102"/>
        <v>0</v>
      </c>
      <c r="Q2151" s="5">
        <v>1.4172839506172801</v>
      </c>
    </row>
    <row r="2152" spans="1:17" hidden="1" x14ac:dyDescent="0.3">
      <c r="A2152" t="s">
        <v>12715</v>
      </c>
      <c r="B2152" t="s">
        <v>3095</v>
      </c>
      <c r="C2152" t="s">
        <v>3091</v>
      </c>
      <c r="D2152">
        <v>1612</v>
      </c>
      <c r="E2152" t="s">
        <v>3091</v>
      </c>
      <c r="F2152">
        <v>44.25</v>
      </c>
      <c r="G2152">
        <v>11.36</v>
      </c>
      <c r="H2152">
        <v>-6.16</v>
      </c>
      <c r="I2152" t="s">
        <v>34</v>
      </c>
      <c r="J2152" t="s">
        <v>35</v>
      </c>
      <c r="K2152" t="s">
        <v>36</v>
      </c>
      <c r="L2152" s="3">
        <v>2460649365</v>
      </c>
      <c r="M2152">
        <v>55357691</v>
      </c>
      <c r="N2152" s="4">
        <f t="shared" si="100"/>
        <v>44.450000000903216</v>
      </c>
      <c r="O2152">
        <f t="shared" si="101"/>
        <v>0</v>
      </c>
      <c r="P2152">
        <f t="shared" si="102"/>
        <v>0</v>
      </c>
      <c r="Q2152" s="5">
        <v>0.250655785485281</v>
      </c>
    </row>
    <row r="2153" spans="1:17" hidden="1" x14ac:dyDescent="0.3">
      <c r="A2153" t="s">
        <v>12506</v>
      </c>
      <c r="B2153" t="s">
        <v>3084</v>
      </c>
      <c r="C2153" t="s">
        <v>3083</v>
      </c>
      <c r="D2153">
        <v>1605</v>
      </c>
      <c r="E2153" t="s">
        <v>3083</v>
      </c>
      <c r="F2153">
        <v>47.41</v>
      </c>
      <c r="G2153">
        <v>19.14</v>
      </c>
      <c r="H2153">
        <v>-16.059999999999999</v>
      </c>
      <c r="I2153" t="s">
        <v>201</v>
      </c>
      <c r="J2153" t="s">
        <v>228</v>
      </c>
      <c r="K2153" t="s">
        <v>3085</v>
      </c>
      <c r="L2153" s="3">
        <v>2457718217</v>
      </c>
      <c r="M2153">
        <v>48421588</v>
      </c>
      <c r="N2153" s="4">
        <f t="shared" si="100"/>
        <v>50.756662854592875</v>
      </c>
      <c r="O2153">
        <f t="shared" si="101"/>
        <v>0</v>
      </c>
      <c r="P2153">
        <f t="shared" si="102"/>
        <v>0</v>
      </c>
      <c r="Q2153" s="5">
        <v>0.22881582464581601</v>
      </c>
    </row>
    <row r="2154" spans="1:17" hidden="1" x14ac:dyDescent="0.3">
      <c r="A2154" t="s">
        <v>14301</v>
      </c>
      <c r="B2154" t="s">
        <v>3087</v>
      </c>
      <c r="C2154" t="s">
        <v>3083</v>
      </c>
      <c r="D2154">
        <v>1607</v>
      </c>
      <c r="E2154" t="s">
        <v>3083</v>
      </c>
      <c r="F2154">
        <v>19.170000000000002</v>
      </c>
      <c r="G2154">
        <v>16.59</v>
      </c>
      <c r="H2154">
        <v>-45.48</v>
      </c>
      <c r="I2154" t="s">
        <v>14</v>
      </c>
      <c r="J2154" t="s">
        <v>15</v>
      </c>
      <c r="K2154" t="s">
        <v>3088</v>
      </c>
      <c r="L2154" s="3">
        <v>2457576000</v>
      </c>
      <c r="M2154">
        <v>128400000</v>
      </c>
      <c r="N2154" s="4">
        <f t="shared" si="100"/>
        <v>19.14</v>
      </c>
      <c r="O2154">
        <f t="shared" si="101"/>
        <v>0</v>
      </c>
      <c r="P2154">
        <f t="shared" si="102"/>
        <v>0</v>
      </c>
      <c r="Q2154" s="5">
        <v>0.33841684822076901</v>
      </c>
    </row>
    <row r="2155" spans="1:17" hidden="1" x14ac:dyDescent="0.3">
      <c r="A2155" t="s">
        <v>14362</v>
      </c>
      <c r="B2155" t="s">
        <v>3086</v>
      </c>
      <c r="C2155" t="s">
        <v>3083</v>
      </c>
      <c r="D2155">
        <v>1606</v>
      </c>
      <c r="E2155" t="s">
        <v>3083</v>
      </c>
      <c r="F2155">
        <v>17.02</v>
      </c>
      <c r="G2155">
        <v>22.29</v>
      </c>
      <c r="H2155">
        <v>-19.03</v>
      </c>
      <c r="I2155" t="s">
        <v>201</v>
      </c>
      <c r="J2155" t="s">
        <v>228</v>
      </c>
      <c r="K2155" t="s">
        <v>1012</v>
      </c>
      <c r="L2155" s="3">
        <v>2450509197</v>
      </c>
      <c r="M2155">
        <v>132560749</v>
      </c>
      <c r="N2155" s="4">
        <f t="shared" si="100"/>
        <v>18.485933547342885</v>
      </c>
      <c r="O2155">
        <f t="shared" si="101"/>
        <v>0</v>
      </c>
      <c r="P2155">
        <f t="shared" si="102"/>
        <v>0</v>
      </c>
      <c r="Q2155" s="5">
        <v>0.23252160251374601</v>
      </c>
    </row>
    <row r="2156" spans="1:17" hidden="1" x14ac:dyDescent="0.3">
      <c r="A2156" t="s">
        <v>12180</v>
      </c>
      <c r="B2156" t="s">
        <v>3097</v>
      </c>
      <c r="C2156" t="s">
        <v>3098</v>
      </c>
      <c r="D2156">
        <v>1614</v>
      </c>
      <c r="E2156" t="s">
        <v>3098</v>
      </c>
      <c r="F2156">
        <v>60.09</v>
      </c>
      <c r="G2156">
        <v>9.69</v>
      </c>
      <c r="H2156">
        <v>-18.12</v>
      </c>
      <c r="I2156" t="s">
        <v>34</v>
      </c>
      <c r="J2156" t="s">
        <v>44</v>
      </c>
      <c r="K2156" t="s">
        <v>488</v>
      </c>
      <c r="L2156" s="3">
        <v>2450472271</v>
      </c>
      <c r="M2156">
        <v>40590841</v>
      </c>
      <c r="N2156" s="4">
        <f t="shared" si="100"/>
        <v>60.370078831330446</v>
      </c>
      <c r="O2156">
        <f t="shared" si="101"/>
        <v>0</v>
      </c>
      <c r="P2156">
        <f t="shared" si="102"/>
        <v>0</v>
      </c>
      <c r="Q2156" s="5">
        <v>0.53696498054474695</v>
      </c>
    </row>
    <row r="2157" spans="1:17" hidden="1" x14ac:dyDescent="0.3">
      <c r="A2157" t="s">
        <v>13388</v>
      </c>
      <c r="B2157" t="s">
        <v>3101</v>
      </c>
      <c r="C2157" t="s">
        <v>3102</v>
      </c>
      <c r="D2157">
        <v>1617</v>
      </c>
      <c r="E2157" t="s">
        <v>3102</v>
      </c>
      <c r="F2157">
        <v>30.16</v>
      </c>
      <c r="G2157" t="s">
        <v>67</v>
      </c>
      <c r="H2157">
        <v>4.2</v>
      </c>
      <c r="I2157" t="s">
        <v>68</v>
      </c>
      <c r="J2157" t="s">
        <v>69</v>
      </c>
      <c r="K2157" t="s">
        <v>1294</v>
      </c>
      <c r="L2157" s="3">
        <v>2445816162</v>
      </c>
      <c r="M2157">
        <v>80800001</v>
      </c>
      <c r="N2157" s="4">
        <f t="shared" si="100"/>
        <v>30.270001630321762</v>
      </c>
      <c r="O2157">
        <f t="shared" si="101"/>
        <v>0</v>
      </c>
      <c r="P2157">
        <f t="shared" si="102"/>
        <v>0</v>
      </c>
      <c r="Q2157" s="5">
        <v>0.44787077826725302</v>
      </c>
    </row>
    <row r="2158" spans="1:17" x14ac:dyDescent="0.3">
      <c r="A2158" t="s">
        <v>16001</v>
      </c>
      <c r="B2158" t="s">
        <v>7011</v>
      </c>
      <c r="C2158" t="s">
        <v>7012</v>
      </c>
      <c r="D2158">
        <v>3955</v>
      </c>
      <c r="E2158" t="s">
        <v>7012</v>
      </c>
      <c r="F2158">
        <v>3.81</v>
      </c>
      <c r="G2158" t="s">
        <v>67</v>
      </c>
      <c r="H2158">
        <v>39.049999999999997</v>
      </c>
      <c r="I2158" t="s">
        <v>39</v>
      </c>
      <c r="J2158" t="s">
        <v>169</v>
      </c>
      <c r="K2158" t="s">
        <v>170</v>
      </c>
      <c r="L2158" s="3">
        <v>288224625.80000001</v>
      </c>
      <c r="M2158">
        <v>76249901</v>
      </c>
      <c r="N2158" s="4">
        <f t="shared" si="100"/>
        <v>3.7800000002622958</v>
      </c>
      <c r="O2158">
        <f t="shared" si="101"/>
        <v>1</v>
      </c>
      <c r="P2158">
        <f t="shared" si="102"/>
        <v>1</v>
      </c>
      <c r="Q2158" s="5">
        <v>1.0764705882352901</v>
      </c>
    </row>
    <row r="2159" spans="1:17" hidden="1" x14ac:dyDescent="0.3">
      <c r="A2159" t="s">
        <v>12784</v>
      </c>
      <c r="B2159" t="s">
        <v>3081</v>
      </c>
      <c r="C2159" t="s">
        <v>3079</v>
      </c>
      <c r="D2159">
        <v>1603</v>
      </c>
      <c r="E2159" t="s">
        <v>3079</v>
      </c>
      <c r="F2159">
        <v>42.87</v>
      </c>
      <c r="G2159">
        <v>9.1999999999999993</v>
      </c>
      <c r="H2159">
        <v>-38.4</v>
      </c>
      <c r="I2159" t="s">
        <v>34</v>
      </c>
      <c r="J2159" t="s">
        <v>63</v>
      </c>
      <c r="K2159" t="s">
        <v>1975</v>
      </c>
      <c r="L2159" s="3">
        <v>2442850903</v>
      </c>
      <c r="M2159">
        <v>57573672</v>
      </c>
      <c r="N2159" s="4">
        <f t="shared" si="100"/>
        <v>42.430000000694761</v>
      </c>
      <c r="O2159">
        <f t="shared" si="101"/>
        <v>0</v>
      </c>
      <c r="P2159">
        <f t="shared" si="102"/>
        <v>0</v>
      </c>
      <c r="Q2159" s="5">
        <v>0.44496961512491501</v>
      </c>
    </row>
    <row r="2160" spans="1:17" hidden="1" x14ac:dyDescent="0.3">
      <c r="A2160" t="s">
        <v>12218</v>
      </c>
      <c r="B2160" t="s">
        <v>3108</v>
      </c>
      <c r="C2160" t="s">
        <v>3106</v>
      </c>
      <c r="D2160">
        <v>1623</v>
      </c>
      <c r="E2160" t="s">
        <v>3106</v>
      </c>
      <c r="F2160">
        <v>58.3</v>
      </c>
      <c r="G2160">
        <v>16.25</v>
      </c>
      <c r="H2160">
        <v>-27.17</v>
      </c>
      <c r="I2160" t="s">
        <v>48</v>
      </c>
      <c r="J2160" t="s">
        <v>49</v>
      </c>
      <c r="K2160" t="s">
        <v>3109</v>
      </c>
      <c r="L2160" s="3">
        <v>2440016522</v>
      </c>
      <c r="M2160">
        <v>41440498</v>
      </c>
      <c r="N2160" s="4">
        <f t="shared" si="100"/>
        <v>58.879999994208561</v>
      </c>
      <c r="O2160">
        <f t="shared" si="101"/>
        <v>0</v>
      </c>
      <c r="P2160">
        <f t="shared" si="102"/>
        <v>0</v>
      </c>
      <c r="Q2160" s="5">
        <v>-8.8983720562667998E-2</v>
      </c>
    </row>
    <row r="2161" spans="1:17" hidden="1" x14ac:dyDescent="0.3">
      <c r="A2161" t="s">
        <v>12283</v>
      </c>
      <c r="B2161" t="s">
        <v>3103</v>
      </c>
      <c r="C2161" t="s">
        <v>3102</v>
      </c>
      <c r="D2161">
        <v>1618</v>
      </c>
      <c r="E2161" t="s">
        <v>3102</v>
      </c>
      <c r="F2161">
        <v>56.4</v>
      </c>
      <c r="G2161">
        <v>17.260000000000002</v>
      </c>
      <c r="H2161">
        <v>-10.66</v>
      </c>
      <c r="I2161" t="s">
        <v>39</v>
      </c>
      <c r="J2161" t="s">
        <v>425</v>
      </c>
      <c r="K2161" t="s">
        <v>426</v>
      </c>
      <c r="L2161" s="3">
        <v>2440000294</v>
      </c>
      <c r="M2161">
        <v>43056296</v>
      </c>
      <c r="N2161" s="4">
        <f t="shared" si="100"/>
        <v>56.669999992567867</v>
      </c>
      <c r="O2161">
        <f t="shared" si="101"/>
        <v>0</v>
      </c>
      <c r="P2161">
        <f t="shared" si="102"/>
        <v>0</v>
      </c>
      <c r="Q2161" s="5">
        <v>1.0790786948176501</v>
      </c>
    </row>
    <row r="2162" spans="1:17" hidden="1" x14ac:dyDescent="0.3">
      <c r="A2162" t="s">
        <v>13644</v>
      </c>
      <c r="B2162" t="s">
        <v>3061</v>
      </c>
      <c r="C2162" t="s">
        <v>3057</v>
      </c>
      <c r="D2162">
        <v>1587</v>
      </c>
      <c r="E2162" t="s">
        <v>3057</v>
      </c>
      <c r="F2162">
        <v>27.92</v>
      </c>
      <c r="G2162">
        <v>9.2100000000000009</v>
      </c>
      <c r="H2162">
        <v>-45.59</v>
      </c>
      <c r="I2162" t="s">
        <v>34</v>
      </c>
      <c r="J2162" t="s">
        <v>63</v>
      </c>
      <c r="K2162" t="s">
        <v>1301</v>
      </c>
      <c r="L2162" s="3">
        <v>2436988732</v>
      </c>
      <c r="M2162">
        <v>90192033</v>
      </c>
      <c r="N2162" s="4">
        <f t="shared" si="100"/>
        <v>27.020000003769734</v>
      </c>
      <c r="O2162">
        <f t="shared" si="101"/>
        <v>0</v>
      </c>
      <c r="P2162">
        <f t="shared" si="102"/>
        <v>0</v>
      </c>
      <c r="Q2162" s="5">
        <v>0.48045602605863102</v>
      </c>
    </row>
    <row r="2163" spans="1:17" hidden="1" x14ac:dyDescent="0.3">
      <c r="A2163" t="s">
        <v>12254</v>
      </c>
      <c r="B2163" t="s">
        <v>2668</v>
      </c>
      <c r="C2163" t="s">
        <v>3106</v>
      </c>
      <c r="D2163">
        <v>1621</v>
      </c>
      <c r="E2163" t="s">
        <v>3106</v>
      </c>
      <c r="F2163">
        <v>57.35</v>
      </c>
      <c r="G2163" t="s">
        <v>67</v>
      </c>
      <c r="H2163">
        <v>4.1100000000000003</v>
      </c>
      <c r="I2163" t="s">
        <v>68</v>
      </c>
      <c r="J2163" t="s">
        <v>69</v>
      </c>
      <c r="K2163" t="s">
        <v>1294</v>
      </c>
      <c r="L2163" s="3">
        <v>2436395508</v>
      </c>
      <c r="M2163">
        <v>42350000</v>
      </c>
      <c r="N2163" s="4">
        <f t="shared" si="100"/>
        <v>57.530000188902008</v>
      </c>
      <c r="O2163">
        <f t="shared" si="101"/>
        <v>0</v>
      </c>
      <c r="P2163">
        <f t="shared" si="102"/>
        <v>0</v>
      </c>
      <c r="Q2163" s="5">
        <v>0.44390243902439003</v>
      </c>
    </row>
    <row r="2164" spans="1:17" hidden="1" x14ac:dyDescent="0.3">
      <c r="A2164" t="s">
        <v>12513</v>
      </c>
      <c r="B2164" t="s">
        <v>3107</v>
      </c>
      <c r="C2164" t="s">
        <v>3106</v>
      </c>
      <c r="D2164">
        <v>1622</v>
      </c>
      <c r="E2164" t="s">
        <v>3106</v>
      </c>
      <c r="F2164">
        <v>50.42</v>
      </c>
      <c r="G2164">
        <v>13.18</v>
      </c>
      <c r="H2164">
        <v>-25.69</v>
      </c>
      <c r="I2164" t="s">
        <v>34</v>
      </c>
      <c r="J2164" t="s">
        <v>63</v>
      </c>
      <c r="K2164" t="s">
        <v>1975</v>
      </c>
      <c r="L2164" s="3">
        <v>2431930802</v>
      </c>
      <c r="M2164">
        <v>48023910</v>
      </c>
      <c r="N2164" s="4">
        <f t="shared" si="100"/>
        <v>50.639999991670813</v>
      </c>
      <c r="O2164">
        <f t="shared" si="101"/>
        <v>0</v>
      </c>
      <c r="P2164">
        <f t="shared" si="102"/>
        <v>0</v>
      </c>
      <c r="Q2164" s="5">
        <v>0.17176470588235199</v>
      </c>
    </row>
    <row r="2165" spans="1:17" hidden="1" x14ac:dyDescent="0.3">
      <c r="A2165" t="s">
        <v>12941</v>
      </c>
      <c r="B2165" t="s">
        <v>3116</v>
      </c>
      <c r="C2165" t="s">
        <v>3117</v>
      </c>
      <c r="D2165">
        <v>1628</v>
      </c>
      <c r="E2165" t="s">
        <v>3117</v>
      </c>
      <c r="F2165">
        <v>38</v>
      </c>
      <c r="G2165">
        <v>68.52</v>
      </c>
      <c r="H2165">
        <v>-48.08</v>
      </c>
      <c r="I2165" t="s">
        <v>21</v>
      </c>
      <c r="J2165" t="s">
        <v>84</v>
      </c>
      <c r="K2165" t="s">
        <v>872</v>
      </c>
      <c r="L2165" s="3">
        <v>2430912859</v>
      </c>
      <c r="M2165">
        <v>63026001</v>
      </c>
      <c r="N2165" s="4">
        <f t="shared" si="100"/>
        <v>38.570000006822582</v>
      </c>
      <c r="O2165">
        <f t="shared" si="101"/>
        <v>0</v>
      </c>
      <c r="P2165">
        <f t="shared" si="102"/>
        <v>0</v>
      </c>
      <c r="Q2165" s="5">
        <v>0.38237436270939501</v>
      </c>
    </row>
    <row r="2166" spans="1:17" hidden="1" x14ac:dyDescent="0.3">
      <c r="A2166" t="s">
        <v>12117</v>
      </c>
      <c r="B2166" t="s">
        <v>3115</v>
      </c>
      <c r="C2166" t="s">
        <v>3114</v>
      </c>
      <c r="D2166">
        <v>1627</v>
      </c>
      <c r="E2166" t="s">
        <v>3114</v>
      </c>
      <c r="F2166">
        <v>62.72</v>
      </c>
      <c r="G2166">
        <v>20.21</v>
      </c>
      <c r="H2166">
        <v>-28.67</v>
      </c>
      <c r="I2166" t="s">
        <v>39</v>
      </c>
      <c r="J2166" t="s">
        <v>40</v>
      </c>
      <c r="K2166" t="s">
        <v>1721</v>
      </c>
      <c r="L2166" s="3">
        <v>2419823370</v>
      </c>
      <c r="M2166">
        <v>38258077</v>
      </c>
      <c r="N2166" s="4">
        <f t="shared" si="100"/>
        <v>63.24999999346543</v>
      </c>
      <c r="O2166">
        <f t="shared" si="101"/>
        <v>0</v>
      </c>
      <c r="P2166">
        <f t="shared" si="102"/>
        <v>0</v>
      </c>
      <c r="Q2166" s="5">
        <v>7.9362443964801702E-2</v>
      </c>
    </row>
    <row r="2167" spans="1:17" hidden="1" x14ac:dyDescent="0.3">
      <c r="A2167" t="s">
        <v>12621</v>
      </c>
      <c r="B2167" t="s">
        <v>3090</v>
      </c>
      <c r="C2167" t="s">
        <v>3091</v>
      </c>
      <c r="D2167">
        <v>1609</v>
      </c>
      <c r="E2167" t="s">
        <v>3091</v>
      </c>
      <c r="F2167">
        <v>47.3</v>
      </c>
      <c r="G2167">
        <v>17.34</v>
      </c>
      <c r="H2167">
        <v>18.37</v>
      </c>
      <c r="I2167" t="s">
        <v>48</v>
      </c>
      <c r="J2167" t="s">
        <v>49</v>
      </c>
      <c r="K2167" t="s">
        <v>3092</v>
      </c>
      <c r="L2167" s="3">
        <v>2419822447</v>
      </c>
      <c r="M2167">
        <v>51387183</v>
      </c>
      <c r="N2167" s="4">
        <f t="shared" si="100"/>
        <v>47.089999990853748</v>
      </c>
      <c r="O2167">
        <f t="shared" si="101"/>
        <v>0</v>
      </c>
      <c r="P2167">
        <f t="shared" si="102"/>
        <v>0</v>
      </c>
      <c r="Q2167" s="5">
        <v>1.40482573726541</v>
      </c>
    </row>
    <row r="2168" spans="1:17" hidden="1" x14ac:dyDescent="0.3">
      <c r="A2168" t="s">
        <v>11002</v>
      </c>
      <c r="B2168" t="s">
        <v>3059</v>
      </c>
      <c r="C2168" t="s">
        <v>3057</v>
      </c>
      <c r="D2168">
        <v>1585</v>
      </c>
      <c r="E2168" t="s">
        <v>3057</v>
      </c>
      <c r="F2168">
        <v>269</v>
      </c>
      <c r="G2168">
        <v>23.74</v>
      </c>
      <c r="H2168">
        <v>-5.01</v>
      </c>
      <c r="I2168" t="s">
        <v>39</v>
      </c>
      <c r="J2168" t="s">
        <v>113</v>
      </c>
      <c r="K2168" t="s">
        <v>114</v>
      </c>
      <c r="L2168" s="3">
        <v>2418692973</v>
      </c>
      <c r="M2168">
        <v>7141447</v>
      </c>
      <c r="N2168" s="4">
        <f t="shared" si="100"/>
        <v>338.68387919142998</v>
      </c>
      <c r="O2168">
        <f t="shared" si="101"/>
        <v>0</v>
      </c>
      <c r="P2168">
        <f t="shared" si="102"/>
        <v>0</v>
      </c>
      <c r="Q2168" s="5">
        <v>0.18703138735198299</v>
      </c>
    </row>
    <row r="2169" spans="1:17" hidden="1" x14ac:dyDescent="0.3">
      <c r="A2169" t="s">
        <v>12278</v>
      </c>
      <c r="B2169" t="s">
        <v>3113</v>
      </c>
      <c r="C2169" t="s">
        <v>3114</v>
      </c>
      <c r="D2169">
        <v>1626</v>
      </c>
      <c r="E2169" t="s">
        <v>3114</v>
      </c>
      <c r="F2169">
        <v>56.38</v>
      </c>
      <c r="G2169" t="s">
        <v>67</v>
      </c>
      <c r="H2169">
        <v>5.55</v>
      </c>
      <c r="I2169" t="s">
        <v>68</v>
      </c>
      <c r="J2169" t="s">
        <v>69</v>
      </c>
      <c r="K2169" t="s">
        <v>1251</v>
      </c>
      <c r="L2169" s="3">
        <v>2414000000</v>
      </c>
      <c r="M2169">
        <v>42500000</v>
      </c>
      <c r="N2169" s="4">
        <f t="shared" si="100"/>
        <v>56.8</v>
      </c>
      <c r="O2169">
        <f t="shared" si="101"/>
        <v>0</v>
      </c>
      <c r="P2169">
        <f t="shared" si="102"/>
        <v>0</v>
      </c>
      <c r="Q2169" s="5">
        <v>0.41992790937178098</v>
      </c>
    </row>
    <row r="2170" spans="1:17" hidden="1" x14ac:dyDescent="0.3">
      <c r="A2170" t="s">
        <v>16029</v>
      </c>
      <c r="B2170" t="s">
        <v>7180</v>
      </c>
      <c r="C2170" t="s">
        <v>7181</v>
      </c>
      <c r="D2170">
        <v>4042</v>
      </c>
      <c r="E2170" t="s">
        <v>7181</v>
      </c>
      <c r="F2170">
        <v>5.57</v>
      </c>
      <c r="G2170" t="s">
        <v>67</v>
      </c>
      <c r="H2170">
        <v>-26.16</v>
      </c>
      <c r="I2170" t="s">
        <v>34</v>
      </c>
      <c r="J2170" t="s">
        <v>2101</v>
      </c>
      <c r="K2170" t="s">
        <v>2101</v>
      </c>
      <c r="L2170" s="3">
        <v>270235076.89999998</v>
      </c>
      <c r="M2170">
        <v>48342587</v>
      </c>
      <c r="N2170" s="4">
        <f t="shared" si="100"/>
        <v>5.5900003220762677</v>
      </c>
      <c r="O2170">
        <f t="shared" si="101"/>
        <v>1</v>
      </c>
      <c r="P2170">
        <f t="shared" si="102"/>
        <v>0</v>
      </c>
      <c r="Q2170" s="5">
        <v>0.46243066061522897</v>
      </c>
    </row>
    <row r="2171" spans="1:17" hidden="1" x14ac:dyDescent="0.3">
      <c r="A2171" t="s">
        <v>11509</v>
      </c>
      <c r="B2171" t="s">
        <v>3173</v>
      </c>
      <c r="C2171" t="s">
        <v>3174</v>
      </c>
      <c r="D2171">
        <v>1672</v>
      </c>
      <c r="E2171" t="s">
        <v>3174</v>
      </c>
      <c r="F2171">
        <v>107.05</v>
      </c>
      <c r="G2171">
        <v>40.19</v>
      </c>
      <c r="H2171">
        <v>44.53</v>
      </c>
      <c r="I2171" t="s">
        <v>34</v>
      </c>
      <c r="J2171" t="s">
        <v>217</v>
      </c>
      <c r="K2171" t="s">
        <v>284</v>
      </c>
      <c r="L2171" s="3">
        <v>2412436581</v>
      </c>
      <c r="M2171">
        <v>21700428</v>
      </c>
      <c r="N2171" s="4">
        <f t="shared" si="100"/>
        <v>111.17000001105968</v>
      </c>
      <c r="O2171">
        <f t="shared" si="101"/>
        <v>0</v>
      </c>
      <c r="P2171">
        <f t="shared" si="102"/>
        <v>0</v>
      </c>
      <c r="Q2171" s="5">
        <v>0.72053482997689</v>
      </c>
    </row>
    <row r="2172" spans="1:17" hidden="1" x14ac:dyDescent="0.3">
      <c r="A2172" t="s">
        <v>11400</v>
      </c>
      <c r="B2172" t="s">
        <v>3111</v>
      </c>
      <c r="C2172" t="s">
        <v>3112</v>
      </c>
      <c r="D2172">
        <v>1625</v>
      </c>
      <c r="E2172" t="s">
        <v>3112</v>
      </c>
      <c r="F2172">
        <v>127.52</v>
      </c>
      <c r="G2172">
        <v>57.01</v>
      </c>
      <c r="H2172">
        <v>-30.12</v>
      </c>
      <c r="I2172" t="s">
        <v>39</v>
      </c>
      <c r="J2172" t="s">
        <v>278</v>
      </c>
      <c r="K2172" t="s">
        <v>508</v>
      </c>
      <c r="L2172" s="3">
        <v>2400031214</v>
      </c>
      <c r="M2172">
        <v>18894908</v>
      </c>
      <c r="N2172" s="4">
        <f t="shared" si="100"/>
        <v>127.01999999153212</v>
      </c>
      <c r="O2172">
        <f t="shared" si="101"/>
        <v>0</v>
      </c>
      <c r="P2172">
        <f t="shared" si="102"/>
        <v>0</v>
      </c>
      <c r="Q2172" s="5">
        <v>0.135676074524995</v>
      </c>
    </row>
    <row r="2173" spans="1:17" hidden="1" x14ac:dyDescent="0.3">
      <c r="A2173" t="s">
        <v>13084</v>
      </c>
      <c r="B2173" t="s">
        <v>4743</v>
      </c>
      <c r="C2173" t="s">
        <v>4744</v>
      </c>
      <c r="D2173">
        <v>2788</v>
      </c>
      <c r="E2173" t="s">
        <v>4744</v>
      </c>
      <c r="F2173">
        <v>35.97</v>
      </c>
      <c r="G2173" t="s">
        <v>67</v>
      </c>
      <c r="H2173" t="s">
        <v>67</v>
      </c>
      <c r="I2173" t="s">
        <v>39</v>
      </c>
      <c r="J2173" t="s">
        <v>169</v>
      </c>
      <c r="K2173" t="s">
        <v>170</v>
      </c>
      <c r="L2173" s="3">
        <v>721523622</v>
      </c>
      <c r="M2173">
        <v>20148663</v>
      </c>
      <c r="N2173" s="4">
        <f t="shared" si="100"/>
        <v>35.809999998511067</v>
      </c>
      <c r="O2173">
        <f t="shared" si="101"/>
        <v>0</v>
      </c>
      <c r="P2173">
        <f t="shared" si="102"/>
        <v>0</v>
      </c>
      <c r="Q2173"/>
    </row>
    <row r="2174" spans="1:17" hidden="1" x14ac:dyDescent="0.3">
      <c r="A2174" t="s">
        <v>14684</v>
      </c>
      <c r="B2174" t="s">
        <v>3089</v>
      </c>
      <c r="C2174" t="s">
        <v>3083</v>
      </c>
      <c r="D2174">
        <v>1608</v>
      </c>
      <c r="E2174" t="s">
        <v>3083</v>
      </c>
      <c r="F2174">
        <v>15.65</v>
      </c>
      <c r="G2174">
        <v>242.66</v>
      </c>
      <c r="H2174">
        <v>-61.24</v>
      </c>
      <c r="I2174" t="s">
        <v>48</v>
      </c>
      <c r="J2174" t="s">
        <v>49</v>
      </c>
      <c r="K2174" t="s">
        <v>342</v>
      </c>
      <c r="L2174" s="3">
        <v>2399462070</v>
      </c>
      <c r="M2174">
        <v>157032858</v>
      </c>
      <c r="N2174" s="4">
        <f t="shared" si="100"/>
        <v>15.279999998471657</v>
      </c>
      <c r="O2174">
        <f t="shared" si="101"/>
        <v>0</v>
      </c>
      <c r="P2174">
        <f t="shared" si="102"/>
        <v>0</v>
      </c>
      <c r="Q2174" s="5">
        <v>-0.122998078155028</v>
      </c>
    </row>
    <row r="2175" spans="1:17" hidden="1" x14ac:dyDescent="0.3">
      <c r="A2175" t="s">
        <v>16030</v>
      </c>
      <c r="B2175" t="s">
        <v>7059</v>
      </c>
      <c r="C2175" t="s">
        <v>7060</v>
      </c>
      <c r="D2175">
        <v>3980</v>
      </c>
      <c r="E2175" t="s">
        <v>7060</v>
      </c>
      <c r="F2175">
        <v>6.75</v>
      </c>
      <c r="G2175">
        <v>13.59</v>
      </c>
      <c r="H2175">
        <v>-47.9</v>
      </c>
      <c r="I2175" t="s">
        <v>34</v>
      </c>
      <c r="J2175" t="s">
        <v>217</v>
      </c>
      <c r="K2175" t="s">
        <v>1911</v>
      </c>
      <c r="L2175" s="3">
        <v>270091580.5</v>
      </c>
      <c r="M2175">
        <v>42135972</v>
      </c>
      <c r="N2175" s="4">
        <f t="shared" si="100"/>
        <v>6.409999999525346</v>
      </c>
      <c r="O2175">
        <f t="shared" si="101"/>
        <v>1</v>
      </c>
      <c r="P2175">
        <f t="shared" si="102"/>
        <v>0</v>
      </c>
      <c r="Q2175" s="5">
        <v>0.109243697478991</v>
      </c>
    </row>
    <row r="2176" spans="1:17" hidden="1" x14ac:dyDescent="0.3">
      <c r="A2176" t="s">
        <v>15364</v>
      </c>
      <c r="B2176" t="s">
        <v>3110</v>
      </c>
      <c r="C2176" t="s">
        <v>3106</v>
      </c>
      <c r="D2176">
        <v>1624</v>
      </c>
      <c r="E2176" t="s">
        <v>3106</v>
      </c>
      <c r="F2176">
        <v>10.97</v>
      </c>
      <c r="G2176">
        <v>13.96</v>
      </c>
      <c r="H2176">
        <v>-36.83</v>
      </c>
      <c r="I2176" t="s">
        <v>34</v>
      </c>
      <c r="J2176" t="s">
        <v>63</v>
      </c>
      <c r="K2176" t="s">
        <v>1009</v>
      </c>
      <c r="L2176" s="3">
        <v>2393780530</v>
      </c>
      <c r="M2176">
        <v>220219000</v>
      </c>
      <c r="N2176" s="4">
        <f t="shared" si="100"/>
        <v>10.87</v>
      </c>
      <c r="O2176">
        <f t="shared" si="101"/>
        <v>0</v>
      </c>
      <c r="P2176">
        <f t="shared" si="102"/>
        <v>0</v>
      </c>
      <c r="Q2176" s="5">
        <v>0.170442286947141</v>
      </c>
    </row>
    <row r="2177" spans="1:17" hidden="1" x14ac:dyDescent="0.3">
      <c r="A2177" t="s">
        <v>13088</v>
      </c>
      <c r="B2177" t="s">
        <v>7977</v>
      </c>
      <c r="C2177" t="s">
        <v>7978</v>
      </c>
      <c r="D2177">
        <v>4455</v>
      </c>
      <c r="E2177" t="s">
        <v>7978</v>
      </c>
      <c r="F2177">
        <v>35.49</v>
      </c>
      <c r="G2177" t="s">
        <v>67</v>
      </c>
      <c r="H2177">
        <v>-5.39</v>
      </c>
      <c r="I2177" t="s">
        <v>68</v>
      </c>
      <c r="J2177" t="s">
        <v>69</v>
      </c>
      <c r="K2177" t="s">
        <v>1294</v>
      </c>
      <c r="L2177" s="3">
        <v>196679992.69999999</v>
      </c>
      <c r="M2177">
        <v>5500000</v>
      </c>
      <c r="N2177" s="4">
        <f t="shared" si="100"/>
        <v>35.759998672727271</v>
      </c>
      <c r="O2177">
        <f t="shared" si="101"/>
        <v>0</v>
      </c>
      <c r="P2177">
        <f t="shared" si="102"/>
        <v>0</v>
      </c>
      <c r="Q2177"/>
    </row>
    <row r="2178" spans="1:17" hidden="1" x14ac:dyDescent="0.3">
      <c r="A2178" t="s">
        <v>11736</v>
      </c>
      <c r="B2178" t="s">
        <v>3100</v>
      </c>
      <c r="C2178" t="s">
        <v>3098</v>
      </c>
      <c r="D2178">
        <v>1616</v>
      </c>
      <c r="E2178" t="s">
        <v>3098</v>
      </c>
      <c r="F2178">
        <v>62.23</v>
      </c>
      <c r="G2178">
        <v>23.62</v>
      </c>
      <c r="H2178">
        <v>7.68</v>
      </c>
      <c r="I2178" t="s">
        <v>34</v>
      </c>
      <c r="J2178" t="s">
        <v>44</v>
      </c>
      <c r="K2178" t="s">
        <v>1280</v>
      </c>
      <c r="L2178" s="3">
        <v>2391444869</v>
      </c>
      <c r="M2178">
        <v>27152828</v>
      </c>
      <c r="N2178" s="4">
        <f t="shared" ref="N2178:N2241" si="103">L2178/M2178</f>
        <v>88.073510022602434</v>
      </c>
      <c r="O2178">
        <f t="shared" ref="O2178:O2241" si="104">IF(N2178&lt;10,1,0)</f>
        <v>0</v>
      </c>
      <c r="P2178">
        <f t="shared" si="102"/>
        <v>0</v>
      </c>
      <c r="Q2178" s="5">
        <v>0.50884495317377698</v>
      </c>
    </row>
    <row r="2179" spans="1:17" hidden="1" x14ac:dyDescent="0.3">
      <c r="A2179" t="s">
        <v>13277</v>
      </c>
      <c r="B2179" t="s">
        <v>3152</v>
      </c>
      <c r="C2179" t="s">
        <v>3150</v>
      </c>
      <c r="D2179">
        <v>1654</v>
      </c>
      <c r="E2179" t="s">
        <v>3150</v>
      </c>
      <c r="F2179">
        <v>30.98</v>
      </c>
      <c r="G2179">
        <v>12.43</v>
      </c>
      <c r="H2179">
        <v>-5.08</v>
      </c>
      <c r="I2179" t="s">
        <v>201</v>
      </c>
      <c r="J2179" t="s">
        <v>246</v>
      </c>
      <c r="K2179" t="s">
        <v>246</v>
      </c>
      <c r="L2179" s="3">
        <v>2389903072</v>
      </c>
      <c r="M2179">
        <v>74731178</v>
      </c>
      <c r="N2179" s="4">
        <f t="shared" si="103"/>
        <v>31.97999999411223</v>
      </c>
      <c r="O2179">
        <f t="shared" si="104"/>
        <v>0</v>
      </c>
      <c r="P2179">
        <f t="shared" si="102"/>
        <v>0</v>
      </c>
      <c r="Q2179" s="5">
        <v>0.89436163318211204</v>
      </c>
    </row>
    <row r="2180" spans="1:17" hidden="1" x14ac:dyDescent="0.3">
      <c r="A2180" t="s">
        <v>11783</v>
      </c>
      <c r="B2180" t="s">
        <v>3118</v>
      </c>
      <c r="C2180" t="s">
        <v>3117</v>
      </c>
      <c r="D2180">
        <v>1629</v>
      </c>
      <c r="E2180" t="s">
        <v>3117</v>
      </c>
      <c r="F2180">
        <v>83.81</v>
      </c>
      <c r="G2180">
        <v>112.44</v>
      </c>
      <c r="H2180">
        <v>-24.63</v>
      </c>
      <c r="I2180" t="s">
        <v>39</v>
      </c>
      <c r="J2180" t="s">
        <v>132</v>
      </c>
      <c r="K2180" t="s">
        <v>1081</v>
      </c>
      <c r="L2180" s="3">
        <v>2381139309</v>
      </c>
      <c r="M2180">
        <v>28571386</v>
      </c>
      <c r="N2180" s="4">
        <f t="shared" si="103"/>
        <v>83.339999991599981</v>
      </c>
      <c r="O2180">
        <f t="shared" si="104"/>
        <v>0</v>
      </c>
      <c r="P2180">
        <f t="shared" si="102"/>
        <v>0</v>
      </c>
      <c r="Q2180" s="5">
        <v>1.0733484049233799</v>
      </c>
    </row>
    <row r="2181" spans="1:17" hidden="1" x14ac:dyDescent="0.3">
      <c r="A2181" t="s">
        <v>12626</v>
      </c>
      <c r="B2181" t="s">
        <v>3143</v>
      </c>
      <c r="C2181" t="s">
        <v>3144</v>
      </c>
      <c r="D2181">
        <v>1648</v>
      </c>
      <c r="E2181" t="s">
        <v>3144</v>
      </c>
      <c r="F2181">
        <v>46.16</v>
      </c>
      <c r="G2181">
        <v>9.76</v>
      </c>
      <c r="H2181">
        <v>-48.59</v>
      </c>
      <c r="I2181" t="s">
        <v>39</v>
      </c>
      <c r="J2181" t="s">
        <v>88</v>
      </c>
      <c r="K2181" t="s">
        <v>3145</v>
      </c>
      <c r="L2181" s="3">
        <v>2372955494</v>
      </c>
      <c r="M2181">
        <v>50520662</v>
      </c>
      <c r="N2181" s="4">
        <f t="shared" si="103"/>
        <v>46.969999997228854</v>
      </c>
      <c r="O2181">
        <f t="shared" si="104"/>
        <v>0</v>
      </c>
      <c r="P2181">
        <f t="shared" si="102"/>
        <v>0</v>
      </c>
      <c r="Q2181" s="5">
        <v>6.1004784688995298E-2</v>
      </c>
    </row>
    <row r="2182" spans="1:17" hidden="1" x14ac:dyDescent="0.3">
      <c r="A2182" t="s">
        <v>13071</v>
      </c>
      <c r="B2182" t="s">
        <v>3125</v>
      </c>
      <c r="C2182" t="s">
        <v>3126</v>
      </c>
      <c r="D2182">
        <v>1634</v>
      </c>
      <c r="E2182" t="s">
        <v>3126</v>
      </c>
      <c r="F2182">
        <v>35.94</v>
      </c>
      <c r="G2182" t="s">
        <v>67</v>
      </c>
      <c r="H2182">
        <v>-5.6</v>
      </c>
      <c r="I2182" t="s">
        <v>68</v>
      </c>
      <c r="J2182" t="s">
        <v>69</v>
      </c>
      <c r="K2182" t="s">
        <v>1294</v>
      </c>
      <c r="L2182" s="3">
        <v>2371258301</v>
      </c>
      <c r="M2182">
        <v>65850000</v>
      </c>
      <c r="N2182" s="4">
        <f t="shared" si="103"/>
        <v>36.009996977980258</v>
      </c>
      <c r="O2182">
        <f t="shared" si="104"/>
        <v>0</v>
      </c>
      <c r="P2182">
        <f t="shared" si="102"/>
        <v>0</v>
      </c>
      <c r="Q2182" s="5">
        <v>0.42419481539670001</v>
      </c>
    </row>
    <row r="2183" spans="1:17" hidden="1" x14ac:dyDescent="0.3">
      <c r="A2183" t="s">
        <v>12056</v>
      </c>
      <c r="B2183" t="s">
        <v>3149</v>
      </c>
      <c r="C2183" t="s">
        <v>3150</v>
      </c>
      <c r="D2183">
        <v>1652</v>
      </c>
      <c r="E2183" t="s">
        <v>3150</v>
      </c>
      <c r="F2183">
        <v>64.150000000000006</v>
      </c>
      <c r="G2183">
        <v>24.97</v>
      </c>
      <c r="H2183">
        <v>-17.809999999999999</v>
      </c>
      <c r="I2183" t="s">
        <v>173</v>
      </c>
      <c r="J2183" t="s">
        <v>174</v>
      </c>
      <c r="K2183" t="s">
        <v>175</v>
      </c>
      <c r="L2183" s="3">
        <v>2370870537</v>
      </c>
      <c r="M2183">
        <v>36163370</v>
      </c>
      <c r="N2183" s="4">
        <f t="shared" si="103"/>
        <v>65.559999994469536</v>
      </c>
      <c r="O2183">
        <f t="shared" si="104"/>
        <v>0</v>
      </c>
      <c r="P2183">
        <f t="shared" si="102"/>
        <v>0</v>
      </c>
      <c r="Q2183" s="5">
        <v>0.15156249999999999</v>
      </c>
    </row>
    <row r="2184" spans="1:17" hidden="1" x14ac:dyDescent="0.3">
      <c r="A2184" t="s">
        <v>13217</v>
      </c>
      <c r="B2184" t="s">
        <v>3158</v>
      </c>
      <c r="C2184" t="s">
        <v>3159</v>
      </c>
      <c r="D2184">
        <v>1659</v>
      </c>
      <c r="E2184" t="s">
        <v>3159</v>
      </c>
      <c r="F2184">
        <v>32.299999999999997</v>
      </c>
      <c r="G2184">
        <v>8.77</v>
      </c>
      <c r="H2184">
        <v>-19.260000000000002</v>
      </c>
      <c r="I2184" t="s">
        <v>125</v>
      </c>
      <c r="J2184" t="s">
        <v>542</v>
      </c>
      <c r="K2184" t="s">
        <v>542</v>
      </c>
      <c r="L2184" s="3">
        <v>2366659283</v>
      </c>
      <c r="M2184">
        <v>71306396</v>
      </c>
      <c r="N2184" s="4">
        <f t="shared" si="103"/>
        <v>33.189999996634242</v>
      </c>
      <c r="O2184">
        <f t="shared" si="104"/>
        <v>0</v>
      </c>
      <c r="P2184">
        <f t="shared" si="102"/>
        <v>0</v>
      </c>
      <c r="Q2184" s="5">
        <v>0.33246414602346802</v>
      </c>
    </row>
    <row r="2185" spans="1:17" hidden="1" x14ac:dyDescent="0.3">
      <c r="A2185" t="s">
        <v>16031</v>
      </c>
      <c r="B2185" t="s">
        <v>7230</v>
      </c>
      <c r="C2185" t="s">
        <v>7231</v>
      </c>
      <c r="D2185">
        <v>4067</v>
      </c>
      <c r="E2185" t="s">
        <v>7231</v>
      </c>
      <c r="F2185">
        <v>8.0500000000000007</v>
      </c>
      <c r="G2185">
        <v>18.02</v>
      </c>
      <c r="H2185">
        <v>4.41</v>
      </c>
      <c r="I2185" t="s">
        <v>39</v>
      </c>
      <c r="J2185" t="s">
        <v>88</v>
      </c>
      <c r="K2185" t="s">
        <v>445</v>
      </c>
      <c r="L2185" s="3">
        <v>269970517.80000001</v>
      </c>
      <c r="M2185">
        <v>32605135</v>
      </c>
      <c r="N2185" s="4">
        <f t="shared" si="103"/>
        <v>8.2800000000000011</v>
      </c>
      <c r="O2185">
        <f t="shared" si="104"/>
        <v>1</v>
      </c>
      <c r="P2185">
        <f t="shared" si="102"/>
        <v>0</v>
      </c>
      <c r="Q2185" s="5">
        <v>0.54791666666666605</v>
      </c>
    </row>
    <row r="2186" spans="1:17" hidden="1" x14ac:dyDescent="0.3">
      <c r="A2186" t="s">
        <v>13509</v>
      </c>
      <c r="B2186" t="s">
        <v>3130</v>
      </c>
      <c r="C2186" t="s">
        <v>3131</v>
      </c>
      <c r="D2186">
        <v>1638</v>
      </c>
      <c r="E2186" t="s">
        <v>3131</v>
      </c>
      <c r="F2186">
        <v>28.81</v>
      </c>
      <c r="G2186" t="s">
        <v>67</v>
      </c>
      <c r="H2186">
        <v>-10.89</v>
      </c>
      <c r="I2186" t="s">
        <v>68</v>
      </c>
      <c r="J2186" t="s">
        <v>69</v>
      </c>
      <c r="K2186" t="s">
        <v>495</v>
      </c>
      <c r="L2186" s="3">
        <v>2359327393</v>
      </c>
      <c r="M2186">
        <v>82350000</v>
      </c>
      <c r="N2186" s="4">
        <f t="shared" si="103"/>
        <v>28.649998700667879</v>
      </c>
      <c r="O2186">
        <f t="shared" si="104"/>
        <v>0</v>
      </c>
      <c r="P2186">
        <f t="shared" si="102"/>
        <v>0</v>
      </c>
      <c r="Q2186" s="5">
        <v>0.460443037974683</v>
      </c>
    </row>
    <row r="2187" spans="1:17" hidden="1" x14ac:dyDescent="0.3">
      <c r="A2187" t="s">
        <v>11707</v>
      </c>
      <c r="B2187" t="s">
        <v>3133</v>
      </c>
      <c r="C2187" t="s">
        <v>3131</v>
      </c>
      <c r="D2187">
        <v>1640</v>
      </c>
      <c r="E2187" t="s">
        <v>3131</v>
      </c>
      <c r="F2187">
        <v>90.28</v>
      </c>
      <c r="G2187">
        <v>33.22</v>
      </c>
      <c r="H2187">
        <v>-2.19</v>
      </c>
      <c r="I2187" t="s">
        <v>201</v>
      </c>
      <c r="J2187" t="s">
        <v>246</v>
      </c>
      <c r="K2187" t="s">
        <v>2001</v>
      </c>
      <c r="L2187" s="3">
        <v>2357933179</v>
      </c>
      <c r="M2187">
        <v>26037248</v>
      </c>
      <c r="N2187" s="4">
        <f t="shared" si="103"/>
        <v>90.560000004608781</v>
      </c>
      <c r="O2187">
        <f t="shared" si="104"/>
        <v>0</v>
      </c>
      <c r="P2187">
        <f t="shared" si="102"/>
        <v>0</v>
      </c>
      <c r="Q2187" s="5">
        <v>0.29097190926843902</v>
      </c>
    </row>
    <row r="2188" spans="1:17" hidden="1" x14ac:dyDescent="0.3">
      <c r="A2188" t="s">
        <v>14842</v>
      </c>
      <c r="B2188" t="s">
        <v>3129</v>
      </c>
      <c r="C2188" t="s">
        <v>3126</v>
      </c>
      <c r="D2188">
        <v>1637</v>
      </c>
      <c r="E2188" t="s">
        <v>3126</v>
      </c>
      <c r="F2188">
        <v>14.27</v>
      </c>
      <c r="G2188">
        <v>10.85</v>
      </c>
      <c r="H2188">
        <v>-20.48</v>
      </c>
      <c r="I2188" t="s">
        <v>34</v>
      </c>
      <c r="J2188" t="s">
        <v>63</v>
      </c>
      <c r="K2188" t="s">
        <v>1975</v>
      </c>
      <c r="L2188" s="3">
        <v>2354226180</v>
      </c>
      <c r="M2188">
        <v>165093000</v>
      </c>
      <c r="N2188" s="4">
        <f t="shared" si="103"/>
        <v>14.26</v>
      </c>
      <c r="O2188">
        <f t="shared" si="104"/>
        <v>0</v>
      </c>
      <c r="P2188">
        <f t="shared" si="102"/>
        <v>0</v>
      </c>
      <c r="Q2188" s="5">
        <v>0.150493421052631</v>
      </c>
    </row>
    <row r="2189" spans="1:17" x14ac:dyDescent="0.3">
      <c r="A2189" t="s">
        <v>16005</v>
      </c>
      <c r="B2189" t="s">
        <v>6941</v>
      </c>
      <c r="C2189" t="s">
        <v>6942</v>
      </c>
      <c r="D2189">
        <v>3919</v>
      </c>
      <c r="E2189" t="s">
        <v>6942</v>
      </c>
      <c r="F2189">
        <v>4.63</v>
      </c>
      <c r="G2189" t="s">
        <v>67</v>
      </c>
      <c r="H2189">
        <v>-23.85</v>
      </c>
      <c r="I2189" t="s">
        <v>48</v>
      </c>
      <c r="J2189" t="s">
        <v>49</v>
      </c>
      <c r="K2189" t="s">
        <v>2068</v>
      </c>
      <c r="L2189" s="3">
        <v>286881971.30000001</v>
      </c>
      <c r="M2189">
        <v>64758910</v>
      </c>
      <c r="N2189" s="4">
        <f t="shared" si="103"/>
        <v>4.4300000000000006</v>
      </c>
      <c r="O2189">
        <f t="shared" si="104"/>
        <v>1</v>
      </c>
      <c r="P2189">
        <f t="shared" si="102"/>
        <v>1</v>
      </c>
      <c r="Q2189" s="5">
        <v>5.24934383202098E-2</v>
      </c>
    </row>
    <row r="2190" spans="1:17" hidden="1" x14ac:dyDescent="0.3">
      <c r="A2190" t="s">
        <v>12961</v>
      </c>
      <c r="B2190" t="s">
        <v>3128</v>
      </c>
      <c r="C2190" t="s">
        <v>3126</v>
      </c>
      <c r="D2190">
        <v>1636</v>
      </c>
      <c r="E2190" t="s">
        <v>3126</v>
      </c>
      <c r="F2190">
        <v>38.25</v>
      </c>
      <c r="G2190">
        <v>8.33</v>
      </c>
      <c r="H2190">
        <v>24.76</v>
      </c>
      <c r="I2190" t="s">
        <v>34</v>
      </c>
      <c r="J2190" t="s">
        <v>217</v>
      </c>
      <c r="K2190" t="s">
        <v>1029</v>
      </c>
      <c r="L2190" s="3">
        <v>2353706828</v>
      </c>
      <c r="M2190">
        <v>61615362</v>
      </c>
      <c r="N2190" s="4">
        <f t="shared" si="103"/>
        <v>38.199999993508115</v>
      </c>
      <c r="O2190">
        <f t="shared" si="104"/>
        <v>0</v>
      </c>
      <c r="P2190">
        <f t="shared" si="102"/>
        <v>0</v>
      </c>
      <c r="Q2190" s="5">
        <v>-7.6115485564304294E-2</v>
      </c>
    </row>
    <row r="2191" spans="1:17" hidden="1" x14ac:dyDescent="0.3">
      <c r="A2191" t="s">
        <v>13102</v>
      </c>
      <c r="B2191" t="s">
        <v>8316</v>
      </c>
      <c r="C2191" t="s">
        <v>8317</v>
      </c>
      <c r="D2191">
        <v>4634</v>
      </c>
      <c r="E2191" t="s">
        <v>8317</v>
      </c>
      <c r="F2191">
        <v>35.5</v>
      </c>
      <c r="G2191" t="s">
        <v>67</v>
      </c>
      <c r="H2191">
        <v>-6.07</v>
      </c>
      <c r="I2191" t="s">
        <v>68</v>
      </c>
      <c r="J2191" t="s">
        <v>274</v>
      </c>
      <c r="K2191" t="s">
        <v>1294</v>
      </c>
      <c r="L2191" s="3">
        <v>173166076.69999999</v>
      </c>
      <c r="M2191">
        <v>4900002</v>
      </c>
      <c r="N2191" s="4">
        <f t="shared" si="103"/>
        <v>35.340001228570927</v>
      </c>
      <c r="O2191">
        <f t="shared" si="104"/>
        <v>0</v>
      </c>
      <c r="P2191">
        <f t="shared" si="102"/>
        <v>0</v>
      </c>
      <c r="Q2191"/>
    </row>
    <row r="2192" spans="1:17" hidden="1" x14ac:dyDescent="0.3">
      <c r="A2192" t="s">
        <v>13589</v>
      </c>
      <c r="B2192" t="s">
        <v>3138</v>
      </c>
      <c r="C2192" t="s">
        <v>3137</v>
      </c>
      <c r="D2192">
        <v>1644</v>
      </c>
      <c r="E2192" t="s">
        <v>3137</v>
      </c>
      <c r="F2192">
        <v>27.5</v>
      </c>
      <c r="G2192" t="s">
        <v>67</v>
      </c>
      <c r="H2192">
        <v>146.41999999999999</v>
      </c>
      <c r="I2192" t="s">
        <v>125</v>
      </c>
      <c r="J2192" t="s">
        <v>1528</v>
      </c>
      <c r="K2192" t="s">
        <v>1528</v>
      </c>
      <c r="L2192" s="3">
        <v>2351896580</v>
      </c>
      <c r="M2192">
        <v>85028799</v>
      </c>
      <c r="N2192" s="4">
        <f t="shared" si="103"/>
        <v>27.659999996001353</v>
      </c>
      <c r="O2192">
        <f t="shared" si="104"/>
        <v>0</v>
      </c>
      <c r="P2192">
        <f t="shared" si="102"/>
        <v>0</v>
      </c>
      <c r="Q2192" s="5">
        <v>1.49351944167497</v>
      </c>
    </row>
    <row r="2193" spans="1:17" hidden="1" x14ac:dyDescent="0.3">
      <c r="A2193" t="s">
        <v>12787</v>
      </c>
      <c r="B2193" t="s">
        <v>3119</v>
      </c>
      <c r="C2193" t="s">
        <v>3117</v>
      </c>
      <c r="D2193">
        <v>1630</v>
      </c>
      <c r="E2193" t="s">
        <v>3117</v>
      </c>
      <c r="F2193">
        <v>43.21</v>
      </c>
      <c r="G2193">
        <v>284.37</v>
      </c>
      <c r="H2193">
        <v>38.4</v>
      </c>
      <c r="I2193" t="s">
        <v>39</v>
      </c>
      <c r="J2193" t="s">
        <v>132</v>
      </c>
      <c r="K2193" t="s">
        <v>1081</v>
      </c>
      <c r="L2193" s="3">
        <v>2350864961</v>
      </c>
      <c r="M2193">
        <v>55484186</v>
      </c>
      <c r="N2193" s="4">
        <f t="shared" si="103"/>
        <v>42.370000003244165</v>
      </c>
      <c r="O2193">
        <f t="shared" si="104"/>
        <v>0</v>
      </c>
      <c r="P2193">
        <f t="shared" si="102"/>
        <v>0</v>
      </c>
      <c r="Q2193" s="5">
        <v>0.598284488920657</v>
      </c>
    </row>
    <row r="2194" spans="1:17" hidden="1" x14ac:dyDescent="0.3">
      <c r="A2194" t="s">
        <v>13527</v>
      </c>
      <c r="B2194" t="s">
        <v>3156</v>
      </c>
      <c r="C2194" t="s">
        <v>3154</v>
      </c>
      <c r="D2194">
        <v>1657</v>
      </c>
      <c r="E2194" t="s">
        <v>3154</v>
      </c>
      <c r="F2194">
        <v>27.82</v>
      </c>
      <c r="G2194">
        <v>41.72</v>
      </c>
      <c r="H2194">
        <v>-23.45</v>
      </c>
      <c r="I2194" t="s">
        <v>201</v>
      </c>
      <c r="J2194" t="s">
        <v>815</v>
      </c>
      <c r="K2194" t="s">
        <v>2136</v>
      </c>
      <c r="L2194" s="3">
        <v>2349781598</v>
      </c>
      <c r="M2194">
        <v>82913959</v>
      </c>
      <c r="N2194" s="4">
        <f t="shared" si="103"/>
        <v>28.339999999276358</v>
      </c>
      <c r="O2194">
        <f t="shared" si="104"/>
        <v>0</v>
      </c>
      <c r="P2194">
        <f t="shared" si="102"/>
        <v>0</v>
      </c>
      <c r="Q2194" s="5">
        <v>0.77719182597231296</v>
      </c>
    </row>
    <row r="2195" spans="1:17" hidden="1" x14ac:dyDescent="0.3">
      <c r="A2195" t="s">
        <v>12276</v>
      </c>
      <c r="B2195" t="s">
        <v>3124</v>
      </c>
      <c r="C2195" t="s">
        <v>3123</v>
      </c>
      <c r="D2195">
        <v>1633</v>
      </c>
      <c r="E2195" t="s">
        <v>3123</v>
      </c>
      <c r="F2195">
        <v>57.35</v>
      </c>
      <c r="G2195">
        <v>13.13</v>
      </c>
      <c r="H2195">
        <v>-34.369999999999997</v>
      </c>
      <c r="I2195" t="s">
        <v>178</v>
      </c>
      <c r="J2195" t="s">
        <v>179</v>
      </c>
      <c r="K2195" t="s">
        <v>410</v>
      </c>
      <c r="L2195" s="3">
        <v>2347756128</v>
      </c>
      <c r="M2195">
        <v>41275600</v>
      </c>
      <c r="N2195" s="4">
        <f t="shared" si="103"/>
        <v>56.88</v>
      </c>
      <c r="O2195">
        <f t="shared" si="104"/>
        <v>0</v>
      </c>
      <c r="P2195">
        <f t="shared" si="102"/>
        <v>0</v>
      </c>
      <c r="Q2195" s="5">
        <v>1.03621169916434</v>
      </c>
    </row>
    <row r="2196" spans="1:17" hidden="1" x14ac:dyDescent="0.3">
      <c r="A2196" t="s">
        <v>16033</v>
      </c>
      <c r="B2196" t="s">
        <v>7227</v>
      </c>
      <c r="C2196" t="s">
        <v>7228</v>
      </c>
      <c r="D2196">
        <v>4066</v>
      </c>
      <c r="E2196" t="s">
        <v>7228</v>
      </c>
      <c r="F2196">
        <v>7.4</v>
      </c>
      <c r="G2196">
        <v>14.05</v>
      </c>
      <c r="H2196">
        <v>-3.39</v>
      </c>
      <c r="I2196" t="s">
        <v>201</v>
      </c>
      <c r="J2196" t="s">
        <v>457</v>
      </c>
      <c r="K2196" t="s">
        <v>7229</v>
      </c>
      <c r="L2196" s="3">
        <v>267977895.59999999</v>
      </c>
      <c r="M2196">
        <v>35493761</v>
      </c>
      <c r="N2196" s="4">
        <f t="shared" si="103"/>
        <v>7.5500000014086979</v>
      </c>
      <c r="O2196">
        <f t="shared" si="104"/>
        <v>1</v>
      </c>
      <c r="P2196">
        <f t="shared" si="102"/>
        <v>0</v>
      </c>
      <c r="Q2196" s="5">
        <v>0.68341708542713497</v>
      </c>
    </row>
    <row r="2197" spans="1:17" hidden="1" x14ac:dyDescent="0.3">
      <c r="A2197" t="s">
        <v>11976</v>
      </c>
      <c r="B2197" t="s">
        <v>3136</v>
      </c>
      <c r="C2197" t="s">
        <v>3137</v>
      </c>
      <c r="D2197">
        <v>1643</v>
      </c>
      <c r="E2197" t="s">
        <v>3137</v>
      </c>
      <c r="F2197">
        <v>70.8</v>
      </c>
      <c r="G2197" t="s">
        <v>67</v>
      </c>
      <c r="H2197">
        <v>-1.05</v>
      </c>
      <c r="I2197" t="s">
        <v>68</v>
      </c>
      <c r="J2197" t="s">
        <v>69</v>
      </c>
      <c r="K2197" t="s">
        <v>1294</v>
      </c>
      <c r="L2197" s="3">
        <v>2344246826</v>
      </c>
      <c r="M2197">
        <v>33026863</v>
      </c>
      <c r="N2197" s="4">
        <f t="shared" si="103"/>
        <v>70.980002732926835</v>
      </c>
      <c r="O2197">
        <f t="shared" si="104"/>
        <v>0</v>
      </c>
      <c r="P2197">
        <f t="shared" si="102"/>
        <v>0</v>
      </c>
      <c r="Q2197" s="5">
        <v>0.36374337845791599</v>
      </c>
    </row>
    <row r="2198" spans="1:17" hidden="1" x14ac:dyDescent="0.3">
      <c r="A2198" t="s">
        <v>13109</v>
      </c>
      <c r="B2198" t="s">
        <v>7827</v>
      </c>
      <c r="C2198" t="s">
        <v>7828</v>
      </c>
      <c r="D2198">
        <v>4380</v>
      </c>
      <c r="E2198" t="s">
        <v>7828</v>
      </c>
      <c r="F2198">
        <v>35.090000000000003</v>
      </c>
      <c r="G2198" t="s">
        <v>67</v>
      </c>
      <c r="H2198">
        <v>4.25</v>
      </c>
      <c r="I2198" t="s">
        <v>68</v>
      </c>
      <c r="J2198" t="s">
        <v>69</v>
      </c>
      <c r="K2198" t="s">
        <v>7829</v>
      </c>
      <c r="L2198" s="3">
        <v>209618499.80000001</v>
      </c>
      <c r="M2198">
        <v>5950000</v>
      </c>
      <c r="N2198" s="4">
        <f t="shared" si="103"/>
        <v>35.229999966386558</v>
      </c>
      <c r="O2198">
        <f t="shared" si="104"/>
        <v>0</v>
      </c>
      <c r="P2198">
        <f t="shared" si="102"/>
        <v>0</v>
      </c>
      <c r="Q2198"/>
    </row>
    <row r="2199" spans="1:17" hidden="1" x14ac:dyDescent="0.3">
      <c r="A2199" t="s">
        <v>13038</v>
      </c>
      <c r="B2199" t="s">
        <v>3120</v>
      </c>
      <c r="C2199" t="s">
        <v>3121</v>
      </c>
      <c r="D2199">
        <v>1631</v>
      </c>
      <c r="E2199" t="s">
        <v>3121</v>
      </c>
      <c r="F2199">
        <v>37.28</v>
      </c>
      <c r="G2199" t="s">
        <v>67</v>
      </c>
      <c r="H2199">
        <v>-36.33</v>
      </c>
      <c r="I2199" t="s">
        <v>14</v>
      </c>
      <c r="J2199" t="s">
        <v>18</v>
      </c>
      <c r="K2199" t="s">
        <v>290</v>
      </c>
      <c r="L2199" s="3">
        <v>2341352808</v>
      </c>
      <c r="M2199">
        <v>63831865</v>
      </c>
      <c r="N2199" s="4">
        <f t="shared" si="103"/>
        <v>36.679999996866769</v>
      </c>
      <c r="O2199">
        <f t="shared" si="104"/>
        <v>0</v>
      </c>
      <c r="P2199">
        <f t="shared" si="102"/>
        <v>0</v>
      </c>
      <c r="Q2199" s="5">
        <v>0.365244136870434</v>
      </c>
    </row>
    <row r="2200" spans="1:17" hidden="1" x14ac:dyDescent="0.3">
      <c r="A2200" t="s">
        <v>13607</v>
      </c>
      <c r="B2200" t="s">
        <v>3141</v>
      </c>
      <c r="C2200" t="s">
        <v>3137</v>
      </c>
      <c r="D2200">
        <v>1646</v>
      </c>
      <c r="E2200" t="s">
        <v>3137</v>
      </c>
      <c r="F2200">
        <v>27.42</v>
      </c>
      <c r="G2200" t="s">
        <v>67</v>
      </c>
      <c r="H2200">
        <v>-45.28</v>
      </c>
      <c r="I2200" t="s">
        <v>48</v>
      </c>
      <c r="J2200" t="s">
        <v>602</v>
      </c>
      <c r="K2200" t="s">
        <v>707</v>
      </c>
      <c r="L2200" s="3">
        <v>2338437042</v>
      </c>
      <c r="M2200">
        <v>85251077</v>
      </c>
      <c r="N2200" s="4">
        <f t="shared" si="103"/>
        <v>27.429999998709693</v>
      </c>
      <c r="O2200">
        <f t="shared" si="104"/>
        <v>0</v>
      </c>
      <c r="P2200">
        <f t="shared" si="102"/>
        <v>0</v>
      </c>
      <c r="Q2200" s="5">
        <v>0.582391433670434</v>
      </c>
    </row>
    <row r="2201" spans="1:17" hidden="1" x14ac:dyDescent="0.3">
      <c r="A2201" t="s">
        <v>13061</v>
      </c>
      <c r="B2201" t="s">
        <v>3148</v>
      </c>
      <c r="C2201" t="s">
        <v>3144</v>
      </c>
      <c r="D2201">
        <v>1651</v>
      </c>
      <c r="E2201" t="s">
        <v>3144</v>
      </c>
      <c r="F2201">
        <v>36</v>
      </c>
      <c r="G2201">
        <v>21.3</v>
      </c>
      <c r="H2201">
        <v>0.62</v>
      </c>
      <c r="I2201" t="s">
        <v>201</v>
      </c>
      <c r="J2201" t="s">
        <v>390</v>
      </c>
      <c r="K2201" t="s">
        <v>744</v>
      </c>
      <c r="L2201" s="3">
        <v>2336667045</v>
      </c>
      <c r="M2201">
        <v>64655978</v>
      </c>
      <c r="N2201" s="4">
        <f t="shared" si="103"/>
        <v>36.140000001237318</v>
      </c>
      <c r="O2201">
        <f t="shared" si="104"/>
        <v>0</v>
      </c>
      <c r="P2201">
        <f t="shared" si="102"/>
        <v>0</v>
      </c>
      <c r="Q2201" s="5">
        <v>1.23142112125162</v>
      </c>
    </row>
    <row r="2202" spans="1:17" hidden="1" x14ac:dyDescent="0.3">
      <c r="A2202" t="s">
        <v>13113</v>
      </c>
      <c r="B2202" t="s">
        <v>7989</v>
      </c>
      <c r="C2202" t="s">
        <v>7990</v>
      </c>
      <c r="D2202">
        <v>4461</v>
      </c>
      <c r="E2202" t="s">
        <v>7990</v>
      </c>
      <c r="F2202">
        <v>35.06</v>
      </c>
      <c r="G2202" t="s">
        <v>67</v>
      </c>
      <c r="H2202">
        <v>6.9</v>
      </c>
      <c r="I2202" t="s">
        <v>68</v>
      </c>
      <c r="J2202" t="s">
        <v>69</v>
      </c>
      <c r="K2202" t="s">
        <v>7991</v>
      </c>
      <c r="L2202" s="3">
        <v>194638504</v>
      </c>
      <c r="M2202">
        <v>5550000</v>
      </c>
      <c r="N2202" s="4">
        <f t="shared" si="103"/>
        <v>35.070000720720721</v>
      </c>
      <c r="O2202">
        <f t="shared" si="104"/>
        <v>0</v>
      </c>
      <c r="P2202">
        <f t="shared" si="102"/>
        <v>0</v>
      </c>
      <c r="Q2202"/>
    </row>
    <row r="2203" spans="1:17" hidden="1" x14ac:dyDescent="0.3">
      <c r="A2203" t="s">
        <v>14272</v>
      </c>
      <c r="B2203" t="s">
        <v>3135</v>
      </c>
      <c r="C2203" t="s">
        <v>3131</v>
      </c>
      <c r="D2203">
        <v>1642</v>
      </c>
      <c r="E2203" t="s">
        <v>3131</v>
      </c>
      <c r="F2203">
        <v>19.78</v>
      </c>
      <c r="G2203">
        <v>10.27</v>
      </c>
      <c r="H2203">
        <v>-8.08</v>
      </c>
      <c r="I2203" t="s">
        <v>201</v>
      </c>
      <c r="J2203" t="s">
        <v>246</v>
      </c>
      <c r="K2203" t="s">
        <v>247</v>
      </c>
      <c r="L2203" s="3">
        <v>2329325441</v>
      </c>
      <c r="M2203">
        <v>118661510</v>
      </c>
      <c r="N2203" s="4">
        <f t="shared" si="103"/>
        <v>19.629999997471799</v>
      </c>
      <c r="O2203">
        <f t="shared" si="104"/>
        <v>0</v>
      </c>
      <c r="P2203">
        <f t="shared" si="102"/>
        <v>0</v>
      </c>
      <c r="Q2203" s="5">
        <v>0.27814136125654398</v>
      </c>
    </row>
    <row r="2204" spans="1:17" hidden="1" x14ac:dyDescent="0.3">
      <c r="A2204" t="s">
        <v>15420</v>
      </c>
      <c r="B2204" t="s">
        <v>3142</v>
      </c>
      <c r="C2204" t="s">
        <v>3137</v>
      </c>
      <c r="D2204">
        <v>1647</v>
      </c>
      <c r="E2204" t="s">
        <v>3137</v>
      </c>
      <c r="F2204">
        <v>10.6</v>
      </c>
      <c r="G2204">
        <v>8.2799999999999994</v>
      </c>
      <c r="H2204">
        <v>-48.14</v>
      </c>
      <c r="I2204" t="s">
        <v>34</v>
      </c>
      <c r="J2204" t="s">
        <v>1227</v>
      </c>
      <c r="K2204" t="s">
        <v>1228</v>
      </c>
      <c r="L2204" s="3">
        <v>2327232000</v>
      </c>
      <c r="M2204">
        <v>220800000</v>
      </c>
      <c r="N2204" s="4">
        <f t="shared" si="103"/>
        <v>10.54</v>
      </c>
      <c r="O2204">
        <f t="shared" si="104"/>
        <v>0</v>
      </c>
      <c r="P2204">
        <f t="shared" si="102"/>
        <v>0</v>
      </c>
      <c r="Q2204" s="5">
        <v>9.6311475409835895E-2</v>
      </c>
    </row>
    <row r="2205" spans="1:17" hidden="1" x14ac:dyDescent="0.3">
      <c r="A2205" t="s">
        <v>13889</v>
      </c>
      <c r="B2205" t="s">
        <v>3160</v>
      </c>
      <c r="C2205" t="s">
        <v>3159</v>
      </c>
      <c r="D2205">
        <v>1660</v>
      </c>
      <c r="E2205" t="s">
        <v>3159</v>
      </c>
      <c r="F2205">
        <v>24.12</v>
      </c>
      <c r="G2205">
        <v>32.479999999999997</v>
      </c>
      <c r="H2205">
        <v>-15.49</v>
      </c>
      <c r="I2205" t="s">
        <v>39</v>
      </c>
      <c r="J2205" t="s">
        <v>278</v>
      </c>
      <c r="K2205" t="s">
        <v>508</v>
      </c>
      <c r="L2205" s="3">
        <v>2323449224</v>
      </c>
      <c r="M2205">
        <v>95379689</v>
      </c>
      <c r="N2205" s="4">
        <f t="shared" si="103"/>
        <v>24.359999999580623</v>
      </c>
      <c r="O2205">
        <f t="shared" si="104"/>
        <v>0</v>
      </c>
      <c r="P2205">
        <f t="shared" ref="P2205:P2268" si="105">IF(N2205&lt;5,1,0)</f>
        <v>0</v>
      </c>
      <c r="Q2205" s="5">
        <v>0.63648740639890999</v>
      </c>
    </row>
    <row r="2206" spans="1:17" hidden="1" x14ac:dyDescent="0.3">
      <c r="A2206" t="s">
        <v>13623</v>
      </c>
      <c r="B2206" t="s">
        <v>3134</v>
      </c>
      <c r="C2206" t="s">
        <v>3131</v>
      </c>
      <c r="D2206">
        <v>1641</v>
      </c>
      <c r="E2206" t="s">
        <v>3131</v>
      </c>
      <c r="F2206">
        <v>27.56</v>
      </c>
      <c r="G2206" t="s">
        <v>67</v>
      </c>
      <c r="H2206">
        <v>0.4</v>
      </c>
      <c r="I2206" t="s">
        <v>39</v>
      </c>
      <c r="J2206" t="s">
        <v>88</v>
      </c>
      <c r="K2206" t="s">
        <v>88</v>
      </c>
      <c r="L2206" s="3">
        <v>2323421368</v>
      </c>
      <c r="M2206">
        <v>85169405</v>
      </c>
      <c r="N2206" s="4">
        <f t="shared" si="103"/>
        <v>27.279999995303477</v>
      </c>
      <c r="O2206">
        <f t="shared" si="104"/>
        <v>0</v>
      </c>
      <c r="P2206">
        <f t="shared" si="105"/>
        <v>0</v>
      </c>
      <c r="Q2206" s="5">
        <v>0.616575591985428</v>
      </c>
    </row>
    <row r="2207" spans="1:17" hidden="1" x14ac:dyDescent="0.3">
      <c r="A2207" t="s">
        <v>14323</v>
      </c>
      <c r="B2207" t="s">
        <v>3122</v>
      </c>
      <c r="C2207" t="s">
        <v>3123</v>
      </c>
      <c r="D2207">
        <v>1632</v>
      </c>
      <c r="E2207" t="s">
        <v>3123</v>
      </c>
      <c r="F2207">
        <v>19.350000000000001</v>
      </c>
      <c r="G2207">
        <v>291.83</v>
      </c>
      <c r="H2207">
        <v>7.44</v>
      </c>
      <c r="I2207" t="s">
        <v>201</v>
      </c>
      <c r="J2207" t="s">
        <v>223</v>
      </c>
      <c r="K2207" t="s">
        <v>223</v>
      </c>
      <c r="L2207" s="3">
        <v>2320607024</v>
      </c>
      <c r="M2207">
        <v>122718510</v>
      </c>
      <c r="N2207" s="4">
        <f t="shared" si="103"/>
        <v>18.909999999185128</v>
      </c>
      <c r="O2207">
        <f t="shared" si="104"/>
        <v>0</v>
      </c>
      <c r="P2207">
        <f t="shared" si="105"/>
        <v>0</v>
      </c>
      <c r="Q2207" s="5">
        <v>0.70710900473933602</v>
      </c>
    </row>
    <row r="2208" spans="1:17" hidden="1" x14ac:dyDescent="0.3">
      <c r="A2208" t="s">
        <v>12627</v>
      </c>
      <c r="B2208" t="s">
        <v>3151</v>
      </c>
      <c r="C2208" t="s">
        <v>3150</v>
      </c>
      <c r="D2208">
        <v>1653</v>
      </c>
      <c r="E2208" t="s">
        <v>3150</v>
      </c>
      <c r="F2208">
        <v>46.91</v>
      </c>
      <c r="G2208">
        <v>57.93</v>
      </c>
      <c r="H2208">
        <v>-8.23</v>
      </c>
      <c r="I2208" t="s">
        <v>173</v>
      </c>
      <c r="J2208" t="s">
        <v>763</v>
      </c>
      <c r="K2208" t="s">
        <v>763</v>
      </c>
      <c r="L2208" s="3">
        <v>2319730080</v>
      </c>
      <c r="M2208">
        <v>49398000</v>
      </c>
      <c r="N2208" s="4">
        <f t="shared" si="103"/>
        <v>46.96</v>
      </c>
      <c r="O2208">
        <f t="shared" si="104"/>
        <v>0</v>
      </c>
      <c r="P2208">
        <f t="shared" si="105"/>
        <v>0</v>
      </c>
      <c r="Q2208" s="5">
        <v>-9.7189942953729291E-3</v>
      </c>
    </row>
    <row r="2209" spans="1:17" x14ac:dyDescent="0.3">
      <c r="A2209" t="s">
        <v>16006</v>
      </c>
      <c r="B2209" t="s">
        <v>7102</v>
      </c>
      <c r="C2209" t="s">
        <v>7103</v>
      </c>
      <c r="D2209">
        <v>4002</v>
      </c>
      <c r="E2209" t="s">
        <v>7103</v>
      </c>
      <c r="F2209">
        <v>3.77</v>
      </c>
      <c r="G2209" t="s">
        <v>67</v>
      </c>
      <c r="H2209">
        <v>-37.659999999999997</v>
      </c>
      <c r="I2209" t="s">
        <v>125</v>
      </c>
      <c r="J2209" t="s">
        <v>753</v>
      </c>
      <c r="K2209" t="s">
        <v>2338</v>
      </c>
      <c r="L2209" s="3">
        <v>284478505.89999998</v>
      </c>
      <c r="M2209">
        <v>73890521</v>
      </c>
      <c r="N2209" s="4">
        <f t="shared" si="103"/>
        <v>3.8500000006766766</v>
      </c>
      <c r="O2209">
        <f t="shared" si="104"/>
        <v>1</v>
      </c>
      <c r="P2209">
        <f t="shared" si="105"/>
        <v>1</v>
      </c>
      <c r="Q2209" s="5">
        <v>2.3301886792452802</v>
      </c>
    </row>
    <row r="2210" spans="1:17" hidden="1" x14ac:dyDescent="0.3">
      <c r="A2210" t="s">
        <v>13121</v>
      </c>
      <c r="B2210" t="s">
        <v>3772</v>
      </c>
      <c r="C2210" t="s">
        <v>3771</v>
      </c>
      <c r="D2210">
        <v>2162</v>
      </c>
      <c r="E2210" t="s">
        <v>3771</v>
      </c>
      <c r="F2210">
        <v>35.53</v>
      </c>
      <c r="G2210" t="s">
        <v>67</v>
      </c>
      <c r="H2210" t="s">
        <v>67</v>
      </c>
      <c r="I2210" t="s">
        <v>39</v>
      </c>
      <c r="J2210" t="s">
        <v>169</v>
      </c>
      <c r="K2210" t="s">
        <v>170</v>
      </c>
      <c r="L2210" s="3">
        <v>1350281625</v>
      </c>
      <c r="M2210">
        <v>38579475</v>
      </c>
      <c r="N2210" s="4">
        <f t="shared" si="103"/>
        <v>35</v>
      </c>
      <c r="O2210">
        <f t="shared" si="104"/>
        <v>0</v>
      </c>
      <c r="P2210">
        <f t="shared" si="105"/>
        <v>0</v>
      </c>
      <c r="Q2210"/>
    </row>
    <row r="2211" spans="1:17" hidden="1" x14ac:dyDescent="0.3">
      <c r="A2211" t="s">
        <v>13122</v>
      </c>
      <c r="B2211" t="s">
        <v>8415</v>
      </c>
      <c r="C2211" t="s">
        <v>8416</v>
      </c>
      <c r="D2211">
        <v>4685</v>
      </c>
      <c r="E2211" t="s">
        <v>8416</v>
      </c>
      <c r="F2211">
        <v>35</v>
      </c>
      <c r="G2211">
        <v>7.38</v>
      </c>
      <c r="H2211">
        <v>3.7</v>
      </c>
      <c r="I2211" t="s">
        <v>34</v>
      </c>
      <c r="J2211" t="s">
        <v>35</v>
      </c>
      <c r="K2211" t="s">
        <v>36</v>
      </c>
      <c r="L2211" s="3">
        <v>167300245</v>
      </c>
      <c r="M2211">
        <v>4780007</v>
      </c>
      <c r="N2211" s="4">
        <f t="shared" si="103"/>
        <v>35</v>
      </c>
      <c r="O2211">
        <f t="shared" si="104"/>
        <v>0</v>
      </c>
      <c r="P2211">
        <f t="shared" si="105"/>
        <v>0</v>
      </c>
      <c r="Q2211"/>
    </row>
    <row r="2212" spans="1:17" hidden="1" x14ac:dyDescent="0.3">
      <c r="A2212" t="s">
        <v>12292</v>
      </c>
      <c r="B2212" t="s">
        <v>3153</v>
      </c>
      <c r="C2212" t="s">
        <v>3154</v>
      </c>
      <c r="D2212">
        <v>1655</v>
      </c>
      <c r="E2212" t="s">
        <v>3154</v>
      </c>
      <c r="F2212">
        <v>56.44</v>
      </c>
      <c r="G2212" t="s">
        <v>67</v>
      </c>
      <c r="H2212">
        <v>64.88</v>
      </c>
      <c r="I2212" t="s">
        <v>14</v>
      </c>
      <c r="J2212" t="s">
        <v>15</v>
      </c>
      <c r="K2212" t="s">
        <v>1890</v>
      </c>
      <c r="L2212" s="3">
        <v>2310720707</v>
      </c>
      <c r="M2212">
        <v>40941189</v>
      </c>
      <c r="N2212" s="4">
        <f t="shared" si="103"/>
        <v>56.439999996091956</v>
      </c>
      <c r="O2212">
        <f t="shared" si="104"/>
        <v>0</v>
      </c>
      <c r="P2212">
        <f t="shared" si="105"/>
        <v>0</v>
      </c>
      <c r="Q2212" s="5">
        <v>1.21629445822994</v>
      </c>
    </row>
    <row r="2213" spans="1:17" hidden="1" x14ac:dyDescent="0.3">
      <c r="A2213" t="s">
        <v>11633</v>
      </c>
      <c r="B2213" t="s">
        <v>3162</v>
      </c>
      <c r="C2213" t="s">
        <v>3159</v>
      </c>
      <c r="D2213">
        <v>1662</v>
      </c>
      <c r="E2213" t="s">
        <v>3159</v>
      </c>
      <c r="F2213">
        <v>97.45</v>
      </c>
      <c r="G2213" t="s">
        <v>67</v>
      </c>
      <c r="H2213">
        <v>-6.41</v>
      </c>
      <c r="I2213" t="s">
        <v>68</v>
      </c>
      <c r="J2213" t="s">
        <v>69</v>
      </c>
      <c r="K2213" t="s">
        <v>466</v>
      </c>
      <c r="L2213" s="3">
        <v>2310368652</v>
      </c>
      <c r="M2213">
        <v>23650000</v>
      </c>
      <c r="N2213" s="4">
        <f t="shared" si="103"/>
        <v>97.690006427061306</v>
      </c>
      <c r="O2213">
        <f t="shared" si="104"/>
        <v>0</v>
      </c>
      <c r="P2213">
        <f t="shared" si="105"/>
        <v>0</v>
      </c>
      <c r="Q2213" s="5">
        <v>0.38756670993797698</v>
      </c>
    </row>
    <row r="2214" spans="1:17" hidden="1" x14ac:dyDescent="0.3">
      <c r="A2214" t="s">
        <v>12437</v>
      </c>
      <c r="B2214" t="s">
        <v>3196</v>
      </c>
      <c r="C2214" t="s">
        <v>3195</v>
      </c>
      <c r="D2214">
        <v>1688</v>
      </c>
      <c r="E2214" t="s">
        <v>3195</v>
      </c>
      <c r="F2214">
        <v>51.07</v>
      </c>
      <c r="G2214" t="s">
        <v>67</v>
      </c>
      <c r="H2214">
        <v>-4.72</v>
      </c>
      <c r="I2214" t="s">
        <v>14</v>
      </c>
      <c r="J2214" t="s">
        <v>18</v>
      </c>
      <c r="K2214" t="s">
        <v>243</v>
      </c>
      <c r="L2214" s="3">
        <v>2307788974</v>
      </c>
      <c r="M2214">
        <v>43924419</v>
      </c>
      <c r="N2214" s="4">
        <f t="shared" si="103"/>
        <v>52.539999994080745</v>
      </c>
      <c r="O2214">
        <f t="shared" si="104"/>
        <v>0</v>
      </c>
      <c r="P2214">
        <f t="shared" si="105"/>
        <v>0</v>
      </c>
      <c r="Q2214" s="5">
        <v>0.43417533432392202</v>
      </c>
    </row>
    <row r="2215" spans="1:17" hidden="1" x14ac:dyDescent="0.3">
      <c r="A2215" t="s">
        <v>13616</v>
      </c>
      <c r="B2215" t="s">
        <v>3166</v>
      </c>
      <c r="C2215" t="s">
        <v>3159</v>
      </c>
      <c r="D2215">
        <v>1666</v>
      </c>
      <c r="E2215" t="s">
        <v>3159</v>
      </c>
      <c r="F2215">
        <v>27.32</v>
      </c>
      <c r="G2215" t="s">
        <v>67</v>
      </c>
      <c r="H2215">
        <v>-9.25</v>
      </c>
      <c r="I2215" t="s">
        <v>68</v>
      </c>
      <c r="J2215" t="s">
        <v>69</v>
      </c>
      <c r="K2215" t="s">
        <v>1294</v>
      </c>
      <c r="L2215" s="3">
        <v>2303712158</v>
      </c>
      <c r="M2215">
        <v>84200000</v>
      </c>
      <c r="N2215" s="4">
        <f t="shared" si="103"/>
        <v>27.36000187648456</v>
      </c>
      <c r="O2215">
        <f t="shared" si="104"/>
        <v>0</v>
      </c>
      <c r="P2215">
        <f t="shared" si="105"/>
        <v>0</v>
      </c>
      <c r="Q2215" s="5">
        <v>0.20741075463172101</v>
      </c>
    </row>
    <row r="2216" spans="1:17" hidden="1" x14ac:dyDescent="0.3">
      <c r="A2216" t="s">
        <v>12382</v>
      </c>
      <c r="B2216" t="s">
        <v>3161</v>
      </c>
      <c r="C2216" t="s">
        <v>3159</v>
      </c>
      <c r="D2216">
        <v>1661</v>
      </c>
      <c r="E2216" t="s">
        <v>3159</v>
      </c>
      <c r="F2216">
        <v>54.31</v>
      </c>
      <c r="G2216">
        <v>20.12</v>
      </c>
      <c r="H2216">
        <v>-15.98</v>
      </c>
      <c r="I2216" t="s">
        <v>178</v>
      </c>
      <c r="J2216" t="s">
        <v>179</v>
      </c>
      <c r="K2216" t="s">
        <v>410</v>
      </c>
      <c r="L2216" s="3">
        <v>2291945332</v>
      </c>
      <c r="M2216">
        <v>42357149</v>
      </c>
      <c r="N2216" s="4">
        <f t="shared" si="103"/>
        <v>54.109999990792581</v>
      </c>
      <c r="O2216">
        <f t="shared" si="104"/>
        <v>0</v>
      </c>
      <c r="P2216">
        <f t="shared" si="105"/>
        <v>0</v>
      </c>
      <c r="Q2216" s="5">
        <v>0.29585505088111103</v>
      </c>
    </row>
    <row r="2217" spans="1:17" hidden="1" x14ac:dyDescent="0.3">
      <c r="A2217" t="s">
        <v>12622</v>
      </c>
      <c r="B2217" t="s">
        <v>3157</v>
      </c>
      <c r="C2217" t="s">
        <v>3154</v>
      </c>
      <c r="D2217">
        <v>1658</v>
      </c>
      <c r="E2217" t="s">
        <v>3154</v>
      </c>
      <c r="F2217">
        <v>47.38</v>
      </c>
      <c r="G2217">
        <v>244.42</v>
      </c>
      <c r="H2217">
        <v>-37.19</v>
      </c>
      <c r="I2217" t="s">
        <v>39</v>
      </c>
      <c r="J2217" t="s">
        <v>132</v>
      </c>
      <c r="K2217" t="s">
        <v>133</v>
      </c>
      <c r="L2217" s="3">
        <v>2290261255</v>
      </c>
      <c r="M2217">
        <v>48666835</v>
      </c>
      <c r="N2217" s="4">
        <f t="shared" si="103"/>
        <v>47.059999997945212</v>
      </c>
      <c r="O2217">
        <f t="shared" si="104"/>
        <v>0</v>
      </c>
      <c r="P2217">
        <f t="shared" si="105"/>
        <v>0</v>
      </c>
      <c r="Q2217" s="5">
        <v>0.36002337814143698</v>
      </c>
    </row>
    <row r="2218" spans="1:17" hidden="1" x14ac:dyDescent="0.3">
      <c r="A2218" t="s">
        <v>13027</v>
      </c>
      <c r="B2218" t="s">
        <v>3305</v>
      </c>
      <c r="C2218" t="s">
        <v>3303</v>
      </c>
      <c r="D2218">
        <v>1770</v>
      </c>
      <c r="E2218" t="s">
        <v>3303</v>
      </c>
      <c r="F2218">
        <v>32.49</v>
      </c>
      <c r="G2218" t="s">
        <v>67</v>
      </c>
      <c r="H2218">
        <v>9.73</v>
      </c>
      <c r="I2218" t="s">
        <v>39</v>
      </c>
      <c r="J2218" t="s">
        <v>169</v>
      </c>
      <c r="K2218" t="s">
        <v>170</v>
      </c>
      <c r="L2218" s="3">
        <v>2288878815</v>
      </c>
      <c r="M2218">
        <v>62130261</v>
      </c>
      <c r="N2218" s="4">
        <f t="shared" si="103"/>
        <v>36.839999996137145</v>
      </c>
      <c r="O2218">
        <f t="shared" si="104"/>
        <v>0</v>
      </c>
      <c r="P2218">
        <f t="shared" si="105"/>
        <v>0</v>
      </c>
      <c r="Q2218" s="5">
        <v>0.49948927477017302</v>
      </c>
    </row>
    <row r="2219" spans="1:17" hidden="1" x14ac:dyDescent="0.3">
      <c r="A2219" t="s">
        <v>16035</v>
      </c>
      <c r="B2219" t="s">
        <v>7324</v>
      </c>
      <c r="C2219" t="s">
        <v>7325</v>
      </c>
      <c r="D2219">
        <v>4119</v>
      </c>
      <c r="E2219" t="s">
        <v>7325</v>
      </c>
      <c r="F2219">
        <v>6.74</v>
      </c>
      <c r="G2219">
        <v>43.78</v>
      </c>
      <c r="H2219">
        <v>-42</v>
      </c>
      <c r="I2219" t="s">
        <v>39</v>
      </c>
      <c r="J2219" t="s">
        <v>88</v>
      </c>
      <c r="K2219" t="s">
        <v>1846</v>
      </c>
      <c r="L2219" s="3">
        <v>265589909.09999999</v>
      </c>
      <c r="M2219">
        <v>37565758</v>
      </c>
      <c r="N2219" s="4">
        <f t="shared" si="103"/>
        <v>7.0700000010647992</v>
      </c>
      <c r="O2219">
        <f t="shared" si="104"/>
        <v>1</v>
      </c>
      <c r="P2219">
        <f t="shared" si="105"/>
        <v>0</v>
      </c>
      <c r="Q2219" s="5">
        <v>-0.12601078167115801</v>
      </c>
    </row>
    <row r="2220" spans="1:17" hidden="1" x14ac:dyDescent="0.3">
      <c r="A2220" t="s">
        <v>12036</v>
      </c>
      <c r="B2220" t="s">
        <v>3192</v>
      </c>
      <c r="C2220" t="s">
        <v>3191</v>
      </c>
      <c r="D2220">
        <v>1685</v>
      </c>
      <c r="E2220" t="s">
        <v>3191</v>
      </c>
      <c r="F2220">
        <v>65.489999999999995</v>
      </c>
      <c r="G2220">
        <v>35.96</v>
      </c>
      <c r="H2220">
        <v>-5.72</v>
      </c>
      <c r="I2220" t="s">
        <v>14</v>
      </c>
      <c r="J2220" t="s">
        <v>15</v>
      </c>
      <c r="K2220" t="s">
        <v>164</v>
      </c>
      <c r="L2220" s="3">
        <v>2288198948</v>
      </c>
      <c r="M2220">
        <v>34316121</v>
      </c>
      <c r="N2220" s="4">
        <f t="shared" si="103"/>
        <v>66.679999991840575</v>
      </c>
      <c r="O2220">
        <f t="shared" si="104"/>
        <v>0</v>
      </c>
      <c r="P2220">
        <f t="shared" si="105"/>
        <v>0</v>
      </c>
      <c r="Q2220" s="5">
        <v>0.492892099743649</v>
      </c>
    </row>
    <row r="2221" spans="1:17" hidden="1" x14ac:dyDescent="0.3">
      <c r="A2221" t="s">
        <v>11853</v>
      </c>
      <c r="B2221" t="s">
        <v>3179</v>
      </c>
      <c r="C2221" t="s">
        <v>3178</v>
      </c>
      <c r="D2221">
        <v>1675</v>
      </c>
      <c r="E2221" t="s">
        <v>3178</v>
      </c>
      <c r="F2221">
        <v>77.73</v>
      </c>
      <c r="G2221">
        <v>19.04</v>
      </c>
      <c r="H2221">
        <v>1.03</v>
      </c>
      <c r="I2221" t="s">
        <v>201</v>
      </c>
      <c r="J2221" t="s">
        <v>228</v>
      </c>
      <c r="K2221" t="s">
        <v>1012</v>
      </c>
      <c r="L2221" s="3">
        <v>2285995500</v>
      </c>
      <c r="M2221">
        <v>29214000</v>
      </c>
      <c r="N2221" s="4">
        <f t="shared" si="103"/>
        <v>78.25</v>
      </c>
      <c r="O2221">
        <f t="shared" si="104"/>
        <v>0</v>
      </c>
      <c r="P2221">
        <f t="shared" si="105"/>
        <v>0</v>
      </c>
      <c r="Q2221" s="5">
        <v>0.62276103101791103</v>
      </c>
    </row>
    <row r="2222" spans="1:17" hidden="1" x14ac:dyDescent="0.3">
      <c r="A2222" t="s">
        <v>14426</v>
      </c>
      <c r="B2222" t="s">
        <v>3189</v>
      </c>
      <c r="C2222" t="s">
        <v>3184</v>
      </c>
      <c r="D2222">
        <v>1683</v>
      </c>
      <c r="E2222" t="s">
        <v>3184</v>
      </c>
      <c r="F2222">
        <v>17.61</v>
      </c>
      <c r="G2222">
        <v>22.34</v>
      </c>
      <c r="H2222">
        <v>-42.35</v>
      </c>
      <c r="I2222" t="s">
        <v>34</v>
      </c>
      <c r="J2222" t="s">
        <v>217</v>
      </c>
      <c r="K2222" t="s">
        <v>1911</v>
      </c>
      <c r="L2222" s="3">
        <v>2285359714</v>
      </c>
      <c r="M2222">
        <v>128103123</v>
      </c>
      <c r="N2222" s="4">
        <f t="shared" si="103"/>
        <v>17.839999997502012</v>
      </c>
      <c r="O2222">
        <f t="shared" si="104"/>
        <v>0</v>
      </c>
      <c r="P2222">
        <f t="shared" si="105"/>
        <v>0</v>
      </c>
      <c r="Q2222" s="5">
        <v>0.30727969348658901</v>
      </c>
    </row>
    <row r="2223" spans="1:17" hidden="1" x14ac:dyDescent="0.3">
      <c r="A2223" t="s">
        <v>14083</v>
      </c>
      <c r="B2223" t="s">
        <v>3180</v>
      </c>
      <c r="C2223" t="s">
        <v>3178</v>
      </c>
      <c r="D2223">
        <v>1676</v>
      </c>
      <c r="E2223" t="s">
        <v>3178</v>
      </c>
      <c r="F2223">
        <v>21.65</v>
      </c>
      <c r="G2223">
        <v>10.16</v>
      </c>
      <c r="H2223">
        <v>-29.81</v>
      </c>
      <c r="I2223" t="s">
        <v>34</v>
      </c>
      <c r="J2223" t="s">
        <v>63</v>
      </c>
      <c r="K2223" t="s">
        <v>437</v>
      </c>
      <c r="L2223" s="3">
        <v>2282958761</v>
      </c>
      <c r="M2223">
        <v>104770939</v>
      </c>
      <c r="N2223" s="4">
        <f t="shared" si="103"/>
        <v>21.790000001813478</v>
      </c>
      <c r="O2223">
        <f t="shared" si="104"/>
        <v>0</v>
      </c>
      <c r="P2223">
        <f t="shared" si="105"/>
        <v>0</v>
      </c>
      <c r="Q2223" s="5">
        <v>0.16666666666666599</v>
      </c>
    </row>
    <row r="2224" spans="1:17" hidden="1" x14ac:dyDescent="0.3">
      <c r="A2224" t="s">
        <v>14020</v>
      </c>
      <c r="B2224" t="s">
        <v>3139</v>
      </c>
      <c r="C2224" t="s">
        <v>3137</v>
      </c>
      <c r="D2224">
        <v>1645</v>
      </c>
      <c r="E2224" t="s">
        <v>3137</v>
      </c>
      <c r="F2224">
        <v>23.25</v>
      </c>
      <c r="G2224">
        <v>24.74</v>
      </c>
      <c r="H2224">
        <v>-0.68</v>
      </c>
      <c r="I2224" t="s">
        <v>201</v>
      </c>
      <c r="J2224" t="s">
        <v>703</v>
      </c>
      <c r="K2224" t="s">
        <v>3140</v>
      </c>
      <c r="L2224" s="3">
        <v>2279880958</v>
      </c>
      <c r="M2224">
        <v>100568194</v>
      </c>
      <c r="N2224" s="4">
        <f t="shared" si="103"/>
        <v>22.670000000198868</v>
      </c>
      <c r="O2224">
        <f t="shared" si="104"/>
        <v>0</v>
      </c>
      <c r="P2224">
        <f t="shared" si="105"/>
        <v>0</v>
      </c>
      <c r="Q2224" s="5">
        <v>1.48730964467005</v>
      </c>
    </row>
    <row r="2225" spans="1:17" hidden="1" x14ac:dyDescent="0.3">
      <c r="A2225" t="s">
        <v>11964</v>
      </c>
      <c r="B2225" t="s">
        <v>3177</v>
      </c>
      <c r="C2225" t="s">
        <v>3178</v>
      </c>
      <c r="D2225">
        <v>1674</v>
      </c>
      <c r="E2225" t="s">
        <v>3178</v>
      </c>
      <c r="F2225">
        <v>72.19</v>
      </c>
      <c r="G2225" t="s">
        <v>67</v>
      </c>
      <c r="H2225">
        <v>5.84</v>
      </c>
      <c r="I2225" t="s">
        <v>68</v>
      </c>
      <c r="J2225" t="s">
        <v>69</v>
      </c>
      <c r="K2225" t="s">
        <v>857</v>
      </c>
      <c r="L2225" s="3">
        <v>2279650146</v>
      </c>
      <c r="M2225">
        <v>31750000</v>
      </c>
      <c r="N2225" s="4">
        <f t="shared" si="103"/>
        <v>71.80000459842519</v>
      </c>
      <c r="O2225">
        <f t="shared" si="104"/>
        <v>0</v>
      </c>
      <c r="P2225">
        <f t="shared" si="105"/>
        <v>0</v>
      </c>
      <c r="Q2225" s="5">
        <v>0.38446601941747499</v>
      </c>
    </row>
    <row r="2226" spans="1:17" hidden="1" x14ac:dyDescent="0.3">
      <c r="A2226" t="s">
        <v>12894</v>
      </c>
      <c r="B2226" t="s">
        <v>3147</v>
      </c>
      <c r="C2226" t="s">
        <v>3144</v>
      </c>
      <c r="D2226">
        <v>1650</v>
      </c>
      <c r="E2226" t="s">
        <v>3144</v>
      </c>
      <c r="F2226">
        <v>22.71</v>
      </c>
      <c r="G2226" t="s">
        <v>67</v>
      </c>
      <c r="H2226">
        <v>-11.5</v>
      </c>
      <c r="I2226" t="s">
        <v>21</v>
      </c>
      <c r="J2226" t="s">
        <v>22</v>
      </c>
      <c r="K2226" t="s">
        <v>23</v>
      </c>
      <c r="L2226" s="3">
        <v>2279494783</v>
      </c>
      <c r="M2226">
        <v>57010696</v>
      </c>
      <c r="N2226" s="4">
        <f t="shared" si="103"/>
        <v>39.983633650078573</v>
      </c>
      <c r="O2226">
        <f t="shared" si="104"/>
        <v>0</v>
      </c>
      <c r="P2226">
        <f t="shared" si="105"/>
        <v>0</v>
      </c>
      <c r="Q2226" s="5">
        <v>0.65669409124906497</v>
      </c>
    </row>
    <row r="2227" spans="1:17" hidden="1" x14ac:dyDescent="0.3">
      <c r="A2227" t="s">
        <v>13297</v>
      </c>
      <c r="B2227" t="s">
        <v>3172</v>
      </c>
      <c r="C2227" t="s">
        <v>3168</v>
      </c>
      <c r="D2227">
        <v>1671</v>
      </c>
      <c r="E2227" t="s">
        <v>3168</v>
      </c>
      <c r="F2227">
        <v>31.8</v>
      </c>
      <c r="G2227">
        <v>25.6</v>
      </c>
      <c r="H2227">
        <v>-6.09</v>
      </c>
      <c r="I2227" t="s">
        <v>39</v>
      </c>
      <c r="J2227" t="s">
        <v>88</v>
      </c>
      <c r="K2227" t="s">
        <v>89</v>
      </c>
      <c r="L2227" s="3">
        <v>2278052662</v>
      </c>
      <c r="M2227">
        <v>71862860</v>
      </c>
      <c r="N2227" s="4">
        <f t="shared" si="103"/>
        <v>31.7</v>
      </c>
      <c r="O2227">
        <f t="shared" si="104"/>
        <v>0</v>
      </c>
      <c r="P2227">
        <f t="shared" si="105"/>
        <v>0</v>
      </c>
      <c r="Q2227" s="5">
        <v>0.64896441848114705</v>
      </c>
    </row>
    <row r="2228" spans="1:17" hidden="1" x14ac:dyDescent="0.3">
      <c r="A2228" t="s">
        <v>12281</v>
      </c>
      <c r="B2228" t="s">
        <v>3163</v>
      </c>
      <c r="C2228" t="s">
        <v>3159</v>
      </c>
      <c r="D2228">
        <v>1663</v>
      </c>
      <c r="E2228" t="s">
        <v>3159</v>
      </c>
      <c r="F2228">
        <v>57.42</v>
      </c>
      <c r="G2228">
        <v>12.1</v>
      </c>
      <c r="H2228">
        <v>-38.51</v>
      </c>
      <c r="I2228" t="s">
        <v>34</v>
      </c>
      <c r="J2228" t="s">
        <v>63</v>
      </c>
      <c r="K2228" t="s">
        <v>1009</v>
      </c>
      <c r="L2228" s="3">
        <v>2273598250</v>
      </c>
      <c r="M2228">
        <v>40049291</v>
      </c>
      <c r="N2228" s="4">
        <f t="shared" si="103"/>
        <v>56.769999998252153</v>
      </c>
      <c r="O2228">
        <f t="shared" si="104"/>
        <v>0</v>
      </c>
      <c r="P2228">
        <f t="shared" si="105"/>
        <v>0</v>
      </c>
      <c r="Q2228" s="5">
        <v>0.195482372809795</v>
      </c>
    </row>
    <row r="2229" spans="1:17" hidden="1" x14ac:dyDescent="0.3">
      <c r="A2229" t="s">
        <v>16036</v>
      </c>
      <c r="B2229" t="s">
        <v>7200</v>
      </c>
      <c r="C2229" t="s">
        <v>7201</v>
      </c>
      <c r="D2229">
        <v>4052</v>
      </c>
      <c r="E2229" t="s">
        <v>7201</v>
      </c>
      <c r="F2229">
        <v>9.6999999999999993</v>
      </c>
      <c r="G2229" t="s">
        <v>67</v>
      </c>
      <c r="H2229">
        <v>-82.78</v>
      </c>
      <c r="I2229" t="s">
        <v>39</v>
      </c>
      <c r="J2229" t="s">
        <v>169</v>
      </c>
      <c r="K2229" t="s">
        <v>170</v>
      </c>
      <c r="L2229" s="3">
        <v>264230882.09999999</v>
      </c>
      <c r="M2229">
        <v>27552751</v>
      </c>
      <c r="N2229" s="4">
        <f t="shared" si="103"/>
        <v>9.5900000003629398</v>
      </c>
      <c r="O2229">
        <f t="shared" si="104"/>
        <v>1</v>
      </c>
      <c r="P2229">
        <f t="shared" si="105"/>
        <v>0</v>
      </c>
      <c r="Q2229" s="5">
        <v>-0.72400990099009899</v>
      </c>
    </row>
    <row r="2230" spans="1:17" x14ac:dyDescent="0.3">
      <c r="A2230" t="s">
        <v>16007</v>
      </c>
      <c r="B2230" t="s">
        <v>6931</v>
      </c>
      <c r="C2230" t="s">
        <v>6932</v>
      </c>
      <c r="D2230">
        <v>3914</v>
      </c>
      <c r="E2230" t="s">
        <v>6932</v>
      </c>
      <c r="F2230">
        <v>3.46</v>
      </c>
      <c r="G2230" t="s">
        <v>67</v>
      </c>
      <c r="H2230">
        <v>8.1199999999999992</v>
      </c>
      <c r="I2230" t="s">
        <v>21</v>
      </c>
      <c r="J2230" t="s">
        <v>22</v>
      </c>
      <c r="K2230" t="s">
        <v>26</v>
      </c>
      <c r="L2230" s="3">
        <v>283895183</v>
      </c>
      <c r="M2230">
        <v>87352364</v>
      </c>
      <c r="N2230" s="4">
        <f t="shared" si="103"/>
        <v>3.25</v>
      </c>
      <c r="O2230">
        <f t="shared" si="104"/>
        <v>1</v>
      </c>
      <c r="P2230">
        <f t="shared" si="105"/>
        <v>1</v>
      </c>
      <c r="Q2230" s="5">
        <v>1.57317073170731</v>
      </c>
    </row>
    <row r="2231" spans="1:17" hidden="1" x14ac:dyDescent="0.3">
      <c r="A2231" t="s">
        <v>15163</v>
      </c>
      <c r="B2231" t="s">
        <v>3164</v>
      </c>
      <c r="C2231" t="s">
        <v>3159</v>
      </c>
      <c r="D2231">
        <v>1664</v>
      </c>
      <c r="E2231" t="s">
        <v>3159</v>
      </c>
      <c r="F2231">
        <v>12.3</v>
      </c>
      <c r="G2231" t="s">
        <v>67</v>
      </c>
      <c r="H2231">
        <v>-17.559999999999999</v>
      </c>
      <c r="I2231" t="s">
        <v>39</v>
      </c>
      <c r="J2231" t="s">
        <v>40</v>
      </c>
      <c r="K2231" t="s">
        <v>257</v>
      </c>
      <c r="L2231" s="3">
        <v>2270470986</v>
      </c>
      <c r="M2231">
        <v>186716364</v>
      </c>
      <c r="N2231" s="4">
        <f t="shared" si="103"/>
        <v>12.159999998714628</v>
      </c>
      <c r="O2231">
        <f t="shared" si="104"/>
        <v>0</v>
      </c>
      <c r="P2231">
        <f t="shared" si="105"/>
        <v>0</v>
      </c>
      <c r="Q2231" s="5">
        <v>0.44717444717444699</v>
      </c>
    </row>
    <row r="2232" spans="1:17" hidden="1" x14ac:dyDescent="0.3">
      <c r="A2232" t="s">
        <v>12414</v>
      </c>
      <c r="B2232" t="s">
        <v>3187</v>
      </c>
      <c r="C2232" t="s">
        <v>3184</v>
      </c>
      <c r="D2232">
        <v>1681</v>
      </c>
      <c r="E2232" t="s">
        <v>3184</v>
      </c>
      <c r="F2232">
        <v>54.04</v>
      </c>
      <c r="G2232" t="s">
        <v>67</v>
      </c>
      <c r="H2232">
        <v>-41.96</v>
      </c>
      <c r="I2232" t="s">
        <v>68</v>
      </c>
      <c r="J2232" t="s">
        <v>69</v>
      </c>
      <c r="K2232" t="s">
        <v>1565</v>
      </c>
      <c r="L2232" s="3">
        <v>2263659912</v>
      </c>
      <c r="M2232">
        <v>42550000</v>
      </c>
      <c r="N2232" s="4">
        <f t="shared" si="103"/>
        <v>53.199997931844891</v>
      </c>
      <c r="O2232">
        <f t="shared" si="104"/>
        <v>0</v>
      </c>
      <c r="P2232">
        <f t="shared" si="105"/>
        <v>0</v>
      </c>
      <c r="Q2232" s="5">
        <v>5.8129973474801</v>
      </c>
    </row>
    <row r="2233" spans="1:17" hidden="1" x14ac:dyDescent="0.3">
      <c r="A2233" t="s">
        <v>14719</v>
      </c>
      <c r="B2233" t="s">
        <v>3132</v>
      </c>
      <c r="C2233" t="s">
        <v>3131</v>
      </c>
      <c r="D2233">
        <v>1639</v>
      </c>
      <c r="E2233" t="s">
        <v>3131</v>
      </c>
      <c r="F2233">
        <v>15.64</v>
      </c>
      <c r="G2233">
        <v>13.47</v>
      </c>
      <c r="H2233">
        <v>-59</v>
      </c>
      <c r="I2233" t="s">
        <v>48</v>
      </c>
      <c r="J2233" t="s">
        <v>146</v>
      </c>
      <c r="K2233" t="s">
        <v>849</v>
      </c>
      <c r="L2233" s="3">
        <v>2262687780</v>
      </c>
      <c r="M2233">
        <v>150344703</v>
      </c>
      <c r="N2233" s="4">
        <f t="shared" si="103"/>
        <v>15.049999999002292</v>
      </c>
      <c r="O2233">
        <f t="shared" si="104"/>
        <v>0</v>
      </c>
      <c r="P2233">
        <f t="shared" si="105"/>
        <v>0</v>
      </c>
      <c r="Q2233" s="5">
        <v>0.62472885032537895</v>
      </c>
    </row>
    <row r="2234" spans="1:17" hidden="1" x14ac:dyDescent="0.3">
      <c r="A2234" t="s">
        <v>13855</v>
      </c>
      <c r="B2234" t="s">
        <v>3175</v>
      </c>
      <c r="C2234" t="s">
        <v>3174</v>
      </c>
      <c r="D2234">
        <v>1673</v>
      </c>
      <c r="E2234" t="s">
        <v>3174</v>
      </c>
      <c r="F2234">
        <v>24.93</v>
      </c>
      <c r="G2234">
        <v>16.25</v>
      </c>
      <c r="H2234">
        <v>-30.78</v>
      </c>
      <c r="I2234" t="s">
        <v>178</v>
      </c>
      <c r="J2234" t="s">
        <v>179</v>
      </c>
      <c r="K2234" t="s">
        <v>3176</v>
      </c>
      <c r="L2234" s="3">
        <v>2261229270</v>
      </c>
      <c r="M2234">
        <v>91436687</v>
      </c>
      <c r="N2234" s="4">
        <f t="shared" si="103"/>
        <v>24.7300000053589</v>
      </c>
      <c r="O2234">
        <f t="shared" si="104"/>
        <v>0</v>
      </c>
      <c r="P2234">
        <f t="shared" si="105"/>
        <v>0</v>
      </c>
      <c r="Q2234" s="5">
        <v>0.57030223390275903</v>
      </c>
    </row>
    <row r="2235" spans="1:17" hidden="1" x14ac:dyDescent="0.3">
      <c r="A2235" t="s">
        <v>14455</v>
      </c>
      <c r="B2235" t="s">
        <v>3188</v>
      </c>
      <c r="C2235" t="s">
        <v>3184</v>
      </c>
      <c r="D2235">
        <v>1682</v>
      </c>
      <c r="E2235" t="s">
        <v>3184</v>
      </c>
      <c r="F2235">
        <v>17.399999999999999</v>
      </c>
      <c r="G2235">
        <v>11.31</v>
      </c>
      <c r="H2235">
        <v>-38.14</v>
      </c>
      <c r="I2235" t="s">
        <v>34</v>
      </c>
      <c r="J2235" t="s">
        <v>63</v>
      </c>
      <c r="K2235" t="s">
        <v>1009</v>
      </c>
      <c r="L2235" s="3">
        <v>2260018784</v>
      </c>
      <c r="M2235">
        <v>129886137</v>
      </c>
      <c r="N2235" s="4">
        <f t="shared" si="103"/>
        <v>17.400000001539809</v>
      </c>
      <c r="O2235">
        <f t="shared" si="104"/>
        <v>0</v>
      </c>
      <c r="P2235">
        <f t="shared" si="105"/>
        <v>0</v>
      </c>
      <c r="Q2235" s="5">
        <v>0.10841836734693799</v>
      </c>
    </row>
    <row r="2236" spans="1:17" hidden="1" x14ac:dyDescent="0.3">
      <c r="A2236" t="s">
        <v>15072</v>
      </c>
      <c r="B2236" t="s">
        <v>3243</v>
      </c>
      <c r="C2236" t="s">
        <v>3238</v>
      </c>
      <c r="D2236">
        <v>1721</v>
      </c>
      <c r="E2236" t="s">
        <v>3238</v>
      </c>
      <c r="F2236">
        <v>12.09</v>
      </c>
      <c r="G2236">
        <v>36.24</v>
      </c>
      <c r="H2236">
        <v>-16.28</v>
      </c>
      <c r="I2236" t="s">
        <v>48</v>
      </c>
      <c r="J2236" t="s">
        <v>602</v>
      </c>
      <c r="K2236" t="s">
        <v>707</v>
      </c>
      <c r="L2236" s="3">
        <v>2257572083</v>
      </c>
      <c r="M2236">
        <v>177482082</v>
      </c>
      <c r="N2236" s="4">
        <f t="shared" si="103"/>
        <v>12.719999999774625</v>
      </c>
      <c r="O2236">
        <f t="shared" si="104"/>
        <v>0</v>
      </c>
      <c r="P2236">
        <f t="shared" si="105"/>
        <v>0</v>
      </c>
      <c r="Q2236" s="5">
        <v>0.65362318840579703</v>
      </c>
    </row>
    <row r="2237" spans="1:17" hidden="1" x14ac:dyDescent="0.3">
      <c r="A2237" t="s">
        <v>13125</v>
      </c>
      <c r="B2237" t="s">
        <v>3194</v>
      </c>
      <c r="C2237" t="s">
        <v>3195</v>
      </c>
      <c r="D2237">
        <v>1687</v>
      </c>
      <c r="E2237" t="s">
        <v>3195</v>
      </c>
      <c r="F2237">
        <v>34.82</v>
      </c>
      <c r="G2237" t="s">
        <v>67</v>
      </c>
      <c r="H2237">
        <v>17.48</v>
      </c>
      <c r="I2237" t="s">
        <v>68</v>
      </c>
      <c r="J2237" t="s">
        <v>69</v>
      </c>
      <c r="K2237" t="s">
        <v>152</v>
      </c>
      <c r="L2237" s="3">
        <v>2255565186</v>
      </c>
      <c r="M2237">
        <v>64500001</v>
      </c>
      <c r="N2237" s="4">
        <f t="shared" si="103"/>
        <v>34.970002341550348</v>
      </c>
      <c r="O2237">
        <f t="shared" si="104"/>
        <v>0</v>
      </c>
      <c r="P2237">
        <f t="shared" si="105"/>
        <v>0</v>
      </c>
      <c r="Q2237" s="5">
        <v>0.35800482703137498</v>
      </c>
    </row>
    <row r="2238" spans="1:17" hidden="1" x14ac:dyDescent="0.3">
      <c r="A2238" t="s">
        <v>13238</v>
      </c>
      <c r="B2238" t="s">
        <v>3183</v>
      </c>
      <c r="C2238" t="s">
        <v>3184</v>
      </c>
      <c r="D2238">
        <v>1679</v>
      </c>
      <c r="E2238" t="s">
        <v>3184</v>
      </c>
      <c r="F2238">
        <v>32.89</v>
      </c>
      <c r="G2238">
        <v>20.66</v>
      </c>
      <c r="H2238">
        <v>2.85</v>
      </c>
      <c r="I2238" t="s">
        <v>48</v>
      </c>
      <c r="J2238" t="s">
        <v>49</v>
      </c>
      <c r="K2238" t="s">
        <v>73</v>
      </c>
      <c r="L2238" s="3">
        <v>2253016354</v>
      </c>
      <c r="M2238">
        <v>68836430</v>
      </c>
      <c r="N2238" s="4">
        <f t="shared" si="103"/>
        <v>32.730000001452716</v>
      </c>
      <c r="O2238">
        <f t="shared" si="104"/>
        <v>0</v>
      </c>
      <c r="P2238">
        <f t="shared" si="105"/>
        <v>0</v>
      </c>
      <c r="Q2238" s="5">
        <v>1.6162888329135101</v>
      </c>
    </row>
    <row r="2239" spans="1:17" hidden="1" x14ac:dyDescent="0.3">
      <c r="A2239" t="s">
        <v>13402</v>
      </c>
      <c r="B2239" t="s">
        <v>3170</v>
      </c>
      <c r="C2239" t="s">
        <v>3168</v>
      </c>
      <c r="D2239">
        <v>1669</v>
      </c>
      <c r="E2239" t="s">
        <v>3168</v>
      </c>
      <c r="F2239">
        <v>29.5</v>
      </c>
      <c r="G2239">
        <v>18.63</v>
      </c>
      <c r="H2239">
        <v>-56.59</v>
      </c>
      <c r="I2239" t="s">
        <v>34</v>
      </c>
      <c r="J2239" t="s">
        <v>217</v>
      </c>
      <c r="K2239" t="s">
        <v>218</v>
      </c>
      <c r="L2239" s="3">
        <v>2245070988</v>
      </c>
      <c r="M2239">
        <v>74611864</v>
      </c>
      <c r="N2239" s="4">
        <f t="shared" si="103"/>
        <v>30.090000003216648</v>
      </c>
      <c r="O2239">
        <f t="shared" si="104"/>
        <v>0</v>
      </c>
      <c r="P2239">
        <f t="shared" si="105"/>
        <v>0</v>
      </c>
      <c r="Q2239" s="5">
        <v>0.679178885630498</v>
      </c>
    </row>
    <row r="2240" spans="1:17" hidden="1" x14ac:dyDescent="0.3">
      <c r="A2240" t="s">
        <v>14174</v>
      </c>
      <c r="B2240" t="s">
        <v>3203</v>
      </c>
      <c r="C2240" t="s">
        <v>3201</v>
      </c>
      <c r="D2240">
        <v>1694</v>
      </c>
      <c r="E2240" t="s">
        <v>3201</v>
      </c>
      <c r="F2240">
        <v>20.57</v>
      </c>
      <c r="G2240">
        <v>11.75</v>
      </c>
      <c r="H2240">
        <v>-23.16</v>
      </c>
      <c r="I2240" t="s">
        <v>14</v>
      </c>
      <c r="J2240" t="s">
        <v>18</v>
      </c>
      <c r="K2240" t="s">
        <v>290</v>
      </c>
      <c r="L2240" s="3">
        <v>2244865000</v>
      </c>
      <c r="M2240">
        <v>108500000</v>
      </c>
      <c r="N2240" s="4">
        <f t="shared" si="103"/>
        <v>20.69</v>
      </c>
      <c r="O2240">
        <f t="shared" si="104"/>
        <v>0</v>
      </c>
      <c r="P2240">
        <f t="shared" si="105"/>
        <v>0</v>
      </c>
      <c r="Q2240" s="5">
        <v>0.15702479338842901</v>
      </c>
    </row>
    <row r="2241" spans="1:17" hidden="1" x14ac:dyDescent="0.3">
      <c r="A2241" t="s">
        <v>12090</v>
      </c>
      <c r="B2241" t="s">
        <v>3207</v>
      </c>
      <c r="C2241" t="s">
        <v>3205</v>
      </c>
      <c r="D2241">
        <v>1697</v>
      </c>
      <c r="E2241" t="s">
        <v>3205</v>
      </c>
      <c r="F2241">
        <v>63.46</v>
      </c>
      <c r="G2241">
        <v>16.940000000000001</v>
      </c>
      <c r="H2241">
        <v>-22.29</v>
      </c>
      <c r="I2241" t="s">
        <v>201</v>
      </c>
      <c r="J2241" t="s">
        <v>3208</v>
      </c>
      <c r="K2241" t="s">
        <v>3209</v>
      </c>
      <c r="L2241" s="3">
        <v>2241050000</v>
      </c>
      <c r="M2241">
        <v>35000000</v>
      </c>
      <c r="N2241" s="4">
        <f t="shared" si="103"/>
        <v>64.03</v>
      </c>
      <c r="O2241">
        <f t="shared" si="104"/>
        <v>0</v>
      </c>
      <c r="P2241">
        <f t="shared" si="105"/>
        <v>0</v>
      </c>
      <c r="Q2241" s="5">
        <v>0.112753147235905</v>
      </c>
    </row>
    <row r="2242" spans="1:17" hidden="1" x14ac:dyDescent="0.3">
      <c r="A2242" t="s">
        <v>11444</v>
      </c>
      <c r="B2242" t="s">
        <v>3181</v>
      </c>
      <c r="C2242" t="s">
        <v>3178</v>
      </c>
      <c r="D2242">
        <v>1677</v>
      </c>
      <c r="E2242" t="s">
        <v>3178</v>
      </c>
      <c r="F2242">
        <v>121.37</v>
      </c>
      <c r="G2242">
        <v>78.72</v>
      </c>
      <c r="H2242">
        <v>-2.69</v>
      </c>
      <c r="I2242" t="s">
        <v>178</v>
      </c>
      <c r="J2242" t="s">
        <v>179</v>
      </c>
      <c r="K2242" t="s">
        <v>410</v>
      </c>
      <c r="L2242" s="3">
        <v>2239298506</v>
      </c>
      <c r="M2242">
        <v>18674827</v>
      </c>
      <c r="N2242" s="4">
        <f t="shared" ref="N2242:N2305" si="106">L2242/M2242</f>
        <v>119.91000002302565</v>
      </c>
      <c r="O2242">
        <f t="shared" ref="O2242:O2305" si="107">IF(N2242&lt;10,1,0)</f>
        <v>0</v>
      </c>
      <c r="P2242">
        <f t="shared" si="105"/>
        <v>0</v>
      </c>
      <c r="Q2242" s="5">
        <v>0.54351204351204296</v>
      </c>
    </row>
    <row r="2243" spans="1:17" hidden="1" x14ac:dyDescent="0.3">
      <c r="A2243" t="s">
        <v>16038</v>
      </c>
      <c r="B2243" t="s">
        <v>7211</v>
      </c>
      <c r="C2243" t="s">
        <v>7212</v>
      </c>
      <c r="D2243">
        <v>4058</v>
      </c>
      <c r="E2243" t="s">
        <v>7212</v>
      </c>
      <c r="F2243">
        <v>8.73</v>
      </c>
      <c r="G2243" t="s">
        <v>67</v>
      </c>
      <c r="H2243">
        <v>-2.92</v>
      </c>
      <c r="I2243" t="s">
        <v>34</v>
      </c>
      <c r="J2243" t="s">
        <v>2101</v>
      </c>
      <c r="K2243" t="s">
        <v>2101</v>
      </c>
      <c r="L2243" s="3">
        <v>263714813.19999999</v>
      </c>
      <c r="M2243">
        <v>30138835</v>
      </c>
      <c r="N2243" s="4">
        <f t="shared" si="106"/>
        <v>8.7500002305994897</v>
      </c>
      <c r="O2243">
        <f t="shared" si="107"/>
        <v>1</v>
      </c>
      <c r="P2243">
        <f t="shared" si="105"/>
        <v>0</v>
      </c>
      <c r="Q2243" s="5">
        <v>0.269629629629629</v>
      </c>
    </row>
    <row r="2244" spans="1:17" hidden="1" x14ac:dyDescent="0.3">
      <c r="A2244" t="s">
        <v>15255</v>
      </c>
      <c r="B2244" t="s">
        <v>3197</v>
      </c>
      <c r="C2244" t="s">
        <v>3195</v>
      </c>
      <c r="D2244">
        <v>1689</v>
      </c>
      <c r="E2244" t="s">
        <v>3195</v>
      </c>
      <c r="F2244">
        <v>11.52</v>
      </c>
      <c r="G2244">
        <v>7.54</v>
      </c>
      <c r="H2244">
        <v>-44.46</v>
      </c>
      <c r="I2244" t="s">
        <v>34</v>
      </c>
      <c r="J2244" t="s">
        <v>2330</v>
      </c>
      <c r="K2244" t="s">
        <v>2331</v>
      </c>
      <c r="L2244" s="3">
        <v>2236499611</v>
      </c>
      <c r="M2244">
        <v>194478227</v>
      </c>
      <c r="N2244" s="4">
        <f t="shared" si="106"/>
        <v>11.500000002570982</v>
      </c>
      <c r="O2244">
        <f t="shared" si="107"/>
        <v>0</v>
      </c>
      <c r="P2244">
        <f t="shared" si="105"/>
        <v>0</v>
      </c>
      <c r="Q2244" s="5">
        <v>0.50401069518716501</v>
      </c>
    </row>
    <row r="2245" spans="1:17" hidden="1" x14ac:dyDescent="0.3">
      <c r="A2245" t="s">
        <v>11562</v>
      </c>
      <c r="B2245" t="s">
        <v>3198</v>
      </c>
      <c r="C2245" t="s">
        <v>3195</v>
      </c>
      <c r="D2245">
        <v>1690</v>
      </c>
      <c r="E2245" t="s">
        <v>3195</v>
      </c>
      <c r="F2245">
        <v>103.66</v>
      </c>
      <c r="G2245" t="s">
        <v>67</v>
      </c>
      <c r="H2245">
        <v>25.87</v>
      </c>
      <c r="I2245" t="s">
        <v>68</v>
      </c>
      <c r="J2245" t="s">
        <v>274</v>
      </c>
      <c r="K2245" t="s">
        <v>970</v>
      </c>
      <c r="L2245" s="3">
        <v>2234916748</v>
      </c>
      <c r="M2245">
        <v>21454515</v>
      </c>
      <c r="N2245" s="4">
        <f t="shared" si="106"/>
        <v>104.16999629215576</v>
      </c>
      <c r="O2245">
        <f t="shared" si="107"/>
        <v>0</v>
      </c>
      <c r="P2245">
        <f t="shared" si="105"/>
        <v>0</v>
      </c>
      <c r="Q2245" s="5">
        <v>3.1702001188825102E-2</v>
      </c>
    </row>
    <row r="2246" spans="1:17" hidden="1" x14ac:dyDescent="0.3">
      <c r="A2246" t="s">
        <v>14631</v>
      </c>
      <c r="B2246" t="s">
        <v>3169</v>
      </c>
      <c r="C2246" t="s">
        <v>3168</v>
      </c>
      <c r="D2246">
        <v>1668</v>
      </c>
      <c r="E2246" t="s">
        <v>3168</v>
      </c>
      <c r="F2246">
        <v>16.13</v>
      </c>
      <c r="G2246">
        <v>7.51</v>
      </c>
      <c r="H2246">
        <v>-9.69</v>
      </c>
      <c r="I2246" t="s">
        <v>34</v>
      </c>
      <c r="J2246" t="s">
        <v>35</v>
      </c>
      <c r="K2246" t="s">
        <v>766</v>
      </c>
      <c r="L2246" s="3">
        <v>2233484663</v>
      </c>
      <c r="M2246">
        <v>141718570</v>
      </c>
      <c r="N2246" s="4">
        <f t="shared" si="106"/>
        <v>15.759999998588752</v>
      </c>
      <c r="O2246">
        <f t="shared" si="107"/>
        <v>0</v>
      </c>
      <c r="P2246">
        <f t="shared" si="105"/>
        <v>0</v>
      </c>
      <c r="Q2246" s="5">
        <v>0.67035398230088505</v>
      </c>
    </row>
    <row r="2247" spans="1:17" hidden="1" x14ac:dyDescent="0.3">
      <c r="A2247" t="s">
        <v>13158</v>
      </c>
      <c r="B2247" t="s">
        <v>8622</v>
      </c>
      <c r="C2247" t="s">
        <v>8623</v>
      </c>
      <c r="D2247">
        <v>4793</v>
      </c>
      <c r="E2247" t="s">
        <v>8623</v>
      </c>
      <c r="F2247">
        <v>34.15</v>
      </c>
      <c r="G2247" t="s">
        <v>67</v>
      </c>
      <c r="H2247">
        <v>11.71</v>
      </c>
      <c r="I2247" t="s">
        <v>68</v>
      </c>
      <c r="J2247" t="s">
        <v>2232</v>
      </c>
      <c r="K2247" t="s">
        <v>1294</v>
      </c>
      <c r="L2247" s="3">
        <v>155736785.90000001</v>
      </c>
      <c r="M2247">
        <v>4541755</v>
      </c>
      <c r="N2247" s="4">
        <f t="shared" si="106"/>
        <v>34.290001530245469</v>
      </c>
      <c r="O2247">
        <f t="shared" si="107"/>
        <v>0</v>
      </c>
      <c r="P2247">
        <f t="shared" si="105"/>
        <v>0</v>
      </c>
      <c r="Q2247"/>
    </row>
    <row r="2248" spans="1:17" x14ac:dyDescent="0.3">
      <c r="A2248" t="s">
        <v>16008</v>
      </c>
      <c r="B2248" t="s">
        <v>6999</v>
      </c>
      <c r="C2248" t="s">
        <v>7000</v>
      </c>
      <c r="D2248">
        <v>3949</v>
      </c>
      <c r="E2248" t="s">
        <v>7000</v>
      </c>
      <c r="F2248">
        <v>2.1800000000000002</v>
      </c>
      <c r="G2248" t="s">
        <v>67</v>
      </c>
      <c r="H2248">
        <v>358.95</v>
      </c>
      <c r="I2248" t="s">
        <v>39</v>
      </c>
      <c r="J2248" t="s">
        <v>40</v>
      </c>
      <c r="K2248" t="s">
        <v>41</v>
      </c>
      <c r="L2248" s="3">
        <v>283050153.10000002</v>
      </c>
      <c r="M2248">
        <v>134146992</v>
      </c>
      <c r="N2248" s="4">
        <f t="shared" si="106"/>
        <v>2.1099999998509098</v>
      </c>
      <c r="O2248">
        <f t="shared" si="107"/>
        <v>1</v>
      </c>
      <c r="P2248">
        <f t="shared" si="105"/>
        <v>1</v>
      </c>
      <c r="Q2248" s="5">
        <v>2.4876245580199199</v>
      </c>
    </row>
    <row r="2249" spans="1:17" hidden="1" x14ac:dyDescent="0.3">
      <c r="A2249" t="s">
        <v>14823</v>
      </c>
      <c r="B2249" t="s">
        <v>3146</v>
      </c>
      <c r="C2249" t="s">
        <v>3144</v>
      </c>
      <c r="D2249">
        <v>1649</v>
      </c>
      <c r="E2249" t="s">
        <v>3144</v>
      </c>
      <c r="F2249">
        <v>14.98</v>
      </c>
      <c r="G2249" t="s">
        <v>67</v>
      </c>
      <c r="H2249">
        <v>-30.73</v>
      </c>
      <c r="I2249" t="s">
        <v>34</v>
      </c>
      <c r="J2249" t="s">
        <v>345</v>
      </c>
      <c r="K2249" t="s">
        <v>345</v>
      </c>
      <c r="L2249" s="3">
        <v>2230516791</v>
      </c>
      <c r="M2249">
        <v>155545104</v>
      </c>
      <c r="N2249" s="4">
        <f t="shared" si="106"/>
        <v>14.33999999768556</v>
      </c>
      <c r="O2249">
        <f t="shared" si="107"/>
        <v>0</v>
      </c>
      <c r="P2249">
        <f t="shared" si="105"/>
        <v>0</v>
      </c>
      <c r="Q2249" s="5">
        <v>0.30061349693251499</v>
      </c>
    </row>
    <row r="2250" spans="1:17" hidden="1" x14ac:dyDescent="0.3">
      <c r="A2250" t="s">
        <v>11680</v>
      </c>
      <c r="B2250" t="s">
        <v>3200</v>
      </c>
      <c r="C2250" t="s">
        <v>3201</v>
      </c>
      <c r="D2250">
        <v>1692</v>
      </c>
      <c r="E2250" t="s">
        <v>3201</v>
      </c>
      <c r="F2250">
        <v>55.93</v>
      </c>
      <c r="G2250">
        <v>20.55</v>
      </c>
      <c r="H2250">
        <v>24.18</v>
      </c>
      <c r="I2250" t="s">
        <v>34</v>
      </c>
      <c r="J2250" t="s">
        <v>44</v>
      </c>
      <c r="K2250" t="s">
        <v>488</v>
      </c>
      <c r="L2250" s="3">
        <v>2229217936</v>
      </c>
      <c r="M2250">
        <v>24032893</v>
      </c>
      <c r="N2250" s="4">
        <f t="shared" si="106"/>
        <v>92.756953397162803</v>
      </c>
      <c r="O2250">
        <f t="shared" si="107"/>
        <v>0</v>
      </c>
      <c r="P2250">
        <f t="shared" si="105"/>
        <v>0</v>
      </c>
      <c r="Q2250" s="5">
        <v>0.858680555555555</v>
      </c>
    </row>
    <row r="2251" spans="1:17" hidden="1" x14ac:dyDescent="0.3">
      <c r="A2251" t="s">
        <v>13162</v>
      </c>
      <c r="B2251" t="s">
        <v>4596</v>
      </c>
      <c r="C2251" t="s">
        <v>8290</v>
      </c>
      <c r="D2251">
        <v>4619</v>
      </c>
      <c r="E2251" t="s">
        <v>8290</v>
      </c>
      <c r="F2251">
        <v>34.159999999999997</v>
      </c>
      <c r="G2251" t="s">
        <v>67</v>
      </c>
      <c r="H2251">
        <v>-17.14</v>
      </c>
      <c r="I2251" t="s">
        <v>68</v>
      </c>
      <c r="J2251" t="s">
        <v>69</v>
      </c>
      <c r="K2251" t="s">
        <v>70</v>
      </c>
      <c r="L2251" s="3">
        <v>176027008.09999999</v>
      </c>
      <c r="M2251">
        <v>5150000</v>
      </c>
      <c r="N2251" s="4">
        <f t="shared" si="106"/>
        <v>34.180001572815534</v>
      </c>
      <c r="O2251">
        <f t="shared" si="107"/>
        <v>0</v>
      </c>
      <c r="P2251">
        <f t="shared" si="105"/>
        <v>0</v>
      </c>
      <c r="Q2251"/>
    </row>
    <row r="2252" spans="1:17" hidden="1" x14ac:dyDescent="0.3">
      <c r="A2252" t="s">
        <v>11711</v>
      </c>
      <c r="B2252" t="s">
        <v>3206</v>
      </c>
      <c r="C2252" t="s">
        <v>3205</v>
      </c>
      <c r="D2252">
        <v>1696</v>
      </c>
      <c r="E2252" t="s">
        <v>3205</v>
      </c>
      <c r="F2252">
        <v>91.38</v>
      </c>
      <c r="G2252" t="s">
        <v>67</v>
      </c>
      <c r="H2252">
        <v>26.01</v>
      </c>
      <c r="I2252" t="s">
        <v>68</v>
      </c>
      <c r="J2252" t="s">
        <v>69</v>
      </c>
      <c r="K2252" t="s">
        <v>195</v>
      </c>
      <c r="L2252" s="3">
        <v>2228072510</v>
      </c>
      <c r="M2252">
        <v>24655000</v>
      </c>
      <c r="N2252" s="4">
        <f t="shared" si="106"/>
        <v>90.370006489555877</v>
      </c>
      <c r="O2252">
        <f t="shared" si="107"/>
        <v>0</v>
      </c>
      <c r="P2252">
        <f t="shared" si="105"/>
        <v>0</v>
      </c>
      <c r="Q2252" s="5">
        <v>0.70289855072463703</v>
      </c>
    </row>
    <row r="2253" spans="1:17" hidden="1" x14ac:dyDescent="0.3">
      <c r="A2253" t="s">
        <v>11775</v>
      </c>
      <c r="B2253" t="s">
        <v>3199</v>
      </c>
      <c r="C2253" t="s">
        <v>3195</v>
      </c>
      <c r="D2253">
        <v>1691</v>
      </c>
      <c r="E2253" t="s">
        <v>3195</v>
      </c>
      <c r="F2253">
        <v>84.04</v>
      </c>
      <c r="G2253" t="s">
        <v>67</v>
      </c>
      <c r="H2253">
        <v>11.55</v>
      </c>
      <c r="I2253" t="s">
        <v>39</v>
      </c>
      <c r="J2253" t="s">
        <v>169</v>
      </c>
      <c r="K2253" t="s">
        <v>170</v>
      </c>
      <c r="L2253" s="3">
        <v>2227751500</v>
      </c>
      <c r="M2253">
        <v>26615908</v>
      </c>
      <c r="N2253" s="4">
        <f t="shared" si="106"/>
        <v>83.700000015028607</v>
      </c>
      <c r="O2253">
        <f t="shared" si="107"/>
        <v>0</v>
      </c>
      <c r="P2253">
        <f t="shared" si="105"/>
        <v>0</v>
      </c>
      <c r="Q2253" s="5">
        <v>0.13832451989980499</v>
      </c>
    </row>
    <row r="2254" spans="1:17" hidden="1" x14ac:dyDescent="0.3">
      <c r="A2254" t="s">
        <v>13264</v>
      </c>
      <c r="B2254" t="s">
        <v>3217</v>
      </c>
      <c r="C2254" t="s">
        <v>3216</v>
      </c>
      <c r="D2254">
        <v>1703</v>
      </c>
      <c r="E2254" t="s">
        <v>3216</v>
      </c>
      <c r="F2254">
        <v>31.86</v>
      </c>
      <c r="G2254">
        <v>8.43</v>
      </c>
      <c r="H2254">
        <v>-17.510000000000002</v>
      </c>
      <c r="I2254" t="s">
        <v>48</v>
      </c>
      <c r="J2254" t="s">
        <v>732</v>
      </c>
      <c r="K2254" t="s">
        <v>732</v>
      </c>
      <c r="L2254" s="3">
        <v>2220562586</v>
      </c>
      <c r="M2254">
        <v>68961571</v>
      </c>
      <c r="N2254" s="4">
        <f t="shared" si="106"/>
        <v>32.199999997099837</v>
      </c>
      <c r="O2254">
        <f t="shared" si="107"/>
        <v>0</v>
      </c>
      <c r="P2254">
        <f t="shared" si="105"/>
        <v>0</v>
      </c>
      <c r="Q2254" s="5">
        <v>0.45223811721273599</v>
      </c>
    </row>
    <row r="2255" spans="1:17" hidden="1" x14ac:dyDescent="0.3">
      <c r="A2255" t="s">
        <v>13166</v>
      </c>
      <c r="B2255" t="s">
        <v>3715</v>
      </c>
      <c r="C2255" t="s">
        <v>3709</v>
      </c>
      <c r="D2255">
        <v>2113</v>
      </c>
      <c r="E2255" t="s">
        <v>3709</v>
      </c>
      <c r="F2255">
        <v>35.76</v>
      </c>
      <c r="G2255" t="s">
        <v>67</v>
      </c>
      <c r="H2255" t="s">
        <v>67</v>
      </c>
      <c r="I2255" t="s">
        <v>39</v>
      </c>
      <c r="J2255" t="s">
        <v>169</v>
      </c>
      <c r="K2255" t="s">
        <v>170</v>
      </c>
      <c r="L2255" s="3">
        <v>1363705952</v>
      </c>
      <c r="M2255">
        <v>40003108</v>
      </c>
      <c r="N2255" s="4">
        <f t="shared" si="106"/>
        <v>34.090000006999453</v>
      </c>
      <c r="O2255">
        <f t="shared" si="107"/>
        <v>0</v>
      </c>
      <c r="P2255">
        <f t="shared" si="105"/>
        <v>0</v>
      </c>
      <c r="Q2255"/>
    </row>
    <row r="2256" spans="1:17" hidden="1" x14ac:dyDescent="0.3">
      <c r="A2256" t="s">
        <v>13548</v>
      </c>
      <c r="B2256" t="s">
        <v>3213</v>
      </c>
      <c r="C2256" t="s">
        <v>3211</v>
      </c>
      <c r="D2256">
        <v>1700</v>
      </c>
      <c r="E2256" t="s">
        <v>3211</v>
      </c>
      <c r="F2256">
        <v>28.09</v>
      </c>
      <c r="G2256" t="s">
        <v>67</v>
      </c>
      <c r="H2256">
        <v>-5.08</v>
      </c>
      <c r="I2256" t="s">
        <v>68</v>
      </c>
      <c r="J2256" t="s">
        <v>69</v>
      </c>
      <c r="K2256" t="s">
        <v>3214</v>
      </c>
      <c r="L2256" s="3">
        <v>2216520020</v>
      </c>
      <c r="M2256">
        <v>78600000</v>
      </c>
      <c r="N2256" s="4">
        <f t="shared" si="106"/>
        <v>28.200000254452927</v>
      </c>
      <c r="O2256">
        <f t="shared" si="107"/>
        <v>0</v>
      </c>
      <c r="P2256">
        <f t="shared" si="105"/>
        <v>0</v>
      </c>
      <c r="Q2256" s="5">
        <v>0.54730878186968801</v>
      </c>
    </row>
    <row r="2257" spans="1:17" hidden="1" x14ac:dyDescent="0.3">
      <c r="A2257" t="s">
        <v>16040</v>
      </c>
      <c r="B2257" t="s">
        <v>7475</v>
      </c>
      <c r="C2257" t="s">
        <v>7476</v>
      </c>
      <c r="D2257">
        <v>4198</v>
      </c>
      <c r="E2257" t="s">
        <v>7476</v>
      </c>
      <c r="F2257">
        <v>5.15</v>
      </c>
      <c r="G2257">
        <v>24.94</v>
      </c>
      <c r="H2257">
        <v>-36.78</v>
      </c>
      <c r="I2257" t="s">
        <v>201</v>
      </c>
      <c r="J2257" t="s">
        <v>703</v>
      </c>
      <c r="K2257" t="s">
        <v>3140</v>
      </c>
      <c r="L2257" s="3">
        <v>261486967.80000001</v>
      </c>
      <c r="M2257">
        <v>46117631</v>
      </c>
      <c r="N2257" s="4">
        <f t="shared" si="106"/>
        <v>5.6700000006505107</v>
      </c>
      <c r="O2257">
        <f t="shared" si="107"/>
        <v>1</v>
      </c>
      <c r="P2257">
        <f t="shared" si="105"/>
        <v>0</v>
      </c>
      <c r="Q2257" s="5">
        <v>1.1615720524017401</v>
      </c>
    </row>
    <row r="2258" spans="1:17" hidden="1" x14ac:dyDescent="0.3">
      <c r="A2258" t="s">
        <v>14493</v>
      </c>
      <c r="B2258" t="s">
        <v>3182</v>
      </c>
      <c r="C2258" t="s">
        <v>3178</v>
      </c>
      <c r="D2258">
        <v>1678</v>
      </c>
      <c r="E2258" t="s">
        <v>3178</v>
      </c>
      <c r="F2258">
        <v>17.39</v>
      </c>
      <c r="G2258">
        <v>7.67</v>
      </c>
      <c r="H2258">
        <v>11.62</v>
      </c>
      <c r="I2258" t="s">
        <v>48</v>
      </c>
      <c r="J2258" t="s">
        <v>826</v>
      </c>
      <c r="K2258" t="s">
        <v>827</v>
      </c>
      <c r="L2258" s="3">
        <v>2215539705</v>
      </c>
      <c r="M2258">
        <v>130325865</v>
      </c>
      <c r="N2258" s="4">
        <f t="shared" si="106"/>
        <v>17</v>
      </c>
      <c r="O2258">
        <f t="shared" si="107"/>
        <v>0</v>
      </c>
      <c r="P2258">
        <f t="shared" si="105"/>
        <v>0</v>
      </c>
      <c r="Q2258" s="5">
        <v>1.49180327868852</v>
      </c>
    </row>
    <row r="2259" spans="1:17" hidden="1" x14ac:dyDescent="0.3">
      <c r="A2259" t="s">
        <v>14480</v>
      </c>
      <c r="B2259" t="s">
        <v>3240</v>
      </c>
      <c r="C2259" t="s">
        <v>3238</v>
      </c>
      <c r="D2259">
        <v>1718</v>
      </c>
      <c r="E2259" t="s">
        <v>3238</v>
      </c>
      <c r="F2259">
        <v>16.649999999999999</v>
      </c>
      <c r="G2259">
        <v>49.3</v>
      </c>
      <c r="H2259">
        <v>-22.45</v>
      </c>
      <c r="I2259" t="s">
        <v>48</v>
      </c>
      <c r="J2259" t="s">
        <v>732</v>
      </c>
      <c r="K2259" t="s">
        <v>732</v>
      </c>
      <c r="L2259" s="3">
        <v>2214959676</v>
      </c>
      <c r="M2259">
        <v>129227519</v>
      </c>
      <c r="N2259" s="4">
        <f t="shared" si="106"/>
        <v>17.14000000263102</v>
      </c>
      <c r="O2259">
        <f t="shared" si="107"/>
        <v>0</v>
      </c>
      <c r="P2259">
        <f t="shared" si="105"/>
        <v>0</v>
      </c>
      <c r="Q2259" s="5">
        <v>0.48188050930460302</v>
      </c>
    </row>
    <row r="2260" spans="1:17" hidden="1" x14ac:dyDescent="0.3">
      <c r="A2260" t="s">
        <v>14176</v>
      </c>
      <c r="B2260" t="s">
        <v>3202</v>
      </c>
      <c r="C2260" t="s">
        <v>3201</v>
      </c>
      <c r="D2260">
        <v>1693</v>
      </c>
      <c r="E2260" t="s">
        <v>3201</v>
      </c>
      <c r="F2260">
        <v>19.489999999999998</v>
      </c>
      <c r="G2260">
        <v>15.15</v>
      </c>
      <c r="H2260">
        <v>-21.91</v>
      </c>
      <c r="I2260" t="s">
        <v>21</v>
      </c>
      <c r="J2260" t="s">
        <v>84</v>
      </c>
      <c r="K2260" t="s">
        <v>85</v>
      </c>
      <c r="L2260" s="3">
        <v>2211621795</v>
      </c>
      <c r="M2260">
        <v>107034900</v>
      </c>
      <c r="N2260" s="4">
        <f t="shared" si="106"/>
        <v>20.662623079014416</v>
      </c>
      <c r="O2260">
        <f t="shared" si="107"/>
        <v>0</v>
      </c>
      <c r="P2260">
        <f t="shared" si="105"/>
        <v>0</v>
      </c>
      <c r="Q2260" s="5">
        <v>0.249678249678249</v>
      </c>
    </row>
    <row r="2261" spans="1:17" hidden="1" x14ac:dyDescent="0.3">
      <c r="A2261" t="s">
        <v>13172</v>
      </c>
      <c r="B2261" t="s">
        <v>3506</v>
      </c>
      <c r="C2261" t="s">
        <v>3504</v>
      </c>
      <c r="D2261">
        <v>1932</v>
      </c>
      <c r="E2261" t="s">
        <v>3504</v>
      </c>
      <c r="F2261">
        <v>33.72</v>
      </c>
      <c r="G2261" t="s">
        <v>67</v>
      </c>
      <c r="H2261" t="s">
        <v>67</v>
      </c>
      <c r="I2261" t="s">
        <v>39</v>
      </c>
      <c r="J2261" t="s">
        <v>40</v>
      </c>
      <c r="K2261" t="s">
        <v>41</v>
      </c>
      <c r="L2261" s="3">
        <v>1724296419</v>
      </c>
      <c r="M2261">
        <v>50729521</v>
      </c>
      <c r="N2261" s="4">
        <f t="shared" si="106"/>
        <v>33.990000004139603</v>
      </c>
      <c r="O2261">
        <f t="shared" si="107"/>
        <v>0</v>
      </c>
      <c r="P2261">
        <f t="shared" si="105"/>
        <v>0</v>
      </c>
      <c r="Q2261"/>
    </row>
    <row r="2262" spans="1:17" hidden="1" x14ac:dyDescent="0.3">
      <c r="A2262" t="s">
        <v>14153</v>
      </c>
      <c r="B2262" t="s">
        <v>3215</v>
      </c>
      <c r="C2262" t="s">
        <v>3216</v>
      </c>
      <c r="D2262">
        <v>1702</v>
      </c>
      <c r="E2262" t="s">
        <v>3216</v>
      </c>
      <c r="F2262">
        <v>20.83</v>
      </c>
      <c r="G2262" t="s">
        <v>67</v>
      </c>
      <c r="H2262">
        <v>-71.39</v>
      </c>
      <c r="I2262" t="s">
        <v>201</v>
      </c>
      <c r="J2262" t="s">
        <v>223</v>
      </c>
      <c r="K2262" t="s">
        <v>223</v>
      </c>
      <c r="L2262" s="3">
        <v>2209654498</v>
      </c>
      <c r="M2262">
        <v>105624020</v>
      </c>
      <c r="N2262" s="4">
        <f t="shared" si="106"/>
        <v>20.919999996212983</v>
      </c>
      <c r="O2262">
        <f t="shared" si="107"/>
        <v>0</v>
      </c>
      <c r="P2262">
        <f t="shared" si="105"/>
        <v>0</v>
      </c>
      <c r="Q2262" s="5">
        <v>-7.6886792452830102E-2</v>
      </c>
    </row>
    <row r="2263" spans="1:17" hidden="1" x14ac:dyDescent="0.3">
      <c r="A2263" t="s">
        <v>11457</v>
      </c>
      <c r="B2263" t="s">
        <v>1486</v>
      </c>
      <c r="C2263" t="s">
        <v>3211</v>
      </c>
      <c r="D2263">
        <v>1701</v>
      </c>
      <c r="E2263" t="s">
        <v>3211</v>
      </c>
      <c r="F2263">
        <v>118.28</v>
      </c>
      <c r="G2263" t="s">
        <v>67</v>
      </c>
      <c r="H2263">
        <v>6.21</v>
      </c>
      <c r="I2263" t="s">
        <v>68</v>
      </c>
      <c r="J2263" t="s">
        <v>274</v>
      </c>
      <c r="K2263" t="s">
        <v>1256</v>
      </c>
      <c r="L2263" s="3">
        <v>2207041016</v>
      </c>
      <c r="M2263">
        <v>18650000</v>
      </c>
      <c r="N2263" s="4">
        <f t="shared" si="106"/>
        <v>118.34000085790885</v>
      </c>
      <c r="O2263">
        <f t="shared" si="107"/>
        <v>0</v>
      </c>
      <c r="P2263">
        <f t="shared" si="105"/>
        <v>0</v>
      </c>
      <c r="Q2263" s="5">
        <v>4.70749623860518E-2</v>
      </c>
    </row>
    <row r="2264" spans="1:17" hidden="1" x14ac:dyDescent="0.3">
      <c r="A2264" t="s">
        <v>16041</v>
      </c>
      <c r="B2264" t="s">
        <v>7659</v>
      </c>
      <c r="C2264" t="s">
        <v>7660</v>
      </c>
      <c r="D2264">
        <v>4292</v>
      </c>
      <c r="E2264" t="s">
        <v>7660</v>
      </c>
      <c r="F2264">
        <v>7.46</v>
      </c>
      <c r="G2264" t="s">
        <v>67</v>
      </c>
      <c r="H2264">
        <v>28.4</v>
      </c>
      <c r="I2264" t="s">
        <v>39</v>
      </c>
      <c r="J2264" t="s">
        <v>169</v>
      </c>
      <c r="K2264" t="s">
        <v>170</v>
      </c>
      <c r="L2264" s="3">
        <v>261159985.80000001</v>
      </c>
      <c r="M2264">
        <v>38633134</v>
      </c>
      <c r="N2264" s="4">
        <f t="shared" si="106"/>
        <v>6.75999999896462</v>
      </c>
      <c r="O2264">
        <f t="shared" si="107"/>
        <v>1</v>
      </c>
      <c r="P2264">
        <f t="shared" si="105"/>
        <v>0</v>
      </c>
      <c r="Q2264" s="5">
        <v>2.4202127659574399</v>
      </c>
    </row>
    <row r="2265" spans="1:17" hidden="1" x14ac:dyDescent="0.3">
      <c r="A2265" t="s">
        <v>14343</v>
      </c>
      <c r="B2265" t="s">
        <v>3204</v>
      </c>
      <c r="C2265" t="s">
        <v>3205</v>
      </c>
      <c r="D2265">
        <v>1695</v>
      </c>
      <c r="E2265" t="s">
        <v>3205</v>
      </c>
      <c r="F2265">
        <v>18.78</v>
      </c>
      <c r="G2265">
        <v>7.54</v>
      </c>
      <c r="H2265">
        <v>-49.35</v>
      </c>
      <c r="I2265" t="s">
        <v>34</v>
      </c>
      <c r="J2265" t="s">
        <v>63</v>
      </c>
      <c r="K2265" t="s">
        <v>1009</v>
      </c>
      <c r="L2265" s="3">
        <v>2205318854</v>
      </c>
      <c r="M2265">
        <v>118374603</v>
      </c>
      <c r="N2265" s="4">
        <f t="shared" si="106"/>
        <v>18.630000000929254</v>
      </c>
      <c r="O2265">
        <f t="shared" si="107"/>
        <v>0</v>
      </c>
      <c r="P2265">
        <f t="shared" si="105"/>
        <v>0</v>
      </c>
      <c r="Q2265" s="5">
        <v>0.29243281471004201</v>
      </c>
    </row>
    <row r="2266" spans="1:17" hidden="1" x14ac:dyDescent="0.3">
      <c r="A2266" t="s">
        <v>14660</v>
      </c>
      <c r="B2266" t="s">
        <v>3212</v>
      </c>
      <c r="C2266" t="s">
        <v>3211</v>
      </c>
      <c r="D2266">
        <v>1699</v>
      </c>
      <c r="E2266" t="s">
        <v>3211</v>
      </c>
      <c r="F2266">
        <v>15.49</v>
      </c>
      <c r="G2266" t="s">
        <v>67</v>
      </c>
      <c r="H2266">
        <v>-2.5299999999999998</v>
      </c>
      <c r="I2266" t="s">
        <v>34</v>
      </c>
      <c r="J2266" t="s">
        <v>2101</v>
      </c>
      <c r="K2266" t="s">
        <v>2101</v>
      </c>
      <c r="L2266" s="3">
        <v>2204372803</v>
      </c>
      <c r="M2266">
        <v>142125906</v>
      </c>
      <c r="N2266" s="4">
        <f t="shared" si="106"/>
        <v>15.510000006613854</v>
      </c>
      <c r="O2266">
        <f t="shared" si="107"/>
        <v>0</v>
      </c>
      <c r="P2266">
        <f t="shared" si="105"/>
        <v>0</v>
      </c>
      <c r="Q2266" s="5">
        <v>0.30153321976149899</v>
      </c>
    </row>
    <row r="2267" spans="1:17" hidden="1" x14ac:dyDescent="0.3">
      <c r="A2267" t="s">
        <v>15406</v>
      </c>
      <c r="B2267" t="s">
        <v>3222</v>
      </c>
      <c r="C2267" t="s">
        <v>3223</v>
      </c>
      <c r="D2267">
        <v>1706</v>
      </c>
      <c r="E2267" t="s">
        <v>3223</v>
      </c>
      <c r="F2267">
        <v>10.55</v>
      </c>
      <c r="G2267" t="s">
        <v>67</v>
      </c>
      <c r="H2267">
        <v>0.73</v>
      </c>
      <c r="I2267" t="s">
        <v>34</v>
      </c>
      <c r="J2267" t="s">
        <v>2101</v>
      </c>
      <c r="K2267" t="s">
        <v>2101</v>
      </c>
      <c r="L2267" s="3">
        <v>2196232910</v>
      </c>
      <c r="M2267">
        <v>206996511</v>
      </c>
      <c r="N2267" s="4">
        <f t="shared" si="106"/>
        <v>10.609999653569041</v>
      </c>
      <c r="O2267">
        <f t="shared" si="107"/>
        <v>0</v>
      </c>
      <c r="P2267">
        <f t="shared" si="105"/>
        <v>0</v>
      </c>
      <c r="Q2267" s="5">
        <v>0.23742690058479499</v>
      </c>
    </row>
    <row r="2268" spans="1:17" hidden="1" x14ac:dyDescent="0.3">
      <c r="A2268" t="s">
        <v>13518</v>
      </c>
      <c r="B2268" t="s">
        <v>3165</v>
      </c>
      <c r="C2268" t="s">
        <v>3159</v>
      </c>
      <c r="D2268">
        <v>1665</v>
      </c>
      <c r="E2268" t="s">
        <v>3159</v>
      </c>
      <c r="F2268">
        <v>29.8</v>
      </c>
      <c r="G2268">
        <v>36.29</v>
      </c>
      <c r="H2268">
        <v>14.75</v>
      </c>
      <c r="I2268" t="s">
        <v>14</v>
      </c>
      <c r="J2268" t="s">
        <v>76</v>
      </c>
      <c r="K2268" t="s">
        <v>368</v>
      </c>
      <c r="L2268" s="3">
        <v>2195787998</v>
      </c>
      <c r="M2268">
        <v>77058712</v>
      </c>
      <c r="N2268" s="4">
        <f t="shared" si="106"/>
        <v>28.494999994290069</v>
      </c>
      <c r="O2268">
        <f t="shared" si="107"/>
        <v>0</v>
      </c>
      <c r="P2268">
        <f t="shared" si="105"/>
        <v>0</v>
      </c>
      <c r="Q2268" s="5">
        <v>0.66994788650839598</v>
      </c>
    </row>
    <row r="2269" spans="1:17" hidden="1" x14ac:dyDescent="0.3">
      <c r="A2269" t="s">
        <v>15393</v>
      </c>
      <c r="B2269" t="s">
        <v>3313</v>
      </c>
      <c r="C2269" t="s">
        <v>3314</v>
      </c>
      <c r="D2269">
        <v>1777</v>
      </c>
      <c r="E2269" t="s">
        <v>3314</v>
      </c>
      <c r="F2269">
        <v>9.8000000000000007</v>
      </c>
      <c r="G2269" t="s">
        <v>67</v>
      </c>
      <c r="H2269">
        <v>-32.090000000000003</v>
      </c>
      <c r="I2269" t="s">
        <v>48</v>
      </c>
      <c r="J2269" t="s">
        <v>1217</v>
      </c>
      <c r="K2269" t="s">
        <v>3315</v>
      </c>
      <c r="L2269" s="3">
        <v>2193591123</v>
      </c>
      <c r="M2269">
        <v>204435333</v>
      </c>
      <c r="N2269" s="4">
        <f t="shared" si="106"/>
        <v>10.729999999559762</v>
      </c>
      <c r="O2269">
        <f t="shared" si="107"/>
        <v>0</v>
      </c>
      <c r="P2269">
        <f t="shared" ref="P2269:P2332" si="108">IF(N2269&lt;5,1,0)</f>
        <v>0</v>
      </c>
      <c r="Q2269" s="5">
        <v>1.1911111111111099</v>
      </c>
    </row>
    <row r="2270" spans="1:17" hidden="1" x14ac:dyDescent="0.3">
      <c r="A2270" t="s">
        <v>11168</v>
      </c>
      <c r="B2270" t="s">
        <v>3293</v>
      </c>
      <c r="C2270" t="s">
        <v>3291</v>
      </c>
      <c r="D2270">
        <v>1759</v>
      </c>
      <c r="E2270" t="s">
        <v>3291</v>
      </c>
      <c r="F2270">
        <v>40.17</v>
      </c>
      <c r="G2270">
        <v>20.78</v>
      </c>
      <c r="H2270">
        <v>29.29</v>
      </c>
      <c r="I2270" t="s">
        <v>39</v>
      </c>
      <c r="J2270" t="s">
        <v>425</v>
      </c>
      <c r="K2270" t="s">
        <v>426</v>
      </c>
      <c r="L2270" s="3">
        <v>2193136250</v>
      </c>
      <c r="M2270">
        <v>11300810</v>
      </c>
      <c r="N2270" s="4">
        <f t="shared" si="106"/>
        <v>194.06894284568983</v>
      </c>
      <c r="O2270">
        <f t="shared" si="107"/>
        <v>0</v>
      </c>
      <c r="P2270">
        <f t="shared" si="108"/>
        <v>0</v>
      </c>
      <c r="Q2270" s="5">
        <v>0.47487339306583498</v>
      </c>
    </row>
    <row r="2271" spans="1:17" hidden="1" x14ac:dyDescent="0.3">
      <c r="A2271" t="s">
        <v>11848</v>
      </c>
      <c r="B2271" t="s">
        <v>3218</v>
      </c>
      <c r="C2271" t="s">
        <v>3216</v>
      </c>
      <c r="D2271">
        <v>1704</v>
      </c>
      <c r="E2271" t="s">
        <v>3216</v>
      </c>
      <c r="F2271">
        <v>78.89</v>
      </c>
      <c r="G2271">
        <v>177.18</v>
      </c>
      <c r="H2271">
        <v>-8.89</v>
      </c>
      <c r="I2271" t="s">
        <v>48</v>
      </c>
      <c r="J2271" t="s">
        <v>897</v>
      </c>
      <c r="K2271" t="s">
        <v>898</v>
      </c>
      <c r="L2271" s="3">
        <v>2192232015</v>
      </c>
      <c r="M2271">
        <v>27827266</v>
      </c>
      <c r="N2271" s="4">
        <f t="shared" si="106"/>
        <v>78.779999982750738</v>
      </c>
      <c r="O2271">
        <f t="shared" si="107"/>
        <v>0</v>
      </c>
      <c r="P2271">
        <f t="shared" si="108"/>
        <v>0</v>
      </c>
      <c r="Q2271" s="5">
        <v>0.50987731337076303</v>
      </c>
    </row>
    <row r="2272" spans="1:17" x14ac:dyDescent="0.3">
      <c r="A2272" t="s">
        <v>16019</v>
      </c>
      <c r="B2272" t="s">
        <v>7151</v>
      </c>
      <c r="C2272" t="s">
        <v>7150</v>
      </c>
      <c r="D2272">
        <v>4027</v>
      </c>
      <c r="E2272" t="s">
        <v>7150</v>
      </c>
      <c r="F2272">
        <v>1.62</v>
      </c>
      <c r="G2272" t="s">
        <v>67</v>
      </c>
      <c r="H2272">
        <v>89.32</v>
      </c>
      <c r="I2272" t="s">
        <v>14</v>
      </c>
      <c r="J2272" t="s">
        <v>18</v>
      </c>
      <c r="K2272" t="s">
        <v>19</v>
      </c>
      <c r="L2272" s="3">
        <v>278005216.5</v>
      </c>
      <c r="M2272">
        <v>167473022</v>
      </c>
      <c r="N2272" s="4">
        <f t="shared" si="106"/>
        <v>1.6599999998805777</v>
      </c>
      <c r="O2272">
        <f t="shared" si="107"/>
        <v>1</v>
      </c>
      <c r="P2272">
        <f t="shared" si="108"/>
        <v>1</v>
      </c>
      <c r="Q2272" s="5">
        <v>1.67272727272727</v>
      </c>
    </row>
    <row r="2273" spans="1:17" hidden="1" x14ac:dyDescent="0.3">
      <c r="A2273" t="s">
        <v>12903</v>
      </c>
      <c r="B2273" t="s">
        <v>3219</v>
      </c>
      <c r="C2273" t="s">
        <v>3220</v>
      </c>
      <c r="D2273">
        <v>1705</v>
      </c>
      <c r="E2273" t="s">
        <v>3220</v>
      </c>
      <c r="F2273">
        <v>39.67</v>
      </c>
      <c r="G2273">
        <v>14.7</v>
      </c>
      <c r="H2273">
        <v>-4.26</v>
      </c>
      <c r="I2273" t="s">
        <v>201</v>
      </c>
      <c r="J2273" t="s">
        <v>2603</v>
      </c>
      <c r="K2273" t="s">
        <v>3221</v>
      </c>
      <c r="L2273" s="3">
        <v>2186079447</v>
      </c>
      <c r="M2273">
        <v>55092728</v>
      </c>
      <c r="N2273" s="4">
        <f t="shared" si="106"/>
        <v>39.679999999273953</v>
      </c>
      <c r="O2273">
        <f t="shared" si="107"/>
        <v>0</v>
      </c>
      <c r="P2273">
        <f t="shared" si="108"/>
        <v>0</v>
      </c>
      <c r="Q2273" s="5">
        <v>0.78105663969538297</v>
      </c>
    </row>
    <row r="2274" spans="1:17" hidden="1" x14ac:dyDescent="0.3">
      <c r="A2274" t="s">
        <v>15336</v>
      </c>
      <c r="B2274" t="s">
        <v>3412</v>
      </c>
      <c r="C2274" t="s">
        <v>3410</v>
      </c>
      <c r="D2274">
        <v>1857</v>
      </c>
      <c r="E2274" t="s">
        <v>3410</v>
      </c>
      <c r="F2274">
        <v>9.48</v>
      </c>
      <c r="G2274" t="s">
        <v>67</v>
      </c>
      <c r="H2274">
        <v>-33.19</v>
      </c>
      <c r="I2274" t="s">
        <v>21</v>
      </c>
      <c r="J2274" t="s">
        <v>84</v>
      </c>
      <c r="K2274" t="s">
        <v>1740</v>
      </c>
      <c r="L2274" s="3">
        <v>2178725489</v>
      </c>
      <c r="M2274">
        <v>196813504</v>
      </c>
      <c r="N2274" s="4">
        <f t="shared" si="106"/>
        <v>11.069999998577334</v>
      </c>
      <c r="O2274">
        <f t="shared" si="107"/>
        <v>0</v>
      </c>
      <c r="P2274">
        <f t="shared" si="108"/>
        <v>0</v>
      </c>
      <c r="Q2274" s="5">
        <v>0.24230254350736199</v>
      </c>
    </row>
    <row r="2275" spans="1:17" hidden="1" x14ac:dyDescent="0.3">
      <c r="A2275" t="s">
        <v>12466</v>
      </c>
      <c r="B2275" t="s">
        <v>3252</v>
      </c>
      <c r="C2275" t="s">
        <v>3250</v>
      </c>
      <c r="D2275">
        <v>1727</v>
      </c>
      <c r="E2275" t="s">
        <v>3250</v>
      </c>
      <c r="F2275">
        <v>50.29</v>
      </c>
      <c r="G2275">
        <v>33.85</v>
      </c>
      <c r="H2275">
        <v>-28.95</v>
      </c>
      <c r="I2275" t="s">
        <v>39</v>
      </c>
      <c r="J2275" t="s">
        <v>132</v>
      </c>
      <c r="K2275" t="s">
        <v>192</v>
      </c>
      <c r="L2275" s="3">
        <v>2178534121</v>
      </c>
      <c r="M2275">
        <v>42154298</v>
      </c>
      <c r="N2275" s="4">
        <f t="shared" si="106"/>
        <v>51.680000008540055</v>
      </c>
      <c r="O2275">
        <f t="shared" si="107"/>
        <v>0</v>
      </c>
      <c r="P2275">
        <f t="shared" si="108"/>
        <v>0</v>
      </c>
      <c r="Q2275" s="5">
        <v>1.1714154411764699</v>
      </c>
    </row>
    <row r="2276" spans="1:17" x14ac:dyDescent="0.3">
      <c r="A2276" t="s">
        <v>16022</v>
      </c>
      <c r="B2276" t="s">
        <v>7084</v>
      </c>
      <c r="C2276" t="s">
        <v>7085</v>
      </c>
      <c r="D2276">
        <v>3993</v>
      </c>
      <c r="E2276" t="s">
        <v>7085</v>
      </c>
      <c r="F2276">
        <v>3.35</v>
      </c>
      <c r="G2276" t="s">
        <v>67</v>
      </c>
      <c r="H2276">
        <v>-47.66</v>
      </c>
      <c r="I2276" t="s">
        <v>21</v>
      </c>
      <c r="J2276" t="s">
        <v>84</v>
      </c>
      <c r="K2276" t="s">
        <v>2577</v>
      </c>
      <c r="L2276" s="3">
        <v>274766980.89999998</v>
      </c>
      <c r="M2276">
        <v>83770421</v>
      </c>
      <c r="N2276" s="4">
        <f t="shared" si="106"/>
        <v>3.2800000002387475</v>
      </c>
      <c r="O2276">
        <f t="shared" si="107"/>
        <v>1</v>
      </c>
      <c r="P2276">
        <f t="shared" si="108"/>
        <v>1</v>
      </c>
      <c r="Q2276" s="5">
        <v>-9.6273291925465798E-2</v>
      </c>
    </row>
    <row r="2277" spans="1:17" hidden="1" x14ac:dyDescent="0.3">
      <c r="A2277" t="s">
        <v>16044</v>
      </c>
      <c r="B2277" t="s">
        <v>7268</v>
      </c>
      <c r="C2277" t="s">
        <v>7269</v>
      </c>
      <c r="D2277">
        <v>4088</v>
      </c>
      <c r="E2277" t="s">
        <v>7269</v>
      </c>
      <c r="F2277">
        <v>9.3800000000000008</v>
      </c>
      <c r="G2277" t="s">
        <v>67</v>
      </c>
      <c r="H2277">
        <v>6.63</v>
      </c>
      <c r="I2277" t="s">
        <v>34</v>
      </c>
      <c r="J2277" t="s">
        <v>2101</v>
      </c>
      <c r="K2277" t="s">
        <v>2101</v>
      </c>
      <c r="L2277" s="3">
        <v>258999908.40000001</v>
      </c>
      <c r="M2277">
        <v>27494683</v>
      </c>
      <c r="N2277" s="4">
        <f t="shared" si="106"/>
        <v>9.4199998014161501</v>
      </c>
      <c r="O2277">
        <f t="shared" si="107"/>
        <v>1</v>
      </c>
      <c r="P2277">
        <f t="shared" si="108"/>
        <v>0</v>
      </c>
      <c r="Q2277" s="5">
        <v>0.16853932584269599</v>
      </c>
    </row>
    <row r="2278" spans="1:17" hidden="1" x14ac:dyDescent="0.3">
      <c r="A2278" t="s">
        <v>11241</v>
      </c>
      <c r="B2278" t="s">
        <v>3227</v>
      </c>
      <c r="C2278" t="s">
        <v>3228</v>
      </c>
      <c r="D2278">
        <v>1710</v>
      </c>
      <c r="E2278" t="s">
        <v>3228</v>
      </c>
      <c r="F2278">
        <v>167.34</v>
      </c>
      <c r="G2278" t="s">
        <v>67</v>
      </c>
      <c r="H2278">
        <v>12.52</v>
      </c>
      <c r="I2278" t="s">
        <v>68</v>
      </c>
      <c r="J2278" t="s">
        <v>69</v>
      </c>
      <c r="K2278" t="s">
        <v>857</v>
      </c>
      <c r="L2278" s="3">
        <v>2178399170</v>
      </c>
      <c r="M2278">
        <v>13100002</v>
      </c>
      <c r="N2278" s="4">
        <f t="shared" si="106"/>
        <v>166.28998758931488</v>
      </c>
      <c r="O2278">
        <f t="shared" si="107"/>
        <v>0</v>
      </c>
      <c r="P2278">
        <f t="shared" si="108"/>
        <v>0</v>
      </c>
      <c r="Q2278" s="5">
        <v>0.43175535590877601</v>
      </c>
    </row>
    <row r="2279" spans="1:17" hidden="1" x14ac:dyDescent="0.3">
      <c r="A2279" t="s">
        <v>14725</v>
      </c>
      <c r="B2279" t="s">
        <v>3230</v>
      </c>
      <c r="C2279" t="s">
        <v>3228</v>
      </c>
      <c r="D2279">
        <v>1712</v>
      </c>
      <c r="E2279" t="s">
        <v>3228</v>
      </c>
      <c r="F2279">
        <v>14.91</v>
      </c>
      <c r="G2279" t="s">
        <v>67</v>
      </c>
      <c r="H2279">
        <v>2.71</v>
      </c>
      <c r="I2279" t="s">
        <v>34</v>
      </c>
      <c r="J2279" t="s">
        <v>2101</v>
      </c>
      <c r="K2279" t="s">
        <v>2101</v>
      </c>
      <c r="L2279" s="3">
        <v>2173920654</v>
      </c>
      <c r="M2279">
        <v>144735058</v>
      </c>
      <c r="N2279" s="4">
        <f t="shared" si="106"/>
        <v>15.020000572356146</v>
      </c>
      <c r="O2279">
        <f t="shared" si="107"/>
        <v>0</v>
      </c>
      <c r="P2279">
        <f t="shared" si="108"/>
        <v>0</v>
      </c>
      <c r="Q2279" s="5">
        <v>0.25530110262934702</v>
      </c>
    </row>
    <row r="2280" spans="1:17" hidden="1" x14ac:dyDescent="0.3">
      <c r="A2280" t="s">
        <v>13191</v>
      </c>
      <c r="B2280" t="s">
        <v>8396</v>
      </c>
      <c r="C2280" t="s">
        <v>8397</v>
      </c>
      <c r="D2280">
        <v>4675</v>
      </c>
      <c r="E2280" t="s">
        <v>8397</v>
      </c>
      <c r="F2280">
        <v>33.81</v>
      </c>
      <c r="G2280" t="s">
        <v>67</v>
      </c>
      <c r="H2280">
        <v>-0.1</v>
      </c>
      <c r="I2280" t="s">
        <v>68</v>
      </c>
      <c r="J2280" t="s">
        <v>69</v>
      </c>
      <c r="K2280" t="s">
        <v>1294</v>
      </c>
      <c r="L2280" s="3">
        <v>168099990.80000001</v>
      </c>
      <c r="M2280">
        <v>5000000</v>
      </c>
      <c r="N2280" s="4">
        <f t="shared" si="106"/>
        <v>33.619998160000002</v>
      </c>
      <c r="O2280">
        <f t="shared" si="107"/>
        <v>0</v>
      </c>
      <c r="P2280">
        <f t="shared" si="108"/>
        <v>0</v>
      </c>
      <c r="Q2280"/>
    </row>
    <row r="2281" spans="1:17" hidden="1" x14ac:dyDescent="0.3">
      <c r="A2281" t="s">
        <v>12359</v>
      </c>
      <c r="B2281" t="s">
        <v>3225</v>
      </c>
      <c r="C2281" t="s">
        <v>3223</v>
      </c>
      <c r="D2281">
        <v>1708</v>
      </c>
      <c r="E2281" t="s">
        <v>3223</v>
      </c>
      <c r="F2281">
        <v>31.05</v>
      </c>
      <c r="G2281">
        <v>32.340000000000003</v>
      </c>
      <c r="H2281">
        <v>-5.82</v>
      </c>
      <c r="I2281" t="s">
        <v>39</v>
      </c>
      <c r="J2281" t="s">
        <v>278</v>
      </c>
      <c r="K2281" t="s">
        <v>279</v>
      </c>
      <c r="L2281" s="3">
        <v>2173195056</v>
      </c>
      <c r="M2281">
        <v>39769401</v>
      </c>
      <c r="N2281" s="4">
        <f t="shared" si="106"/>
        <v>54.644902899090688</v>
      </c>
      <c r="O2281">
        <f t="shared" si="107"/>
        <v>0</v>
      </c>
      <c r="P2281">
        <f t="shared" si="108"/>
        <v>0</v>
      </c>
      <c r="Q2281" s="5">
        <v>-0.110050533408197</v>
      </c>
    </row>
    <row r="2282" spans="1:17" hidden="1" x14ac:dyDescent="0.3">
      <c r="A2282" t="s">
        <v>12559</v>
      </c>
      <c r="B2282" t="s">
        <v>3210</v>
      </c>
      <c r="C2282" t="s">
        <v>3211</v>
      </c>
      <c r="D2282">
        <v>1698</v>
      </c>
      <c r="E2282" t="s">
        <v>3211</v>
      </c>
      <c r="F2282">
        <v>50.04</v>
      </c>
      <c r="G2282" t="s">
        <v>67</v>
      </c>
      <c r="H2282">
        <v>-8.1300000000000008</v>
      </c>
      <c r="I2282" t="s">
        <v>39</v>
      </c>
      <c r="J2282" t="s">
        <v>132</v>
      </c>
      <c r="K2282" t="s">
        <v>133</v>
      </c>
      <c r="L2282" s="3">
        <v>2171266360</v>
      </c>
      <c r="M2282">
        <v>44230319</v>
      </c>
      <c r="N2282" s="4">
        <f t="shared" si="106"/>
        <v>49.090000006556586</v>
      </c>
      <c r="O2282">
        <f t="shared" si="107"/>
        <v>0</v>
      </c>
      <c r="P2282">
        <f t="shared" si="108"/>
        <v>0</v>
      </c>
      <c r="Q2282" s="5">
        <v>0.58218682114409803</v>
      </c>
    </row>
    <row r="2283" spans="1:17" hidden="1" x14ac:dyDescent="0.3">
      <c r="A2283" t="s">
        <v>13675</v>
      </c>
      <c r="B2283" t="s">
        <v>3235</v>
      </c>
      <c r="C2283" t="s">
        <v>3232</v>
      </c>
      <c r="D2283">
        <v>1715</v>
      </c>
      <c r="E2283" t="s">
        <v>3232</v>
      </c>
      <c r="F2283">
        <v>26.71</v>
      </c>
      <c r="G2283" t="s">
        <v>67</v>
      </c>
      <c r="H2283">
        <v>-20.48</v>
      </c>
      <c r="I2283" t="s">
        <v>68</v>
      </c>
      <c r="J2283" t="s">
        <v>69</v>
      </c>
      <c r="K2283" t="s">
        <v>3236</v>
      </c>
      <c r="L2283" s="3">
        <v>2167228027</v>
      </c>
      <c r="M2283">
        <v>81200000</v>
      </c>
      <c r="N2283" s="4">
        <f t="shared" si="106"/>
        <v>26.690000332512316</v>
      </c>
      <c r="O2283">
        <f t="shared" si="107"/>
        <v>0</v>
      </c>
      <c r="P2283">
        <f t="shared" si="108"/>
        <v>0</v>
      </c>
      <c r="Q2283" s="5">
        <v>0.31892166836215602</v>
      </c>
    </row>
    <row r="2284" spans="1:17" hidden="1" x14ac:dyDescent="0.3">
      <c r="A2284" t="s">
        <v>14859</v>
      </c>
      <c r="B2284" t="s">
        <v>3193</v>
      </c>
      <c r="C2284" t="s">
        <v>3191</v>
      </c>
      <c r="D2284">
        <v>1686</v>
      </c>
      <c r="E2284" t="s">
        <v>3191</v>
      </c>
      <c r="F2284">
        <v>14.62</v>
      </c>
      <c r="G2284" t="s">
        <v>67</v>
      </c>
      <c r="H2284">
        <v>-44.22</v>
      </c>
      <c r="I2284" t="s">
        <v>125</v>
      </c>
      <c r="J2284" t="s">
        <v>126</v>
      </c>
      <c r="K2284" t="s">
        <v>127</v>
      </c>
      <c r="L2284" s="3">
        <v>2164204626</v>
      </c>
      <c r="M2284">
        <v>153598625</v>
      </c>
      <c r="N2284" s="4">
        <f t="shared" si="106"/>
        <v>14.089999998372381</v>
      </c>
      <c r="O2284">
        <f t="shared" si="107"/>
        <v>0</v>
      </c>
      <c r="P2284">
        <f t="shared" si="108"/>
        <v>0</v>
      </c>
      <c r="Q2284" s="5">
        <v>1.4924528301886699</v>
      </c>
    </row>
    <row r="2285" spans="1:17" hidden="1" x14ac:dyDescent="0.3">
      <c r="A2285" t="s">
        <v>12682</v>
      </c>
      <c r="B2285" t="s">
        <v>3231</v>
      </c>
      <c r="C2285" t="s">
        <v>3232</v>
      </c>
      <c r="D2285">
        <v>1713</v>
      </c>
      <c r="E2285" t="s">
        <v>3232</v>
      </c>
      <c r="F2285">
        <v>45.33</v>
      </c>
      <c r="G2285">
        <v>4.5999999999999996</v>
      </c>
      <c r="H2285">
        <v>-59.12</v>
      </c>
      <c r="I2285" t="s">
        <v>34</v>
      </c>
      <c r="J2285" t="s">
        <v>44</v>
      </c>
      <c r="K2285" t="s">
        <v>45</v>
      </c>
      <c r="L2285" s="3">
        <v>2161490451</v>
      </c>
      <c r="M2285">
        <v>47715021</v>
      </c>
      <c r="N2285" s="4">
        <f t="shared" si="106"/>
        <v>45.299999993712674</v>
      </c>
      <c r="O2285">
        <f t="shared" si="107"/>
        <v>0</v>
      </c>
      <c r="P2285">
        <f t="shared" si="108"/>
        <v>0</v>
      </c>
      <c r="Q2285" s="5">
        <v>0.430045132172791</v>
      </c>
    </row>
    <row r="2286" spans="1:17" hidden="1" x14ac:dyDescent="0.3">
      <c r="A2286" t="s">
        <v>13965</v>
      </c>
      <c r="B2286" t="s">
        <v>3247</v>
      </c>
      <c r="C2286" t="s">
        <v>3248</v>
      </c>
      <c r="D2286">
        <v>1724</v>
      </c>
      <c r="E2286" t="s">
        <v>3248</v>
      </c>
      <c r="F2286">
        <v>23.07</v>
      </c>
      <c r="G2286">
        <v>18.079999999999998</v>
      </c>
      <c r="H2286">
        <v>-28.54</v>
      </c>
      <c r="I2286" t="s">
        <v>173</v>
      </c>
      <c r="J2286" t="s">
        <v>1353</v>
      </c>
      <c r="K2286" t="s">
        <v>1354</v>
      </c>
      <c r="L2286" s="3">
        <v>2157143569</v>
      </c>
      <c r="M2286">
        <v>92462219</v>
      </c>
      <c r="N2286" s="4">
        <f t="shared" si="106"/>
        <v>23.329999997079888</v>
      </c>
      <c r="O2286">
        <f t="shared" si="107"/>
        <v>0</v>
      </c>
      <c r="P2286">
        <f t="shared" si="108"/>
        <v>0</v>
      </c>
      <c r="Q2286" s="5">
        <v>0.15954274353876699</v>
      </c>
    </row>
    <row r="2287" spans="1:17" hidden="1" x14ac:dyDescent="0.3">
      <c r="A2287" t="s">
        <v>12058</v>
      </c>
      <c r="B2287" t="s">
        <v>3229</v>
      </c>
      <c r="C2287" t="s">
        <v>3228</v>
      </c>
      <c r="D2287">
        <v>1711</v>
      </c>
      <c r="E2287" t="s">
        <v>3228</v>
      </c>
      <c r="F2287">
        <v>65.87</v>
      </c>
      <c r="G2287">
        <v>14.78</v>
      </c>
      <c r="H2287">
        <v>-19.7</v>
      </c>
      <c r="I2287" t="s">
        <v>34</v>
      </c>
      <c r="J2287" t="s">
        <v>63</v>
      </c>
      <c r="K2287" t="s">
        <v>1301</v>
      </c>
      <c r="L2287" s="3">
        <v>2156561275</v>
      </c>
      <c r="M2287">
        <v>32934656</v>
      </c>
      <c r="N2287" s="4">
        <f t="shared" si="106"/>
        <v>65.480000003643582</v>
      </c>
      <c r="O2287">
        <f t="shared" si="107"/>
        <v>0</v>
      </c>
      <c r="P2287">
        <f t="shared" si="108"/>
        <v>0</v>
      </c>
      <c r="Q2287" s="5">
        <v>0.22405615632707199</v>
      </c>
    </row>
    <row r="2288" spans="1:17" hidden="1" x14ac:dyDescent="0.3">
      <c r="A2288" t="s">
        <v>13944</v>
      </c>
      <c r="B2288" t="s">
        <v>3077</v>
      </c>
      <c r="C2288" t="s">
        <v>3073</v>
      </c>
      <c r="D2288">
        <v>1600</v>
      </c>
      <c r="E2288" t="s">
        <v>3073</v>
      </c>
      <c r="F2288">
        <v>27.05</v>
      </c>
      <c r="G2288">
        <v>156.83000000000001</v>
      </c>
      <c r="H2288">
        <v>-9.6199999999999992</v>
      </c>
      <c r="I2288" t="s">
        <v>34</v>
      </c>
      <c r="J2288" t="s">
        <v>35</v>
      </c>
      <c r="K2288" t="s">
        <v>766</v>
      </c>
      <c r="L2288" s="3">
        <v>2155436170</v>
      </c>
      <c r="M2288">
        <v>91525952</v>
      </c>
      <c r="N2288" s="4">
        <f t="shared" si="106"/>
        <v>23.550000004370347</v>
      </c>
      <c r="O2288">
        <f t="shared" si="107"/>
        <v>0</v>
      </c>
      <c r="P2288">
        <f t="shared" si="108"/>
        <v>0</v>
      </c>
      <c r="Q2288" s="5">
        <v>1.0023603461841</v>
      </c>
    </row>
    <row r="2289" spans="1:17" hidden="1" x14ac:dyDescent="0.3">
      <c r="A2289" t="s">
        <v>14738</v>
      </c>
      <c r="B2289" t="s">
        <v>3255</v>
      </c>
      <c r="C2289" t="s">
        <v>3256</v>
      </c>
      <c r="D2289">
        <v>1731</v>
      </c>
      <c r="E2289" t="s">
        <v>3256</v>
      </c>
      <c r="F2289">
        <v>14.65</v>
      </c>
      <c r="G2289">
        <v>42.38</v>
      </c>
      <c r="H2289">
        <v>-44.55</v>
      </c>
      <c r="I2289" t="s">
        <v>34</v>
      </c>
      <c r="J2289" t="s">
        <v>217</v>
      </c>
      <c r="K2289" t="s">
        <v>218</v>
      </c>
      <c r="L2289" s="3">
        <v>2153158125</v>
      </c>
      <c r="M2289">
        <v>144410337</v>
      </c>
      <c r="N2289" s="4">
        <f t="shared" si="106"/>
        <v>14.910000002285155</v>
      </c>
      <c r="O2289">
        <f t="shared" si="107"/>
        <v>0</v>
      </c>
      <c r="P2289">
        <f t="shared" si="108"/>
        <v>0</v>
      </c>
      <c r="Q2289" s="5">
        <v>0.72781774580335701</v>
      </c>
    </row>
    <row r="2290" spans="1:17" hidden="1" x14ac:dyDescent="0.3">
      <c r="A2290" t="s">
        <v>13070</v>
      </c>
      <c r="B2290" t="s">
        <v>3241</v>
      </c>
      <c r="C2290" t="s">
        <v>3238</v>
      </c>
      <c r="D2290">
        <v>1719</v>
      </c>
      <c r="E2290" t="s">
        <v>3238</v>
      </c>
      <c r="F2290">
        <v>36.35</v>
      </c>
      <c r="G2290" t="s">
        <v>67</v>
      </c>
      <c r="H2290">
        <v>23</v>
      </c>
      <c r="I2290" t="s">
        <v>68</v>
      </c>
      <c r="J2290" t="s">
        <v>69</v>
      </c>
      <c r="K2290" t="s">
        <v>1294</v>
      </c>
      <c r="L2290" s="3">
        <v>2150990967</v>
      </c>
      <c r="M2290">
        <v>59700002</v>
      </c>
      <c r="N2290" s="4">
        <f t="shared" si="106"/>
        <v>36.029998240201067</v>
      </c>
      <c r="O2290">
        <f t="shared" si="107"/>
        <v>0</v>
      </c>
      <c r="P2290">
        <f t="shared" si="108"/>
        <v>0</v>
      </c>
      <c r="Q2290" s="5">
        <v>0.55304347826086897</v>
      </c>
    </row>
    <row r="2291" spans="1:17" hidden="1" x14ac:dyDescent="0.3">
      <c r="A2291" t="s">
        <v>12966</v>
      </c>
      <c r="B2291" t="s">
        <v>3226</v>
      </c>
      <c r="C2291" t="s">
        <v>3223</v>
      </c>
      <c r="D2291">
        <v>1709</v>
      </c>
      <c r="E2291" t="s">
        <v>3223</v>
      </c>
      <c r="F2291">
        <v>38.53</v>
      </c>
      <c r="G2291">
        <v>10.9</v>
      </c>
      <c r="H2291">
        <v>-17.37</v>
      </c>
      <c r="I2291" t="s">
        <v>178</v>
      </c>
      <c r="J2291" t="s">
        <v>179</v>
      </c>
      <c r="K2291" t="s">
        <v>410</v>
      </c>
      <c r="L2291" s="3">
        <v>2150877626</v>
      </c>
      <c r="M2291">
        <v>56453481</v>
      </c>
      <c r="N2291" s="4">
        <f t="shared" si="106"/>
        <v>38.099999998228633</v>
      </c>
      <c r="O2291">
        <f t="shared" si="107"/>
        <v>0</v>
      </c>
      <c r="P2291">
        <f t="shared" si="108"/>
        <v>0</v>
      </c>
      <c r="Q2291" s="5">
        <v>0.66271649954421097</v>
      </c>
    </row>
    <row r="2292" spans="1:17" hidden="1" x14ac:dyDescent="0.3">
      <c r="A2292" t="s">
        <v>12459</v>
      </c>
      <c r="B2292" t="s">
        <v>3253</v>
      </c>
      <c r="C2292" t="s">
        <v>3250</v>
      </c>
      <c r="D2292">
        <v>1728</v>
      </c>
      <c r="E2292" t="s">
        <v>3250</v>
      </c>
      <c r="F2292">
        <v>25.75</v>
      </c>
      <c r="G2292">
        <v>22.38</v>
      </c>
      <c r="H2292">
        <v>-2.5</v>
      </c>
      <c r="I2292" t="s">
        <v>39</v>
      </c>
      <c r="J2292" t="s">
        <v>88</v>
      </c>
      <c r="K2292" t="s">
        <v>89</v>
      </c>
      <c r="L2292" s="3">
        <v>2148741876</v>
      </c>
      <c r="M2292">
        <v>41474273</v>
      </c>
      <c r="N2292" s="4">
        <f t="shared" si="106"/>
        <v>51.809030528395276</v>
      </c>
      <c r="O2292">
        <f t="shared" si="107"/>
        <v>0</v>
      </c>
      <c r="P2292">
        <f t="shared" si="108"/>
        <v>0</v>
      </c>
      <c r="Q2292" s="5">
        <v>0.79225908372827802</v>
      </c>
    </row>
    <row r="2293" spans="1:17" hidden="1" x14ac:dyDescent="0.3">
      <c r="A2293" t="s">
        <v>14905</v>
      </c>
      <c r="B2293" t="s">
        <v>3257</v>
      </c>
      <c r="C2293" t="s">
        <v>3256</v>
      </c>
      <c r="D2293">
        <v>1732</v>
      </c>
      <c r="E2293" t="s">
        <v>3256</v>
      </c>
      <c r="F2293">
        <v>13.57</v>
      </c>
      <c r="G2293" t="s">
        <v>67</v>
      </c>
      <c r="H2293">
        <v>4.71</v>
      </c>
      <c r="I2293" t="s">
        <v>34</v>
      </c>
      <c r="J2293" t="s">
        <v>2101</v>
      </c>
      <c r="K2293" t="s">
        <v>2101</v>
      </c>
      <c r="L2293" s="3">
        <v>2140784424</v>
      </c>
      <c r="M2293">
        <v>154904801</v>
      </c>
      <c r="N2293" s="4">
        <f t="shared" si="106"/>
        <v>13.820000478874764</v>
      </c>
      <c r="O2293">
        <f t="shared" si="107"/>
        <v>0</v>
      </c>
      <c r="P2293">
        <f t="shared" si="108"/>
        <v>0</v>
      </c>
      <c r="Q2293" s="5">
        <v>0.78600269179004001</v>
      </c>
    </row>
    <row r="2294" spans="1:17" x14ac:dyDescent="0.3">
      <c r="A2294" t="s">
        <v>16025</v>
      </c>
      <c r="B2294" t="s">
        <v>7190</v>
      </c>
      <c r="C2294" t="s">
        <v>7191</v>
      </c>
      <c r="D2294">
        <v>4047</v>
      </c>
      <c r="E2294" t="s">
        <v>7191</v>
      </c>
      <c r="F2294">
        <v>3.07</v>
      </c>
      <c r="G2294" t="s">
        <v>67</v>
      </c>
      <c r="H2294">
        <v>-26.9</v>
      </c>
      <c r="I2294" t="s">
        <v>178</v>
      </c>
      <c r="J2294" t="s">
        <v>1261</v>
      </c>
      <c r="K2294" t="s">
        <v>1262</v>
      </c>
      <c r="L2294" s="3">
        <v>273431879.60000002</v>
      </c>
      <c r="M2294">
        <v>87358428</v>
      </c>
      <c r="N2294" s="4">
        <f t="shared" si="106"/>
        <v>3.1299999995421164</v>
      </c>
      <c r="O2294">
        <f t="shared" si="107"/>
        <v>1</v>
      </c>
      <c r="P2294">
        <f t="shared" si="108"/>
        <v>1</v>
      </c>
      <c r="Q2294" s="5">
        <v>1.3129770992366401</v>
      </c>
    </row>
    <row r="2295" spans="1:17" hidden="1" x14ac:dyDescent="0.3">
      <c r="A2295" t="s">
        <v>12591</v>
      </c>
      <c r="B2295" t="s">
        <v>3270</v>
      </c>
      <c r="C2295" t="s">
        <v>3267</v>
      </c>
      <c r="D2295">
        <v>1742</v>
      </c>
      <c r="E2295" t="s">
        <v>3267</v>
      </c>
      <c r="F2295">
        <v>46.91</v>
      </c>
      <c r="G2295" t="s">
        <v>67</v>
      </c>
      <c r="H2295">
        <v>-34.799999999999997</v>
      </c>
      <c r="I2295" t="s">
        <v>39</v>
      </c>
      <c r="J2295" t="s">
        <v>169</v>
      </c>
      <c r="K2295" t="s">
        <v>170</v>
      </c>
      <c r="L2295" s="3">
        <v>2138369675</v>
      </c>
      <c r="M2295">
        <v>44484495</v>
      </c>
      <c r="N2295" s="4">
        <f t="shared" si="106"/>
        <v>48.070000007867911</v>
      </c>
      <c r="O2295">
        <f t="shared" si="107"/>
        <v>0</v>
      </c>
      <c r="P2295">
        <f t="shared" si="108"/>
        <v>0</v>
      </c>
      <c r="Q2295" s="5">
        <v>-1.50862068965518E-3</v>
      </c>
    </row>
    <row r="2296" spans="1:17" hidden="1" x14ac:dyDescent="0.3">
      <c r="A2296" t="s">
        <v>11741</v>
      </c>
      <c r="B2296" t="s">
        <v>3237</v>
      </c>
      <c r="C2296" t="s">
        <v>3238</v>
      </c>
      <c r="D2296">
        <v>1716</v>
      </c>
      <c r="E2296" t="s">
        <v>3238</v>
      </c>
      <c r="F2296">
        <v>87.95</v>
      </c>
      <c r="G2296">
        <v>18.38</v>
      </c>
      <c r="H2296">
        <v>21.8</v>
      </c>
      <c r="I2296" t="s">
        <v>201</v>
      </c>
      <c r="J2296" t="s">
        <v>703</v>
      </c>
      <c r="K2296" t="s">
        <v>3140</v>
      </c>
      <c r="L2296" s="3">
        <v>2137496364</v>
      </c>
      <c r="M2296">
        <v>24490105</v>
      </c>
      <c r="N2296" s="4">
        <f t="shared" si="106"/>
        <v>87.279999983666869</v>
      </c>
      <c r="O2296">
        <f t="shared" si="107"/>
        <v>0</v>
      </c>
      <c r="P2296">
        <f t="shared" si="108"/>
        <v>0</v>
      </c>
      <c r="Q2296" s="5">
        <v>1.01072705601907</v>
      </c>
    </row>
    <row r="2297" spans="1:17" x14ac:dyDescent="0.3">
      <c r="A2297" t="s">
        <v>16028</v>
      </c>
      <c r="B2297" t="s">
        <v>6500</v>
      </c>
      <c r="C2297" t="s">
        <v>6501</v>
      </c>
      <c r="D2297">
        <v>3690</v>
      </c>
      <c r="E2297" t="s">
        <v>6501</v>
      </c>
      <c r="F2297">
        <v>2.5299999999999998</v>
      </c>
      <c r="G2297" t="s">
        <v>67</v>
      </c>
      <c r="H2297">
        <v>251.39</v>
      </c>
      <c r="I2297" t="s">
        <v>201</v>
      </c>
      <c r="J2297" t="s">
        <v>228</v>
      </c>
      <c r="K2297" t="s">
        <v>1012</v>
      </c>
      <c r="L2297" s="3">
        <v>271116030.19999999</v>
      </c>
      <c r="M2297">
        <v>143447635</v>
      </c>
      <c r="N2297" s="4">
        <f t="shared" si="106"/>
        <v>1.8900000003485591</v>
      </c>
      <c r="O2297">
        <f t="shared" si="107"/>
        <v>1</v>
      </c>
      <c r="P2297">
        <f t="shared" si="108"/>
        <v>1</v>
      </c>
      <c r="Q2297" s="5">
        <v>10.9103773584905</v>
      </c>
    </row>
    <row r="2298" spans="1:17" hidden="1" x14ac:dyDescent="0.3">
      <c r="A2298" t="s">
        <v>12726</v>
      </c>
      <c r="B2298" t="s">
        <v>3242</v>
      </c>
      <c r="C2298" t="s">
        <v>3238</v>
      </c>
      <c r="D2298">
        <v>1720</v>
      </c>
      <c r="E2298" t="s">
        <v>3238</v>
      </c>
      <c r="F2298">
        <v>44.45</v>
      </c>
      <c r="G2298">
        <v>17.96</v>
      </c>
      <c r="H2298">
        <v>0.13</v>
      </c>
      <c r="I2298" t="s">
        <v>201</v>
      </c>
      <c r="J2298" t="s">
        <v>1409</v>
      </c>
      <c r="K2298" t="s">
        <v>2763</v>
      </c>
      <c r="L2298" s="3">
        <v>2135657577</v>
      </c>
      <c r="M2298">
        <v>48339918</v>
      </c>
      <c r="N2298" s="4">
        <f t="shared" si="106"/>
        <v>44.179999995035161</v>
      </c>
      <c r="O2298">
        <f t="shared" si="107"/>
        <v>0</v>
      </c>
      <c r="P2298">
        <f t="shared" si="108"/>
        <v>0</v>
      </c>
      <c r="Q2298" s="5">
        <v>0.38699080157687199</v>
      </c>
    </row>
    <row r="2299" spans="1:17" hidden="1" x14ac:dyDescent="0.3">
      <c r="A2299" t="s">
        <v>14400</v>
      </c>
      <c r="B2299" t="s">
        <v>3246</v>
      </c>
      <c r="C2299" t="s">
        <v>3245</v>
      </c>
      <c r="D2299">
        <v>1723</v>
      </c>
      <c r="E2299" t="s">
        <v>3245</v>
      </c>
      <c r="F2299">
        <v>18.149999999999999</v>
      </c>
      <c r="G2299" t="s">
        <v>67</v>
      </c>
      <c r="H2299">
        <v>25.87</v>
      </c>
      <c r="I2299" t="s">
        <v>14</v>
      </c>
      <c r="J2299" t="s">
        <v>18</v>
      </c>
      <c r="K2299" t="s">
        <v>290</v>
      </c>
      <c r="L2299" s="3">
        <v>2131967080</v>
      </c>
      <c r="M2299">
        <v>117723196</v>
      </c>
      <c r="N2299" s="4">
        <f t="shared" si="106"/>
        <v>18.110000003737582</v>
      </c>
      <c r="O2299">
        <f t="shared" si="107"/>
        <v>0</v>
      </c>
      <c r="P2299">
        <f t="shared" si="108"/>
        <v>0</v>
      </c>
      <c r="Q2299" s="5">
        <v>0.68031968031968004</v>
      </c>
    </row>
    <row r="2300" spans="1:17" hidden="1" x14ac:dyDescent="0.3">
      <c r="A2300" t="s">
        <v>12977</v>
      </c>
      <c r="B2300" t="s">
        <v>1361</v>
      </c>
      <c r="C2300" t="s">
        <v>3250</v>
      </c>
      <c r="D2300">
        <v>1729</v>
      </c>
      <c r="E2300" t="s">
        <v>3250</v>
      </c>
      <c r="F2300">
        <v>37.72</v>
      </c>
      <c r="G2300" t="s">
        <v>67</v>
      </c>
      <c r="H2300">
        <v>4.32</v>
      </c>
      <c r="I2300" t="s">
        <v>68</v>
      </c>
      <c r="J2300" t="s">
        <v>69</v>
      </c>
      <c r="K2300" t="s">
        <v>70</v>
      </c>
      <c r="L2300" s="3">
        <v>2129417969</v>
      </c>
      <c r="M2300">
        <v>56200000</v>
      </c>
      <c r="N2300" s="4">
        <f t="shared" si="106"/>
        <v>37.889999448398576</v>
      </c>
      <c r="O2300">
        <f t="shared" si="107"/>
        <v>0</v>
      </c>
      <c r="P2300">
        <f t="shared" si="108"/>
        <v>0</v>
      </c>
      <c r="Q2300" s="5">
        <v>0.43567819665759799</v>
      </c>
    </row>
    <row r="2301" spans="1:17" hidden="1" x14ac:dyDescent="0.3">
      <c r="A2301" t="s">
        <v>16049</v>
      </c>
      <c r="B2301" t="s">
        <v>7274</v>
      </c>
      <c r="C2301" t="s">
        <v>7275</v>
      </c>
      <c r="D2301">
        <v>4092</v>
      </c>
      <c r="E2301" t="s">
        <v>7275</v>
      </c>
      <c r="F2301">
        <v>8.2899999999999991</v>
      </c>
      <c r="G2301" t="s">
        <v>67</v>
      </c>
      <c r="H2301">
        <v>-46.55</v>
      </c>
      <c r="I2301" t="s">
        <v>39</v>
      </c>
      <c r="J2301" t="s">
        <v>169</v>
      </c>
      <c r="K2301" t="s">
        <v>170</v>
      </c>
      <c r="L2301" s="3">
        <v>256207470.80000001</v>
      </c>
      <c r="M2301">
        <v>31055451</v>
      </c>
      <c r="N2301" s="4">
        <f t="shared" si="106"/>
        <v>8.2500000016100241</v>
      </c>
      <c r="O2301">
        <f t="shared" si="107"/>
        <v>1</v>
      </c>
      <c r="P2301">
        <f t="shared" si="108"/>
        <v>0</v>
      </c>
      <c r="Q2301" s="5">
        <v>-0.111353711790393</v>
      </c>
    </row>
    <row r="2302" spans="1:17" hidden="1" x14ac:dyDescent="0.3">
      <c r="A2302" t="s">
        <v>15445</v>
      </c>
      <c r="B2302" t="s">
        <v>3251</v>
      </c>
      <c r="C2302" t="s">
        <v>3250</v>
      </c>
      <c r="D2302">
        <v>1726</v>
      </c>
      <c r="E2302" t="s">
        <v>3250</v>
      </c>
      <c r="F2302">
        <v>10.35</v>
      </c>
      <c r="G2302">
        <v>136.08000000000001</v>
      </c>
      <c r="H2302">
        <v>-69.36</v>
      </c>
      <c r="I2302" t="s">
        <v>125</v>
      </c>
      <c r="J2302" t="s">
        <v>753</v>
      </c>
      <c r="K2302" t="s">
        <v>754</v>
      </c>
      <c r="L2302" s="3">
        <v>2124891094</v>
      </c>
      <c r="M2302">
        <v>205105318</v>
      </c>
      <c r="N2302" s="4">
        <f t="shared" si="106"/>
        <v>10.359999997659738</v>
      </c>
      <c r="O2302">
        <f t="shared" si="107"/>
        <v>0</v>
      </c>
      <c r="P2302">
        <f t="shared" si="108"/>
        <v>0</v>
      </c>
      <c r="Q2302" s="5">
        <v>2.1490066225165498</v>
      </c>
    </row>
    <row r="2303" spans="1:17" hidden="1" x14ac:dyDescent="0.3">
      <c r="A2303" t="s">
        <v>11402</v>
      </c>
      <c r="B2303" t="s">
        <v>3258</v>
      </c>
      <c r="C2303" t="s">
        <v>3256</v>
      </c>
      <c r="D2303">
        <v>1733</v>
      </c>
      <c r="E2303" t="s">
        <v>3256</v>
      </c>
      <c r="F2303">
        <v>125.82</v>
      </c>
      <c r="G2303" t="s">
        <v>67</v>
      </c>
      <c r="H2303">
        <v>5.63</v>
      </c>
      <c r="I2303" t="s">
        <v>68</v>
      </c>
      <c r="J2303" t="s">
        <v>69</v>
      </c>
      <c r="K2303" t="s">
        <v>3259</v>
      </c>
      <c r="L2303" s="3">
        <v>2122727539</v>
      </c>
      <c r="M2303">
        <v>16750000</v>
      </c>
      <c r="N2303" s="4">
        <f t="shared" si="106"/>
        <v>126.73000232835821</v>
      </c>
      <c r="O2303">
        <f t="shared" si="107"/>
        <v>0</v>
      </c>
      <c r="P2303">
        <f t="shared" si="108"/>
        <v>0</v>
      </c>
      <c r="Q2303" s="5">
        <v>0.46751244960872601</v>
      </c>
    </row>
    <row r="2304" spans="1:17" x14ac:dyDescent="0.3">
      <c r="A2304" t="s">
        <v>16032</v>
      </c>
      <c r="B2304" t="s">
        <v>7188</v>
      </c>
      <c r="C2304" t="s">
        <v>7189</v>
      </c>
      <c r="D2304">
        <v>4046</v>
      </c>
      <c r="E2304" t="s">
        <v>7189</v>
      </c>
      <c r="F2304">
        <v>4.25</v>
      </c>
      <c r="G2304" t="s">
        <v>67</v>
      </c>
      <c r="H2304">
        <v>70</v>
      </c>
      <c r="I2304" t="s">
        <v>14</v>
      </c>
      <c r="J2304" t="s">
        <v>18</v>
      </c>
      <c r="K2304" t="s">
        <v>290</v>
      </c>
      <c r="L2304" s="3">
        <v>268347367.30000001</v>
      </c>
      <c r="M2304">
        <v>63140557</v>
      </c>
      <c r="N2304" s="4">
        <f t="shared" si="106"/>
        <v>4.2500000007918839</v>
      </c>
      <c r="O2304">
        <f t="shared" si="107"/>
        <v>1</v>
      </c>
      <c r="P2304">
        <f t="shared" si="108"/>
        <v>1</v>
      </c>
      <c r="Q2304" s="5">
        <v>2.4</v>
      </c>
    </row>
    <row r="2305" spans="1:17" hidden="1" x14ac:dyDescent="0.3">
      <c r="A2305" t="s">
        <v>12952</v>
      </c>
      <c r="B2305" t="s">
        <v>3266</v>
      </c>
      <c r="C2305" t="s">
        <v>3267</v>
      </c>
      <c r="D2305">
        <v>1739</v>
      </c>
      <c r="E2305" t="s">
        <v>3267</v>
      </c>
      <c r="F2305">
        <v>30.67</v>
      </c>
      <c r="G2305">
        <v>21.43</v>
      </c>
      <c r="H2305">
        <v>0.28000000000000003</v>
      </c>
      <c r="I2305" t="s">
        <v>34</v>
      </c>
      <c r="J2305" t="s">
        <v>44</v>
      </c>
      <c r="K2305" t="s">
        <v>488</v>
      </c>
      <c r="L2305" s="3">
        <v>2119906304</v>
      </c>
      <c r="M2305">
        <v>55245271</v>
      </c>
      <c r="N2305" s="4">
        <f t="shared" si="106"/>
        <v>38.372629288034446</v>
      </c>
      <c r="O2305">
        <f t="shared" si="107"/>
        <v>0</v>
      </c>
      <c r="P2305">
        <f t="shared" si="108"/>
        <v>0</v>
      </c>
      <c r="Q2305" s="5">
        <v>0.16140350877192899</v>
      </c>
    </row>
    <row r="2306" spans="1:17" hidden="1" x14ac:dyDescent="0.3">
      <c r="A2306" t="s">
        <v>12574</v>
      </c>
      <c r="B2306" t="s">
        <v>3249</v>
      </c>
      <c r="C2306" t="s">
        <v>3250</v>
      </c>
      <c r="D2306">
        <v>1725</v>
      </c>
      <c r="E2306" t="s">
        <v>3250</v>
      </c>
      <c r="F2306">
        <v>43.99</v>
      </c>
      <c r="G2306">
        <v>106.3</v>
      </c>
      <c r="H2306">
        <v>2.9</v>
      </c>
      <c r="I2306" t="s">
        <v>39</v>
      </c>
      <c r="J2306" t="s">
        <v>278</v>
      </c>
      <c r="K2306" t="s">
        <v>508</v>
      </c>
      <c r="L2306" s="3">
        <v>2118952499</v>
      </c>
      <c r="M2306">
        <v>43500718</v>
      </c>
      <c r="N2306" s="4">
        <f t="shared" ref="N2306:N2369" si="109">L2306/M2306</f>
        <v>48.710747693865649</v>
      </c>
      <c r="O2306">
        <f t="shared" ref="O2306:O2369" si="110">IF(N2306&lt;10,1,0)</f>
        <v>0</v>
      </c>
      <c r="P2306">
        <f t="shared" si="108"/>
        <v>0</v>
      </c>
      <c r="Q2306" s="5">
        <v>0.12679487179487101</v>
      </c>
    </row>
    <row r="2307" spans="1:17" hidden="1" x14ac:dyDescent="0.3">
      <c r="A2307" t="s">
        <v>13456</v>
      </c>
      <c r="B2307" t="s">
        <v>3261</v>
      </c>
      <c r="C2307" t="s">
        <v>3256</v>
      </c>
      <c r="D2307">
        <v>1735</v>
      </c>
      <c r="E2307" t="s">
        <v>3256</v>
      </c>
      <c r="F2307">
        <v>29.2</v>
      </c>
      <c r="G2307" t="s">
        <v>67</v>
      </c>
      <c r="H2307">
        <v>-12.73</v>
      </c>
      <c r="I2307" t="s">
        <v>68</v>
      </c>
      <c r="J2307" t="s">
        <v>2232</v>
      </c>
      <c r="K2307" t="s">
        <v>1294</v>
      </c>
      <c r="L2307" s="3">
        <v>2110234619</v>
      </c>
      <c r="M2307">
        <v>71850000</v>
      </c>
      <c r="N2307" s="4">
        <f t="shared" si="109"/>
        <v>29.370001656228254</v>
      </c>
      <c r="O2307">
        <f t="shared" si="110"/>
        <v>0</v>
      </c>
      <c r="P2307">
        <f t="shared" si="108"/>
        <v>0</v>
      </c>
      <c r="Q2307" s="5">
        <v>6.2025550823921499E-2</v>
      </c>
    </row>
    <row r="2308" spans="1:17" hidden="1" x14ac:dyDescent="0.3">
      <c r="A2308" t="s">
        <v>12753</v>
      </c>
      <c r="B2308" t="s">
        <v>3265</v>
      </c>
      <c r="C2308" t="s">
        <v>3264</v>
      </c>
      <c r="D2308">
        <v>1738</v>
      </c>
      <c r="E2308" t="s">
        <v>3264</v>
      </c>
      <c r="F2308">
        <v>43.31</v>
      </c>
      <c r="G2308" t="s">
        <v>67</v>
      </c>
      <c r="H2308">
        <v>-18.059999999999999</v>
      </c>
      <c r="I2308" t="s">
        <v>68</v>
      </c>
      <c r="J2308" t="s">
        <v>69</v>
      </c>
      <c r="K2308" t="s">
        <v>475</v>
      </c>
      <c r="L2308" s="3">
        <v>2104865967</v>
      </c>
      <c r="M2308">
        <v>48600000</v>
      </c>
      <c r="N2308" s="4">
        <f t="shared" si="109"/>
        <v>43.309999320987657</v>
      </c>
      <c r="O2308">
        <f t="shared" si="110"/>
        <v>0</v>
      </c>
      <c r="P2308">
        <f t="shared" si="108"/>
        <v>0</v>
      </c>
      <c r="Q2308" s="5">
        <v>0.29597091790366498</v>
      </c>
    </row>
    <row r="2309" spans="1:17" hidden="1" x14ac:dyDescent="0.3">
      <c r="A2309" t="s">
        <v>12098</v>
      </c>
      <c r="B2309" t="s">
        <v>3262</v>
      </c>
      <c r="C2309" t="s">
        <v>3256</v>
      </c>
      <c r="D2309">
        <v>1736</v>
      </c>
      <c r="E2309" t="s">
        <v>3256</v>
      </c>
      <c r="F2309">
        <v>64.12</v>
      </c>
      <c r="G2309">
        <v>21.39</v>
      </c>
      <c r="H2309">
        <v>-20.28</v>
      </c>
      <c r="I2309" t="s">
        <v>39</v>
      </c>
      <c r="J2309" t="s">
        <v>132</v>
      </c>
      <c r="K2309" t="s">
        <v>133</v>
      </c>
      <c r="L2309" s="3">
        <v>2099047905</v>
      </c>
      <c r="M2309">
        <v>32848950</v>
      </c>
      <c r="N2309" s="4">
        <f t="shared" si="109"/>
        <v>63.9</v>
      </c>
      <c r="O2309">
        <f t="shared" si="110"/>
        <v>0</v>
      </c>
      <c r="P2309">
        <f t="shared" si="108"/>
        <v>0</v>
      </c>
      <c r="Q2309" s="5">
        <v>0.39343220338982998</v>
      </c>
    </row>
    <row r="2310" spans="1:17" hidden="1" x14ac:dyDescent="0.3">
      <c r="A2310" t="s">
        <v>10962</v>
      </c>
      <c r="B2310" t="s">
        <v>3269</v>
      </c>
      <c r="C2310" t="s">
        <v>3267</v>
      </c>
      <c r="D2310">
        <v>1741</v>
      </c>
      <c r="E2310" t="s">
        <v>3267</v>
      </c>
      <c r="F2310">
        <v>408.26</v>
      </c>
      <c r="G2310">
        <v>18.16</v>
      </c>
      <c r="H2310">
        <v>-35.409999999999997</v>
      </c>
      <c r="I2310" t="s">
        <v>39</v>
      </c>
      <c r="J2310" t="s">
        <v>88</v>
      </c>
      <c r="K2310" t="s">
        <v>445</v>
      </c>
      <c r="L2310" s="3">
        <v>2087668706</v>
      </c>
      <c r="M2310">
        <v>4148198</v>
      </c>
      <c r="N2310" s="4">
        <f t="shared" si="109"/>
        <v>503.2712290975503</v>
      </c>
      <c r="O2310">
        <f t="shared" si="110"/>
        <v>0</v>
      </c>
      <c r="P2310">
        <f t="shared" si="108"/>
        <v>0</v>
      </c>
      <c r="Q2310" s="5">
        <v>0.41763638304686601</v>
      </c>
    </row>
    <row r="2311" spans="1:17" x14ac:dyDescent="0.3">
      <c r="A2311" t="s">
        <v>16034</v>
      </c>
      <c r="B2311" t="s">
        <v>6879</v>
      </c>
      <c r="C2311" t="s">
        <v>6880</v>
      </c>
      <c r="D2311">
        <v>3888</v>
      </c>
      <c r="E2311" t="s">
        <v>6880</v>
      </c>
      <c r="F2311">
        <v>1.85</v>
      </c>
      <c r="G2311" t="s">
        <v>67</v>
      </c>
      <c r="H2311">
        <v>-60.24</v>
      </c>
      <c r="I2311" t="s">
        <v>39</v>
      </c>
      <c r="J2311" t="s">
        <v>169</v>
      </c>
      <c r="K2311" t="s">
        <v>170</v>
      </c>
      <c r="L2311" s="3">
        <v>266628077.90000001</v>
      </c>
      <c r="M2311">
        <v>167690615</v>
      </c>
      <c r="N2311" s="4">
        <f t="shared" si="109"/>
        <v>1.5900000002981682</v>
      </c>
      <c r="O2311">
        <f t="shared" si="110"/>
        <v>1</v>
      </c>
      <c r="P2311">
        <f t="shared" si="108"/>
        <v>1</v>
      </c>
      <c r="Q2311" s="5">
        <v>-0.48562300319488799</v>
      </c>
    </row>
    <row r="2312" spans="1:17" hidden="1" x14ac:dyDescent="0.3">
      <c r="A2312" t="s">
        <v>13133</v>
      </c>
      <c r="B2312" t="s">
        <v>3272</v>
      </c>
      <c r="C2312" t="s">
        <v>3273</v>
      </c>
      <c r="D2312">
        <v>1744</v>
      </c>
      <c r="E2312" t="s">
        <v>3273</v>
      </c>
      <c r="F2312">
        <v>34.94</v>
      </c>
      <c r="G2312" t="s">
        <v>67</v>
      </c>
      <c r="H2312">
        <v>10.83</v>
      </c>
      <c r="I2312" t="s">
        <v>68</v>
      </c>
      <c r="J2312" t="s">
        <v>69</v>
      </c>
      <c r="K2312" t="s">
        <v>1294</v>
      </c>
      <c r="L2312" s="3">
        <v>2082236084</v>
      </c>
      <c r="M2312">
        <v>59800002</v>
      </c>
      <c r="N2312" s="4">
        <f t="shared" si="109"/>
        <v>34.820000240133773</v>
      </c>
      <c r="O2312">
        <f t="shared" si="110"/>
        <v>0</v>
      </c>
      <c r="P2312">
        <f t="shared" si="108"/>
        <v>0</v>
      </c>
      <c r="Q2312" s="5">
        <v>0.51249999999999996</v>
      </c>
    </row>
    <row r="2313" spans="1:17" hidden="1" x14ac:dyDescent="0.3">
      <c r="A2313" t="s">
        <v>12369</v>
      </c>
      <c r="B2313" t="s">
        <v>3302</v>
      </c>
      <c r="C2313" t="s">
        <v>3303</v>
      </c>
      <c r="D2313">
        <v>1768</v>
      </c>
      <c r="E2313" t="s">
        <v>3303</v>
      </c>
      <c r="F2313">
        <v>48.91</v>
      </c>
      <c r="G2313">
        <v>311.83</v>
      </c>
      <c r="H2313">
        <v>-17.89</v>
      </c>
      <c r="I2313" t="s">
        <v>48</v>
      </c>
      <c r="J2313" t="s">
        <v>49</v>
      </c>
      <c r="K2313" t="s">
        <v>157</v>
      </c>
      <c r="L2313" s="3">
        <v>2076798935</v>
      </c>
      <c r="M2313">
        <v>38237019</v>
      </c>
      <c r="N2313" s="4">
        <f t="shared" si="109"/>
        <v>54.313829616267945</v>
      </c>
      <c r="O2313">
        <f t="shared" si="110"/>
        <v>0</v>
      </c>
      <c r="P2313">
        <f t="shared" si="108"/>
        <v>0</v>
      </c>
      <c r="Q2313" s="5">
        <v>0.35274449707439298</v>
      </c>
    </row>
    <row r="2314" spans="1:17" hidden="1" x14ac:dyDescent="0.3">
      <c r="A2314" t="s">
        <v>13494</v>
      </c>
      <c r="B2314" t="s">
        <v>3260</v>
      </c>
      <c r="C2314" t="s">
        <v>3256</v>
      </c>
      <c r="D2314">
        <v>1734</v>
      </c>
      <c r="E2314" t="s">
        <v>3256</v>
      </c>
      <c r="F2314">
        <v>29.45</v>
      </c>
      <c r="G2314">
        <v>14.17</v>
      </c>
      <c r="H2314">
        <v>-24.97</v>
      </c>
      <c r="I2314" t="s">
        <v>34</v>
      </c>
      <c r="J2314" t="s">
        <v>63</v>
      </c>
      <c r="K2314" t="s">
        <v>1009</v>
      </c>
      <c r="L2314" s="3">
        <v>2071211098</v>
      </c>
      <c r="M2314">
        <v>71618641</v>
      </c>
      <c r="N2314" s="4">
        <f t="shared" si="109"/>
        <v>28.920000003909596</v>
      </c>
      <c r="O2314">
        <f t="shared" si="110"/>
        <v>0</v>
      </c>
      <c r="P2314">
        <f t="shared" si="108"/>
        <v>0</v>
      </c>
      <c r="Q2314" s="5">
        <v>0.30964237211407802</v>
      </c>
    </row>
    <row r="2315" spans="1:17" x14ac:dyDescent="0.3">
      <c r="A2315" t="s">
        <v>16037</v>
      </c>
      <c r="B2315" t="s">
        <v>7069</v>
      </c>
      <c r="C2315" t="s">
        <v>7070</v>
      </c>
      <c r="D2315">
        <v>3985</v>
      </c>
      <c r="E2315" t="s">
        <v>7070</v>
      </c>
      <c r="F2315">
        <v>2.9</v>
      </c>
      <c r="G2315" t="s">
        <v>67</v>
      </c>
      <c r="H2315">
        <v>-68.2</v>
      </c>
      <c r="I2315" t="s">
        <v>125</v>
      </c>
      <c r="J2315" t="s">
        <v>4525</v>
      </c>
      <c r="K2315" t="s">
        <v>4525</v>
      </c>
      <c r="L2315" s="3">
        <v>263790000</v>
      </c>
      <c r="M2315">
        <v>97700000</v>
      </c>
      <c r="N2315" s="4">
        <f t="shared" si="109"/>
        <v>2.7</v>
      </c>
      <c r="O2315">
        <f t="shared" si="110"/>
        <v>1</v>
      </c>
      <c r="P2315">
        <f t="shared" si="108"/>
        <v>1</v>
      </c>
      <c r="Q2315" s="5">
        <v>-1.8867924528301799E-2</v>
      </c>
    </row>
    <row r="2316" spans="1:17" hidden="1" x14ac:dyDescent="0.3">
      <c r="A2316" t="s">
        <v>12829</v>
      </c>
      <c r="B2316" t="s">
        <v>3268</v>
      </c>
      <c r="C2316" t="s">
        <v>3267</v>
      </c>
      <c r="D2316">
        <v>1740</v>
      </c>
      <c r="E2316" t="s">
        <v>3267</v>
      </c>
      <c r="F2316">
        <v>41.74</v>
      </c>
      <c r="G2316">
        <v>7.96</v>
      </c>
      <c r="H2316">
        <v>-29.72</v>
      </c>
      <c r="I2316" t="s">
        <v>48</v>
      </c>
      <c r="J2316" t="s">
        <v>732</v>
      </c>
      <c r="K2316" t="s">
        <v>732</v>
      </c>
      <c r="L2316" s="3">
        <v>2068959966</v>
      </c>
      <c r="M2316">
        <v>50023210</v>
      </c>
      <c r="N2316" s="4">
        <f t="shared" si="109"/>
        <v>41.360000007996291</v>
      </c>
      <c r="O2316">
        <f t="shared" si="110"/>
        <v>0</v>
      </c>
      <c r="P2316">
        <f t="shared" si="108"/>
        <v>0</v>
      </c>
      <c r="Q2316" s="5">
        <v>1.0841823056300199</v>
      </c>
    </row>
    <row r="2317" spans="1:17" hidden="1" x14ac:dyDescent="0.3">
      <c r="A2317" t="s">
        <v>14099</v>
      </c>
      <c r="B2317" t="s">
        <v>3280</v>
      </c>
      <c r="C2317" t="s">
        <v>3278</v>
      </c>
      <c r="D2317">
        <v>1748</v>
      </c>
      <c r="E2317" t="s">
        <v>3278</v>
      </c>
      <c r="F2317">
        <v>21.62</v>
      </c>
      <c r="G2317" t="s">
        <v>67</v>
      </c>
      <c r="H2317">
        <v>-19.940000000000001</v>
      </c>
      <c r="I2317" t="s">
        <v>68</v>
      </c>
      <c r="J2317" t="s">
        <v>69</v>
      </c>
      <c r="K2317" t="s">
        <v>1294</v>
      </c>
      <c r="L2317" s="3">
        <v>2061338867</v>
      </c>
      <c r="M2317">
        <v>95300000</v>
      </c>
      <c r="N2317" s="4">
        <f t="shared" si="109"/>
        <v>21.629998604407135</v>
      </c>
      <c r="O2317">
        <f t="shared" si="110"/>
        <v>0</v>
      </c>
      <c r="P2317">
        <f t="shared" si="108"/>
        <v>0</v>
      </c>
      <c r="Q2317" s="5">
        <v>0.34856070087609498</v>
      </c>
    </row>
    <row r="2318" spans="1:17" hidden="1" x14ac:dyDescent="0.3">
      <c r="A2318" t="s">
        <v>14577</v>
      </c>
      <c r="B2318" t="s">
        <v>3279</v>
      </c>
      <c r="C2318" t="s">
        <v>3278</v>
      </c>
      <c r="D2318">
        <v>1747</v>
      </c>
      <c r="E2318" t="s">
        <v>3278</v>
      </c>
      <c r="F2318">
        <v>16.37</v>
      </c>
      <c r="G2318">
        <v>50.32</v>
      </c>
      <c r="H2318">
        <v>-24.79</v>
      </c>
      <c r="I2318" t="s">
        <v>34</v>
      </c>
      <c r="J2318" t="s">
        <v>217</v>
      </c>
      <c r="K2318" t="s">
        <v>920</v>
      </c>
      <c r="L2318" s="3">
        <v>2058049683</v>
      </c>
      <c r="M2318">
        <v>126028762</v>
      </c>
      <c r="N2318" s="4">
        <f t="shared" si="109"/>
        <v>16.32999999635004</v>
      </c>
      <c r="O2318">
        <f t="shared" si="110"/>
        <v>0</v>
      </c>
      <c r="P2318">
        <f t="shared" si="108"/>
        <v>0</v>
      </c>
      <c r="Q2318" s="5">
        <v>0.13040446304044601</v>
      </c>
    </row>
    <row r="2319" spans="1:17" hidden="1" x14ac:dyDescent="0.3">
      <c r="A2319" t="s">
        <v>12443</v>
      </c>
      <c r="B2319" t="s">
        <v>3287</v>
      </c>
      <c r="C2319" t="s">
        <v>3282</v>
      </c>
      <c r="D2319">
        <v>1754</v>
      </c>
      <c r="E2319" t="s">
        <v>3282</v>
      </c>
      <c r="F2319">
        <v>52.69</v>
      </c>
      <c r="G2319" t="s">
        <v>67</v>
      </c>
      <c r="H2319">
        <v>-18.78</v>
      </c>
      <c r="I2319" t="s">
        <v>68</v>
      </c>
      <c r="J2319" t="s">
        <v>69</v>
      </c>
      <c r="K2319" t="s">
        <v>1304</v>
      </c>
      <c r="L2319" s="3">
        <v>2054455078</v>
      </c>
      <c r="M2319">
        <v>39252102</v>
      </c>
      <c r="N2319" s="4">
        <f t="shared" si="109"/>
        <v>52.340001511256645</v>
      </c>
      <c r="O2319">
        <f t="shared" si="110"/>
        <v>0</v>
      </c>
      <c r="P2319">
        <f t="shared" si="108"/>
        <v>0</v>
      </c>
      <c r="Q2319" s="5">
        <v>0.41074426412982601</v>
      </c>
    </row>
    <row r="2320" spans="1:17" hidden="1" x14ac:dyDescent="0.3">
      <c r="A2320" t="s">
        <v>12518</v>
      </c>
      <c r="B2320" t="s">
        <v>2536</v>
      </c>
      <c r="C2320" t="s">
        <v>3282</v>
      </c>
      <c r="D2320">
        <v>1750</v>
      </c>
      <c r="E2320" t="s">
        <v>3282</v>
      </c>
      <c r="F2320">
        <v>50.38</v>
      </c>
      <c r="G2320" t="s">
        <v>67</v>
      </c>
      <c r="H2320">
        <v>2.5299999999999998</v>
      </c>
      <c r="I2320" t="s">
        <v>68</v>
      </c>
      <c r="J2320" t="s">
        <v>274</v>
      </c>
      <c r="K2320" t="s">
        <v>1294</v>
      </c>
      <c r="L2320" s="3">
        <v>2053800049</v>
      </c>
      <c r="M2320">
        <v>40750001</v>
      </c>
      <c r="N2320" s="4">
        <f t="shared" si="109"/>
        <v>50.39999996564417</v>
      </c>
      <c r="O2320">
        <f t="shared" si="110"/>
        <v>0</v>
      </c>
      <c r="P2320">
        <f t="shared" si="108"/>
        <v>0</v>
      </c>
      <c r="Q2320" s="5">
        <v>3.9628482972136003E-2</v>
      </c>
    </row>
    <row r="2321" spans="1:17" hidden="1" x14ac:dyDescent="0.3">
      <c r="A2321" t="s">
        <v>13715</v>
      </c>
      <c r="B2321" t="s">
        <v>3292</v>
      </c>
      <c r="C2321" t="s">
        <v>3291</v>
      </c>
      <c r="D2321">
        <v>1758</v>
      </c>
      <c r="E2321" t="s">
        <v>3291</v>
      </c>
      <c r="F2321">
        <v>26.11</v>
      </c>
      <c r="G2321" t="s">
        <v>67</v>
      </c>
      <c r="H2321">
        <v>31.89</v>
      </c>
      <c r="I2321" t="s">
        <v>34</v>
      </c>
      <c r="J2321" t="s">
        <v>2101</v>
      </c>
      <c r="K2321" t="s">
        <v>2101</v>
      </c>
      <c r="L2321" s="3">
        <v>2053765869</v>
      </c>
      <c r="M2321">
        <v>78089962</v>
      </c>
      <c r="N2321" s="4">
        <f t="shared" si="109"/>
        <v>26.299998314764196</v>
      </c>
      <c r="O2321">
        <f t="shared" si="110"/>
        <v>0</v>
      </c>
      <c r="P2321">
        <f t="shared" si="108"/>
        <v>0</v>
      </c>
      <c r="Q2321" s="5">
        <v>0.97337509788566901</v>
      </c>
    </row>
    <row r="2322" spans="1:17" hidden="1" x14ac:dyDescent="0.3">
      <c r="A2322" t="s">
        <v>13757</v>
      </c>
      <c r="B2322" t="s">
        <v>3289</v>
      </c>
      <c r="C2322" t="s">
        <v>3282</v>
      </c>
      <c r="D2322">
        <v>1756</v>
      </c>
      <c r="E2322" t="s">
        <v>3282</v>
      </c>
      <c r="F2322">
        <v>25.78</v>
      </c>
      <c r="G2322" t="s">
        <v>67</v>
      </c>
      <c r="H2322">
        <v>-10.77</v>
      </c>
      <c r="I2322" t="s">
        <v>68</v>
      </c>
      <c r="J2322" t="s">
        <v>69</v>
      </c>
      <c r="K2322" t="s">
        <v>1294</v>
      </c>
      <c r="L2322" s="3">
        <v>2049810059</v>
      </c>
      <c r="M2322">
        <v>79450000</v>
      </c>
      <c r="N2322" s="4">
        <f t="shared" si="109"/>
        <v>25.800000742605413</v>
      </c>
      <c r="O2322">
        <f t="shared" si="110"/>
        <v>0</v>
      </c>
      <c r="P2322">
        <f t="shared" si="108"/>
        <v>0</v>
      </c>
      <c r="Q2322" s="5">
        <v>0.31808622502628803</v>
      </c>
    </row>
    <row r="2323" spans="1:17" hidden="1" x14ac:dyDescent="0.3">
      <c r="A2323" t="s">
        <v>13635</v>
      </c>
      <c r="B2323" t="s">
        <v>3281</v>
      </c>
      <c r="C2323" t="s">
        <v>3278</v>
      </c>
      <c r="D2323">
        <v>1749</v>
      </c>
      <c r="E2323" t="s">
        <v>3278</v>
      </c>
      <c r="F2323">
        <v>27.21</v>
      </c>
      <c r="G2323" t="s">
        <v>67</v>
      </c>
      <c r="H2323">
        <v>-11.14</v>
      </c>
      <c r="I2323" t="s">
        <v>39</v>
      </c>
      <c r="J2323" t="s">
        <v>169</v>
      </c>
      <c r="K2323" t="s">
        <v>170</v>
      </c>
      <c r="L2323" s="3">
        <v>2049624196</v>
      </c>
      <c r="M2323">
        <v>75603991</v>
      </c>
      <c r="N2323" s="4">
        <f t="shared" si="109"/>
        <v>27.109999999867732</v>
      </c>
      <c r="O2323">
        <f t="shared" si="110"/>
        <v>0</v>
      </c>
      <c r="P2323">
        <f t="shared" si="108"/>
        <v>0</v>
      </c>
      <c r="Q2323" s="5">
        <v>8.3263598326359795E-2</v>
      </c>
    </row>
    <row r="2324" spans="1:17" hidden="1" x14ac:dyDescent="0.3">
      <c r="A2324" t="s">
        <v>12858</v>
      </c>
      <c r="B2324" t="s">
        <v>3345</v>
      </c>
      <c r="C2324" t="s">
        <v>3344</v>
      </c>
      <c r="D2324">
        <v>1801</v>
      </c>
      <c r="E2324" t="s">
        <v>3344</v>
      </c>
      <c r="F2324">
        <v>38.880000000000003</v>
      </c>
      <c r="G2324">
        <v>12.98</v>
      </c>
      <c r="H2324">
        <v>-4</v>
      </c>
      <c r="I2324" t="s">
        <v>39</v>
      </c>
      <c r="J2324" t="s">
        <v>40</v>
      </c>
      <c r="K2324" t="s">
        <v>41</v>
      </c>
      <c r="L2324" s="3">
        <v>2047203722</v>
      </c>
      <c r="M2324">
        <v>50188863</v>
      </c>
      <c r="N2324" s="4">
        <f t="shared" si="109"/>
        <v>40.790000004582687</v>
      </c>
      <c r="O2324">
        <f t="shared" si="110"/>
        <v>0</v>
      </c>
      <c r="P2324">
        <f t="shared" si="108"/>
        <v>0</v>
      </c>
      <c r="Q2324" s="5">
        <v>0.26067796610169403</v>
      </c>
    </row>
    <row r="2325" spans="1:17" hidden="1" x14ac:dyDescent="0.3">
      <c r="A2325" t="s">
        <v>16053</v>
      </c>
      <c r="B2325" t="s">
        <v>7341</v>
      </c>
      <c r="C2325" t="s">
        <v>7342</v>
      </c>
      <c r="D2325">
        <v>4128</v>
      </c>
      <c r="E2325" t="s">
        <v>7342</v>
      </c>
      <c r="F2325">
        <v>7.64</v>
      </c>
      <c r="G2325">
        <v>22.37</v>
      </c>
      <c r="H2325">
        <v>-27.4</v>
      </c>
      <c r="I2325" t="s">
        <v>48</v>
      </c>
      <c r="J2325" t="s">
        <v>49</v>
      </c>
      <c r="K2325" t="s">
        <v>480</v>
      </c>
      <c r="L2325" s="3">
        <v>254584454</v>
      </c>
      <c r="M2325">
        <v>29443075</v>
      </c>
      <c r="N2325" s="4">
        <f t="shared" si="109"/>
        <v>8.6466666270421815</v>
      </c>
      <c r="O2325">
        <f t="shared" si="110"/>
        <v>1</v>
      </c>
      <c r="P2325">
        <f t="shared" si="108"/>
        <v>0</v>
      </c>
      <c r="Q2325" s="5">
        <v>0.68721461187214605</v>
      </c>
    </row>
    <row r="2326" spans="1:17" hidden="1" x14ac:dyDescent="0.3">
      <c r="A2326" t="s">
        <v>14069</v>
      </c>
      <c r="B2326" t="s">
        <v>3290</v>
      </c>
      <c r="C2326" t="s">
        <v>3291</v>
      </c>
      <c r="D2326">
        <v>1757</v>
      </c>
      <c r="E2326" t="s">
        <v>3291</v>
      </c>
      <c r="F2326">
        <v>21.89</v>
      </c>
      <c r="G2326" t="s">
        <v>67</v>
      </c>
      <c r="H2326">
        <v>3.29</v>
      </c>
      <c r="I2326" t="s">
        <v>68</v>
      </c>
      <c r="J2326" t="s">
        <v>274</v>
      </c>
      <c r="K2326" t="s">
        <v>1294</v>
      </c>
      <c r="L2326" s="3">
        <v>2044203003</v>
      </c>
      <c r="M2326">
        <v>93300000</v>
      </c>
      <c r="N2326" s="4">
        <f t="shared" si="109"/>
        <v>21.91000003215434</v>
      </c>
      <c r="O2326">
        <f t="shared" si="110"/>
        <v>0</v>
      </c>
      <c r="P2326">
        <f t="shared" si="108"/>
        <v>0</v>
      </c>
      <c r="Q2326" s="5">
        <v>0.104492680464411</v>
      </c>
    </row>
    <row r="2327" spans="1:17" hidden="1" x14ac:dyDescent="0.3">
      <c r="A2327" t="s">
        <v>12268</v>
      </c>
      <c r="B2327" t="s">
        <v>3271</v>
      </c>
      <c r="C2327" t="s">
        <v>3267</v>
      </c>
      <c r="D2327">
        <v>1743</v>
      </c>
      <c r="E2327" t="s">
        <v>3267</v>
      </c>
      <c r="F2327">
        <v>58.42</v>
      </c>
      <c r="G2327">
        <v>60.9</v>
      </c>
      <c r="H2327">
        <v>37.479999999999997</v>
      </c>
      <c r="I2327" t="s">
        <v>21</v>
      </c>
      <c r="J2327" t="s">
        <v>22</v>
      </c>
      <c r="K2327" t="s">
        <v>310</v>
      </c>
      <c r="L2327" s="3">
        <v>2040364211</v>
      </c>
      <c r="M2327">
        <v>35695665</v>
      </c>
      <c r="N2327" s="4">
        <f t="shared" si="109"/>
        <v>57.159999988794155</v>
      </c>
      <c r="O2327">
        <f t="shared" si="110"/>
        <v>0</v>
      </c>
      <c r="P2327">
        <f t="shared" si="108"/>
        <v>0</v>
      </c>
      <c r="Q2327" s="5">
        <v>0.44983991462113099</v>
      </c>
    </row>
    <row r="2328" spans="1:17" hidden="1" x14ac:dyDescent="0.3">
      <c r="A2328" t="s">
        <v>12424</v>
      </c>
      <c r="B2328" t="s">
        <v>3298</v>
      </c>
      <c r="C2328" t="s">
        <v>3295</v>
      </c>
      <c r="D2328">
        <v>1764</v>
      </c>
      <c r="E2328" t="s">
        <v>3295</v>
      </c>
      <c r="F2328">
        <v>53.15</v>
      </c>
      <c r="G2328" t="s">
        <v>67</v>
      </c>
      <c r="H2328">
        <v>7.95</v>
      </c>
      <c r="I2328" t="s">
        <v>68</v>
      </c>
      <c r="J2328" t="s">
        <v>69</v>
      </c>
      <c r="K2328" t="s">
        <v>1294</v>
      </c>
      <c r="L2328" s="3">
        <v>2040009888</v>
      </c>
      <c r="M2328">
        <v>38600000</v>
      </c>
      <c r="N2328" s="4">
        <f t="shared" si="109"/>
        <v>52.849997098445598</v>
      </c>
      <c r="O2328">
        <f t="shared" si="110"/>
        <v>0</v>
      </c>
      <c r="P2328">
        <f t="shared" si="108"/>
        <v>0</v>
      </c>
      <c r="Q2328" s="5">
        <v>0.44637921503593098</v>
      </c>
    </row>
    <row r="2329" spans="1:17" hidden="1" x14ac:dyDescent="0.3">
      <c r="A2329" t="s">
        <v>13240</v>
      </c>
      <c r="B2329" t="s">
        <v>8483</v>
      </c>
      <c r="C2329" t="s">
        <v>8484</v>
      </c>
      <c r="D2329">
        <v>4720</v>
      </c>
      <c r="E2329" t="s">
        <v>8484</v>
      </c>
      <c r="F2329">
        <v>32.619999999999997</v>
      </c>
      <c r="G2329" t="s">
        <v>67</v>
      </c>
      <c r="H2329">
        <v>21.33</v>
      </c>
      <c r="I2329" t="s">
        <v>68</v>
      </c>
      <c r="J2329" t="s">
        <v>69</v>
      </c>
      <c r="K2329" t="s">
        <v>1294</v>
      </c>
      <c r="L2329" s="3">
        <v>163600006.09999999</v>
      </c>
      <c r="M2329">
        <v>5000000</v>
      </c>
      <c r="N2329" s="4">
        <f t="shared" si="109"/>
        <v>32.72000122</v>
      </c>
      <c r="O2329">
        <f t="shared" si="110"/>
        <v>0</v>
      </c>
      <c r="P2329">
        <f t="shared" si="108"/>
        <v>0</v>
      </c>
      <c r="Q2329"/>
    </row>
    <row r="2330" spans="1:17" hidden="1" x14ac:dyDescent="0.3">
      <c r="A2330" t="s">
        <v>11945</v>
      </c>
      <c r="B2330" t="s">
        <v>3263</v>
      </c>
      <c r="C2330" t="s">
        <v>3264</v>
      </c>
      <c r="D2330">
        <v>1737</v>
      </c>
      <c r="E2330" t="s">
        <v>3264</v>
      </c>
      <c r="F2330">
        <v>75.08</v>
      </c>
      <c r="G2330">
        <v>34.25</v>
      </c>
      <c r="H2330">
        <v>48.29</v>
      </c>
      <c r="I2330" t="s">
        <v>48</v>
      </c>
      <c r="J2330" t="s">
        <v>1516</v>
      </c>
      <c r="K2330" t="s">
        <v>1517</v>
      </c>
      <c r="L2330" s="3">
        <v>2039116059</v>
      </c>
      <c r="M2330">
        <v>28005989</v>
      </c>
      <c r="N2330" s="4">
        <f t="shared" si="109"/>
        <v>72.809999996786402</v>
      </c>
      <c r="O2330">
        <f t="shared" si="110"/>
        <v>0</v>
      </c>
      <c r="P2330">
        <f t="shared" si="108"/>
        <v>0</v>
      </c>
      <c r="Q2330" s="5">
        <v>0.78336604514229602</v>
      </c>
    </row>
    <row r="2331" spans="1:17" hidden="1" x14ac:dyDescent="0.3">
      <c r="A2331" t="s">
        <v>14118</v>
      </c>
      <c r="B2331" t="s">
        <v>3290</v>
      </c>
      <c r="C2331" t="s">
        <v>3291</v>
      </c>
      <c r="D2331">
        <v>1760</v>
      </c>
      <c r="E2331" t="s">
        <v>3291</v>
      </c>
      <c r="F2331">
        <v>21.38</v>
      </c>
      <c r="G2331" t="s">
        <v>67</v>
      </c>
      <c r="H2331">
        <v>2.1</v>
      </c>
      <c r="I2331" t="s">
        <v>68</v>
      </c>
      <c r="J2331" t="s">
        <v>274</v>
      </c>
      <c r="K2331" t="s">
        <v>1294</v>
      </c>
      <c r="L2331" s="3">
        <v>2038349976</v>
      </c>
      <c r="M2331">
        <v>95250000</v>
      </c>
      <c r="N2331" s="4">
        <f t="shared" si="109"/>
        <v>21.399999748031497</v>
      </c>
      <c r="O2331">
        <f t="shared" si="110"/>
        <v>0</v>
      </c>
      <c r="P2331">
        <f t="shared" si="108"/>
        <v>0</v>
      </c>
      <c r="Q2331" s="5">
        <v>4.3414634146341502E-2</v>
      </c>
    </row>
    <row r="2332" spans="1:17" hidden="1" x14ac:dyDescent="0.3">
      <c r="A2332" t="s">
        <v>12132</v>
      </c>
      <c r="B2332" t="s">
        <v>3331</v>
      </c>
      <c r="C2332" t="s">
        <v>3328</v>
      </c>
      <c r="D2332">
        <v>1790</v>
      </c>
      <c r="E2332" t="s">
        <v>3328</v>
      </c>
      <c r="F2332">
        <v>61.07</v>
      </c>
      <c r="G2332">
        <v>21.52</v>
      </c>
      <c r="H2332">
        <v>21.07</v>
      </c>
      <c r="I2332" t="s">
        <v>201</v>
      </c>
      <c r="J2332" t="s">
        <v>703</v>
      </c>
      <c r="K2332" t="s">
        <v>1510</v>
      </c>
      <c r="L2332" s="3">
        <v>2032611662</v>
      </c>
      <c r="M2332">
        <v>32423220</v>
      </c>
      <c r="N2332" s="4">
        <f t="shared" si="109"/>
        <v>62.690000006168418</v>
      </c>
      <c r="O2332">
        <f t="shared" si="110"/>
        <v>0</v>
      </c>
      <c r="P2332">
        <f t="shared" si="108"/>
        <v>0</v>
      </c>
      <c r="Q2332" s="5">
        <v>0.40428998099375502</v>
      </c>
    </row>
    <row r="2333" spans="1:17" hidden="1" x14ac:dyDescent="0.3">
      <c r="A2333" t="s">
        <v>13416</v>
      </c>
      <c r="B2333" t="s">
        <v>3304</v>
      </c>
      <c r="C2333" t="s">
        <v>3303</v>
      </c>
      <c r="D2333">
        <v>1769</v>
      </c>
      <c r="E2333" t="s">
        <v>3303</v>
      </c>
      <c r="F2333">
        <v>29.79</v>
      </c>
      <c r="G2333">
        <v>11.73</v>
      </c>
      <c r="H2333">
        <v>-13</v>
      </c>
      <c r="I2333" t="s">
        <v>201</v>
      </c>
      <c r="J2333" t="s">
        <v>228</v>
      </c>
      <c r="K2333" t="s">
        <v>1012</v>
      </c>
      <c r="L2333" s="3">
        <v>2030203358</v>
      </c>
      <c r="M2333">
        <v>67763797</v>
      </c>
      <c r="N2333" s="4">
        <f t="shared" si="109"/>
        <v>29.959999998229144</v>
      </c>
      <c r="O2333">
        <f t="shared" si="110"/>
        <v>0</v>
      </c>
      <c r="P2333">
        <f t="shared" ref="P2333:P2396" si="111">IF(N2333&lt;5,1,0)</f>
        <v>0</v>
      </c>
      <c r="Q2333" s="5">
        <v>0.30921923246581301</v>
      </c>
    </row>
    <row r="2334" spans="1:17" hidden="1" x14ac:dyDescent="0.3">
      <c r="A2334" t="s">
        <v>14995</v>
      </c>
      <c r="B2334" t="s">
        <v>3286</v>
      </c>
      <c r="C2334" t="s">
        <v>3282</v>
      </c>
      <c r="D2334">
        <v>1753</v>
      </c>
      <c r="E2334" t="s">
        <v>3282</v>
      </c>
      <c r="F2334">
        <v>13.34</v>
      </c>
      <c r="G2334">
        <v>8.82</v>
      </c>
      <c r="H2334">
        <v>-38.04</v>
      </c>
      <c r="I2334" t="s">
        <v>34</v>
      </c>
      <c r="J2334" t="s">
        <v>63</v>
      </c>
      <c r="K2334" t="s">
        <v>1975</v>
      </c>
      <c r="L2334" s="3">
        <v>2025562672</v>
      </c>
      <c r="M2334">
        <v>153684573</v>
      </c>
      <c r="N2334" s="4">
        <f t="shared" si="109"/>
        <v>13.179999999089043</v>
      </c>
      <c r="O2334">
        <f t="shared" si="110"/>
        <v>0</v>
      </c>
      <c r="P2334">
        <f t="shared" si="111"/>
        <v>0</v>
      </c>
      <c r="Q2334" s="5">
        <v>0.183410138248848</v>
      </c>
    </row>
    <row r="2335" spans="1:17" hidden="1" x14ac:dyDescent="0.3">
      <c r="A2335" t="s">
        <v>13668</v>
      </c>
      <c r="B2335" t="s">
        <v>3300</v>
      </c>
      <c r="C2335" t="s">
        <v>3295</v>
      </c>
      <c r="D2335">
        <v>1766</v>
      </c>
      <c r="E2335" t="s">
        <v>3295</v>
      </c>
      <c r="F2335">
        <v>26.71</v>
      </c>
      <c r="G2335" t="s">
        <v>67</v>
      </c>
      <c r="H2335">
        <v>4.0999999999999996</v>
      </c>
      <c r="I2335" t="s">
        <v>68</v>
      </c>
      <c r="J2335" t="s">
        <v>274</v>
      </c>
      <c r="K2335" t="s">
        <v>928</v>
      </c>
      <c r="L2335" s="3">
        <v>2024974976</v>
      </c>
      <c r="M2335">
        <v>75700000</v>
      </c>
      <c r="N2335" s="4">
        <f t="shared" si="109"/>
        <v>26.74999968295905</v>
      </c>
      <c r="O2335">
        <f t="shared" si="110"/>
        <v>0</v>
      </c>
      <c r="P2335">
        <f t="shared" si="111"/>
        <v>0</v>
      </c>
      <c r="Q2335" s="5">
        <v>2.3509174311926399E-2</v>
      </c>
    </row>
    <row r="2336" spans="1:17" hidden="1" x14ac:dyDescent="0.3">
      <c r="A2336" t="s">
        <v>12554</v>
      </c>
      <c r="B2336" t="s">
        <v>3254</v>
      </c>
      <c r="C2336" t="s">
        <v>3250</v>
      </c>
      <c r="D2336">
        <v>1730</v>
      </c>
      <c r="E2336" t="s">
        <v>3250</v>
      </c>
      <c r="F2336">
        <v>51.6</v>
      </c>
      <c r="G2336">
        <v>86.98</v>
      </c>
      <c r="H2336">
        <v>153.56</v>
      </c>
      <c r="I2336" t="s">
        <v>39</v>
      </c>
      <c r="J2336" t="s">
        <v>88</v>
      </c>
      <c r="K2336" t="s">
        <v>445</v>
      </c>
      <c r="L2336" s="3">
        <v>2023351645</v>
      </c>
      <c r="M2336">
        <v>40991727</v>
      </c>
      <c r="N2336" s="4">
        <f t="shared" si="109"/>
        <v>49.360000006830646</v>
      </c>
      <c r="O2336">
        <f t="shared" si="110"/>
        <v>0</v>
      </c>
      <c r="P2336">
        <f t="shared" si="111"/>
        <v>0</v>
      </c>
      <c r="Q2336" s="5">
        <v>1.72559523809523</v>
      </c>
    </row>
    <row r="2337" spans="1:17" hidden="1" x14ac:dyDescent="0.3">
      <c r="A2337" t="s">
        <v>12741</v>
      </c>
      <c r="B2337" t="s">
        <v>3299</v>
      </c>
      <c r="C2337" t="s">
        <v>3295</v>
      </c>
      <c r="D2337">
        <v>1765</v>
      </c>
      <c r="E2337" t="s">
        <v>3295</v>
      </c>
      <c r="F2337">
        <v>43.7</v>
      </c>
      <c r="G2337">
        <v>75.62</v>
      </c>
      <c r="H2337">
        <v>-2.11</v>
      </c>
      <c r="I2337" t="s">
        <v>14</v>
      </c>
      <c r="J2337" t="s">
        <v>18</v>
      </c>
      <c r="K2337" t="s">
        <v>243</v>
      </c>
      <c r="L2337" s="3">
        <v>2022686012</v>
      </c>
      <c r="M2337">
        <v>46391881</v>
      </c>
      <c r="N2337" s="4">
        <f t="shared" si="109"/>
        <v>43.600000008622196</v>
      </c>
      <c r="O2337">
        <f t="shared" si="110"/>
        <v>0</v>
      </c>
      <c r="P2337">
        <f t="shared" si="111"/>
        <v>0</v>
      </c>
      <c r="Q2337" s="5">
        <v>0.27768115942028898</v>
      </c>
    </row>
    <row r="2338" spans="1:17" hidden="1" x14ac:dyDescent="0.3">
      <c r="A2338" t="s">
        <v>14114</v>
      </c>
      <c r="B2338" t="s">
        <v>3284</v>
      </c>
      <c r="C2338" t="s">
        <v>3282</v>
      </c>
      <c r="D2338">
        <v>1752</v>
      </c>
      <c r="E2338" t="s">
        <v>3282</v>
      </c>
      <c r="F2338">
        <v>21.73</v>
      </c>
      <c r="G2338">
        <v>24.89</v>
      </c>
      <c r="H2338">
        <v>-31.92</v>
      </c>
      <c r="I2338" t="s">
        <v>34</v>
      </c>
      <c r="J2338" t="s">
        <v>2330</v>
      </c>
      <c r="K2338" t="s">
        <v>3285</v>
      </c>
      <c r="L2338" s="3">
        <v>2021939830</v>
      </c>
      <c r="M2338">
        <v>94350902</v>
      </c>
      <c r="N2338" s="4">
        <f t="shared" si="109"/>
        <v>21.430000001483823</v>
      </c>
      <c r="O2338">
        <f t="shared" si="110"/>
        <v>0</v>
      </c>
      <c r="P2338">
        <f t="shared" si="111"/>
        <v>0</v>
      </c>
      <c r="Q2338" s="5">
        <v>0.407233757535164</v>
      </c>
    </row>
    <row r="2339" spans="1:17" hidden="1" x14ac:dyDescent="0.3">
      <c r="A2339" t="s">
        <v>13250</v>
      </c>
      <c r="B2339" t="s">
        <v>10498</v>
      </c>
      <c r="C2339" t="s">
        <v>10497</v>
      </c>
      <c r="D2339">
        <v>5780</v>
      </c>
      <c r="E2339" t="s">
        <v>10497</v>
      </c>
      <c r="F2339">
        <v>33.68</v>
      </c>
      <c r="G2339" t="s">
        <v>67</v>
      </c>
      <c r="H2339" t="s">
        <v>67</v>
      </c>
      <c r="I2339" t="s">
        <v>68</v>
      </c>
      <c r="J2339" t="s">
        <v>69</v>
      </c>
      <c r="K2339" t="s">
        <v>1294</v>
      </c>
      <c r="L2339" s="3">
        <v>74638450.620000005</v>
      </c>
      <c r="M2339">
        <v>2300000</v>
      </c>
      <c r="N2339" s="4">
        <f t="shared" si="109"/>
        <v>32.451500269565223</v>
      </c>
      <c r="O2339">
        <f t="shared" si="110"/>
        <v>0</v>
      </c>
      <c r="P2339">
        <f t="shared" si="111"/>
        <v>0</v>
      </c>
      <c r="Q2339"/>
    </row>
    <row r="2340" spans="1:17" hidden="1" x14ac:dyDescent="0.3">
      <c r="A2340" t="s">
        <v>13279</v>
      </c>
      <c r="B2340" t="s">
        <v>3316</v>
      </c>
      <c r="C2340" t="s">
        <v>3314</v>
      </c>
      <c r="D2340">
        <v>1778</v>
      </c>
      <c r="E2340" t="s">
        <v>3314</v>
      </c>
      <c r="F2340">
        <v>31.65</v>
      </c>
      <c r="G2340">
        <v>11.27</v>
      </c>
      <c r="H2340">
        <v>-25.01</v>
      </c>
      <c r="I2340" t="s">
        <v>34</v>
      </c>
      <c r="J2340" t="s">
        <v>63</v>
      </c>
      <c r="K2340" t="s">
        <v>1975</v>
      </c>
      <c r="L2340" s="3">
        <v>2021397871</v>
      </c>
      <c r="M2340">
        <v>63267539</v>
      </c>
      <c r="N2340" s="4">
        <f t="shared" si="109"/>
        <v>31.949999999209705</v>
      </c>
      <c r="O2340">
        <f t="shared" si="110"/>
        <v>0</v>
      </c>
      <c r="P2340">
        <f t="shared" si="111"/>
        <v>0</v>
      </c>
      <c r="Q2340" s="5">
        <v>0.65146579804560201</v>
      </c>
    </row>
    <row r="2341" spans="1:17" hidden="1" x14ac:dyDescent="0.3">
      <c r="A2341" t="s">
        <v>13794</v>
      </c>
      <c r="B2341" t="s">
        <v>3294</v>
      </c>
      <c r="C2341" t="s">
        <v>3295</v>
      </c>
      <c r="D2341">
        <v>1761</v>
      </c>
      <c r="E2341" t="s">
        <v>3295</v>
      </c>
      <c r="F2341">
        <v>25.53</v>
      </c>
      <c r="G2341">
        <v>253.4</v>
      </c>
      <c r="H2341">
        <v>9.8800000000000008</v>
      </c>
      <c r="I2341" t="s">
        <v>34</v>
      </c>
      <c r="J2341" t="s">
        <v>217</v>
      </c>
      <c r="K2341" t="s">
        <v>920</v>
      </c>
      <c r="L2341" s="3">
        <v>2019259052</v>
      </c>
      <c r="M2341">
        <v>79686624</v>
      </c>
      <c r="N2341" s="4">
        <f t="shared" si="109"/>
        <v>25.339999997992134</v>
      </c>
      <c r="O2341">
        <f t="shared" si="110"/>
        <v>0</v>
      </c>
      <c r="P2341">
        <f t="shared" si="111"/>
        <v>0</v>
      </c>
      <c r="Q2341" s="5">
        <v>0.110354223433242</v>
      </c>
    </row>
    <row r="2342" spans="1:17" hidden="1" x14ac:dyDescent="0.3">
      <c r="A2342" t="s">
        <v>11412</v>
      </c>
      <c r="B2342" t="s">
        <v>3356</v>
      </c>
      <c r="C2342" t="s">
        <v>3351</v>
      </c>
      <c r="D2342">
        <v>1811</v>
      </c>
      <c r="E2342" t="s">
        <v>3351</v>
      </c>
      <c r="F2342">
        <v>107.94</v>
      </c>
      <c r="G2342">
        <v>114.47</v>
      </c>
      <c r="H2342">
        <v>485.04</v>
      </c>
      <c r="I2342" t="s">
        <v>14</v>
      </c>
      <c r="J2342" t="s">
        <v>76</v>
      </c>
      <c r="K2342" t="s">
        <v>368</v>
      </c>
      <c r="L2342" s="3">
        <v>2015299285</v>
      </c>
      <c r="M2342">
        <v>16094665</v>
      </c>
      <c r="N2342" s="4">
        <f t="shared" si="109"/>
        <v>125.21536080434106</v>
      </c>
      <c r="O2342">
        <f t="shared" si="110"/>
        <v>0</v>
      </c>
      <c r="P2342">
        <f t="shared" si="111"/>
        <v>0</v>
      </c>
      <c r="Q2342" s="5">
        <v>2.6590389016018299</v>
      </c>
    </row>
    <row r="2343" spans="1:17" hidden="1" x14ac:dyDescent="0.3">
      <c r="A2343" t="s">
        <v>16054</v>
      </c>
      <c r="B2343" t="s">
        <v>7164</v>
      </c>
      <c r="C2343" t="s">
        <v>7165</v>
      </c>
      <c r="D2343">
        <v>4034</v>
      </c>
      <c r="E2343" t="s">
        <v>7165</v>
      </c>
      <c r="F2343">
        <v>7.87</v>
      </c>
      <c r="G2343" t="s">
        <v>67</v>
      </c>
      <c r="H2343">
        <v>-28.32</v>
      </c>
      <c r="I2343" t="s">
        <v>39</v>
      </c>
      <c r="J2343" t="s">
        <v>169</v>
      </c>
      <c r="K2343" t="s">
        <v>170</v>
      </c>
      <c r="L2343" s="3">
        <v>254480720.09999999</v>
      </c>
      <c r="M2343">
        <v>34296593</v>
      </c>
      <c r="N2343" s="4">
        <f t="shared" si="109"/>
        <v>7.4200000011662963</v>
      </c>
      <c r="O2343">
        <f t="shared" si="110"/>
        <v>1</v>
      </c>
      <c r="P2343">
        <f t="shared" si="111"/>
        <v>0</v>
      </c>
      <c r="Q2343" s="5">
        <v>-4.8322147651006703E-2</v>
      </c>
    </row>
    <row r="2344" spans="1:17" hidden="1" x14ac:dyDescent="0.3">
      <c r="A2344" t="s">
        <v>13943</v>
      </c>
      <c r="B2344" t="s">
        <v>3312</v>
      </c>
      <c r="C2344" t="s">
        <v>3311</v>
      </c>
      <c r="D2344">
        <v>1776</v>
      </c>
      <c r="E2344" t="s">
        <v>3311</v>
      </c>
      <c r="F2344">
        <v>23.61</v>
      </c>
      <c r="G2344" t="s">
        <v>67</v>
      </c>
      <c r="H2344">
        <v>-5.33</v>
      </c>
      <c r="I2344" t="s">
        <v>34</v>
      </c>
      <c r="J2344" t="s">
        <v>2101</v>
      </c>
      <c r="K2344" t="s">
        <v>2101</v>
      </c>
      <c r="L2344" s="3">
        <v>2011840698</v>
      </c>
      <c r="M2344">
        <v>85319794</v>
      </c>
      <c r="N2344" s="4">
        <f t="shared" si="109"/>
        <v>23.579999478198459</v>
      </c>
      <c r="O2344">
        <f t="shared" si="110"/>
        <v>0</v>
      </c>
      <c r="P2344">
        <f t="shared" si="111"/>
        <v>0</v>
      </c>
      <c r="Q2344" s="5">
        <v>0.79522709776751299</v>
      </c>
    </row>
    <row r="2345" spans="1:17" hidden="1" x14ac:dyDescent="0.3">
      <c r="A2345" t="s">
        <v>13347</v>
      </c>
      <c r="B2345" t="s">
        <v>3310</v>
      </c>
      <c r="C2345" t="s">
        <v>3311</v>
      </c>
      <c r="D2345">
        <v>1775</v>
      </c>
      <c r="E2345" t="s">
        <v>3311</v>
      </c>
      <c r="F2345">
        <v>31.05</v>
      </c>
      <c r="G2345">
        <v>13.69</v>
      </c>
      <c r="H2345">
        <v>-25.21</v>
      </c>
      <c r="I2345" t="s">
        <v>34</v>
      </c>
      <c r="J2345" t="s">
        <v>1493</v>
      </c>
      <c r="K2345" t="s">
        <v>1493</v>
      </c>
      <c r="L2345" s="3">
        <v>2009424931</v>
      </c>
      <c r="M2345">
        <v>64882949</v>
      </c>
      <c r="N2345" s="4">
        <f t="shared" si="109"/>
        <v>30.970000007243815</v>
      </c>
      <c r="O2345">
        <f t="shared" si="110"/>
        <v>0</v>
      </c>
      <c r="P2345">
        <f t="shared" si="111"/>
        <v>0</v>
      </c>
      <c r="Q2345" s="5">
        <v>0.92566709021601001</v>
      </c>
    </row>
    <row r="2346" spans="1:17" hidden="1" x14ac:dyDescent="0.3">
      <c r="A2346" t="s">
        <v>11563</v>
      </c>
      <c r="B2346" t="s">
        <v>3288</v>
      </c>
      <c r="C2346" t="s">
        <v>3282</v>
      </c>
      <c r="D2346">
        <v>1755</v>
      </c>
      <c r="E2346" t="s">
        <v>3282</v>
      </c>
      <c r="F2346">
        <v>106.08</v>
      </c>
      <c r="G2346">
        <v>12.54</v>
      </c>
      <c r="H2346">
        <v>-5.1100000000000003</v>
      </c>
      <c r="I2346" t="s">
        <v>48</v>
      </c>
      <c r="J2346" t="s">
        <v>49</v>
      </c>
      <c r="K2346" t="s">
        <v>721</v>
      </c>
      <c r="L2346" s="3">
        <v>2004364360</v>
      </c>
      <c r="M2346">
        <v>19289427</v>
      </c>
      <c r="N2346" s="4">
        <f t="shared" si="109"/>
        <v>103.91000002229201</v>
      </c>
      <c r="O2346">
        <f t="shared" si="110"/>
        <v>0</v>
      </c>
      <c r="P2346">
        <f t="shared" si="111"/>
        <v>0</v>
      </c>
      <c r="Q2346" s="5">
        <v>1.1857267568747201</v>
      </c>
    </row>
    <row r="2347" spans="1:17" hidden="1" x14ac:dyDescent="0.3">
      <c r="A2347" t="s">
        <v>12094</v>
      </c>
      <c r="B2347" t="s">
        <v>3425</v>
      </c>
      <c r="C2347" t="s">
        <v>3423</v>
      </c>
      <c r="D2347">
        <v>1867</v>
      </c>
      <c r="E2347" t="s">
        <v>3423</v>
      </c>
      <c r="F2347">
        <v>43.44</v>
      </c>
      <c r="G2347">
        <v>28.52</v>
      </c>
      <c r="H2347">
        <v>-59.41</v>
      </c>
      <c r="I2347" t="s">
        <v>48</v>
      </c>
      <c r="J2347" t="s">
        <v>1023</v>
      </c>
      <c r="K2347" t="s">
        <v>1023</v>
      </c>
      <c r="L2347" s="3">
        <v>2004304259</v>
      </c>
      <c r="M2347">
        <v>31337856</v>
      </c>
      <c r="N2347" s="4">
        <f t="shared" si="109"/>
        <v>63.957925487946589</v>
      </c>
      <c r="O2347">
        <f t="shared" si="110"/>
        <v>0</v>
      </c>
      <c r="P2347">
        <f t="shared" si="111"/>
        <v>0</v>
      </c>
      <c r="Q2347" s="5">
        <v>0.15367483296213799</v>
      </c>
    </row>
    <row r="2348" spans="1:17" hidden="1" x14ac:dyDescent="0.3">
      <c r="A2348" t="s">
        <v>16055</v>
      </c>
      <c r="B2348" t="s">
        <v>7380</v>
      </c>
      <c r="C2348" t="s">
        <v>7381</v>
      </c>
      <c r="D2348">
        <v>4149</v>
      </c>
      <c r="E2348" t="s">
        <v>7381</v>
      </c>
      <c r="F2348">
        <v>7.25</v>
      </c>
      <c r="G2348">
        <v>8.33</v>
      </c>
      <c r="H2348">
        <v>-33.6</v>
      </c>
      <c r="I2348" t="s">
        <v>34</v>
      </c>
      <c r="J2348" t="s">
        <v>63</v>
      </c>
      <c r="K2348" t="s">
        <v>1975</v>
      </c>
      <c r="L2348" s="3">
        <v>252450267.40000001</v>
      </c>
      <c r="M2348">
        <v>34114901</v>
      </c>
      <c r="N2348" s="4">
        <f t="shared" si="109"/>
        <v>7.4</v>
      </c>
      <c r="O2348">
        <f t="shared" si="110"/>
        <v>1</v>
      </c>
      <c r="P2348">
        <f t="shared" si="111"/>
        <v>0</v>
      </c>
      <c r="Q2348" s="5">
        <v>0.13029827315541601</v>
      </c>
    </row>
    <row r="2349" spans="1:17" hidden="1" x14ac:dyDescent="0.3">
      <c r="A2349" t="s">
        <v>12060</v>
      </c>
      <c r="B2349" t="s">
        <v>3308</v>
      </c>
      <c r="C2349" t="s">
        <v>3303</v>
      </c>
      <c r="D2349">
        <v>1773</v>
      </c>
      <c r="E2349" t="s">
        <v>3303</v>
      </c>
      <c r="F2349">
        <v>65.790000000000006</v>
      </c>
      <c r="G2349">
        <v>25.25</v>
      </c>
      <c r="H2349">
        <v>-6.83</v>
      </c>
      <c r="I2349" t="s">
        <v>48</v>
      </c>
      <c r="J2349" t="s">
        <v>49</v>
      </c>
      <c r="K2349" t="s">
        <v>2068</v>
      </c>
      <c r="L2349" s="3">
        <v>2004137456</v>
      </c>
      <c r="M2349">
        <v>30648990</v>
      </c>
      <c r="N2349" s="4">
        <f t="shared" si="109"/>
        <v>65.389999996737245</v>
      </c>
      <c r="O2349">
        <f t="shared" si="110"/>
        <v>0</v>
      </c>
      <c r="P2349">
        <f t="shared" si="111"/>
        <v>0</v>
      </c>
      <c r="Q2349" s="5">
        <v>0.27750635137775997</v>
      </c>
    </row>
    <row r="2350" spans="1:17" hidden="1" x14ac:dyDescent="0.3">
      <c r="A2350" t="s">
        <v>13261</v>
      </c>
      <c r="B2350" t="s">
        <v>8497</v>
      </c>
      <c r="C2350" t="s">
        <v>8498</v>
      </c>
      <c r="D2350">
        <v>4728</v>
      </c>
      <c r="E2350" t="s">
        <v>8498</v>
      </c>
      <c r="F2350">
        <v>32.32</v>
      </c>
      <c r="G2350" t="s">
        <v>67</v>
      </c>
      <c r="H2350">
        <v>-1.21</v>
      </c>
      <c r="I2350" t="s">
        <v>68</v>
      </c>
      <c r="J2350" t="s">
        <v>69</v>
      </c>
      <c r="K2350" t="s">
        <v>1294</v>
      </c>
      <c r="L2350" s="3">
        <v>166081314.09999999</v>
      </c>
      <c r="M2350">
        <v>5150000</v>
      </c>
      <c r="N2350" s="4">
        <f t="shared" si="109"/>
        <v>32.248798854368928</v>
      </c>
      <c r="O2350">
        <f t="shared" si="110"/>
        <v>0</v>
      </c>
      <c r="P2350">
        <f t="shared" si="111"/>
        <v>0</v>
      </c>
      <c r="Q2350"/>
    </row>
    <row r="2351" spans="1:17" hidden="1" x14ac:dyDescent="0.3">
      <c r="A2351" t="s">
        <v>13262</v>
      </c>
      <c r="B2351" t="s">
        <v>3352</v>
      </c>
      <c r="C2351" t="s">
        <v>3351</v>
      </c>
      <c r="D2351">
        <v>1807</v>
      </c>
      <c r="E2351" t="s">
        <v>3351</v>
      </c>
      <c r="F2351">
        <v>30.55</v>
      </c>
      <c r="G2351" t="s">
        <v>67</v>
      </c>
      <c r="H2351" t="s">
        <v>67</v>
      </c>
      <c r="I2351" t="s">
        <v>39</v>
      </c>
      <c r="J2351" t="s">
        <v>40</v>
      </c>
      <c r="K2351" t="s">
        <v>41</v>
      </c>
      <c r="L2351" s="3">
        <v>2050685586</v>
      </c>
      <c r="M2351">
        <v>63606873</v>
      </c>
      <c r="N2351" s="4">
        <f t="shared" si="109"/>
        <v>32.240000007546357</v>
      </c>
      <c r="O2351">
        <f t="shared" si="110"/>
        <v>0</v>
      </c>
      <c r="P2351">
        <f t="shared" si="111"/>
        <v>0</v>
      </c>
      <c r="Q2351"/>
    </row>
    <row r="2352" spans="1:17" hidden="1" x14ac:dyDescent="0.3">
      <c r="A2352" t="s">
        <v>14342</v>
      </c>
      <c r="B2352" t="s">
        <v>3274</v>
      </c>
      <c r="C2352" t="s">
        <v>3275</v>
      </c>
      <c r="D2352">
        <v>1745</v>
      </c>
      <c r="E2352" t="s">
        <v>3275</v>
      </c>
      <c r="F2352">
        <v>19.260000000000002</v>
      </c>
      <c r="G2352">
        <v>73.709999999999994</v>
      </c>
      <c r="H2352">
        <v>-55.17</v>
      </c>
      <c r="I2352" t="s">
        <v>125</v>
      </c>
      <c r="J2352" t="s">
        <v>126</v>
      </c>
      <c r="K2352" t="s">
        <v>3276</v>
      </c>
      <c r="L2352" s="3">
        <v>2003393014</v>
      </c>
      <c r="M2352">
        <v>107478166</v>
      </c>
      <c r="N2352" s="4">
        <f t="shared" si="109"/>
        <v>18.639999997766989</v>
      </c>
      <c r="O2352">
        <f t="shared" si="110"/>
        <v>0</v>
      </c>
      <c r="P2352">
        <f t="shared" si="111"/>
        <v>0</v>
      </c>
      <c r="Q2352" s="5">
        <v>0.26185421089879601</v>
      </c>
    </row>
    <row r="2353" spans="1:17" hidden="1" x14ac:dyDescent="0.3">
      <c r="A2353" t="s">
        <v>11792</v>
      </c>
      <c r="B2353" t="s">
        <v>3277</v>
      </c>
      <c r="C2353" t="s">
        <v>3278</v>
      </c>
      <c r="D2353">
        <v>1746</v>
      </c>
      <c r="E2353" t="s">
        <v>3278</v>
      </c>
      <c r="F2353">
        <v>85.81</v>
      </c>
      <c r="G2353">
        <v>46.87</v>
      </c>
      <c r="H2353">
        <v>38.99</v>
      </c>
      <c r="I2353" t="s">
        <v>201</v>
      </c>
      <c r="J2353" t="s">
        <v>223</v>
      </c>
      <c r="K2353" t="s">
        <v>223</v>
      </c>
      <c r="L2353" s="3">
        <v>1999685326</v>
      </c>
      <c r="M2353">
        <v>24063602</v>
      </c>
      <c r="N2353" s="4">
        <f t="shared" si="109"/>
        <v>83.099999991688691</v>
      </c>
      <c r="O2353">
        <f t="shared" si="110"/>
        <v>0</v>
      </c>
      <c r="P2353">
        <f t="shared" si="111"/>
        <v>0</v>
      </c>
      <c r="Q2353" s="5">
        <v>0.47495183044315897</v>
      </c>
    </row>
    <row r="2354" spans="1:17" hidden="1" x14ac:dyDescent="0.3">
      <c r="A2354" t="s">
        <v>13429</v>
      </c>
      <c r="B2354" t="s">
        <v>3301</v>
      </c>
      <c r="C2354" t="s">
        <v>3295</v>
      </c>
      <c r="D2354">
        <v>1767</v>
      </c>
      <c r="E2354" t="s">
        <v>3295</v>
      </c>
      <c r="F2354">
        <v>30.2</v>
      </c>
      <c r="G2354">
        <v>15.58</v>
      </c>
      <c r="H2354">
        <v>5.26</v>
      </c>
      <c r="I2354" t="s">
        <v>48</v>
      </c>
      <c r="J2354" t="s">
        <v>49</v>
      </c>
      <c r="K2354" t="s">
        <v>73</v>
      </c>
      <c r="L2354" s="3">
        <v>1995283799</v>
      </c>
      <c r="M2354">
        <v>67068363</v>
      </c>
      <c r="N2354" s="4">
        <f t="shared" si="109"/>
        <v>29.749999996272461</v>
      </c>
      <c r="O2354">
        <f t="shared" si="110"/>
        <v>0</v>
      </c>
      <c r="P2354">
        <f t="shared" si="111"/>
        <v>0</v>
      </c>
      <c r="Q2354" s="5">
        <v>0.67648984937786505</v>
      </c>
    </row>
    <row r="2355" spans="1:17" hidden="1" x14ac:dyDescent="0.3">
      <c r="A2355" t="s">
        <v>13266</v>
      </c>
      <c r="B2355" t="s">
        <v>2855</v>
      </c>
      <c r="C2355" t="s">
        <v>8221</v>
      </c>
      <c r="D2355">
        <v>4582</v>
      </c>
      <c r="E2355" t="s">
        <v>8221</v>
      </c>
      <c r="F2355">
        <v>32.06</v>
      </c>
      <c r="G2355" t="s">
        <v>67</v>
      </c>
      <c r="H2355">
        <v>-9.52</v>
      </c>
      <c r="I2355" t="s">
        <v>68</v>
      </c>
      <c r="J2355" t="s">
        <v>69</v>
      </c>
      <c r="K2355" t="s">
        <v>2856</v>
      </c>
      <c r="L2355" s="3">
        <v>180208007.80000001</v>
      </c>
      <c r="M2355">
        <v>5600000</v>
      </c>
      <c r="N2355" s="4">
        <f t="shared" si="109"/>
        <v>32.180001392857143</v>
      </c>
      <c r="O2355">
        <f t="shared" si="110"/>
        <v>0</v>
      </c>
      <c r="P2355">
        <f t="shared" si="111"/>
        <v>0</v>
      </c>
      <c r="Q2355"/>
    </row>
    <row r="2356" spans="1:17" hidden="1" x14ac:dyDescent="0.3">
      <c r="A2356" t="s">
        <v>15444</v>
      </c>
      <c r="B2356" t="s">
        <v>3317</v>
      </c>
      <c r="C2356" t="s">
        <v>3314</v>
      </c>
      <c r="D2356">
        <v>1779</v>
      </c>
      <c r="E2356" t="s">
        <v>3314</v>
      </c>
      <c r="F2356">
        <v>10.17</v>
      </c>
      <c r="G2356" t="s">
        <v>67</v>
      </c>
      <c r="H2356">
        <v>29.15</v>
      </c>
      <c r="I2356" t="s">
        <v>34</v>
      </c>
      <c r="J2356" t="s">
        <v>217</v>
      </c>
      <c r="K2356" t="s">
        <v>218</v>
      </c>
      <c r="L2356" s="3">
        <v>1994848071</v>
      </c>
      <c r="M2356">
        <v>192530579</v>
      </c>
      <c r="N2356" s="4">
        <f t="shared" si="109"/>
        <v>10.36120122507916</v>
      </c>
      <c r="O2356">
        <f t="shared" si="110"/>
        <v>0</v>
      </c>
      <c r="P2356">
        <f t="shared" si="111"/>
        <v>0</v>
      </c>
      <c r="Q2356" s="5">
        <v>0.787003610108303</v>
      </c>
    </row>
    <row r="2357" spans="1:17" hidden="1" x14ac:dyDescent="0.3">
      <c r="A2357" t="s">
        <v>12737</v>
      </c>
      <c r="B2357" t="s">
        <v>3380</v>
      </c>
      <c r="C2357" t="s">
        <v>3378</v>
      </c>
      <c r="D2357">
        <v>1831</v>
      </c>
      <c r="E2357" t="s">
        <v>3378</v>
      </c>
      <c r="F2357">
        <v>41.76</v>
      </c>
      <c r="G2357">
        <v>22.04</v>
      </c>
      <c r="H2357">
        <v>15.04</v>
      </c>
      <c r="I2357" t="s">
        <v>34</v>
      </c>
      <c r="J2357" t="s">
        <v>44</v>
      </c>
      <c r="K2357" t="s">
        <v>1280</v>
      </c>
      <c r="L2357" s="3">
        <v>1990150396</v>
      </c>
      <c r="M2357">
        <v>45541199</v>
      </c>
      <c r="N2357" s="4">
        <f t="shared" si="109"/>
        <v>43.699999993412561</v>
      </c>
      <c r="O2357">
        <f t="shared" si="110"/>
        <v>0</v>
      </c>
      <c r="P2357">
        <f t="shared" si="111"/>
        <v>0</v>
      </c>
      <c r="Q2357" s="5">
        <v>0.67840475180313897</v>
      </c>
    </row>
    <row r="2358" spans="1:17" hidden="1" x14ac:dyDescent="0.3">
      <c r="A2358" t="s">
        <v>14240</v>
      </c>
      <c r="B2358" t="s">
        <v>3350</v>
      </c>
      <c r="C2358" t="s">
        <v>3351</v>
      </c>
      <c r="D2358">
        <v>1806</v>
      </c>
      <c r="E2358" t="s">
        <v>3351</v>
      </c>
      <c r="F2358">
        <v>19.48</v>
      </c>
      <c r="G2358" t="s">
        <v>67</v>
      </c>
      <c r="H2358">
        <v>-8.4499999999999993</v>
      </c>
      <c r="I2358" t="s">
        <v>34</v>
      </c>
      <c r="J2358" t="s">
        <v>217</v>
      </c>
      <c r="K2358" t="s">
        <v>1556</v>
      </c>
      <c r="L2358" s="3">
        <v>1989838903</v>
      </c>
      <c r="M2358">
        <v>99841390</v>
      </c>
      <c r="N2358" s="4">
        <f t="shared" si="109"/>
        <v>19.930000003004764</v>
      </c>
      <c r="O2358">
        <f t="shared" si="110"/>
        <v>0</v>
      </c>
      <c r="P2358">
        <f t="shared" si="111"/>
        <v>0</v>
      </c>
      <c r="Q2358" s="5">
        <v>1.9873217115689299</v>
      </c>
    </row>
    <row r="2359" spans="1:17" hidden="1" x14ac:dyDescent="0.3">
      <c r="A2359" t="s">
        <v>13187</v>
      </c>
      <c r="B2359" t="s">
        <v>3323</v>
      </c>
      <c r="C2359" t="s">
        <v>3320</v>
      </c>
      <c r="D2359">
        <v>1784</v>
      </c>
      <c r="E2359" t="s">
        <v>3320</v>
      </c>
      <c r="F2359">
        <v>33.61</v>
      </c>
      <c r="G2359" t="s">
        <v>67</v>
      </c>
      <c r="H2359">
        <v>8.32</v>
      </c>
      <c r="I2359" t="s">
        <v>68</v>
      </c>
      <c r="J2359" t="s">
        <v>274</v>
      </c>
      <c r="K2359" t="s">
        <v>1050</v>
      </c>
      <c r="L2359" s="3">
        <v>1986614990</v>
      </c>
      <c r="M2359">
        <v>58950000</v>
      </c>
      <c r="N2359" s="4">
        <f t="shared" si="109"/>
        <v>33.699999830364717</v>
      </c>
      <c r="O2359">
        <f t="shared" si="110"/>
        <v>0</v>
      </c>
      <c r="P2359">
        <f t="shared" si="111"/>
        <v>0</v>
      </c>
      <c r="Q2359" s="5">
        <v>0.187411598302687</v>
      </c>
    </row>
    <row r="2360" spans="1:17" hidden="1" x14ac:dyDescent="0.3">
      <c r="A2360" t="s">
        <v>12660</v>
      </c>
      <c r="B2360" t="s">
        <v>3340</v>
      </c>
      <c r="C2360" t="s">
        <v>3339</v>
      </c>
      <c r="D2360">
        <v>1797</v>
      </c>
      <c r="E2360" t="s">
        <v>3339</v>
      </c>
      <c r="F2360">
        <v>45.4</v>
      </c>
      <c r="G2360">
        <v>9.36</v>
      </c>
      <c r="H2360">
        <v>-17.059999999999999</v>
      </c>
      <c r="I2360" t="s">
        <v>34</v>
      </c>
      <c r="J2360" t="s">
        <v>63</v>
      </c>
      <c r="K2360" t="s">
        <v>234</v>
      </c>
      <c r="L2360" s="3">
        <v>1985793838</v>
      </c>
      <c r="M2360">
        <v>43235224</v>
      </c>
      <c r="N2360" s="4">
        <f t="shared" si="109"/>
        <v>45.929999992598624</v>
      </c>
      <c r="O2360">
        <f t="shared" si="110"/>
        <v>0</v>
      </c>
      <c r="P2360">
        <f t="shared" si="111"/>
        <v>0</v>
      </c>
      <c r="Q2360" s="5">
        <v>1.12222222222222</v>
      </c>
    </row>
    <row r="2361" spans="1:17" hidden="1" x14ac:dyDescent="0.3">
      <c r="A2361" t="s">
        <v>14606</v>
      </c>
      <c r="B2361" t="s">
        <v>3319</v>
      </c>
      <c r="C2361" t="s">
        <v>3320</v>
      </c>
      <c r="D2361">
        <v>1781</v>
      </c>
      <c r="E2361" t="s">
        <v>3320</v>
      </c>
      <c r="F2361">
        <v>16.12</v>
      </c>
      <c r="G2361" t="s">
        <v>67</v>
      </c>
      <c r="H2361">
        <v>-27.83</v>
      </c>
      <c r="I2361" t="s">
        <v>34</v>
      </c>
      <c r="J2361" t="s">
        <v>1493</v>
      </c>
      <c r="K2361" t="s">
        <v>1493</v>
      </c>
      <c r="L2361" s="3">
        <v>1985078577</v>
      </c>
      <c r="M2361">
        <v>123758016</v>
      </c>
      <c r="N2361" s="4">
        <f t="shared" si="109"/>
        <v>16.040000002908901</v>
      </c>
      <c r="O2361">
        <f t="shared" si="110"/>
        <v>0</v>
      </c>
      <c r="P2361">
        <f t="shared" si="111"/>
        <v>0</v>
      </c>
      <c r="Q2361" s="5">
        <v>5.7372881355932197</v>
      </c>
    </row>
    <row r="2362" spans="1:17" hidden="1" x14ac:dyDescent="0.3">
      <c r="A2362" t="s">
        <v>13032</v>
      </c>
      <c r="B2362" t="s">
        <v>3327</v>
      </c>
      <c r="C2362" t="s">
        <v>3328</v>
      </c>
      <c r="D2362">
        <v>1787</v>
      </c>
      <c r="E2362" t="s">
        <v>3328</v>
      </c>
      <c r="F2362">
        <v>36.83</v>
      </c>
      <c r="G2362">
        <v>12.96</v>
      </c>
      <c r="H2362">
        <v>-1.19</v>
      </c>
      <c r="I2362" t="s">
        <v>34</v>
      </c>
      <c r="J2362" t="s">
        <v>63</v>
      </c>
      <c r="K2362" t="s">
        <v>437</v>
      </c>
      <c r="L2362" s="3">
        <v>1981523715</v>
      </c>
      <c r="M2362">
        <v>53882358</v>
      </c>
      <c r="N2362" s="4">
        <f t="shared" si="109"/>
        <v>36.774999991648471</v>
      </c>
      <c r="O2362">
        <f t="shared" si="110"/>
        <v>0</v>
      </c>
      <c r="P2362">
        <f t="shared" si="111"/>
        <v>0</v>
      </c>
      <c r="Q2362" s="5">
        <v>0.44168636721828203</v>
      </c>
    </row>
    <row r="2363" spans="1:17" hidden="1" x14ac:dyDescent="0.3">
      <c r="A2363" t="s">
        <v>13687</v>
      </c>
      <c r="B2363" t="s">
        <v>3307</v>
      </c>
      <c r="C2363" t="s">
        <v>3303</v>
      </c>
      <c r="D2363">
        <v>1772</v>
      </c>
      <c r="E2363" t="s">
        <v>3303</v>
      </c>
      <c r="F2363">
        <v>27.12</v>
      </c>
      <c r="G2363">
        <v>24.7</v>
      </c>
      <c r="H2363">
        <v>13.3</v>
      </c>
      <c r="I2363" t="s">
        <v>48</v>
      </c>
      <c r="J2363" t="s">
        <v>2164</v>
      </c>
      <c r="K2363" t="s">
        <v>2165</v>
      </c>
      <c r="L2363" s="3">
        <v>1980396030</v>
      </c>
      <c r="M2363">
        <v>74423000</v>
      </c>
      <c r="N2363" s="4">
        <f t="shared" si="109"/>
        <v>26.61</v>
      </c>
      <c r="O2363">
        <f t="shared" si="110"/>
        <v>0</v>
      </c>
      <c r="P2363">
        <f t="shared" si="111"/>
        <v>0</v>
      </c>
      <c r="Q2363" s="5">
        <v>0.29525222551928798</v>
      </c>
    </row>
    <row r="2364" spans="1:17" hidden="1" x14ac:dyDescent="0.3">
      <c r="A2364" t="s">
        <v>13845</v>
      </c>
      <c r="B2364" t="s">
        <v>3330</v>
      </c>
      <c r="C2364" t="s">
        <v>3328</v>
      </c>
      <c r="D2364">
        <v>1789</v>
      </c>
      <c r="E2364" t="s">
        <v>3328</v>
      </c>
      <c r="F2364">
        <v>24.87</v>
      </c>
      <c r="G2364">
        <v>8.25</v>
      </c>
      <c r="H2364">
        <v>-33.22</v>
      </c>
      <c r="I2364" t="s">
        <v>34</v>
      </c>
      <c r="J2364" t="s">
        <v>63</v>
      </c>
      <c r="K2364" t="s">
        <v>1009</v>
      </c>
      <c r="L2364" s="3">
        <v>1978556602</v>
      </c>
      <c r="M2364">
        <v>79619984</v>
      </c>
      <c r="N2364" s="4">
        <f t="shared" si="109"/>
        <v>24.849999994976134</v>
      </c>
      <c r="O2364">
        <f t="shared" si="110"/>
        <v>0</v>
      </c>
      <c r="P2364">
        <f t="shared" si="111"/>
        <v>0</v>
      </c>
      <c r="Q2364" s="5">
        <v>0.29443254817987102</v>
      </c>
    </row>
    <row r="2365" spans="1:17" hidden="1" x14ac:dyDescent="0.3">
      <c r="A2365" t="s">
        <v>13526</v>
      </c>
      <c r="B2365" t="s">
        <v>3334</v>
      </c>
      <c r="C2365" t="s">
        <v>3335</v>
      </c>
      <c r="D2365">
        <v>1793</v>
      </c>
      <c r="E2365" t="s">
        <v>3335</v>
      </c>
      <c r="F2365">
        <v>28.28</v>
      </c>
      <c r="G2365" t="s">
        <v>67</v>
      </c>
      <c r="H2365">
        <v>-12.28</v>
      </c>
      <c r="I2365" t="s">
        <v>39</v>
      </c>
      <c r="J2365" t="s">
        <v>88</v>
      </c>
      <c r="K2365" t="s">
        <v>1396</v>
      </c>
      <c r="L2365" s="3">
        <v>1977188142</v>
      </c>
      <c r="M2365">
        <v>69668363</v>
      </c>
      <c r="N2365" s="4">
        <f t="shared" si="109"/>
        <v>28.380000000861223</v>
      </c>
      <c r="O2365">
        <f t="shared" si="110"/>
        <v>0</v>
      </c>
      <c r="P2365">
        <f t="shared" si="111"/>
        <v>0</v>
      </c>
      <c r="Q2365" s="5">
        <v>0.93283582089552197</v>
      </c>
    </row>
    <row r="2366" spans="1:17" x14ac:dyDescent="0.3">
      <c r="A2366" t="s">
        <v>16039</v>
      </c>
      <c r="B2366" t="s">
        <v>7141</v>
      </c>
      <c r="C2366" t="s">
        <v>7142</v>
      </c>
      <c r="D2366">
        <v>4022</v>
      </c>
      <c r="E2366" t="s">
        <v>7142</v>
      </c>
      <c r="F2366">
        <v>2.5099999999999998</v>
      </c>
      <c r="G2366" t="s">
        <v>67</v>
      </c>
      <c r="H2366">
        <v>10.09</v>
      </c>
      <c r="I2366" t="s">
        <v>21</v>
      </c>
      <c r="J2366" t="s">
        <v>22</v>
      </c>
      <c r="K2366" t="s">
        <v>23</v>
      </c>
      <c r="L2366" s="3">
        <v>262491415.69999999</v>
      </c>
      <c r="M2366">
        <v>96338167</v>
      </c>
      <c r="N2366" s="4">
        <f t="shared" si="109"/>
        <v>2.724687669218369</v>
      </c>
      <c r="O2366">
        <f t="shared" si="110"/>
        <v>1</v>
      </c>
      <c r="P2366">
        <f t="shared" si="111"/>
        <v>1</v>
      </c>
      <c r="Q2366" s="5">
        <v>1.69887620564551</v>
      </c>
    </row>
    <row r="2367" spans="1:17" hidden="1" x14ac:dyDescent="0.3">
      <c r="A2367" t="s">
        <v>11571</v>
      </c>
      <c r="B2367" t="s">
        <v>3336</v>
      </c>
      <c r="C2367" t="s">
        <v>3335</v>
      </c>
      <c r="D2367">
        <v>1794</v>
      </c>
      <c r="E2367" t="s">
        <v>3335</v>
      </c>
      <c r="F2367">
        <v>103.44</v>
      </c>
      <c r="G2367" t="s">
        <v>67</v>
      </c>
      <c r="H2367">
        <v>79.61</v>
      </c>
      <c r="I2367" t="s">
        <v>68</v>
      </c>
      <c r="J2367" t="s">
        <v>69</v>
      </c>
      <c r="K2367" t="s">
        <v>1294</v>
      </c>
      <c r="L2367" s="3">
        <v>1971311035</v>
      </c>
      <c r="M2367">
        <v>19100000</v>
      </c>
      <c r="N2367" s="4">
        <f t="shared" si="109"/>
        <v>103.21000183246073</v>
      </c>
      <c r="O2367">
        <f t="shared" si="110"/>
        <v>0</v>
      </c>
      <c r="P2367">
        <f t="shared" si="111"/>
        <v>0</v>
      </c>
      <c r="Q2367" s="5">
        <v>1.1100742311770899</v>
      </c>
    </row>
    <row r="2368" spans="1:17" x14ac:dyDescent="0.3">
      <c r="A2368" t="s">
        <v>16042</v>
      </c>
      <c r="B2368" t="s">
        <v>7078</v>
      </c>
      <c r="C2368" t="s">
        <v>7079</v>
      </c>
      <c r="D2368">
        <v>3990</v>
      </c>
      <c r="E2368" t="s">
        <v>7079</v>
      </c>
      <c r="F2368">
        <v>2.63</v>
      </c>
      <c r="G2368" t="s">
        <v>67</v>
      </c>
      <c r="H2368">
        <v>212.76</v>
      </c>
      <c r="I2368" t="s">
        <v>39</v>
      </c>
      <c r="J2368" t="s">
        <v>40</v>
      </c>
      <c r="K2368" t="s">
        <v>41</v>
      </c>
      <c r="L2368" s="3">
        <v>260449771.69999999</v>
      </c>
      <c r="M2368">
        <v>107180976</v>
      </c>
      <c r="N2368" s="4">
        <f t="shared" si="109"/>
        <v>2.4300000001866002</v>
      </c>
      <c r="O2368">
        <f t="shared" si="110"/>
        <v>1</v>
      </c>
      <c r="P2368">
        <f t="shared" si="111"/>
        <v>1</v>
      </c>
      <c r="Q2368" s="5">
        <v>2.8991596638655399</v>
      </c>
    </row>
    <row r="2369" spans="1:17" hidden="1" x14ac:dyDescent="0.3">
      <c r="A2369" t="s">
        <v>14191</v>
      </c>
      <c r="B2369" t="s">
        <v>3306</v>
      </c>
      <c r="C2369" t="s">
        <v>3303</v>
      </c>
      <c r="D2369">
        <v>1771</v>
      </c>
      <c r="E2369" t="s">
        <v>3303</v>
      </c>
      <c r="F2369">
        <v>21</v>
      </c>
      <c r="G2369" t="s">
        <v>67</v>
      </c>
      <c r="H2369" t="s">
        <v>67</v>
      </c>
      <c r="I2369" t="s">
        <v>173</v>
      </c>
      <c r="J2369" t="s">
        <v>174</v>
      </c>
      <c r="K2369" t="s">
        <v>1703</v>
      </c>
      <c r="L2369" s="3">
        <v>1970374085</v>
      </c>
      <c r="M2369">
        <v>96115809</v>
      </c>
      <c r="N2369" s="4">
        <f t="shared" si="109"/>
        <v>20.500000005202057</v>
      </c>
      <c r="O2369">
        <f t="shared" si="110"/>
        <v>0</v>
      </c>
      <c r="P2369">
        <f t="shared" si="111"/>
        <v>0</v>
      </c>
      <c r="Q2369" s="5">
        <v>0.75</v>
      </c>
    </row>
    <row r="2370" spans="1:17" hidden="1" x14ac:dyDescent="0.3">
      <c r="A2370" t="s">
        <v>12096</v>
      </c>
      <c r="B2370" t="s">
        <v>3349</v>
      </c>
      <c r="C2370" t="s">
        <v>3344</v>
      </c>
      <c r="D2370">
        <v>1805</v>
      </c>
      <c r="E2370" t="s">
        <v>3344</v>
      </c>
      <c r="F2370">
        <v>63.27</v>
      </c>
      <c r="G2370">
        <v>30.33</v>
      </c>
      <c r="H2370">
        <v>18.489999999999998</v>
      </c>
      <c r="I2370" t="s">
        <v>21</v>
      </c>
      <c r="J2370" t="s">
        <v>84</v>
      </c>
      <c r="K2370" t="s">
        <v>872</v>
      </c>
      <c r="L2370" s="3">
        <v>1969425534</v>
      </c>
      <c r="M2370">
        <v>30805968</v>
      </c>
      <c r="N2370" s="4">
        <f t="shared" ref="N2370:N2433" si="112">L2370/M2370</f>
        <v>63.929999992209304</v>
      </c>
      <c r="O2370">
        <f t="shared" ref="O2370:O2433" si="113">IF(N2370&lt;10,1,0)</f>
        <v>0</v>
      </c>
      <c r="P2370">
        <f t="shared" si="111"/>
        <v>0</v>
      </c>
      <c r="Q2370" s="5">
        <v>0.73018160853271796</v>
      </c>
    </row>
    <row r="2371" spans="1:17" hidden="1" x14ac:dyDescent="0.3">
      <c r="A2371" t="s">
        <v>11882</v>
      </c>
      <c r="B2371" t="s">
        <v>3424</v>
      </c>
      <c r="C2371" t="s">
        <v>3423</v>
      </c>
      <c r="D2371">
        <v>1866</v>
      </c>
      <c r="E2371" t="s">
        <v>3423</v>
      </c>
      <c r="F2371">
        <v>71.8</v>
      </c>
      <c r="G2371">
        <v>23.85</v>
      </c>
      <c r="H2371">
        <v>-25.27</v>
      </c>
      <c r="I2371" t="s">
        <v>34</v>
      </c>
      <c r="J2371" t="s">
        <v>35</v>
      </c>
      <c r="K2371" t="s">
        <v>363</v>
      </c>
      <c r="L2371" s="3">
        <v>1968066080</v>
      </c>
      <c r="M2371">
        <v>25749916</v>
      </c>
      <c r="N2371" s="4">
        <f t="shared" si="112"/>
        <v>76.430000004660215</v>
      </c>
      <c r="O2371">
        <f t="shared" si="113"/>
        <v>0</v>
      </c>
      <c r="P2371">
        <f t="shared" si="111"/>
        <v>0</v>
      </c>
      <c r="Q2371" s="5">
        <v>-0.36387892170392799</v>
      </c>
    </row>
    <row r="2372" spans="1:17" hidden="1" x14ac:dyDescent="0.3">
      <c r="A2372" t="s">
        <v>12603</v>
      </c>
      <c r="B2372" t="s">
        <v>3343</v>
      </c>
      <c r="C2372" t="s">
        <v>3344</v>
      </c>
      <c r="D2372">
        <v>1800</v>
      </c>
      <c r="E2372" t="s">
        <v>3344</v>
      </c>
      <c r="F2372">
        <v>47.52</v>
      </c>
      <c r="G2372" t="s">
        <v>67</v>
      </c>
      <c r="H2372">
        <v>0.37</v>
      </c>
      <c r="I2372" t="s">
        <v>68</v>
      </c>
      <c r="J2372" t="s">
        <v>274</v>
      </c>
      <c r="K2372" t="s">
        <v>2290</v>
      </c>
      <c r="L2372" s="3">
        <v>1958826050</v>
      </c>
      <c r="M2372">
        <v>41100002</v>
      </c>
      <c r="N2372" s="4">
        <f t="shared" si="112"/>
        <v>47.659998897323653</v>
      </c>
      <c r="O2372">
        <f t="shared" si="113"/>
        <v>0</v>
      </c>
      <c r="P2372">
        <f t="shared" si="111"/>
        <v>0</v>
      </c>
      <c r="Q2372" s="5">
        <v>0.25974025974025899</v>
      </c>
    </row>
    <row r="2373" spans="1:17" hidden="1" x14ac:dyDescent="0.3">
      <c r="A2373" t="s">
        <v>13666</v>
      </c>
      <c r="B2373" t="s">
        <v>3353</v>
      </c>
      <c r="C2373" t="s">
        <v>3351</v>
      </c>
      <c r="D2373">
        <v>1808</v>
      </c>
      <c r="E2373" t="s">
        <v>3351</v>
      </c>
      <c r="F2373">
        <v>26.57</v>
      </c>
      <c r="G2373" t="s">
        <v>67</v>
      </c>
      <c r="H2373">
        <v>25.21</v>
      </c>
      <c r="I2373" t="s">
        <v>14</v>
      </c>
      <c r="J2373" t="s">
        <v>76</v>
      </c>
      <c r="K2373" t="s">
        <v>198</v>
      </c>
      <c r="L2373" s="3">
        <v>1957303514</v>
      </c>
      <c r="M2373">
        <v>73115559</v>
      </c>
      <c r="N2373" s="4">
        <f t="shared" si="112"/>
        <v>26.769999994118898</v>
      </c>
      <c r="O2373">
        <f t="shared" si="113"/>
        <v>0</v>
      </c>
      <c r="P2373">
        <f t="shared" si="111"/>
        <v>0</v>
      </c>
      <c r="Q2373" s="5">
        <v>1.8197997775305801</v>
      </c>
    </row>
    <row r="2374" spans="1:17" hidden="1" x14ac:dyDescent="0.3">
      <c r="A2374" t="s">
        <v>15438</v>
      </c>
      <c r="B2374" t="s">
        <v>3338</v>
      </c>
      <c r="C2374" t="s">
        <v>3339</v>
      </c>
      <c r="D2374">
        <v>1796</v>
      </c>
      <c r="E2374" t="s">
        <v>3339</v>
      </c>
      <c r="F2374">
        <v>10.48</v>
      </c>
      <c r="G2374">
        <v>43.16</v>
      </c>
      <c r="H2374">
        <v>18.420000000000002</v>
      </c>
      <c r="I2374" t="s">
        <v>125</v>
      </c>
      <c r="J2374" t="s">
        <v>126</v>
      </c>
      <c r="K2374" t="s">
        <v>521</v>
      </c>
      <c r="L2374" s="3">
        <v>1956788504</v>
      </c>
      <c r="M2374">
        <v>187431849</v>
      </c>
      <c r="N2374" s="4">
        <f t="shared" si="112"/>
        <v>10.440000002347521</v>
      </c>
      <c r="O2374">
        <f t="shared" si="113"/>
        <v>0</v>
      </c>
      <c r="P2374">
        <f t="shared" si="111"/>
        <v>0</v>
      </c>
      <c r="Q2374" s="5">
        <v>0.76094890510948798</v>
      </c>
    </row>
    <row r="2375" spans="1:17" hidden="1" x14ac:dyDescent="0.3">
      <c r="A2375" t="s">
        <v>12931</v>
      </c>
      <c r="B2375" t="s">
        <v>3341</v>
      </c>
      <c r="C2375" t="s">
        <v>3339</v>
      </c>
      <c r="D2375">
        <v>1798</v>
      </c>
      <c r="E2375" t="s">
        <v>3339</v>
      </c>
      <c r="F2375">
        <v>38.74</v>
      </c>
      <c r="G2375">
        <v>14.26</v>
      </c>
      <c r="H2375">
        <v>-37.020000000000003</v>
      </c>
      <c r="I2375" t="s">
        <v>201</v>
      </c>
      <c r="J2375" t="s">
        <v>223</v>
      </c>
      <c r="K2375" t="s">
        <v>550</v>
      </c>
      <c r="L2375" s="3">
        <v>1955509762</v>
      </c>
      <c r="M2375">
        <v>50529968</v>
      </c>
      <c r="N2375" s="4">
        <f t="shared" si="112"/>
        <v>38.700000007916096</v>
      </c>
      <c r="O2375">
        <f t="shared" si="113"/>
        <v>0</v>
      </c>
      <c r="P2375">
        <f t="shared" si="111"/>
        <v>0</v>
      </c>
      <c r="Q2375" s="5">
        <v>7.2113986624018495E-2</v>
      </c>
    </row>
    <row r="2376" spans="1:17" hidden="1" x14ac:dyDescent="0.3">
      <c r="A2376" t="s">
        <v>11949</v>
      </c>
      <c r="B2376" t="s">
        <v>3337</v>
      </c>
      <c r="C2376" t="s">
        <v>3335</v>
      </c>
      <c r="D2376">
        <v>1795</v>
      </c>
      <c r="E2376" t="s">
        <v>3335</v>
      </c>
      <c r="F2376">
        <v>73.14</v>
      </c>
      <c r="G2376">
        <v>3.05</v>
      </c>
      <c r="H2376">
        <v>-36.700000000000003</v>
      </c>
      <c r="I2376" t="s">
        <v>34</v>
      </c>
      <c r="J2376" t="s">
        <v>35</v>
      </c>
      <c r="K2376" t="s">
        <v>36</v>
      </c>
      <c r="L2376" s="3">
        <v>1953623952</v>
      </c>
      <c r="M2376">
        <v>26887200</v>
      </c>
      <c r="N2376" s="4">
        <f t="shared" si="112"/>
        <v>72.66</v>
      </c>
      <c r="O2376">
        <f t="shared" si="113"/>
        <v>0</v>
      </c>
      <c r="P2376">
        <f t="shared" si="111"/>
        <v>0</v>
      </c>
      <c r="Q2376" s="5">
        <v>0.106853020739404</v>
      </c>
    </row>
    <row r="2377" spans="1:17" hidden="1" x14ac:dyDescent="0.3">
      <c r="A2377" t="s">
        <v>12439</v>
      </c>
      <c r="B2377" t="s">
        <v>3347</v>
      </c>
      <c r="C2377" t="s">
        <v>3344</v>
      </c>
      <c r="D2377">
        <v>1803</v>
      </c>
      <c r="E2377" t="s">
        <v>3344</v>
      </c>
      <c r="F2377">
        <v>52.58</v>
      </c>
      <c r="G2377" t="s">
        <v>67</v>
      </c>
      <c r="H2377">
        <v>18.809999999999999</v>
      </c>
      <c r="I2377" t="s">
        <v>68</v>
      </c>
      <c r="J2377" t="s">
        <v>69</v>
      </c>
      <c r="K2377" t="s">
        <v>694</v>
      </c>
      <c r="L2377" s="3">
        <v>1950375000</v>
      </c>
      <c r="M2377">
        <v>37150000</v>
      </c>
      <c r="N2377" s="4">
        <f t="shared" si="112"/>
        <v>52.5</v>
      </c>
      <c r="O2377">
        <f t="shared" si="113"/>
        <v>0</v>
      </c>
      <c r="P2377">
        <f t="shared" si="111"/>
        <v>0</v>
      </c>
      <c r="Q2377" s="5">
        <v>1.1400165700082801</v>
      </c>
    </row>
    <row r="2378" spans="1:17" hidden="1" x14ac:dyDescent="0.3">
      <c r="A2378" t="s">
        <v>11758</v>
      </c>
      <c r="B2378" t="s">
        <v>3322</v>
      </c>
      <c r="C2378" t="s">
        <v>3320</v>
      </c>
      <c r="D2378">
        <v>1783</v>
      </c>
      <c r="E2378" t="s">
        <v>3320</v>
      </c>
      <c r="F2378">
        <v>15.77</v>
      </c>
      <c r="G2378">
        <v>10.23</v>
      </c>
      <c r="H2378">
        <v>28.32</v>
      </c>
      <c r="I2378" t="s">
        <v>14</v>
      </c>
      <c r="J2378" t="s">
        <v>18</v>
      </c>
      <c r="K2378" t="s">
        <v>319</v>
      </c>
      <c r="L2378" s="3">
        <v>1946811625</v>
      </c>
      <c r="M2378">
        <v>22787283</v>
      </c>
      <c r="N2378" s="4">
        <f t="shared" si="112"/>
        <v>85.434126789051589</v>
      </c>
      <c r="O2378">
        <f t="shared" si="113"/>
        <v>0</v>
      </c>
      <c r="P2378">
        <f t="shared" si="111"/>
        <v>0</v>
      </c>
      <c r="Q2378" s="5">
        <v>0.78947368421052599</v>
      </c>
    </row>
    <row r="2379" spans="1:17" hidden="1" x14ac:dyDescent="0.3">
      <c r="A2379" t="s">
        <v>12755</v>
      </c>
      <c r="B2379" t="s">
        <v>3354</v>
      </c>
      <c r="C2379" t="s">
        <v>3351</v>
      </c>
      <c r="D2379">
        <v>1809</v>
      </c>
      <c r="E2379" t="s">
        <v>3351</v>
      </c>
      <c r="F2379">
        <v>31.5</v>
      </c>
      <c r="G2379">
        <v>14.82</v>
      </c>
      <c r="H2379">
        <v>-10.94</v>
      </c>
      <c r="I2379" t="s">
        <v>34</v>
      </c>
      <c r="J2379" t="s">
        <v>44</v>
      </c>
      <c r="K2379" t="s">
        <v>250</v>
      </c>
      <c r="L2379" s="3">
        <v>1945922329</v>
      </c>
      <c r="M2379">
        <v>44969314</v>
      </c>
      <c r="N2379" s="4">
        <f t="shared" si="112"/>
        <v>43.272226234093765</v>
      </c>
      <c r="O2379">
        <f t="shared" si="113"/>
        <v>0</v>
      </c>
      <c r="P2379">
        <f t="shared" si="111"/>
        <v>0</v>
      </c>
      <c r="Q2379" s="5">
        <v>0.44681861348528001</v>
      </c>
    </row>
    <row r="2380" spans="1:17" hidden="1" x14ac:dyDescent="0.3">
      <c r="A2380" t="s">
        <v>13291</v>
      </c>
      <c r="B2380" t="s">
        <v>8310</v>
      </c>
      <c r="C2380" t="s">
        <v>8311</v>
      </c>
      <c r="D2380">
        <v>4631</v>
      </c>
      <c r="E2380" t="s">
        <v>8311</v>
      </c>
      <c r="F2380">
        <v>31.57</v>
      </c>
      <c r="G2380" t="s">
        <v>67</v>
      </c>
      <c r="H2380">
        <v>2.96</v>
      </c>
      <c r="I2380" t="s">
        <v>68</v>
      </c>
      <c r="J2380" t="s">
        <v>69</v>
      </c>
      <c r="K2380" t="s">
        <v>1294</v>
      </c>
      <c r="L2380" s="3">
        <v>174680069</v>
      </c>
      <c r="M2380">
        <v>5500002</v>
      </c>
      <c r="N2380" s="4">
        <f t="shared" si="112"/>
        <v>31.760000996363274</v>
      </c>
      <c r="O2380">
        <f t="shared" si="113"/>
        <v>0</v>
      </c>
      <c r="P2380">
        <f t="shared" si="111"/>
        <v>0</v>
      </c>
      <c r="Q2380"/>
    </row>
    <row r="2381" spans="1:17" hidden="1" x14ac:dyDescent="0.3">
      <c r="A2381" t="s">
        <v>13069</v>
      </c>
      <c r="B2381" t="s">
        <v>3332</v>
      </c>
      <c r="C2381" t="s">
        <v>3328</v>
      </c>
      <c r="D2381">
        <v>1791</v>
      </c>
      <c r="E2381" t="s">
        <v>3328</v>
      </c>
      <c r="F2381">
        <v>36.76</v>
      </c>
      <c r="G2381" t="s">
        <v>67</v>
      </c>
      <c r="H2381">
        <v>-30.08</v>
      </c>
      <c r="I2381" t="s">
        <v>201</v>
      </c>
      <c r="J2381" t="s">
        <v>202</v>
      </c>
      <c r="K2381" t="s">
        <v>203</v>
      </c>
      <c r="L2381" s="3">
        <v>1939092841</v>
      </c>
      <c r="M2381">
        <v>53818841</v>
      </c>
      <c r="N2381" s="4">
        <f t="shared" si="112"/>
        <v>36.029999995726406</v>
      </c>
      <c r="O2381">
        <f t="shared" si="113"/>
        <v>0</v>
      </c>
      <c r="P2381">
        <f t="shared" si="111"/>
        <v>0</v>
      </c>
      <c r="Q2381" s="5">
        <v>0.46110889509373698</v>
      </c>
    </row>
    <row r="2382" spans="1:17" hidden="1" x14ac:dyDescent="0.3">
      <c r="A2382" t="s">
        <v>13552</v>
      </c>
      <c r="B2382" t="s">
        <v>1704</v>
      </c>
      <c r="C2382" t="s">
        <v>3351</v>
      </c>
      <c r="D2382">
        <v>1813</v>
      </c>
      <c r="E2382" t="s">
        <v>3351</v>
      </c>
      <c r="F2382">
        <v>28.19</v>
      </c>
      <c r="G2382" t="s">
        <v>67</v>
      </c>
      <c r="H2382">
        <v>-26.36</v>
      </c>
      <c r="I2382" t="s">
        <v>68</v>
      </c>
      <c r="J2382" t="s">
        <v>69</v>
      </c>
      <c r="K2382" t="s">
        <v>1294</v>
      </c>
      <c r="L2382" s="3">
        <v>1936719971</v>
      </c>
      <c r="M2382">
        <v>68800000</v>
      </c>
      <c r="N2382" s="4">
        <f t="shared" si="112"/>
        <v>28.149999578488373</v>
      </c>
      <c r="O2382">
        <f t="shared" si="113"/>
        <v>0</v>
      </c>
      <c r="P2382">
        <f t="shared" si="111"/>
        <v>0</v>
      </c>
      <c r="Q2382" s="5">
        <v>0.33349191246431897</v>
      </c>
    </row>
    <row r="2383" spans="1:17" hidden="1" x14ac:dyDescent="0.3">
      <c r="A2383" t="s">
        <v>12432</v>
      </c>
      <c r="B2383" t="s">
        <v>3318</v>
      </c>
      <c r="C2383" t="s">
        <v>3314</v>
      </c>
      <c r="D2383">
        <v>1780</v>
      </c>
      <c r="E2383" t="s">
        <v>3314</v>
      </c>
      <c r="F2383">
        <v>54.42</v>
      </c>
      <c r="G2383">
        <v>15.76</v>
      </c>
      <c r="H2383">
        <v>140.47999999999999</v>
      </c>
      <c r="I2383" t="s">
        <v>14</v>
      </c>
      <c r="J2383" t="s">
        <v>18</v>
      </c>
      <c r="K2383" t="s">
        <v>19</v>
      </c>
      <c r="L2383" s="3">
        <v>1935280230</v>
      </c>
      <c r="M2383">
        <v>36722585</v>
      </c>
      <c r="N2383" s="4">
        <f t="shared" si="112"/>
        <v>52.7000000136156</v>
      </c>
      <c r="O2383">
        <f t="shared" si="113"/>
        <v>0</v>
      </c>
      <c r="P2383">
        <f t="shared" si="111"/>
        <v>0</v>
      </c>
      <c r="Q2383" s="5">
        <v>1.79099225897255</v>
      </c>
    </row>
    <row r="2384" spans="1:17" hidden="1" x14ac:dyDescent="0.3">
      <c r="A2384" t="s">
        <v>11248</v>
      </c>
      <c r="B2384" t="s">
        <v>3239</v>
      </c>
      <c r="C2384" t="s">
        <v>3238</v>
      </c>
      <c r="D2384">
        <v>1717</v>
      </c>
      <c r="E2384" t="s">
        <v>3238</v>
      </c>
      <c r="F2384">
        <v>182.68</v>
      </c>
      <c r="G2384">
        <v>23.74</v>
      </c>
      <c r="H2384">
        <v>71.06</v>
      </c>
      <c r="I2384" t="s">
        <v>39</v>
      </c>
      <c r="J2384" t="s">
        <v>88</v>
      </c>
      <c r="K2384" t="s">
        <v>88</v>
      </c>
      <c r="L2384" s="3">
        <v>1934718162</v>
      </c>
      <c r="M2384">
        <v>11765496</v>
      </c>
      <c r="N2384" s="4">
        <f t="shared" si="112"/>
        <v>164.43999997960137</v>
      </c>
      <c r="O2384">
        <f t="shared" si="113"/>
        <v>0</v>
      </c>
      <c r="P2384">
        <f t="shared" si="111"/>
        <v>0</v>
      </c>
      <c r="Q2384" s="5">
        <v>1.9946246192438599</v>
      </c>
    </row>
    <row r="2385" spans="1:17" hidden="1" x14ac:dyDescent="0.3">
      <c r="A2385" t="s">
        <v>12272</v>
      </c>
      <c r="B2385" t="s">
        <v>3362</v>
      </c>
      <c r="C2385" t="s">
        <v>3363</v>
      </c>
      <c r="D2385">
        <v>1817</v>
      </c>
      <c r="E2385" t="s">
        <v>3363</v>
      </c>
      <c r="F2385">
        <v>56.69</v>
      </c>
      <c r="G2385">
        <v>22.79</v>
      </c>
      <c r="H2385">
        <v>-4.37</v>
      </c>
      <c r="I2385" t="s">
        <v>178</v>
      </c>
      <c r="J2385" t="s">
        <v>398</v>
      </c>
      <c r="K2385" t="s">
        <v>3364</v>
      </c>
      <c r="L2385" s="3">
        <v>1934486284</v>
      </c>
      <c r="M2385">
        <v>33944311</v>
      </c>
      <c r="N2385" s="4">
        <f t="shared" si="112"/>
        <v>56.990000003240603</v>
      </c>
      <c r="O2385">
        <f t="shared" si="113"/>
        <v>0</v>
      </c>
      <c r="P2385">
        <f t="shared" si="111"/>
        <v>0</v>
      </c>
      <c r="Q2385" s="5">
        <v>0.35047720042417801</v>
      </c>
    </row>
    <row r="2386" spans="1:17" hidden="1" x14ac:dyDescent="0.3">
      <c r="A2386" t="s">
        <v>14158</v>
      </c>
      <c r="B2386" t="s">
        <v>3366</v>
      </c>
      <c r="C2386" t="s">
        <v>3363</v>
      </c>
      <c r="D2386">
        <v>1819</v>
      </c>
      <c r="E2386" t="s">
        <v>3363</v>
      </c>
      <c r="F2386">
        <v>20.78</v>
      </c>
      <c r="G2386">
        <v>9.5</v>
      </c>
      <c r="H2386">
        <v>-41.37</v>
      </c>
      <c r="I2386" t="s">
        <v>34</v>
      </c>
      <c r="J2386" t="s">
        <v>63</v>
      </c>
      <c r="K2386" t="s">
        <v>437</v>
      </c>
      <c r="L2386" s="3">
        <v>1925114391</v>
      </c>
      <c r="M2386">
        <v>92420278</v>
      </c>
      <c r="N2386" s="4">
        <f t="shared" si="112"/>
        <v>20.830000002813236</v>
      </c>
      <c r="O2386">
        <f t="shared" si="113"/>
        <v>0</v>
      </c>
      <c r="P2386">
        <f t="shared" si="111"/>
        <v>0</v>
      </c>
      <c r="Q2386" s="5">
        <v>0.28854766474728</v>
      </c>
    </row>
    <row r="2387" spans="1:17" hidden="1" x14ac:dyDescent="0.3">
      <c r="A2387" t="s">
        <v>16059</v>
      </c>
      <c r="B2387" t="s">
        <v>7364</v>
      </c>
      <c r="C2387" t="s">
        <v>7365</v>
      </c>
      <c r="D2387">
        <v>4141</v>
      </c>
      <c r="E2387" t="s">
        <v>7365</v>
      </c>
      <c r="F2387">
        <v>6.91</v>
      </c>
      <c r="G2387" t="s">
        <v>67</v>
      </c>
      <c r="H2387">
        <v>-31.65</v>
      </c>
      <c r="I2387" t="s">
        <v>34</v>
      </c>
      <c r="J2387" t="s">
        <v>35</v>
      </c>
      <c r="K2387" t="s">
        <v>1661</v>
      </c>
      <c r="L2387" s="3">
        <v>250533371</v>
      </c>
      <c r="M2387">
        <v>29741459</v>
      </c>
      <c r="N2387" s="4">
        <f t="shared" si="112"/>
        <v>8.4237081644178922</v>
      </c>
      <c r="O2387">
        <f t="shared" si="113"/>
        <v>1</v>
      </c>
      <c r="P2387">
        <f t="shared" si="111"/>
        <v>0</v>
      </c>
      <c r="Q2387" s="5">
        <v>0.17241379310344801</v>
      </c>
    </row>
    <row r="2388" spans="1:17" hidden="1" x14ac:dyDescent="0.3">
      <c r="A2388" t="s">
        <v>13674</v>
      </c>
      <c r="B2388" t="s">
        <v>3367</v>
      </c>
      <c r="C2388" t="s">
        <v>3363</v>
      </c>
      <c r="D2388">
        <v>1820</v>
      </c>
      <c r="E2388" t="s">
        <v>3363</v>
      </c>
      <c r="F2388">
        <v>26.64</v>
      </c>
      <c r="G2388">
        <v>83.64</v>
      </c>
      <c r="H2388">
        <v>-23.51</v>
      </c>
      <c r="I2388" t="s">
        <v>21</v>
      </c>
      <c r="J2388" t="s">
        <v>22</v>
      </c>
      <c r="K2388" t="s">
        <v>454</v>
      </c>
      <c r="L2388" s="3">
        <v>1920176451</v>
      </c>
      <c r="M2388">
        <v>71889796</v>
      </c>
      <c r="N2388" s="4">
        <f t="shared" si="112"/>
        <v>26.709999997774371</v>
      </c>
      <c r="O2388">
        <f t="shared" si="113"/>
        <v>0</v>
      </c>
      <c r="P2388">
        <f t="shared" si="111"/>
        <v>0</v>
      </c>
      <c r="Q2388" s="5">
        <v>0.34954078876283001</v>
      </c>
    </row>
    <row r="2389" spans="1:17" hidden="1" x14ac:dyDescent="0.3">
      <c r="A2389" t="s">
        <v>16060</v>
      </c>
      <c r="B2389" t="s">
        <v>7756</v>
      </c>
      <c r="C2389" t="s">
        <v>7757</v>
      </c>
      <c r="D2389">
        <v>4344</v>
      </c>
      <c r="E2389" t="s">
        <v>7757</v>
      </c>
      <c r="F2389">
        <v>5.53</v>
      </c>
      <c r="G2389" t="s">
        <v>67</v>
      </c>
      <c r="H2389">
        <v>-61.24</v>
      </c>
      <c r="I2389" t="s">
        <v>34</v>
      </c>
      <c r="J2389" t="s">
        <v>217</v>
      </c>
      <c r="K2389" t="s">
        <v>1695</v>
      </c>
      <c r="L2389" s="3">
        <v>248546486.5</v>
      </c>
      <c r="M2389">
        <v>38714406</v>
      </c>
      <c r="N2389" s="4">
        <f t="shared" si="112"/>
        <v>6.4199999994833963</v>
      </c>
      <c r="O2389">
        <f t="shared" si="113"/>
        <v>1</v>
      </c>
      <c r="P2389">
        <f t="shared" si="111"/>
        <v>0</v>
      </c>
      <c r="Q2389" s="5">
        <v>0.76951672862453502</v>
      </c>
    </row>
    <row r="2390" spans="1:17" hidden="1" x14ac:dyDescent="0.3">
      <c r="A2390" t="s">
        <v>12685</v>
      </c>
      <c r="B2390" t="s">
        <v>3357</v>
      </c>
      <c r="C2390" t="s">
        <v>3351</v>
      </c>
      <c r="D2390">
        <v>1812</v>
      </c>
      <c r="E2390" t="s">
        <v>3351</v>
      </c>
      <c r="F2390">
        <v>30.01</v>
      </c>
      <c r="G2390">
        <v>11.28</v>
      </c>
      <c r="H2390">
        <v>-25.73</v>
      </c>
      <c r="I2390" t="s">
        <v>34</v>
      </c>
      <c r="J2390" t="s">
        <v>63</v>
      </c>
      <c r="K2390" t="s">
        <v>1009</v>
      </c>
      <c r="L2390" s="3">
        <v>1919148233</v>
      </c>
      <c r="M2390">
        <v>42465637</v>
      </c>
      <c r="N2390" s="4">
        <f t="shared" si="112"/>
        <v>45.192969388402204</v>
      </c>
      <c r="O2390">
        <f t="shared" si="113"/>
        <v>0</v>
      </c>
      <c r="P2390">
        <f t="shared" si="111"/>
        <v>0</v>
      </c>
      <c r="Q2390" s="5">
        <v>0.10853008377760801</v>
      </c>
    </row>
    <row r="2391" spans="1:17" hidden="1" x14ac:dyDescent="0.3">
      <c r="A2391" t="s">
        <v>15296</v>
      </c>
      <c r="B2391" t="s">
        <v>3383</v>
      </c>
      <c r="C2391" t="s">
        <v>3378</v>
      </c>
      <c r="D2391">
        <v>1834</v>
      </c>
      <c r="E2391" t="s">
        <v>3378</v>
      </c>
      <c r="F2391">
        <v>11.13</v>
      </c>
      <c r="G2391">
        <v>104.25</v>
      </c>
      <c r="H2391">
        <v>-25.72</v>
      </c>
      <c r="I2391" t="s">
        <v>34</v>
      </c>
      <c r="J2391" t="s">
        <v>217</v>
      </c>
      <c r="K2391" t="s">
        <v>920</v>
      </c>
      <c r="L2391" s="3">
        <v>1918948039</v>
      </c>
      <c r="M2391">
        <v>170573159</v>
      </c>
      <c r="N2391" s="4">
        <f t="shared" si="112"/>
        <v>11.250000001465647</v>
      </c>
      <c r="O2391">
        <f t="shared" si="113"/>
        <v>0</v>
      </c>
      <c r="P2391">
        <f t="shared" si="111"/>
        <v>0</v>
      </c>
      <c r="Q2391" s="5">
        <v>0.37961783439490399</v>
      </c>
    </row>
    <row r="2392" spans="1:17" hidden="1" x14ac:dyDescent="0.3">
      <c r="A2392" t="s">
        <v>11458</v>
      </c>
      <c r="B2392" t="s">
        <v>3405</v>
      </c>
      <c r="C2392" t="s">
        <v>3404</v>
      </c>
      <c r="D2392">
        <v>1851</v>
      </c>
      <c r="E2392" t="s">
        <v>3404</v>
      </c>
      <c r="F2392">
        <v>115.28</v>
      </c>
      <c r="G2392" t="s">
        <v>67</v>
      </c>
      <c r="H2392">
        <v>-33.42</v>
      </c>
      <c r="I2392" t="s">
        <v>48</v>
      </c>
      <c r="J2392" t="s">
        <v>1023</v>
      </c>
      <c r="K2392" t="s">
        <v>1023</v>
      </c>
      <c r="L2392" s="3">
        <v>1916757599</v>
      </c>
      <c r="M2392">
        <v>16242332</v>
      </c>
      <c r="N2392" s="4">
        <f t="shared" si="112"/>
        <v>118.00999998029839</v>
      </c>
      <c r="O2392">
        <f t="shared" si="113"/>
        <v>0</v>
      </c>
      <c r="P2392">
        <f t="shared" si="111"/>
        <v>0</v>
      </c>
      <c r="Q2392" s="5">
        <v>0.56226467717194195</v>
      </c>
    </row>
    <row r="2393" spans="1:17" hidden="1" x14ac:dyDescent="0.3">
      <c r="A2393" t="s">
        <v>12710</v>
      </c>
      <c r="B2393" t="s">
        <v>3346</v>
      </c>
      <c r="C2393" t="s">
        <v>3344</v>
      </c>
      <c r="D2393">
        <v>1802</v>
      </c>
      <c r="E2393" t="s">
        <v>3344</v>
      </c>
      <c r="F2393">
        <v>45.36</v>
      </c>
      <c r="G2393" t="s">
        <v>67</v>
      </c>
      <c r="H2393">
        <v>17.850000000000001</v>
      </c>
      <c r="I2393" t="s">
        <v>39</v>
      </c>
      <c r="J2393" t="s">
        <v>169</v>
      </c>
      <c r="K2393" t="s">
        <v>170</v>
      </c>
      <c r="L2393" s="3">
        <v>1915687225</v>
      </c>
      <c r="M2393">
        <v>43010490</v>
      </c>
      <c r="N2393" s="4">
        <f t="shared" si="112"/>
        <v>44.540000009300059</v>
      </c>
      <c r="O2393">
        <f t="shared" si="113"/>
        <v>0</v>
      </c>
      <c r="P2393">
        <f t="shared" si="111"/>
        <v>0</v>
      </c>
      <c r="Q2393" s="5">
        <v>0.57132325838555098</v>
      </c>
    </row>
    <row r="2394" spans="1:17" hidden="1" x14ac:dyDescent="0.3">
      <c r="A2394" t="s">
        <v>11926</v>
      </c>
      <c r="B2394" t="s">
        <v>3370</v>
      </c>
      <c r="C2394" t="s">
        <v>3369</v>
      </c>
      <c r="D2394">
        <v>1822</v>
      </c>
      <c r="E2394" t="s">
        <v>3369</v>
      </c>
      <c r="F2394">
        <v>73.650000000000006</v>
      </c>
      <c r="G2394" t="s">
        <v>67</v>
      </c>
      <c r="H2394">
        <v>12.8</v>
      </c>
      <c r="I2394" t="s">
        <v>68</v>
      </c>
      <c r="J2394" t="s">
        <v>274</v>
      </c>
      <c r="K2394" t="s">
        <v>383</v>
      </c>
      <c r="L2394" s="3">
        <v>1915263062</v>
      </c>
      <c r="M2394">
        <v>25800000</v>
      </c>
      <c r="N2394" s="4">
        <f t="shared" si="112"/>
        <v>74.235002403100779</v>
      </c>
      <c r="O2394">
        <f t="shared" si="113"/>
        <v>0</v>
      </c>
      <c r="P2394">
        <f t="shared" si="111"/>
        <v>0</v>
      </c>
      <c r="Q2394" s="5">
        <v>0.26672398968185701</v>
      </c>
    </row>
    <row r="2395" spans="1:17" hidden="1" x14ac:dyDescent="0.3">
      <c r="A2395" t="s">
        <v>16061</v>
      </c>
      <c r="B2395" t="s">
        <v>7376</v>
      </c>
      <c r="C2395" t="s">
        <v>7377</v>
      </c>
      <c r="D2395">
        <v>4147</v>
      </c>
      <c r="E2395" t="s">
        <v>7377</v>
      </c>
      <c r="F2395">
        <v>7.81</v>
      </c>
      <c r="G2395" t="s">
        <v>67</v>
      </c>
      <c r="H2395">
        <v>-41.4</v>
      </c>
      <c r="I2395" t="s">
        <v>34</v>
      </c>
      <c r="J2395" t="s">
        <v>2101</v>
      </c>
      <c r="K2395" t="s">
        <v>2101</v>
      </c>
      <c r="L2395" s="3">
        <v>248336196.90000001</v>
      </c>
      <c r="M2395">
        <v>31675534</v>
      </c>
      <c r="N2395" s="4">
        <f t="shared" si="112"/>
        <v>7.8400003264349074</v>
      </c>
      <c r="O2395">
        <f t="shared" si="113"/>
        <v>1</v>
      </c>
      <c r="P2395">
        <f t="shared" si="111"/>
        <v>0</v>
      </c>
      <c r="Q2395" s="5">
        <v>0.51467710371819897</v>
      </c>
    </row>
    <row r="2396" spans="1:17" hidden="1" x14ac:dyDescent="0.3">
      <c r="A2396" t="s">
        <v>13150</v>
      </c>
      <c r="B2396" t="s">
        <v>3402</v>
      </c>
      <c r="C2396" t="s">
        <v>3396</v>
      </c>
      <c r="D2396">
        <v>1849</v>
      </c>
      <c r="E2396" t="s">
        <v>3396</v>
      </c>
      <c r="F2396">
        <v>22.48</v>
      </c>
      <c r="G2396">
        <v>233.22</v>
      </c>
      <c r="H2396">
        <v>104.74</v>
      </c>
      <c r="I2396" t="s">
        <v>39</v>
      </c>
      <c r="J2396" t="s">
        <v>40</v>
      </c>
      <c r="K2396" t="s">
        <v>821</v>
      </c>
      <c r="L2396" s="3">
        <v>1915157901</v>
      </c>
      <c r="M2396">
        <v>55543912</v>
      </c>
      <c r="N2396" s="4">
        <f t="shared" si="112"/>
        <v>34.480068688716052</v>
      </c>
      <c r="O2396">
        <f t="shared" si="113"/>
        <v>0</v>
      </c>
      <c r="P2396">
        <f t="shared" si="111"/>
        <v>0</v>
      </c>
      <c r="Q2396" s="5">
        <v>0.51595330739299605</v>
      </c>
    </row>
    <row r="2397" spans="1:17" hidden="1" x14ac:dyDescent="0.3">
      <c r="A2397" t="s">
        <v>13114</v>
      </c>
      <c r="B2397" t="s">
        <v>3358</v>
      </c>
      <c r="C2397" t="s">
        <v>3359</v>
      </c>
      <c r="D2397">
        <v>1814</v>
      </c>
      <c r="E2397" t="s">
        <v>3359</v>
      </c>
      <c r="F2397">
        <v>35.43</v>
      </c>
      <c r="G2397" t="s">
        <v>67</v>
      </c>
      <c r="H2397">
        <v>30.5</v>
      </c>
      <c r="I2397" t="s">
        <v>39</v>
      </c>
      <c r="J2397" t="s">
        <v>169</v>
      </c>
      <c r="K2397" t="s">
        <v>170</v>
      </c>
      <c r="L2397" s="3">
        <v>1914707238</v>
      </c>
      <c r="M2397">
        <v>54612300</v>
      </c>
      <c r="N2397" s="4">
        <f t="shared" si="112"/>
        <v>35.06</v>
      </c>
      <c r="O2397">
        <f t="shared" si="113"/>
        <v>0</v>
      </c>
      <c r="P2397">
        <f t="shared" ref="P2397:P2460" si="114">IF(N2397&lt;5,1,0)</f>
        <v>0</v>
      </c>
      <c r="Q2397" s="5">
        <v>0.17717041800642999</v>
      </c>
    </row>
    <row r="2398" spans="1:17" hidden="1" x14ac:dyDescent="0.3">
      <c r="A2398" t="s">
        <v>11954</v>
      </c>
      <c r="B2398" t="s">
        <v>3385</v>
      </c>
      <c r="C2398" t="s">
        <v>3378</v>
      </c>
      <c r="D2398">
        <v>1836</v>
      </c>
      <c r="E2398" t="s">
        <v>3378</v>
      </c>
      <c r="F2398">
        <v>37.08</v>
      </c>
      <c r="G2398">
        <v>6.61</v>
      </c>
      <c r="H2398">
        <v>-13.74</v>
      </c>
      <c r="I2398" t="s">
        <v>201</v>
      </c>
      <c r="J2398" t="s">
        <v>835</v>
      </c>
      <c r="K2398" t="s">
        <v>836</v>
      </c>
      <c r="L2398" s="3">
        <v>1911533544</v>
      </c>
      <c r="M2398">
        <v>26441986</v>
      </c>
      <c r="N2398" s="4">
        <f t="shared" si="112"/>
        <v>72.291602605038818</v>
      </c>
      <c r="O2398">
        <f t="shared" si="113"/>
        <v>0</v>
      </c>
      <c r="P2398">
        <f t="shared" si="114"/>
        <v>0</v>
      </c>
      <c r="Q2398" s="5">
        <v>0.31085154483798</v>
      </c>
    </row>
    <row r="2399" spans="1:17" hidden="1" x14ac:dyDescent="0.3">
      <c r="A2399" t="s">
        <v>12053</v>
      </c>
      <c r="B2399" t="s">
        <v>3397</v>
      </c>
      <c r="C2399" t="s">
        <v>3396</v>
      </c>
      <c r="D2399">
        <v>1844</v>
      </c>
      <c r="E2399" t="s">
        <v>3396</v>
      </c>
      <c r="F2399">
        <v>64.69</v>
      </c>
      <c r="G2399">
        <v>41.01</v>
      </c>
      <c r="H2399">
        <v>0.17</v>
      </c>
      <c r="I2399" t="s">
        <v>201</v>
      </c>
      <c r="J2399" t="s">
        <v>228</v>
      </c>
      <c r="K2399" t="s">
        <v>463</v>
      </c>
      <c r="L2399" s="3">
        <v>1910984085</v>
      </c>
      <c r="M2399">
        <v>29117539</v>
      </c>
      <c r="N2399" s="4">
        <f t="shared" si="112"/>
        <v>65.630000014767731</v>
      </c>
      <c r="O2399">
        <f t="shared" si="113"/>
        <v>0</v>
      </c>
      <c r="P2399">
        <f t="shared" si="114"/>
        <v>0</v>
      </c>
      <c r="Q2399" s="5">
        <v>0.455813953488372</v>
      </c>
    </row>
    <row r="2400" spans="1:17" hidden="1" x14ac:dyDescent="0.3">
      <c r="A2400" t="s">
        <v>14526</v>
      </c>
      <c r="B2400" t="s">
        <v>3355</v>
      </c>
      <c r="C2400" t="s">
        <v>3351</v>
      </c>
      <c r="D2400">
        <v>1810</v>
      </c>
      <c r="E2400" t="s">
        <v>3351</v>
      </c>
      <c r="F2400">
        <v>16.559999999999999</v>
      </c>
      <c r="G2400">
        <v>15.49</v>
      </c>
      <c r="H2400">
        <v>-30.71</v>
      </c>
      <c r="I2400" t="s">
        <v>201</v>
      </c>
      <c r="J2400" t="s">
        <v>703</v>
      </c>
      <c r="K2400" t="s">
        <v>1510</v>
      </c>
      <c r="L2400" s="3">
        <v>1910334516</v>
      </c>
      <c r="M2400">
        <v>114111948</v>
      </c>
      <c r="N2400" s="4">
        <f t="shared" si="112"/>
        <v>16.740880770872476</v>
      </c>
      <c r="O2400">
        <f t="shared" si="113"/>
        <v>0</v>
      </c>
      <c r="P2400">
        <f t="shared" si="114"/>
        <v>0</v>
      </c>
      <c r="Q2400" s="5">
        <v>0.73584905660377298</v>
      </c>
    </row>
    <row r="2401" spans="1:17" hidden="1" x14ac:dyDescent="0.3">
      <c r="A2401" t="s">
        <v>14066</v>
      </c>
      <c r="B2401" t="s">
        <v>3361</v>
      </c>
      <c r="C2401" t="s">
        <v>3359</v>
      </c>
      <c r="D2401">
        <v>1816</v>
      </c>
      <c r="E2401" t="s">
        <v>3359</v>
      </c>
      <c r="F2401">
        <v>22.16</v>
      </c>
      <c r="G2401">
        <v>6.48</v>
      </c>
      <c r="H2401">
        <v>-54.2</v>
      </c>
      <c r="I2401" t="s">
        <v>34</v>
      </c>
      <c r="J2401" t="s">
        <v>35</v>
      </c>
      <c r="K2401" t="s">
        <v>2904</v>
      </c>
      <c r="L2401" s="3">
        <v>1909557482</v>
      </c>
      <c r="M2401">
        <v>86916590</v>
      </c>
      <c r="N2401" s="4">
        <f t="shared" si="112"/>
        <v>21.969999996548417</v>
      </c>
      <c r="O2401">
        <f t="shared" si="113"/>
        <v>0</v>
      </c>
      <c r="P2401">
        <f t="shared" si="114"/>
        <v>0</v>
      </c>
      <c r="Q2401" s="5">
        <v>0.12816537467700201</v>
      </c>
    </row>
    <row r="2402" spans="1:17" hidden="1" x14ac:dyDescent="0.3">
      <c r="A2402" t="s">
        <v>12780</v>
      </c>
      <c r="B2402" t="s">
        <v>3371</v>
      </c>
      <c r="C2402" t="s">
        <v>3369</v>
      </c>
      <c r="D2402">
        <v>1823</v>
      </c>
      <c r="E2402" t="s">
        <v>3369</v>
      </c>
      <c r="F2402">
        <v>42.56</v>
      </c>
      <c r="G2402" t="s">
        <v>67</v>
      </c>
      <c r="H2402">
        <v>30.91</v>
      </c>
      <c r="I2402" t="s">
        <v>39</v>
      </c>
      <c r="J2402" t="s">
        <v>132</v>
      </c>
      <c r="K2402" t="s">
        <v>133</v>
      </c>
      <c r="L2402" s="3">
        <v>1908699168</v>
      </c>
      <c r="M2402">
        <v>44931713</v>
      </c>
      <c r="N2402" s="4">
        <f t="shared" si="112"/>
        <v>42.479999994658563</v>
      </c>
      <c r="O2402">
        <f t="shared" si="113"/>
        <v>0</v>
      </c>
      <c r="P2402">
        <f t="shared" si="114"/>
        <v>0</v>
      </c>
      <c r="Q2402" s="5">
        <v>0.55348306052531404</v>
      </c>
    </row>
    <row r="2403" spans="1:17" hidden="1" x14ac:dyDescent="0.3">
      <c r="A2403" t="s">
        <v>12584</v>
      </c>
      <c r="B2403" t="s">
        <v>3381</v>
      </c>
      <c r="C2403" t="s">
        <v>3378</v>
      </c>
      <c r="D2403">
        <v>1832</v>
      </c>
      <c r="E2403" t="s">
        <v>3378</v>
      </c>
      <c r="F2403">
        <v>48.36</v>
      </c>
      <c r="G2403" t="s">
        <v>67</v>
      </c>
      <c r="H2403">
        <v>-6.56</v>
      </c>
      <c r="I2403" t="s">
        <v>68</v>
      </c>
      <c r="J2403" t="s">
        <v>69</v>
      </c>
      <c r="K2403" t="s">
        <v>1294</v>
      </c>
      <c r="L2403" s="3">
        <v>1906522705</v>
      </c>
      <c r="M2403">
        <v>39400000</v>
      </c>
      <c r="N2403" s="4">
        <f t="shared" si="112"/>
        <v>48.388901142131978</v>
      </c>
      <c r="O2403">
        <f t="shared" si="113"/>
        <v>0</v>
      </c>
      <c r="P2403">
        <f t="shared" si="114"/>
        <v>0</v>
      </c>
      <c r="Q2403" s="5">
        <v>0.342243529489073</v>
      </c>
    </row>
    <row r="2404" spans="1:17" hidden="1" x14ac:dyDescent="0.3">
      <c r="A2404" t="s">
        <v>13313</v>
      </c>
      <c r="B2404" t="s">
        <v>3365</v>
      </c>
      <c r="C2404" t="s">
        <v>3363</v>
      </c>
      <c r="D2404">
        <v>1818</v>
      </c>
      <c r="E2404" t="s">
        <v>3363</v>
      </c>
      <c r="F2404">
        <v>31.82</v>
      </c>
      <c r="G2404">
        <v>18.190000000000001</v>
      </c>
      <c r="H2404">
        <v>-0.74</v>
      </c>
      <c r="I2404" t="s">
        <v>201</v>
      </c>
      <c r="J2404" t="s">
        <v>246</v>
      </c>
      <c r="K2404" t="s">
        <v>247</v>
      </c>
      <c r="L2404" s="3">
        <v>1903338896</v>
      </c>
      <c r="M2404">
        <v>60423457</v>
      </c>
      <c r="N2404" s="4">
        <f t="shared" si="112"/>
        <v>31.500000008274931</v>
      </c>
      <c r="O2404">
        <f t="shared" si="113"/>
        <v>0</v>
      </c>
      <c r="P2404">
        <f t="shared" si="114"/>
        <v>0</v>
      </c>
      <c r="Q2404" s="5">
        <v>0.29114452798663298</v>
      </c>
    </row>
    <row r="2405" spans="1:17" hidden="1" x14ac:dyDescent="0.3">
      <c r="A2405" t="s">
        <v>13986</v>
      </c>
      <c r="B2405" t="s">
        <v>3382</v>
      </c>
      <c r="C2405" t="s">
        <v>3378</v>
      </c>
      <c r="D2405">
        <v>1833</v>
      </c>
      <c r="E2405" t="s">
        <v>3378</v>
      </c>
      <c r="F2405">
        <v>23.07</v>
      </c>
      <c r="G2405" t="s">
        <v>67</v>
      </c>
      <c r="H2405">
        <v>-18.79</v>
      </c>
      <c r="I2405" t="s">
        <v>34</v>
      </c>
      <c r="J2405" t="s">
        <v>217</v>
      </c>
      <c r="K2405" t="s">
        <v>218</v>
      </c>
      <c r="L2405" s="3">
        <v>1902209324</v>
      </c>
      <c r="M2405">
        <v>82346724</v>
      </c>
      <c r="N2405" s="4">
        <f t="shared" si="112"/>
        <v>23.09999999514249</v>
      </c>
      <c r="O2405">
        <f t="shared" si="113"/>
        <v>0</v>
      </c>
      <c r="P2405">
        <f t="shared" si="114"/>
        <v>0</v>
      </c>
      <c r="Q2405" s="5">
        <v>9.1796875E-2</v>
      </c>
    </row>
    <row r="2406" spans="1:17" hidden="1" x14ac:dyDescent="0.3">
      <c r="A2406" t="s">
        <v>12159</v>
      </c>
      <c r="B2406" t="s">
        <v>3387</v>
      </c>
      <c r="C2406" t="s">
        <v>3378</v>
      </c>
      <c r="D2406">
        <v>1838</v>
      </c>
      <c r="E2406" t="s">
        <v>3378</v>
      </c>
      <c r="F2406">
        <v>61.26</v>
      </c>
      <c r="G2406" t="s">
        <v>67</v>
      </c>
      <c r="H2406">
        <v>-12.15</v>
      </c>
      <c r="I2406" t="s">
        <v>68</v>
      </c>
      <c r="J2406" t="s">
        <v>69</v>
      </c>
      <c r="K2406" t="s">
        <v>3388</v>
      </c>
      <c r="L2406" s="3">
        <v>1901191528</v>
      </c>
      <c r="M2406">
        <v>31050000</v>
      </c>
      <c r="N2406" s="4">
        <f t="shared" si="112"/>
        <v>61.230000901771334</v>
      </c>
      <c r="O2406">
        <f t="shared" si="113"/>
        <v>0</v>
      </c>
      <c r="P2406">
        <f t="shared" si="114"/>
        <v>0</v>
      </c>
      <c r="Q2406" s="5">
        <v>0.27645558861028402</v>
      </c>
    </row>
    <row r="2407" spans="1:17" hidden="1" x14ac:dyDescent="0.3">
      <c r="A2407" t="s">
        <v>14151</v>
      </c>
      <c r="B2407" t="s">
        <v>3379</v>
      </c>
      <c r="C2407" t="s">
        <v>3378</v>
      </c>
      <c r="D2407">
        <v>1830</v>
      </c>
      <c r="E2407" t="s">
        <v>3378</v>
      </c>
      <c r="F2407">
        <v>20.84</v>
      </c>
      <c r="G2407" t="s">
        <v>67</v>
      </c>
      <c r="H2407">
        <v>-15.87</v>
      </c>
      <c r="I2407" t="s">
        <v>68</v>
      </c>
      <c r="J2407" t="s">
        <v>69</v>
      </c>
      <c r="K2407" t="s">
        <v>1565</v>
      </c>
      <c r="L2407" s="3">
        <v>1900269775</v>
      </c>
      <c r="M2407">
        <v>90705000</v>
      </c>
      <c r="N2407" s="4">
        <f t="shared" si="112"/>
        <v>20.950000275618763</v>
      </c>
      <c r="O2407">
        <f t="shared" si="113"/>
        <v>0</v>
      </c>
      <c r="P2407">
        <f t="shared" si="114"/>
        <v>0</v>
      </c>
      <c r="Q2407" s="5">
        <v>0.38063214525890998</v>
      </c>
    </row>
    <row r="2408" spans="1:17" hidden="1" x14ac:dyDescent="0.3">
      <c r="A2408" t="s">
        <v>11217</v>
      </c>
      <c r="B2408" t="s">
        <v>3377</v>
      </c>
      <c r="C2408" t="s">
        <v>3378</v>
      </c>
      <c r="D2408">
        <v>1829</v>
      </c>
      <c r="E2408" t="s">
        <v>3378</v>
      </c>
      <c r="F2408">
        <v>174.28</v>
      </c>
      <c r="G2408" t="s">
        <v>67</v>
      </c>
      <c r="H2408">
        <v>35.4</v>
      </c>
      <c r="I2408" t="s">
        <v>68</v>
      </c>
      <c r="J2408" t="s">
        <v>274</v>
      </c>
      <c r="K2408" t="s">
        <v>970</v>
      </c>
      <c r="L2408" s="3">
        <v>1899828003</v>
      </c>
      <c r="M2408">
        <v>10800000</v>
      </c>
      <c r="N2408" s="4">
        <f t="shared" si="112"/>
        <v>175.91000027777778</v>
      </c>
      <c r="O2408">
        <f t="shared" si="113"/>
        <v>0</v>
      </c>
      <c r="P2408">
        <f t="shared" si="114"/>
        <v>0</v>
      </c>
      <c r="Q2408" s="5">
        <v>5.9227985524728598E-2</v>
      </c>
    </row>
    <row r="2409" spans="1:17" hidden="1" x14ac:dyDescent="0.3">
      <c r="A2409" t="s">
        <v>16062</v>
      </c>
      <c r="B2409" t="s">
        <v>7320</v>
      </c>
      <c r="C2409" t="s">
        <v>7321</v>
      </c>
      <c r="D2409">
        <v>4117</v>
      </c>
      <c r="E2409" t="s">
        <v>7321</v>
      </c>
      <c r="F2409">
        <v>6.26</v>
      </c>
      <c r="G2409" t="s">
        <v>67</v>
      </c>
      <c r="H2409">
        <v>-29.02</v>
      </c>
      <c r="I2409" t="s">
        <v>39</v>
      </c>
      <c r="J2409" t="s">
        <v>40</v>
      </c>
      <c r="K2409" t="s">
        <v>41</v>
      </c>
      <c r="L2409" s="3">
        <v>248157739.80000001</v>
      </c>
      <c r="M2409">
        <v>40350852</v>
      </c>
      <c r="N2409" s="4">
        <f t="shared" si="112"/>
        <v>6.15</v>
      </c>
      <c r="O2409">
        <f t="shared" si="113"/>
        <v>1</v>
      </c>
      <c r="P2409">
        <f t="shared" si="114"/>
        <v>0</v>
      </c>
      <c r="Q2409" s="5">
        <v>-0.17015341701534101</v>
      </c>
    </row>
    <row r="2410" spans="1:17" hidden="1" x14ac:dyDescent="0.3">
      <c r="A2410" t="s">
        <v>13321</v>
      </c>
      <c r="B2410" t="s">
        <v>2717</v>
      </c>
      <c r="C2410" t="s">
        <v>8493</v>
      </c>
      <c r="D2410">
        <v>4725</v>
      </c>
      <c r="E2410" t="s">
        <v>8493</v>
      </c>
      <c r="F2410">
        <v>31.48</v>
      </c>
      <c r="G2410" t="s">
        <v>67</v>
      </c>
      <c r="H2410">
        <v>-17.329999999999998</v>
      </c>
      <c r="I2410" t="s">
        <v>68</v>
      </c>
      <c r="J2410" t="s">
        <v>69</v>
      </c>
      <c r="K2410" t="s">
        <v>694</v>
      </c>
      <c r="L2410" s="3">
        <v>163175994.90000001</v>
      </c>
      <c r="M2410">
        <v>5200000</v>
      </c>
      <c r="N2410" s="4">
        <f t="shared" si="112"/>
        <v>31.37999901923077</v>
      </c>
      <c r="O2410">
        <f t="shared" si="113"/>
        <v>0</v>
      </c>
      <c r="P2410">
        <f t="shared" si="114"/>
        <v>0</v>
      </c>
      <c r="Q2410"/>
    </row>
    <row r="2411" spans="1:17" hidden="1" x14ac:dyDescent="0.3">
      <c r="A2411" t="s">
        <v>12376</v>
      </c>
      <c r="B2411" t="s">
        <v>3435</v>
      </c>
      <c r="C2411" t="s">
        <v>3432</v>
      </c>
      <c r="D2411">
        <v>1876</v>
      </c>
      <c r="E2411" t="s">
        <v>3432</v>
      </c>
      <c r="F2411">
        <v>51.94</v>
      </c>
      <c r="G2411">
        <v>11.24</v>
      </c>
      <c r="H2411">
        <v>-26.11</v>
      </c>
      <c r="I2411" t="s">
        <v>14</v>
      </c>
      <c r="J2411" t="s">
        <v>15</v>
      </c>
      <c r="K2411" t="s">
        <v>164</v>
      </c>
      <c r="L2411" s="3">
        <v>1899819309</v>
      </c>
      <c r="M2411">
        <v>35071429</v>
      </c>
      <c r="N2411" s="4">
        <f t="shared" si="112"/>
        <v>54.170000001995923</v>
      </c>
      <c r="O2411">
        <f t="shared" si="113"/>
        <v>0</v>
      </c>
      <c r="P2411">
        <f t="shared" si="114"/>
        <v>0</v>
      </c>
      <c r="Q2411" s="5">
        <v>0.36398467432950199</v>
      </c>
    </row>
    <row r="2412" spans="1:17" hidden="1" x14ac:dyDescent="0.3">
      <c r="A2412" t="s">
        <v>15312</v>
      </c>
      <c r="B2412" t="s">
        <v>3342</v>
      </c>
      <c r="C2412" t="s">
        <v>3339</v>
      </c>
      <c r="D2412">
        <v>1799</v>
      </c>
      <c r="E2412" t="s">
        <v>3339</v>
      </c>
      <c r="F2412">
        <v>11.5</v>
      </c>
      <c r="G2412" t="s">
        <v>67</v>
      </c>
      <c r="H2412">
        <v>47.44</v>
      </c>
      <c r="I2412" t="s">
        <v>125</v>
      </c>
      <c r="J2412" t="s">
        <v>1528</v>
      </c>
      <c r="K2412" t="s">
        <v>1528</v>
      </c>
      <c r="L2412" s="3">
        <v>1898158287</v>
      </c>
      <c r="M2412">
        <v>170085868</v>
      </c>
      <c r="N2412" s="4">
        <f t="shared" si="112"/>
        <v>11.160000000705526</v>
      </c>
      <c r="O2412">
        <f t="shared" si="113"/>
        <v>0</v>
      </c>
      <c r="P2412">
        <f t="shared" si="114"/>
        <v>0</v>
      </c>
      <c r="Q2412" s="5">
        <v>0.51461038961038896</v>
      </c>
    </row>
    <row r="2413" spans="1:17" hidden="1" x14ac:dyDescent="0.3">
      <c r="A2413" t="s">
        <v>12444</v>
      </c>
      <c r="B2413" t="s">
        <v>3386</v>
      </c>
      <c r="C2413" t="s">
        <v>3378</v>
      </c>
      <c r="D2413">
        <v>1837</v>
      </c>
      <c r="E2413" t="s">
        <v>3378</v>
      </c>
      <c r="F2413">
        <v>52.24</v>
      </c>
      <c r="G2413" t="s">
        <v>67</v>
      </c>
      <c r="H2413">
        <v>3.89</v>
      </c>
      <c r="I2413" t="s">
        <v>68</v>
      </c>
      <c r="J2413" t="s">
        <v>274</v>
      </c>
      <c r="K2413" t="s">
        <v>798</v>
      </c>
      <c r="L2413" s="3">
        <v>1897763916</v>
      </c>
      <c r="M2413">
        <v>36300000</v>
      </c>
      <c r="N2413" s="4">
        <f t="shared" si="112"/>
        <v>52.279997685950413</v>
      </c>
      <c r="O2413">
        <f t="shared" si="113"/>
        <v>0</v>
      </c>
      <c r="P2413">
        <f t="shared" si="114"/>
        <v>0</v>
      </c>
      <c r="Q2413" s="5">
        <v>9.5766974015087894E-2</v>
      </c>
    </row>
    <row r="2414" spans="1:17" hidden="1" x14ac:dyDescent="0.3">
      <c r="A2414" t="s">
        <v>14230</v>
      </c>
      <c r="B2414" t="s">
        <v>3431</v>
      </c>
      <c r="C2414" t="s">
        <v>3432</v>
      </c>
      <c r="D2414">
        <v>1872</v>
      </c>
      <c r="E2414" t="s">
        <v>3432</v>
      </c>
      <c r="F2414">
        <v>19.27</v>
      </c>
      <c r="G2414" t="s">
        <v>67</v>
      </c>
      <c r="H2414">
        <v>-28.04</v>
      </c>
      <c r="I2414" t="s">
        <v>48</v>
      </c>
      <c r="J2414" t="s">
        <v>1217</v>
      </c>
      <c r="K2414" t="s">
        <v>2112</v>
      </c>
      <c r="L2414" s="3">
        <v>1896943353</v>
      </c>
      <c r="M2414">
        <v>94705110</v>
      </c>
      <c r="N2414" s="4">
        <f t="shared" si="112"/>
        <v>20.029999996832274</v>
      </c>
      <c r="O2414">
        <f t="shared" si="113"/>
        <v>0</v>
      </c>
      <c r="P2414">
        <f t="shared" si="114"/>
        <v>0</v>
      </c>
      <c r="Q2414" s="5">
        <v>1.3807588075880699</v>
      </c>
    </row>
    <row r="2415" spans="1:17" hidden="1" x14ac:dyDescent="0.3">
      <c r="A2415" t="s">
        <v>13981</v>
      </c>
      <c r="B2415" t="s">
        <v>3329</v>
      </c>
      <c r="C2415" t="s">
        <v>3328</v>
      </c>
      <c r="D2415">
        <v>1788</v>
      </c>
      <c r="E2415" t="s">
        <v>3328</v>
      </c>
      <c r="F2415">
        <v>24.39</v>
      </c>
      <c r="G2415">
        <v>13.95</v>
      </c>
      <c r="H2415">
        <v>-26.93</v>
      </c>
      <c r="I2415" t="s">
        <v>48</v>
      </c>
      <c r="J2415" t="s">
        <v>146</v>
      </c>
      <c r="K2415" t="s">
        <v>2311</v>
      </c>
      <c r="L2415" s="3">
        <v>1894636811</v>
      </c>
      <c r="M2415">
        <v>81877131</v>
      </c>
      <c r="N2415" s="4">
        <f t="shared" si="112"/>
        <v>23.139999995847436</v>
      </c>
      <c r="O2415">
        <f t="shared" si="113"/>
        <v>0</v>
      </c>
      <c r="P2415">
        <f t="shared" si="114"/>
        <v>0</v>
      </c>
      <c r="Q2415" s="5">
        <v>0.66251728907330498</v>
      </c>
    </row>
    <row r="2416" spans="1:17" hidden="1" x14ac:dyDescent="0.3">
      <c r="A2416" t="s">
        <v>11912</v>
      </c>
      <c r="B2416" t="s">
        <v>3384</v>
      </c>
      <c r="C2416" t="s">
        <v>3378</v>
      </c>
      <c r="D2416">
        <v>1835</v>
      </c>
      <c r="E2416" t="s">
        <v>3378</v>
      </c>
      <c r="F2416">
        <v>74.94</v>
      </c>
      <c r="G2416">
        <v>24.95</v>
      </c>
      <c r="H2416">
        <v>-4.2300000000000004</v>
      </c>
      <c r="I2416" t="s">
        <v>39</v>
      </c>
      <c r="J2416" t="s">
        <v>59</v>
      </c>
      <c r="K2416" t="s">
        <v>60</v>
      </c>
      <c r="L2416" s="3">
        <v>1893725624</v>
      </c>
      <c r="M2416">
        <v>25310420</v>
      </c>
      <c r="N2416" s="4">
        <f t="shared" si="112"/>
        <v>74.81999998419623</v>
      </c>
      <c r="O2416">
        <f t="shared" si="113"/>
        <v>0</v>
      </c>
      <c r="P2416">
        <f t="shared" si="114"/>
        <v>0</v>
      </c>
      <c r="Q2416" s="5">
        <v>1.07526580861779</v>
      </c>
    </row>
    <row r="2417" spans="1:17" hidden="1" x14ac:dyDescent="0.3">
      <c r="A2417" t="s">
        <v>14741</v>
      </c>
      <c r="B2417" t="s">
        <v>3441</v>
      </c>
      <c r="C2417" t="s">
        <v>3440</v>
      </c>
      <c r="D2417">
        <v>1881</v>
      </c>
      <c r="E2417" t="s">
        <v>3440</v>
      </c>
      <c r="F2417">
        <v>12.37</v>
      </c>
      <c r="G2417">
        <v>13.81</v>
      </c>
      <c r="H2417">
        <v>26.61</v>
      </c>
      <c r="I2417" t="s">
        <v>34</v>
      </c>
      <c r="J2417" t="s">
        <v>44</v>
      </c>
      <c r="K2417" t="s">
        <v>1280</v>
      </c>
      <c r="L2417" s="3">
        <v>1889629952</v>
      </c>
      <c r="M2417">
        <v>126800107</v>
      </c>
      <c r="N2417" s="4">
        <f t="shared" si="112"/>
        <v>14.90243184100783</v>
      </c>
      <c r="O2417">
        <f t="shared" si="113"/>
        <v>0</v>
      </c>
      <c r="P2417">
        <f t="shared" si="114"/>
        <v>0</v>
      </c>
      <c r="Q2417" s="5">
        <v>1.12903225806451</v>
      </c>
    </row>
    <row r="2418" spans="1:17" hidden="1" x14ac:dyDescent="0.3">
      <c r="A2418" t="s">
        <v>11870</v>
      </c>
      <c r="B2418" t="s">
        <v>3399</v>
      </c>
      <c r="C2418" t="s">
        <v>3396</v>
      </c>
      <c r="D2418">
        <v>1846</v>
      </c>
      <c r="E2418" t="s">
        <v>3396</v>
      </c>
      <c r="F2418">
        <v>76.61</v>
      </c>
      <c r="G2418">
        <v>22.19</v>
      </c>
      <c r="H2418">
        <v>-25.36</v>
      </c>
      <c r="I2418" t="s">
        <v>178</v>
      </c>
      <c r="J2418" t="s">
        <v>179</v>
      </c>
      <c r="K2418" t="s">
        <v>526</v>
      </c>
      <c r="L2418" s="3">
        <v>1888538470</v>
      </c>
      <c r="M2418">
        <v>24567952</v>
      </c>
      <c r="N2418" s="4">
        <f t="shared" si="112"/>
        <v>76.869999990231179</v>
      </c>
      <c r="O2418">
        <f t="shared" si="113"/>
        <v>0</v>
      </c>
      <c r="P2418">
        <f t="shared" si="114"/>
        <v>0</v>
      </c>
      <c r="Q2418" s="5">
        <v>0.173614363778298</v>
      </c>
    </row>
    <row r="2419" spans="1:17" hidden="1" x14ac:dyDescent="0.3">
      <c r="A2419" t="s">
        <v>13751</v>
      </c>
      <c r="B2419" t="s">
        <v>3400</v>
      </c>
      <c r="C2419" t="s">
        <v>3396</v>
      </c>
      <c r="D2419">
        <v>1847</v>
      </c>
      <c r="E2419" t="s">
        <v>3396</v>
      </c>
      <c r="F2419">
        <v>25.77</v>
      </c>
      <c r="G2419">
        <v>35.46</v>
      </c>
      <c r="H2419">
        <v>13.47</v>
      </c>
      <c r="I2419" t="s">
        <v>178</v>
      </c>
      <c r="J2419" t="s">
        <v>179</v>
      </c>
      <c r="K2419" t="s">
        <v>410</v>
      </c>
      <c r="L2419" s="3">
        <v>1887123415</v>
      </c>
      <c r="M2419">
        <v>72974610</v>
      </c>
      <c r="N2419" s="4">
        <f t="shared" si="112"/>
        <v>25.860000005481357</v>
      </c>
      <c r="O2419">
        <f t="shared" si="113"/>
        <v>0</v>
      </c>
      <c r="P2419">
        <f t="shared" si="114"/>
        <v>0</v>
      </c>
      <c r="Q2419" s="5">
        <v>0.445218492716909</v>
      </c>
    </row>
    <row r="2420" spans="1:17" hidden="1" x14ac:dyDescent="0.3">
      <c r="A2420" t="s">
        <v>11140</v>
      </c>
      <c r="B2420" t="s">
        <v>3376</v>
      </c>
      <c r="C2420" t="s">
        <v>3369</v>
      </c>
      <c r="D2420">
        <v>1828</v>
      </c>
      <c r="E2420" t="s">
        <v>3369</v>
      </c>
      <c r="F2420">
        <v>207.66</v>
      </c>
      <c r="G2420">
        <v>26.76</v>
      </c>
      <c r="H2420">
        <v>6.29</v>
      </c>
      <c r="I2420" t="s">
        <v>48</v>
      </c>
      <c r="J2420" t="s">
        <v>826</v>
      </c>
      <c r="K2420" t="s">
        <v>1984</v>
      </c>
      <c r="L2420" s="3">
        <v>1883691189</v>
      </c>
      <c r="M2420">
        <v>9180229</v>
      </c>
      <c r="N2420" s="4">
        <f t="shared" si="112"/>
        <v>205.19000005337557</v>
      </c>
      <c r="O2420">
        <f t="shared" si="113"/>
        <v>0</v>
      </c>
      <c r="P2420">
        <f t="shared" si="114"/>
        <v>0</v>
      </c>
      <c r="Q2420" s="5">
        <v>0.63574753000734896</v>
      </c>
    </row>
    <row r="2421" spans="1:17" x14ac:dyDescent="0.3">
      <c r="A2421" t="s">
        <v>16043</v>
      </c>
      <c r="B2421" t="s">
        <v>7277</v>
      </c>
      <c r="C2421" t="s">
        <v>7278</v>
      </c>
      <c r="D2421">
        <v>4094</v>
      </c>
      <c r="E2421" t="s">
        <v>7278</v>
      </c>
      <c r="F2421">
        <v>4.25</v>
      </c>
      <c r="G2421">
        <v>43.99</v>
      </c>
      <c r="H2421">
        <v>-42.69</v>
      </c>
      <c r="I2421" t="s">
        <v>34</v>
      </c>
      <c r="J2421" t="s">
        <v>44</v>
      </c>
      <c r="K2421" t="s">
        <v>1444</v>
      </c>
      <c r="L2421" s="3">
        <v>259738925.19999999</v>
      </c>
      <c r="M2421">
        <v>60545204</v>
      </c>
      <c r="N2421" s="4">
        <f t="shared" si="112"/>
        <v>4.2900000006606636</v>
      </c>
      <c r="O2421">
        <f t="shared" si="113"/>
        <v>1</v>
      </c>
      <c r="P2421">
        <f t="shared" si="114"/>
        <v>1</v>
      </c>
      <c r="Q2421" s="5">
        <v>-9.3821510297482799E-2</v>
      </c>
    </row>
    <row r="2422" spans="1:17" hidden="1" x14ac:dyDescent="0.3">
      <c r="A2422" t="s">
        <v>13206</v>
      </c>
      <c r="B2422" t="s">
        <v>3454</v>
      </c>
      <c r="C2422" t="s">
        <v>3455</v>
      </c>
      <c r="D2422">
        <v>1892</v>
      </c>
      <c r="E2422" t="s">
        <v>3455</v>
      </c>
      <c r="F2422">
        <v>31.76</v>
      </c>
      <c r="G2422" t="s">
        <v>67</v>
      </c>
      <c r="H2422">
        <v>13.77</v>
      </c>
      <c r="I2422" t="s">
        <v>39</v>
      </c>
      <c r="J2422" t="s">
        <v>169</v>
      </c>
      <c r="K2422" t="s">
        <v>170</v>
      </c>
      <c r="L2422" s="3">
        <v>1883606490</v>
      </c>
      <c r="M2422">
        <v>56446104</v>
      </c>
      <c r="N2422" s="4">
        <f t="shared" si="112"/>
        <v>33.369999991496314</v>
      </c>
      <c r="O2422">
        <f t="shared" si="113"/>
        <v>0</v>
      </c>
      <c r="P2422">
        <f t="shared" si="114"/>
        <v>0</v>
      </c>
      <c r="Q2422" s="5">
        <v>1.11691394658753</v>
      </c>
    </row>
    <row r="2423" spans="1:17" hidden="1" x14ac:dyDescent="0.3">
      <c r="A2423" t="s">
        <v>13343</v>
      </c>
      <c r="B2423" t="s">
        <v>3394</v>
      </c>
      <c r="C2423" t="s">
        <v>3390</v>
      </c>
      <c r="D2423">
        <v>1842</v>
      </c>
      <c r="E2423" t="s">
        <v>3390</v>
      </c>
      <c r="F2423">
        <v>31</v>
      </c>
      <c r="G2423" t="s">
        <v>67</v>
      </c>
      <c r="H2423">
        <v>9.34</v>
      </c>
      <c r="I2423" t="s">
        <v>68</v>
      </c>
      <c r="J2423" t="s">
        <v>274</v>
      </c>
      <c r="K2423" t="s">
        <v>901</v>
      </c>
      <c r="L2423" s="3">
        <v>1883535034</v>
      </c>
      <c r="M2423">
        <v>60700450</v>
      </c>
      <c r="N2423" s="4">
        <f t="shared" si="112"/>
        <v>31.030001161441142</v>
      </c>
      <c r="O2423">
        <f t="shared" si="113"/>
        <v>0</v>
      </c>
      <c r="P2423">
        <f t="shared" si="114"/>
        <v>0</v>
      </c>
      <c r="Q2423" s="5">
        <v>8.2076464398456603E-2</v>
      </c>
    </row>
    <row r="2424" spans="1:17" x14ac:dyDescent="0.3">
      <c r="A2424" t="s">
        <v>16045</v>
      </c>
      <c r="B2424" t="s">
        <v>7263</v>
      </c>
      <c r="C2424" t="s">
        <v>7264</v>
      </c>
      <c r="D2424">
        <v>4084</v>
      </c>
      <c r="E2424" t="s">
        <v>7264</v>
      </c>
      <c r="F2424">
        <v>4.7300000000000004</v>
      </c>
      <c r="G2424" t="s">
        <v>67</v>
      </c>
      <c r="H2424">
        <v>-4.6399999999999997</v>
      </c>
      <c r="I2424" t="s">
        <v>39</v>
      </c>
      <c r="J2424" t="s">
        <v>40</v>
      </c>
      <c r="K2424" t="s">
        <v>41</v>
      </c>
      <c r="L2424" s="3">
        <v>257944756.09999999</v>
      </c>
      <c r="M2424">
        <v>54765341</v>
      </c>
      <c r="N2424" s="4">
        <f t="shared" si="112"/>
        <v>4.7099999998174029</v>
      </c>
      <c r="O2424">
        <f t="shared" si="113"/>
        <v>1</v>
      </c>
      <c r="P2424">
        <f t="shared" si="114"/>
        <v>1</v>
      </c>
      <c r="Q2424" s="5">
        <v>0.234463276836158</v>
      </c>
    </row>
    <row r="2425" spans="1:17" hidden="1" x14ac:dyDescent="0.3">
      <c r="A2425" t="s">
        <v>12798</v>
      </c>
      <c r="B2425" t="s">
        <v>3391</v>
      </c>
      <c r="C2425" t="s">
        <v>3390</v>
      </c>
      <c r="D2425">
        <v>1840</v>
      </c>
      <c r="E2425" t="s">
        <v>3390</v>
      </c>
      <c r="F2425">
        <v>42.36</v>
      </c>
      <c r="G2425">
        <v>17.98</v>
      </c>
      <c r="H2425">
        <v>-16.75</v>
      </c>
      <c r="I2425" t="s">
        <v>201</v>
      </c>
      <c r="J2425" t="s">
        <v>703</v>
      </c>
      <c r="K2425" t="s">
        <v>704</v>
      </c>
      <c r="L2425" s="3">
        <v>1883247472</v>
      </c>
      <c r="M2425">
        <v>44690258</v>
      </c>
      <c r="N2425" s="4">
        <f t="shared" si="112"/>
        <v>42.139999997314852</v>
      </c>
      <c r="O2425">
        <f t="shared" si="113"/>
        <v>0</v>
      </c>
      <c r="P2425">
        <f t="shared" si="114"/>
        <v>0</v>
      </c>
      <c r="Q2425" s="5">
        <v>0.58490566037735803</v>
      </c>
    </row>
    <row r="2426" spans="1:17" hidden="1" x14ac:dyDescent="0.3">
      <c r="A2426" t="s">
        <v>13458</v>
      </c>
      <c r="B2426" t="s">
        <v>3348</v>
      </c>
      <c r="C2426" t="s">
        <v>3344</v>
      </c>
      <c r="D2426">
        <v>1804</v>
      </c>
      <c r="E2426" t="s">
        <v>3344</v>
      </c>
      <c r="F2426">
        <v>30.34</v>
      </c>
      <c r="G2426">
        <v>14.54</v>
      </c>
      <c r="H2426">
        <v>77.36</v>
      </c>
      <c r="I2426" t="s">
        <v>39</v>
      </c>
      <c r="J2426" t="s">
        <v>278</v>
      </c>
      <c r="K2426" t="s">
        <v>508</v>
      </c>
      <c r="L2426" s="3">
        <v>1882592914</v>
      </c>
      <c r="M2426">
        <v>64164721</v>
      </c>
      <c r="N2426" s="4">
        <f t="shared" si="112"/>
        <v>29.339999997818115</v>
      </c>
      <c r="O2426">
        <f t="shared" si="113"/>
        <v>0</v>
      </c>
      <c r="P2426">
        <f t="shared" si="114"/>
        <v>0</v>
      </c>
      <c r="Q2426" s="5">
        <v>0.74577294685990303</v>
      </c>
    </row>
    <row r="2427" spans="1:17" hidden="1" x14ac:dyDescent="0.3">
      <c r="A2427" t="s">
        <v>13338</v>
      </c>
      <c r="B2427" t="s">
        <v>7858</v>
      </c>
      <c r="C2427" t="s">
        <v>7859</v>
      </c>
      <c r="D2427">
        <v>4395</v>
      </c>
      <c r="E2427" t="s">
        <v>7859</v>
      </c>
      <c r="F2427">
        <v>30.94</v>
      </c>
      <c r="G2427" t="s">
        <v>67</v>
      </c>
      <c r="H2427">
        <v>0.8</v>
      </c>
      <c r="I2427" t="s">
        <v>68</v>
      </c>
      <c r="J2427" t="s">
        <v>69</v>
      </c>
      <c r="K2427" t="s">
        <v>1440</v>
      </c>
      <c r="L2427" s="3">
        <v>206981246.90000001</v>
      </c>
      <c r="M2427">
        <v>6650000</v>
      </c>
      <c r="N2427" s="4">
        <f t="shared" si="112"/>
        <v>31.124999533834586</v>
      </c>
      <c r="O2427">
        <f t="shared" si="113"/>
        <v>0</v>
      </c>
      <c r="P2427">
        <f t="shared" si="114"/>
        <v>0</v>
      </c>
      <c r="Q2427"/>
    </row>
    <row r="2428" spans="1:17" hidden="1" x14ac:dyDescent="0.3">
      <c r="A2428" t="s">
        <v>12474</v>
      </c>
      <c r="B2428" t="s">
        <v>3389</v>
      </c>
      <c r="C2428" t="s">
        <v>3390</v>
      </c>
      <c r="D2428">
        <v>1839</v>
      </c>
      <c r="E2428" t="s">
        <v>3390</v>
      </c>
      <c r="F2428">
        <v>51.93</v>
      </c>
      <c r="G2428">
        <v>14.82</v>
      </c>
      <c r="H2428">
        <v>4.8</v>
      </c>
      <c r="I2428" t="s">
        <v>201</v>
      </c>
      <c r="J2428" t="s">
        <v>1409</v>
      </c>
      <c r="K2428" t="s">
        <v>2340</v>
      </c>
      <c r="L2428" s="3">
        <v>1878660209</v>
      </c>
      <c r="M2428">
        <v>36478839</v>
      </c>
      <c r="N2428" s="4">
        <f t="shared" si="112"/>
        <v>51.500000013706575</v>
      </c>
      <c r="O2428">
        <f t="shared" si="113"/>
        <v>0</v>
      </c>
      <c r="P2428">
        <f t="shared" si="114"/>
        <v>0</v>
      </c>
      <c r="Q2428" s="5">
        <v>0.65976627712854696</v>
      </c>
    </row>
    <row r="2429" spans="1:17" hidden="1" x14ac:dyDescent="0.3">
      <c r="A2429" t="s">
        <v>16065</v>
      </c>
      <c r="B2429" t="s">
        <v>7534</v>
      </c>
      <c r="C2429" t="s">
        <v>7535</v>
      </c>
      <c r="D2429">
        <v>4227</v>
      </c>
      <c r="E2429" t="s">
        <v>7535</v>
      </c>
      <c r="F2429">
        <v>2.7</v>
      </c>
      <c r="G2429">
        <v>18.73</v>
      </c>
      <c r="H2429">
        <v>-60.2</v>
      </c>
      <c r="I2429" t="s">
        <v>125</v>
      </c>
      <c r="J2429" t="s">
        <v>126</v>
      </c>
      <c r="K2429" t="s">
        <v>521</v>
      </c>
      <c r="L2429" s="3">
        <v>245081044.69999999</v>
      </c>
      <c r="M2429">
        <v>45993349</v>
      </c>
      <c r="N2429" s="4">
        <f t="shared" si="112"/>
        <v>5.3286192466654256</v>
      </c>
      <c r="O2429">
        <f t="shared" si="113"/>
        <v>1</v>
      </c>
      <c r="P2429">
        <f t="shared" si="114"/>
        <v>0</v>
      </c>
      <c r="Q2429" s="5">
        <v>0.25499999999999901</v>
      </c>
    </row>
    <row r="2430" spans="1:17" hidden="1" x14ac:dyDescent="0.3">
      <c r="A2430" t="s">
        <v>12316</v>
      </c>
      <c r="B2430" t="s">
        <v>3297</v>
      </c>
      <c r="C2430" t="s">
        <v>3295</v>
      </c>
      <c r="D2430">
        <v>1763</v>
      </c>
      <c r="E2430" t="s">
        <v>3295</v>
      </c>
      <c r="F2430">
        <v>60.27</v>
      </c>
      <c r="G2430">
        <v>28.82</v>
      </c>
      <c r="H2430">
        <v>14.53</v>
      </c>
      <c r="I2430" t="s">
        <v>48</v>
      </c>
      <c r="J2430" t="s">
        <v>826</v>
      </c>
      <c r="K2430" t="s">
        <v>1984</v>
      </c>
      <c r="L2430" s="3">
        <v>1878386831</v>
      </c>
      <c r="M2430">
        <v>33699082</v>
      </c>
      <c r="N2430" s="4">
        <f t="shared" si="112"/>
        <v>55.740000009495809</v>
      </c>
      <c r="O2430">
        <f t="shared" si="113"/>
        <v>0</v>
      </c>
      <c r="P2430">
        <f t="shared" si="114"/>
        <v>0</v>
      </c>
      <c r="Q2430" s="5">
        <v>1.74965862539827</v>
      </c>
    </row>
    <row r="2431" spans="1:17" hidden="1" x14ac:dyDescent="0.3">
      <c r="A2431" t="s">
        <v>14300</v>
      </c>
      <c r="B2431" t="s">
        <v>3415</v>
      </c>
      <c r="C2431" t="s">
        <v>3416</v>
      </c>
      <c r="D2431">
        <v>1860</v>
      </c>
      <c r="E2431" t="s">
        <v>3416</v>
      </c>
      <c r="F2431">
        <v>18.97</v>
      </c>
      <c r="G2431">
        <v>76.34</v>
      </c>
      <c r="H2431">
        <v>-31.69</v>
      </c>
      <c r="I2431" t="s">
        <v>48</v>
      </c>
      <c r="J2431" t="s">
        <v>49</v>
      </c>
      <c r="K2431" t="s">
        <v>480</v>
      </c>
      <c r="L2431" s="3">
        <v>1871990174</v>
      </c>
      <c r="M2431">
        <v>97779586</v>
      </c>
      <c r="N2431" s="4">
        <f t="shared" si="112"/>
        <v>19.145000000306812</v>
      </c>
      <c r="O2431">
        <f t="shared" si="113"/>
        <v>0</v>
      </c>
      <c r="P2431">
        <f t="shared" si="114"/>
        <v>0</v>
      </c>
      <c r="Q2431" s="5">
        <v>0.19422382671480101</v>
      </c>
    </row>
    <row r="2432" spans="1:17" hidden="1" x14ac:dyDescent="0.3">
      <c r="A2432" t="s">
        <v>11804</v>
      </c>
      <c r="B2432" t="s">
        <v>3398</v>
      </c>
      <c r="C2432" t="s">
        <v>3396</v>
      </c>
      <c r="D2432">
        <v>1845</v>
      </c>
      <c r="E2432" t="s">
        <v>3396</v>
      </c>
      <c r="F2432">
        <v>83.02</v>
      </c>
      <c r="G2432">
        <v>20.14</v>
      </c>
      <c r="H2432">
        <v>6.99</v>
      </c>
      <c r="I2432" t="s">
        <v>48</v>
      </c>
      <c r="J2432" t="s">
        <v>49</v>
      </c>
      <c r="K2432" t="s">
        <v>157</v>
      </c>
      <c r="L2432" s="3">
        <v>1871146681</v>
      </c>
      <c r="M2432">
        <v>22677817</v>
      </c>
      <c r="N2432" s="4">
        <f t="shared" si="112"/>
        <v>82.510000014551665</v>
      </c>
      <c r="O2432">
        <f t="shared" si="113"/>
        <v>0</v>
      </c>
      <c r="P2432">
        <f t="shared" si="114"/>
        <v>0</v>
      </c>
      <c r="Q2432" s="5">
        <v>2.1459770114942498</v>
      </c>
    </row>
    <row r="2433" spans="1:17" hidden="1" x14ac:dyDescent="0.3">
      <c r="A2433" t="s">
        <v>14477</v>
      </c>
      <c r="B2433" t="s">
        <v>3406</v>
      </c>
      <c r="C2433" t="s">
        <v>3404</v>
      </c>
      <c r="D2433">
        <v>1852</v>
      </c>
      <c r="E2433" t="s">
        <v>3404</v>
      </c>
      <c r="F2433">
        <v>17.170000000000002</v>
      </c>
      <c r="G2433">
        <v>6.28</v>
      </c>
      <c r="H2433">
        <v>-34.6</v>
      </c>
      <c r="I2433" t="s">
        <v>34</v>
      </c>
      <c r="J2433" t="s">
        <v>63</v>
      </c>
      <c r="K2433" t="s">
        <v>437</v>
      </c>
      <c r="L2433" s="3">
        <v>1869253771</v>
      </c>
      <c r="M2433">
        <v>108994389</v>
      </c>
      <c r="N2433" s="4">
        <f t="shared" si="112"/>
        <v>17.149999996788825</v>
      </c>
      <c r="O2433">
        <f t="shared" si="113"/>
        <v>0</v>
      </c>
      <c r="P2433">
        <f t="shared" si="114"/>
        <v>0</v>
      </c>
      <c r="Q2433" s="5">
        <v>6.8254990341274996E-2</v>
      </c>
    </row>
    <row r="2434" spans="1:17" hidden="1" x14ac:dyDescent="0.3">
      <c r="A2434" t="s">
        <v>12452</v>
      </c>
      <c r="B2434" t="s">
        <v>3373</v>
      </c>
      <c r="C2434" t="s">
        <v>3369</v>
      </c>
      <c r="D2434">
        <v>1825</v>
      </c>
      <c r="E2434" t="s">
        <v>3369</v>
      </c>
      <c r="F2434">
        <v>29.73</v>
      </c>
      <c r="G2434">
        <v>48.01</v>
      </c>
      <c r="H2434">
        <v>105</v>
      </c>
      <c r="I2434" t="s">
        <v>21</v>
      </c>
      <c r="J2434" t="s">
        <v>22</v>
      </c>
      <c r="K2434" t="s">
        <v>23</v>
      </c>
      <c r="L2434" s="3">
        <v>1863556517</v>
      </c>
      <c r="M2434">
        <v>35739913</v>
      </c>
      <c r="N2434" s="4">
        <f t="shared" ref="N2434:N2497" si="115">L2434/M2434</f>
        <v>52.142167133982667</v>
      </c>
      <c r="O2434">
        <f t="shared" ref="O2434:O2497" si="116">IF(N2434&lt;10,1,0)</f>
        <v>0</v>
      </c>
      <c r="P2434">
        <f t="shared" si="114"/>
        <v>0</v>
      </c>
      <c r="Q2434" s="5">
        <v>1.18146718146718</v>
      </c>
    </row>
    <row r="2435" spans="1:17" hidden="1" x14ac:dyDescent="0.3">
      <c r="A2435" t="s">
        <v>14122</v>
      </c>
      <c r="B2435" t="s">
        <v>3719</v>
      </c>
      <c r="C2435" t="s">
        <v>3709</v>
      </c>
      <c r="D2435">
        <v>2117</v>
      </c>
      <c r="E2435" t="s">
        <v>3709</v>
      </c>
      <c r="F2435">
        <v>16.29</v>
      </c>
      <c r="G2435">
        <v>71.89</v>
      </c>
      <c r="H2435">
        <v>128.47</v>
      </c>
      <c r="I2435" t="s">
        <v>14</v>
      </c>
      <c r="J2435" t="s">
        <v>18</v>
      </c>
      <c r="K2435" t="s">
        <v>355</v>
      </c>
      <c r="L2435" s="3">
        <v>1862905171</v>
      </c>
      <c r="M2435">
        <v>87583694</v>
      </c>
      <c r="N2435" s="4">
        <f t="shared" si="115"/>
        <v>21.269999995661294</v>
      </c>
      <c r="O2435">
        <f t="shared" si="116"/>
        <v>0</v>
      </c>
      <c r="P2435">
        <f t="shared" si="114"/>
        <v>0</v>
      </c>
      <c r="Q2435" s="5">
        <v>2.5318066157760799</v>
      </c>
    </row>
    <row r="2436" spans="1:17" hidden="1" x14ac:dyDescent="0.3">
      <c r="A2436" t="s">
        <v>13180</v>
      </c>
      <c r="B2436" t="s">
        <v>3446</v>
      </c>
      <c r="C2436" t="s">
        <v>3440</v>
      </c>
      <c r="D2436">
        <v>1886</v>
      </c>
      <c r="E2436" t="s">
        <v>3440</v>
      </c>
      <c r="F2436">
        <v>32.92</v>
      </c>
      <c r="G2436" t="s">
        <v>67</v>
      </c>
      <c r="H2436">
        <v>-61.01</v>
      </c>
      <c r="I2436" t="s">
        <v>34</v>
      </c>
      <c r="J2436" t="s">
        <v>217</v>
      </c>
      <c r="K2436" t="s">
        <v>1695</v>
      </c>
      <c r="L2436" s="3">
        <v>1862399862</v>
      </c>
      <c r="M2436">
        <v>54970480</v>
      </c>
      <c r="N2436" s="4">
        <f t="shared" si="115"/>
        <v>33.87999999272337</v>
      </c>
      <c r="O2436">
        <f t="shared" si="116"/>
        <v>0</v>
      </c>
      <c r="P2436">
        <f t="shared" si="114"/>
        <v>0</v>
      </c>
      <c r="Q2436" s="5">
        <v>0.30427698574338002</v>
      </c>
    </row>
    <row r="2437" spans="1:17" hidden="1" x14ac:dyDescent="0.3">
      <c r="A2437" t="s">
        <v>11559</v>
      </c>
      <c r="B2437" t="s">
        <v>3413</v>
      </c>
      <c r="C2437" t="s">
        <v>3410</v>
      </c>
      <c r="D2437">
        <v>1858</v>
      </c>
      <c r="E2437" t="s">
        <v>3410</v>
      </c>
      <c r="F2437">
        <v>104.62</v>
      </c>
      <c r="G2437" t="s">
        <v>67</v>
      </c>
      <c r="H2437">
        <v>-9.41</v>
      </c>
      <c r="I2437" t="s">
        <v>68</v>
      </c>
      <c r="J2437" t="s">
        <v>69</v>
      </c>
      <c r="K2437" t="s">
        <v>694</v>
      </c>
      <c r="L2437" s="3">
        <v>1860732544</v>
      </c>
      <c r="M2437">
        <v>17750000</v>
      </c>
      <c r="N2437" s="4">
        <f t="shared" si="115"/>
        <v>104.83000247887324</v>
      </c>
      <c r="O2437">
        <f t="shared" si="116"/>
        <v>0</v>
      </c>
      <c r="P2437">
        <f t="shared" si="114"/>
        <v>0</v>
      </c>
      <c r="Q2437" s="5">
        <v>0.39933598937582998</v>
      </c>
    </row>
    <row r="2438" spans="1:17" hidden="1" x14ac:dyDescent="0.3">
      <c r="A2438" t="s">
        <v>12811</v>
      </c>
      <c r="B2438" t="s">
        <v>3409</v>
      </c>
      <c r="C2438" t="s">
        <v>3410</v>
      </c>
      <c r="D2438">
        <v>1855</v>
      </c>
      <c r="E2438" t="s">
        <v>3410</v>
      </c>
      <c r="F2438">
        <v>41.83</v>
      </c>
      <c r="G2438" t="s">
        <v>67</v>
      </c>
      <c r="H2438">
        <v>-41.63</v>
      </c>
      <c r="I2438" t="s">
        <v>39</v>
      </c>
      <c r="J2438" t="s">
        <v>40</v>
      </c>
      <c r="K2438" t="s">
        <v>41</v>
      </c>
      <c r="L2438" s="3">
        <v>1859640221</v>
      </c>
      <c r="M2438">
        <v>44446468</v>
      </c>
      <c r="N2438" s="4">
        <f t="shared" si="115"/>
        <v>41.839999997300126</v>
      </c>
      <c r="O2438">
        <f t="shared" si="116"/>
        <v>0</v>
      </c>
      <c r="P2438">
        <f t="shared" si="114"/>
        <v>0</v>
      </c>
      <c r="Q2438" s="5">
        <v>1.7308629936615999E-2</v>
      </c>
    </row>
    <row r="2439" spans="1:17" hidden="1" x14ac:dyDescent="0.3">
      <c r="A2439" t="s">
        <v>12017</v>
      </c>
      <c r="B2439" t="s">
        <v>3451</v>
      </c>
      <c r="C2439" t="s">
        <v>3452</v>
      </c>
      <c r="D2439">
        <v>1891</v>
      </c>
      <c r="E2439" t="s">
        <v>3452</v>
      </c>
      <c r="F2439">
        <v>66.08</v>
      </c>
      <c r="G2439" t="s">
        <v>67</v>
      </c>
      <c r="H2439">
        <v>5.12</v>
      </c>
      <c r="I2439" t="s">
        <v>21</v>
      </c>
      <c r="J2439" t="s">
        <v>22</v>
      </c>
      <c r="K2439" t="s">
        <v>3453</v>
      </c>
      <c r="L2439" s="3">
        <v>1854363628</v>
      </c>
      <c r="M2439">
        <v>27286104</v>
      </c>
      <c r="N2439" s="4">
        <f t="shared" si="115"/>
        <v>67.96000000586379</v>
      </c>
      <c r="O2439">
        <f t="shared" si="116"/>
        <v>0</v>
      </c>
      <c r="P2439">
        <f t="shared" si="114"/>
        <v>0</v>
      </c>
      <c r="Q2439" s="5">
        <v>1.2522889114954201</v>
      </c>
    </row>
    <row r="2440" spans="1:17" hidden="1" x14ac:dyDescent="0.3">
      <c r="A2440" t="s">
        <v>13087</v>
      </c>
      <c r="B2440" t="s">
        <v>3421</v>
      </c>
      <c r="C2440" t="s">
        <v>3416</v>
      </c>
      <c r="D2440">
        <v>1864</v>
      </c>
      <c r="E2440" t="s">
        <v>3416</v>
      </c>
      <c r="F2440">
        <v>35.619999999999997</v>
      </c>
      <c r="G2440">
        <v>13.34</v>
      </c>
      <c r="H2440">
        <v>1.86</v>
      </c>
      <c r="I2440" t="s">
        <v>39</v>
      </c>
      <c r="J2440" t="s">
        <v>88</v>
      </c>
      <c r="K2440" t="s">
        <v>445</v>
      </c>
      <c r="L2440" s="3">
        <v>1853491339</v>
      </c>
      <c r="M2440">
        <v>51802441</v>
      </c>
      <c r="N2440" s="4">
        <f t="shared" si="115"/>
        <v>35.780000000386082</v>
      </c>
      <c r="O2440">
        <f t="shared" si="116"/>
        <v>0</v>
      </c>
      <c r="P2440">
        <f t="shared" si="114"/>
        <v>0</v>
      </c>
      <c r="Q2440" s="5">
        <v>0.46252129471890902</v>
      </c>
    </row>
    <row r="2441" spans="1:17" hidden="1" x14ac:dyDescent="0.3">
      <c r="A2441" t="s">
        <v>11476</v>
      </c>
      <c r="B2441" t="s">
        <v>3408</v>
      </c>
      <c r="C2441" t="s">
        <v>3404</v>
      </c>
      <c r="D2441">
        <v>1854</v>
      </c>
      <c r="E2441" t="s">
        <v>3404</v>
      </c>
      <c r="F2441">
        <v>116.46</v>
      </c>
      <c r="G2441" t="s">
        <v>67</v>
      </c>
      <c r="H2441">
        <v>11.67</v>
      </c>
      <c r="I2441" t="s">
        <v>39</v>
      </c>
      <c r="J2441" t="s">
        <v>169</v>
      </c>
      <c r="K2441" t="s">
        <v>170</v>
      </c>
      <c r="L2441" s="3">
        <v>1852938211</v>
      </c>
      <c r="M2441">
        <v>16049703</v>
      </c>
      <c r="N2441" s="4">
        <f t="shared" si="115"/>
        <v>115.44999997819275</v>
      </c>
      <c r="O2441">
        <f t="shared" si="116"/>
        <v>0</v>
      </c>
      <c r="P2441">
        <f t="shared" si="114"/>
        <v>0</v>
      </c>
      <c r="Q2441" s="5">
        <v>0.66118514318117305</v>
      </c>
    </row>
    <row r="2442" spans="1:17" hidden="1" x14ac:dyDescent="0.3">
      <c r="A2442" t="s">
        <v>14270</v>
      </c>
      <c r="B2442" t="s">
        <v>3407</v>
      </c>
      <c r="C2442" t="s">
        <v>3404</v>
      </c>
      <c r="D2442">
        <v>1853</v>
      </c>
      <c r="E2442" t="s">
        <v>3404</v>
      </c>
      <c r="F2442">
        <v>19.87</v>
      </c>
      <c r="G2442">
        <v>25.39</v>
      </c>
      <c r="H2442">
        <v>-6.16</v>
      </c>
      <c r="I2442" t="s">
        <v>48</v>
      </c>
      <c r="J2442" t="s">
        <v>989</v>
      </c>
      <c r="K2442" t="s">
        <v>2959</v>
      </c>
      <c r="L2442" s="3">
        <v>1849221768</v>
      </c>
      <c r="M2442">
        <v>94107978</v>
      </c>
      <c r="N2442" s="4">
        <f t="shared" si="115"/>
        <v>19.650000003187827</v>
      </c>
      <c r="O2442">
        <f t="shared" si="116"/>
        <v>0</v>
      </c>
      <c r="P2442">
        <f t="shared" si="114"/>
        <v>0</v>
      </c>
      <c r="Q2442" s="5">
        <v>1.66061452513966</v>
      </c>
    </row>
    <row r="2443" spans="1:17" hidden="1" x14ac:dyDescent="0.3">
      <c r="A2443" t="s">
        <v>12072</v>
      </c>
      <c r="B2443" t="s">
        <v>3434</v>
      </c>
      <c r="C2443" t="s">
        <v>3432</v>
      </c>
      <c r="D2443">
        <v>1875</v>
      </c>
      <c r="E2443" t="s">
        <v>3432</v>
      </c>
      <c r="F2443">
        <v>63.96</v>
      </c>
      <c r="G2443">
        <v>63.43</v>
      </c>
      <c r="H2443">
        <v>-9.1</v>
      </c>
      <c r="I2443" t="s">
        <v>173</v>
      </c>
      <c r="J2443" t="s">
        <v>763</v>
      </c>
      <c r="K2443" t="s">
        <v>763</v>
      </c>
      <c r="L2443" s="3">
        <v>1846139936</v>
      </c>
      <c r="M2443">
        <v>28507411</v>
      </c>
      <c r="N2443" s="4">
        <f t="shared" si="115"/>
        <v>64.7599999873717</v>
      </c>
      <c r="O2443">
        <f t="shared" si="116"/>
        <v>0</v>
      </c>
      <c r="P2443">
        <f t="shared" si="114"/>
        <v>0</v>
      </c>
      <c r="Q2443" s="5">
        <v>0.26232821341956303</v>
      </c>
    </row>
    <row r="2444" spans="1:17" hidden="1" x14ac:dyDescent="0.3">
      <c r="A2444" t="s">
        <v>14333</v>
      </c>
      <c r="B2444" t="s">
        <v>3360</v>
      </c>
      <c r="C2444" t="s">
        <v>3359</v>
      </c>
      <c r="D2444">
        <v>1815</v>
      </c>
      <c r="E2444" t="s">
        <v>3359</v>
      </c>
      <c r="F2444">
        <v>19.600000000000001</v>
      </c>
      <c r="G2444" t="s">
        <v>67</v>
      </c>
      <c r="H2444">
        <v>-55.74</v>
      </c>
      <c r="I2444" t="s">
        <v>34</v>
      </c>
      <c r="J2444" t="s">
        <v>63</v>
      </c>
      <c r="K2444" t="s">
        <v>1301</v>
      </c>
      <c r="L2444" s="3">
        <v>1845890025</v>
      </c>
      <c r="M2444">
        <v>98447468</v>
      </c>
      <c r="N2444" s="4">
        <f t="shared" si="115"/>
        <v>18.75</v>
      </c>
      <c r="O2444">
        <f t="shared" si="116"/>
        <v>0</v>
      </c>
      <c r="P2444">
        <f t="shared" si="114"/>
        <v>0</v>
      </c>
      <c r="Q2444" s="5">
        <v>0.41250930752047599</v>
      </c>
    </row>
    <row r="2445" spans="1:17" hidden="1" x14ac:dyDescent="0.3">
      <c r="A2445" t="s">
        <v>13274</v>
      </c>
      <c r="B2445" t="s">
        <v>3471</v>
      </c>
      <c r="C2445" t="s">
        <v>3472</v>
      </c>
      <c r="D2445">
        <v>1906</v>
      </c>
      <c r="E2445" t="s">
        <v>3472</v>
      </c>
      <c r="F2445">
        <v>30.82</v>
      </c>
      <c r="G2445" t="s">
        <v>67</v>
      </c>
      <c r="H2445">
        <v>-10.38</v>
      </c>
      <c r="I2445" t="s">
        <v>39</v>
      </c>
      <c r="J2445" t="s">
        <v>169</v>
      </c>
      <c r="K2445" t="s">
        <v>170</v>
      </c>
      <c r="L2445" s="3">
        <v>1832917210</v>
      </c>
      <c r="M2445">
        <v>57242886</v>
      </c>
      <c r="N2445" s="4">
        <f t="shared" si="115"/>
        <v>32.020000004891436</v>
      </c>
      <c r="O2445">
        <f t="shared" si="116"/>
        <v>0</v>
      </c>
      <c r="P2445">
        <f t="shared" si="114"/>
        <v>0</v>
      </c>
      <c r="Q2445" s="5">
        <v>8.98225280695399E-2</v>
      </c>
    </row>
    <row r="2446" spans="1:17" hidden="1" x14ac:dyDescent="0.3">
      <c r="A2446" t="s">
        <v>13028</v>
      </c>
      <c r="B2446" t="s">
        <v>3442</v>
      </c>
      <c r="C2446" t="s">
        <v>3440</v>
      </c>
      <c r="D2446">
        <v>1882</v>
      </c>
      <c r="E2446" t="s">
        <v>3440</v>
      </c>
      <c r="F2446">
        <v>24.49</v>
      </c>
      <c r="G2446" t="s">
        <v>67</v>
      </c>
      <c r="H2446">
        <v>67.17</v>
      </c>
      <c r="I2446" t="s">
        <v>39</v>
      </c>
      <c r="J2446" t="s">
        <v>88</v>
      </c>
      <c r="K2446" t="s">
        <v>89</v>
      </c>
      <c r="L2446" s="3">
        <v>1832458378</v>
      </c>
      <c r="M2446">
        <v>49792977</v>
      </c>
      <c r="N2446" s="4">
        <f t="shared" si="115"/>
        <v>36.801542876217262</v>
      </c>
      <c r="O2446">
        <f t="shared" si="116"/>
        <v>0</v>
      </c>
      <c r="P2446">
        <f t="shared" si="114"/>
        <v>0</v>
      </c>
      <c r="Q2446" s="5">
        <v>0.94977973568281904</v>
      </c>
    </row>
    <row r="2447" spans="1:17" hidden="1" x14ac:dyDescent="0.3">
      <c r="A2447" t="s">
        <v>12522</v>
      </c>
      <c r="B2447" t="s">
        <v>3430</v>
      </c>
      <c r="C2447" t="s">
        <v>3428</v>
      </c>
      <c r="D2447">
        <v>1871</v>
      </c>
      <c r="E2447" t="s">
        <v>3428</v>
      </c>
      <c r="F2447">
        <v>50.03</v>
      </c>
      <c r="G2447" t="s">
        <v>67</v>
      </c>
      <c r="H2447">
        <v>-6.12</v>
      </c>
      <c r="I2447" t="s">
        <v>68</v>
      </c>
      <c r="J2447" t="s">
        <v>69</v>
      </c>
      <c r="K2447" t="s">
        <v>1294</v>
      </c>
      <c r="L2447" s="3">
        <v>1832300049</v>
      </c>
      <c r="M2447">
        <v>36500001</v>
      </c>
      <c r="N2447" s="4">
        <f t="shared" si="115"/>
        <v>50.19999996712329</v>
      </c>
      <c r="O2447">
        <f t="shared" si="116"/>
        <v>0</v>
      </c>
      <c r="P2447">
        <f t="shared" si="114"/>
        <v>0</v>
      </c>
      <c r="Q2447" s="5">
        <v>0.31542553191489298</v>
      </c>
    </row>
    <row r="2448" spans="1:17" x14ac:dyDescent="0.3">
      <c r="A2448" t="s">
        <v>16047</v>
      </c>
      <c r="B2448" t="s">
        <v>7184</v>
      </c>
      <c r="C2448" t="s">
        <v>7185</v>
      </c>
      <c r="D2448">
        <v>4044</v>
      </c>
      <c r="E2448" t="s">
        <v>7185</v>
      </c>
      <c r="F2448">
        <v>2.04</v>
      </c>
      <c r="G2448" t="s">
        <v>67</v>
      </c>
      <c r="H2448">
        <v>-44.41</v>
      </c>
      <c r="I2448" t="s">
        <v>125</v>
      </c>
      <c r="J2448" t="s">
        <v>126</v>
      </c>
      <c r="K2448" t="s">
        <v>521</v>
      </c>
      <c r="L2448" s="3">
        <v>256916519</v>
      </c>
      <c r="M2448">
        <v>131752061</v>
      </c>
      <c r="N2448" s="4">
        <f t="shared" si="115"/>
        <v>1.9500000003795006</v>
      </c>
      <c r="O2448">
        <f t="shared" si="116"/>
        <v>1</v>
      </c>
      <c r="P2448">
        <f t="shared" si="114"/>
        <v>1</v>
      </c>
      <c r="Q2448" s="5">
        <v>0.390625</v>
      </c>
    </row>
    <row r="2449" spans="1:17" hidden="1" x14ac:dyDescent="0.3">
      <c r="A2449" t="s">
        <v>14108</v>
      </c>
      <c r="B2449" t="s">
        <v>3447</v>
      </c>
      <c r="C2449" t="s">
        <v>3440</v>
      </c>
      <c r="D2449">
        <v>1887</v>
      </c>
      <c r="E2449" t="s">
        <v>3440</v>
      </c>
      <c r="F2449">
        <v>21.25</v>
      </c>
      <c r="G2449">
        <v>19.489999999999998</v>
      </c>
      <c r="H2449">
        <v>-38.21</v>
      </c>
      <c r="I2449" t="s">
        <v>48</v>
      </c>
      <c r="J2449" t="s">
        <v>602</v>
      </c>
      <c r="K2449" t="s">
        <v>707</v>
      </c>
      <c r="L2449" s="3">
        <v>1831718640</v>
      </c>
      <c r="M2449">
        <v>85077503</v>
      </c>
      <c r="N2449" s="4">
        <f t="shared" si="115"/>
        <v>21.530000004819136</v>
      </c>
      <c r="O2449">
        <f t="shared" si="116"/>
        <v>0</v>
      </c>
      <c r="P2449">
        <f t="shared" si="114"/>
        <v>0</v>
      </c>
      <c r="Q2449" s="5">
        <v>0.59090909090909105</v>
      </c>
    </row>
    <row r="2450" spans="1:17" hidden="1" x14ac:dyDescent="0.3">
      <c r="A2450" t="s">
        <v>13361</v>
      </c>
      <c r="B2450" t="s">
        <v>8465</v>
      </c>
      <c r="C2450" t="s">
        <v>8466</v>
      </c>
      <c r="D2450">
        <v>4712</v>
      </c>
      <c r="E2450" t="s">
        <v>8466</v>
      </c>
      <c r="F2450">
        <v>30.75</v>
      </c>
      <c r="G2450" t="s">
        <v>67</v>
      </c>
      <c r="H2450" t="s">
        <v>67</v>
      </c>
      <c r="I2450" t="s">
        <v>68</v>
      </c>
      <c r="J2450" t="s">
        <v>69</v>
      </c>
      <c r="K2450" t="s">
        <v>1294</v>
      </c>
      <c r="L2450" s="3">
        <v>165068435.69999999</v>
      </c>
      <c r="M2450">
        <v>5350002</v>
      </c>
      <c r="N2450" s="4">
        <f t="shared" si="115"/>
        <v>30.853901680784418</v>
      </c>
      <c r="O2450">
        <f t="shared" si="116"/>
        <v>0</v>
      </c>
      <c r="P2450">
        <f t="shared" si="114"/>
        <v>0</v>
      </c>
      <c r="Q2450"/>
    </row>
    <row r="2451" spans="1:17" hidden="1" x14ac:dyDescent="0.3">
      <c r="A2451" t="s">
        <v>13185</v>
      </c>
      <c r="B2451" t="s">
        <v>3433</v>
      </c>
      <c r="C2451" t="s">
        <v>3432</v>
      </c>
      <c r="D2451">
        <v>1874</v>
      </c>
      <c r="E2451" t="s">
        <v>3432</v>
      </c>
      <c r="F2451">
        <v>33.69</v>
      </c>
      <c r="G2451" t="s">
        <v>67</v>
      </c>
      <c r="H2451">
        <v>-1.45</v>
      </c>
      <c r="I2451" t="s">
        <v>68</v>
      </c>
      <c r="J2451" t="s">
        <v>69</v>
      </c>
      <c r="K2451" t="s">
        <v>1294</v>
      </c>
      <c r="L2451" s="3">
        <v>1830875977</v>
      </c>
      <c r="M2451">
        <v>54200000</v>
      </c>
      <c r="N2451" s="4">
        <f t="shared" si="115"/>
        <v>33.779999575645753</v>
      </c>
      <c r="O2451">
        <f t="shared" si="116"/>
        <v>0</v>
      </c>
      <c r="P2451">
        <f t="shared" si="114"/>
        <v>0</v>
      </c>
      <c r="Q2451" s="5">
        <v>0.39355385920271402</v>
      </c>
    </row>
    <row r="2452" spans="1:17" hidden="1" x14ac:dyDescent="0.3">
      <c r="A2452" t="s">
        <v>12347</v>
      </c>
      <c r="B2452" t="s">
        <v>3324</v>
      </c>
      <c r="C2452" t="s">
        <v>3320</v>
      </c>
      <c r="D2452">
        <v>1785</v>
      </c>
      <c r="E2452" t="s">
        <v>3320</v>
      </c>
      <c r="F2452">
        <v>59.68</v>
      </c>
      <c r="G2452">
        <v>38.49</v>
      </c>
      <c r="H2452">
        <v>-23.04</v>
      </c>
      <c r="I2452" t="s">
        <v>39</v>
      </c>
      <c r="J2452" t="s">
        <v>88</v>
      </c>
      <c r="K2452" t="s">
        <v>3325</v>
      </c>
      <c r="L2452" s="3">
        <v>1830724555</v>
      </c>
      <c r="M2452">
        <v>33285901</v>
      </c>
      <c r="N2452" s="4">
        <f t="shared" si="115"/>
        <v>55</v>
      </c>
      <c r="O2452">
        <f t="shared" si="116"/>
        <v>0</v>
      </c>
      <c r="P2452">
        <f t="shared" si="114"/>
        <v>0</v>
      </c>
      <c r="Q2452" s="5">
        <v>0.384993849938499</v>
      </c>
    </row>
    <row r="2453" spans="1:17" hidden="1" x14ac:dyDescent="0.3">
      <c r="A2453" t="s">
        <v>13466</v>
      </c>
      <c r="B2453" t="s">
        <v>2504</v>
      </c>
      <c r="C2453" t="s">
        <v>3432</v>
      </c>
      <c r="D2453">
        <v>1873</v>
      </c>
      <c r="E2453" t="s">
        <v>3432</v>
      </c>
      <c r="F2453">
        <v>29.15</v>
      </c>
      <c r="G2453" t="s">
        <v>67</v>
      </c>
      <c r="H2453">
        <v>-11.93</v>
      </c>
      <c r="I2453" t="s">
        <v>68</v>
      </c>
      <c r="J2453" t="s">
        <v>69</v>
      </c>
      <c r="K2453" t="s">
        <v>1294</v>
      </c>
      <c r="L2453" s="3">
        <v>1826875000</v>
      </c>
      <c r="M2453">
        <v>62500000</v>
      </c>
      <c r="N2453" s="4">
        <f t="shared" si="115"/>
        <v>29.23</v>
      </c>
      <c r="O2453">
        <f t="shared" si="116"/>
        <v>0</v>
      </c>
      <c r="P2453">
        <f t="shared" si="114"/>
        <v>0</v>
      </c>
      <c r="Q2453" s="5">
        <v>0.37062256809338501</v>
      </c>
    </row>
    <row r="2454" spans="1:17" x14ac:dyDescent="0.3">
      <c r="A2454" t="s">
        <v>16050</v>
      </c>
      <c r="B2454" t="s">
        <v>7733</v>
      </c>
      <c r="C2454" t="s">
        <v>7734</v>
      </c>
      <c r="D2454">
        <v>4332</v>
      </c>
      <c r="E2454" t="s">
        <v>7734</v>
      </c>
      <c r="F2454">
        <v>1.77</v>
      </c>
      <c r="G2454" t="s">
        <v>67</v>
      </c>
      <c r="H2454">
        <v>-18.059999999999999</v>
      </c>
      <c r="I2454" t="s">
        <v>39</v>
      </c>
      <c r="J2454" t="s">
        <v>40</v>
      </c>
      <c r="K2454" t="s">
        <v>41</v>
      </c>
      <c r="L2454" s="3">
        <v>255386887.5</v>
      </c>
      <c r="M2454">
        <v>122194683</v>
      </c>
      <c r="N2454" s="4">
        <f t="shared" si="115"/>
        <v>2.0900000002455097</v>
      </c>
      <c r="O2454">
        <f t="shared" si="116"/>
        <v>1</v>
      </c>
      <c r="P2454">
        <f t="shared" si="114"/>
        <v>1</v>
      </c>
      <c r="Q2454" s="5">
        <v>-7.18232044198895E-2</v>
      </c>
    </row>
    <row r="2455" spans="1:17" hidden="1" x14ac:dyDescent="0.3">
      <c r="A2455" t="s">
        <v>14494</v>
      </c>
      <c r="B2455" t="s">
        <v>3372</v>
      </c>
      <c r="C2455" t="s">
        <v>3369</v>
      </c>
      <c r="D2455">
        <v>1824</v>
      </c>
      <c r="E2455" t="s">
        <v>3369</v>
      </c>
      <c r="F2455">
        <v>17.79</v>
      </c>
      <c r="G2455" t="s">
        <v>67</v>
      </c>
      <c r="H2455">
        <v>-1.39</v>
      </c>
      <c r="I2455" t="s">
        <v>14</v>
      </c>
      <c r="J2455" t="s">
        <v>18</v>
      </c>
      <c r="K2455" t="s">
        <v>290</v>
      </c>
      <c r="L2455" s="3">
        <v>1826752000</v>
      </c>
      <c r="M2455">
        <v>107456000</v>
      </c>
      <c r="N2455" s="4">
        <f t="shared" si="115"/>
        <v>17</v>
      </c>
      <c r="O2455">
        <f t="shared" si="116"/>
        <v>0</v>
      </c>
      <c r="P2455">
        <f t="shared" si="114"/>
        <v>0</v>
      </c>
      <c r="Q2455" s="5">
        <v>0.60907504363001697</v>
      </c>
    </row>
    <row r="2456" spans="1:17" hidden="1" x14ac:dyDescent="0.3">
      <c r="A2456" t="s">
        <v>12367</v>
      </c>
      <c r="B2456" t="s">
        <v>3427</v>
      </c>
      <c r="C2456" t="s">
        <v>3428</v>
      </c>
      <c r="D2456">
        <v>1869</v>
      </c>
      <c r="E2456" t="s">
        <v>3428</v>
      </c>
      <c r="F2456">
        <v>53.61</v>
      </c>
      <c r="G2456">
        <v>19.97</v>
      </c>
      <c r="H2456">
        <v>4.5199999999999996</v>
      </c>
      <c r="I2456" t="s">
        <v>201</v>
      </c>
      <c r="J2456" t="s">
        <v>202</v>
      </c>
      <c r="K2456" t="s">
        <v>203</v>
      </c>
      <c r="L2456" s="3">
        <v>1821720020</v>
      </c>
      <c r="M2456">
        <v>33516316</v>
      </c>
      <c r="N2456" s="4">
        <f t="shared" si="115"/>
        <v>54.353229632994271</v>
      </c>
      <c r="O2456">
        <f t="shared" si="116"/>
        <v>0</v>
      </c>
      <c r="P2456">
        <f t="shared" si="114"/>
        <v>0</v>
      </c>
      <c r="Q2456" s="5">
        <v>0.19791666666666599</v>
      </c>
    </row>
    <row r="2457" spans="1:17" hidden="1" x14ac:dyDescent="0.3">
      <c r="A2457" t="s">
        <v>12156</v>
      </c>
      <c r="B2457" t="s">
        <v>3445</v>
      </c>
      <c r="C2457" t="s">
        <v>3440</v>
      </c>
      <c r="D2457">
        <v>1885</v>
      </c>
      <c r="E2457" t="s">
        <v>3440</v>
      </c>
      <c r="F2457">
        <v>61.06</v>
      </c>
      <c r="G2457" t="s">
        <v>67</v>
      </c>
      <c r="H2457">
        <v>8.6300000000000008</v>
      </c>
      <c r="I2457" t="s">
        <v>68</v>
      </c>
      <c r="J2457" t="s">
        <v>69</v>
      </c>
      <c r="K2457" t="s">
        <v>1294</v>
      </c>
      <c r="L2457" s="3">
        <v>1820806519</v>
      </c>
      <c r="M2457">
        <v>29650000</v>
      </c>
      <c r="N2457" s="4">
        <f t="shared" si="115"/>
        <v>61.410000640809443</v>
      </c>
      <c r="O2457">
        <f t="shared" si="116"/>
        <v>0</v>
      </c>
      <c r="P2457">
        <f t="shared" si="114"/>
        <v>0</v>
      </c>
      <c r="Q2457" s="5">
        <v>0.50780463242698803</v>
      </c>
    </row>
    <row r="2458" spans="1:17" hidden="1" x14ac:dyDescent="0.3">
      <c r="A2458" t="s">
        <v>11024</v>
      </c>
      <c r="B2458" t="s">
        <v>3467</v>
      </c>
      <c r="C2458" t="s">
        <v>3462</v>
      </c>
      <c r="D2458">
        <v>1902</v>
      </c>
      <c r="E2458" t="s">
        <v>3462</v>
      </c>
      <c r="F2458">
        <v>295.10000000000002</v>
      </c>
      <c r="G2458" t="s">
        <v>67</v>
      </c>
      <c r="H2458">
        <v>22.29</v>
      </c>
      <c r="I2458" t="s">
        <v>68</v>
      </c>
      <c r="J2458" t="s">
        <v>69</v>
      </c>
      <c r="K2458" t="s">
        <v>195</v>
      </c>
      <c r="L2458" s="3">
        <v>1818144043</v>
      </c>
      <c r="M2458">
        <v>5900000</v>
      </c>
      <c r="N2458" s="4">
        <f t="shared" si="115"/>
        <v>308.1600072881356</v>
      </c>
      <c r="O2458">
        <f t="shared" si="116"/>
        <v>0</v>
      </c>
      <c r="P2458">
        <f t="shared" si="114"/>
        <v>0</v>
      </c>
      <c r="Q2458" s="5">
        <v>2.25911223385059</v>
      </c>
    </row>
    <row r="2459" spans="1:17" hidden="1" x14ac:dyDescent="0.3">
      <c r="A2459" t="s">
        <v>12821</v>
      </c>
      <c r="B2459" t="s">
        <v>3443</v>
      </c>
      <c r="C2459" t="s">
        <v>3440</v>
      </c>
      <c r="D2459">
        <v>1883</v>
      </c>
      <c r="E2459" t="s">
        <v>3440</v>
      </c>
      <c r="F2459">
        <v>41.36</v>
      </c>
      <c r="G2459" t="s">
        <v>67</v>
      </c>
      <c r="H2459">
        <v>-9.44</v>
      </c>
      <c r="I2459" t="s">
        <v>68</v>
      </c>
      <c r="J2459" t="s">
        <v>69</v>
      </c>
      <c r="K2459" t="s">
        <v>2469</v>
      </c>
      <c r="L2459" s="3">
        <v>1817262085</v>
      </c>
      <c r="M2459">
        <v>43800000</v>
      </c>
      <c r="N2459" s="4">
        <f t="shared" si="115"/>
        <v>41.490001940639267</v>
      </c>
      <c r="O2459">
        <f t="shared" si="116"/>
        <v>0</v>
      </c>
      <c r="P2459">
        <f t="shared" si="114"/>
        <v>0</v>
      </c>
      <c r="Q2459" s="5">
        <v>0.38206093803491897</v>
      </c>
    </row>
    <row r="2460" spans="1:17" hidden="1" x14ac:dyDescent="0.3">
      <c r="A2460" t="s">
        <v>13699</v>
      </c>
      <c r="B2460" t="s">
        <v>3543</v>
      </c>
      <c r="C2460" t="s">
        <v>3535</v>
      </c>
      <c r="D2460">
        <v>1966</v>
      </c>
      <c r="E2460" t="s">
        <v>3535</v>
      </c>
      <c r="F2460">
        <v>24.15</v>
      </c>
      <c r="G2460">
        <v>295.22000000000003</v>
      </c>
      <c r="H2460">
        <v>113.15</v>
      </c>
      <c r="I2460" t="s">
        <v>34</v>
      </c>
      <c r="J2460" t="s">
        <v>1227</v>
      </c>
      <c r="K2460" t="s">
        <v>1228</v>
      </c>
      <c r="L2460" s="3">
        <v>1816111515</v>
      </c>
      <c r="M2460">
        <v>68532510</v>
      </c>
      <c r="N2460" s="4">
        <f t="shared" si="115"/>
        <v>26.5</v>
      </c>
      <c r="O2460">
        <f t="shared" si="116"/>
        <v>0</v>
      </c>
      <c r="P2460">
        <f t="shared" si="114"/>
        <v>0</v>
      </c>
      <c r="Q2460" s="5">
        <v>1.74068965517241</v>
      </c>
    </row>
    <row r="2461" spans="1:17" hidden="1" x14ac:dyDescent="0.3">
      <c r="A2461" t="s">
        <v>16068</v>
      </c>
      <c r="B2461" t="s">
        <v>7292</v>
      </c>
      <c r="C2461" t="s">
        <v>7293</v>
      </c>
      <c r="D2461">
        <v>4102</v>
      </c>
      <c r="E2461" t="s">
        <v>7293</v>
      </c>
      <c r="F2461">
        <v>5.98</v>
      </c>
      <c r="G2461" t="s">
        <v>67</v>
      </c>
      <c r="H2461">
        <v>-35.35</v>
      </c>
      <c r="I2461" t="s">
        <v>201</v>
      </c>
      <c r="J2461" t="s">
        <v>390</v>
      </c>
      <c r="K2461" t="s">
        <v>1187</v>
      </c>
      <c r="L2461" s="3">
        <v>243288058.30000001</v>
      </c>
      <c r="M2461">
        <v>42757128</v>
      </c>
      <c r="N2461" s="4">
        <f t="shared" si="115"/>
        <v>5.6899999995322421</v>
      </c>
      <c r="O2461">
        <f t="shared" si="116"/>
        <v>1</v>
      </c>
      <c r="P2461">
        <f t="shared" ref="P2461:P2524" si="117">IF(N2461&lt;5,1,0)</f>
        <v>0</v>
      </c>
      <c r="Q2461" s="5">
        <v>1.61691542288557</v>
      </c>
    </row>
    <row r="2462" spans="1:17" hidden="1" x14ac:dyDescent="0.3">
      <c r="A2462" t="s">
        <v>12981</v>
      </c>
      <c r="B2462" t="s">
        <v>3449</v>
      </c>
      <c r="C2462" t="s">
        <v>3440</v>
      </c>
      <c r="D2462">
        <v>1889</v>
      </c>
      <c r="E2462" t="s">
        <v>3440</v>
      </c>
      <c r="F2462">
        <v>37.729999999999997</v>
      </c>
      <c r="G2462" t="s">
        <v>67</v>
      </c>
      <c r="H2462">
        <v>-6.23</v>
      </c>
      <c r="I2462" t="s">
        <v>68</v>
      </c>
      <c r="J2462" t="s">
        <v>69</v>
      </c>
      <c r="K2462" t="s">
        <v>1432</v>
      </c>
      <c r="L2462" s="3">
        <v>1812996582</v>
      </c>
      <c r="M2462">
        <v>48000967</v>
      </c>
      <c r="N2462" s="4">
        <f t="shared" si="115"/>
        <v>37.770001216850488</v>
      </c>
      <c r="O2462">
        <f t="shared" si="116"/>
        <v>0</v>
      </c>
      <c r="P2462">
        <f t="shared" si="117"/>
        <v>0</v>
      </c>
      <c r="Q2462" s="5">
        <v>0.41502129307007302</v>
      </c>
    </row>
    <row r="2463" spans="1:17" hidden="1" x14ac:dyDescent="0.3">
      <c r="A2463" t="s">
        <v>14003</v>
      </c>
      <c r="B2463" t="s">
        <v>3438</v>
      </c>
      <c r="C2463" t="s">
        <v>3432</v>
      </c>
      <c r="D2463">
        <v>1879</v>
      </c>
      <c r="E2463" t="s">
        <v>3432</v>
      </c>
      <c r="F2463">
        <v>23.06</v>
      </c>
      <c r="G2463">
        <v>11.29</v>
      </c>
      <c r="H2463">
        <v>-37.380000000000003</v>
      </c>
      <c r="I2463" t="s">
        <v>34</v>
      </c>
      <c r="J2463" t="s">
        <v>63</v>
      </c>
      <c r="K2463" t="s">
        <v>437</v>
      </c>
      <c r="L2463" s="3">
        <v>1808011126</v>
      </c>
      <c r="M2463">
        <v>78711847</v>
      </c>
      <c r="N2463" s="4">
        <f t="shared" si="115"/>
        <v>22.970000005208874</v>
      </c>
      <c r="O2463">
        <f t="shared" si="116"/>
        <v>0</v>
      </c>
      <c r="P2463">
        <f t="shared" si="117"/>
        <v>0</v>
      </c>
      <c r="Q2463" s="5">
        <v>0.12624750499001999</v>
      </c>
    </row>
    <row r="2464" spans="1:17" hidden="1" x14ac:dyDescent="0.3">
      <c r="A2464" t="s">
        <v>12968</v>
      </c>
      <c r="B2464" t="s">
        <v>3426</v>
      </c>
      <c r="C2464" t="s">
        <v>3423</v>
      </c>
      <c r="D2464">
        <v>1868</v>
      </c>
      <c r="E2464" t="s">
        <v>3423</v>
      </c>
      <c r="F2464">
        <v>24.36</v>
      </c>
      <c r="G2464">
        <v>21.61</v>
      </c>
      <c r="H2464">
        <v>-28.45</v>
      </c>
      <c r="I2464" t="s">
        <v>201</v>
      </c>
      <c r="J2464" t="s">
        <v>390</v>
      </c>
      <c r="K2464" t="s">
        <v>1187</v>
      </c>
      <c r="L2464" s="3">
        <v>1807922865</v>
      </c>
      <c r="M2464">
        <v>47478234</v>
      </c>
      <c r="N2464" s="4">
        <f t="shared" si="115"/>
        <v>38.078982992501366</v>
      </c>
      <c r="O2464">
        <f t="shared" si="116"/>
        <v>0</v>
      </c>
      <c r="P2464">
        <f t="shared" si="117"/>
        <v>0</v>
      </c>
      <c r="Q2464" s="5">
        <v>0.946643717728055</v>
      </c>
    </row>
    <row r="2465" spans="1:17" hidden="1" x14ac:dyDescent="0.3">
      <c r="A2465" t="s">
        <v>14232</v>
      </c>
      <c r="B2465" t="s">
        <v>3456</v>
      </c>
      <c r="C2465" t="s">
        <v>3455</v>
      </c>
      <c r="D2465">
        <v>1893</v>
      </c>
      <c r="E2465" t="s">
        <v>3455</v>
      </c>
      <c r="F2465">
        <v>19.829999999999998</v>
      </c>
      <c r="G2465">
        <v>6.69</v>
      </c>
      <c r="H2465">
        <v>-19.62</v>
      </c>
      <c r="I2465" t="s">
        <v>34</v>
      </c>
      <c r="J2465" t="s">
        <v>63</v>
      </c>
      <c r="K2465" t="s">
        <v>1975</v>
      </c>
      <c r="L2465" s="3">
        <v>1804473520</v>
      </c>
      <c r="M2465">
        <v>90223676</v>
      </c>
      <c r="N2465" s="4">
        <f t="shared" si="115"/>
        <v>20</v>
      </c>
      <c r="O2465">
        <f t="shared" si="116"/>
        <v>0</v>
      </c>
      <c r="P2465">
        <f t="shared" si="117"/>
        <v>0</v>
      </c>
      <c r="Q2465" s="5">
        <v>0.39270386266094398</v>
      </c>
    </row>
    <row r="2466" spans="1:17" hidden="1" x14ac:dyDescent="0.3">
      <c r="A2466" t="s">
        <v>15323</v>
      </c>
      <c r="B2466" t="s">
        <v>3465</v>
      </c>
      <c r="C2466" t="s">
        <v>3462</v>
      </c>
      <c r="D2466">
        <v>1900</v>
      </c>
      <c r="E2466" t="s">
        <v>3462</v>
      </c>
      <c r="F2466">
        <v>10.96</v>
      </c>
      <c r="G2466">
        <v>42.24</v>
      </c>
      <c r="H2466">
        <v>-21.66</v>
      </c>
      <c r="I2466" t="s">
        <v>14</v>
      </c>
      <c r="J2466" t="s">
        <v>18</v>
      </c>
      <c r="K2466" t="s">
        <v>19</v>
      </c>
      <c r="L2466" s="3">
        <v>1801745891</v>
      </c>
      <c r="M2466">
        <v>161736615</v>
      </c>
      <c r="N2466" s="4">
        <f t="shared" si="115"/>
        <v>11.139999999381711</v>
      </c>
      <c r="O2466">
        <f t="shared" si="116"/>
        <v>0</v>
      </c>
      <c r="P2466">
        <f t="shared" si="117"/>
        <v>0</v>
      </c>
      <c r="Q2466" s="5">
        <v>0.74871794871794894</v>
      </c>
    </row>
    <row r="2467" spans="1:17" hidden="1" x14ac:dyDescent="0.3">
      <c r="A2467" t="s">
        <v>16069</v>
      </c>
      <c r="B2467" t="s">
        <v>7426</v>
      </c>
      <c r="C2467" t="s">
        <v>7427</v>
      </c>
      <c r="D2467">
        <v>4173</v>
      </c>
      <c r="E2467" t="s">
        <v>7427</v>
      </c>
      <c r="F2467">
        <v>9.8000000000000007</v>
      </c>
      <c r="G2467" t="s">
        <v>67</v>
      </c>
      <c r="H2467">
        <v>-7.02</v>
      </c>
      <c r="I2467" t="s">
        <v>34</v>
      </c>
      <c r="J2467" t="s">
        <v>2101</v>
      </c>
      <c r="K2467" t="s">
        <v>2101</v>
      </c>
      <c r="L2467" s="3">
        <v>243176254.30000001</v>
      </c>
      <c r="M2467">
        <v>24738174</v>
      </c>
      <c r="N2467" s="4">
        <f t="shared" si="115"/>
        <v>9.830000156842619</v>
      </c>
      <c r="O2467">
        <f t="shared" si="116"/>
        <v>1</v>
      </c>
      <c r="P2467">
        <f t="shared" si="117"/>
        <v>0</v>
      </c>
      <c r="Q2467" s="5">
        <v>0.44196428571428498</v>
      </c>
    </row>
    <row r="2468" spans="1:17" x14ac:dyDescent="0.3">
      <c r="A2468" t="s">
        <v>16051</v>
      </c>
      <c r="B2468" t="s">
        <v>7132</v>
      </c>
      <c r="C2468" t="s">
        <v>7133</v>
      </c>
      <c r="D2468">
        <v>4017</v>
      </c>
      <c r="E2468" t="s">
        <v>7133</v>
      </c>
      <c r="F2468">
        <v>4.55</v>
      </c>
      <c r="G2468" t="s">
        <v>67</v>
      </c>
      <c r="H2468">
        <v>75.680000000000007</v>
      </c>
      <c r="I2468" t="s">
        <v>39</v>
      </c>
      <c r="J2468" t="s">
        <v>169</v>
      </c>
      <c r="K2468" t="s">
        <v>170</v>
      </c>
      <c r="L2468" s="3">
        <v>255208224.59999999</v>
      </c>
      <c r="M2468">
        <v>60190619</v>
      </c>
      <c r="N2468" s="4">
        <f t="shared" si="115"/>
        <v>4.2400000006645548</v>
      </c>
      <c r="O2468">
        <f t="shared" si="116"/>
        <v>1</v>
      </c>
      <c r="P2468">
        <f t="shared" si="117"/>
        <v>1</v>
      </c>
      <c r="Q2468" s="5">
        <v>0.50177935943060403</v>
      </c>
    </row>
    <row r="2469" spans="1:17" hidden="1" x14ac:dyDescent="0.3">
      <c r="A2469" t="s">
        <v>15116</v>
      </c>
      <c r="B2469" t="s">
        <v>3414</v>
      </c>
      <c r="C2469" t="s">
        <v>3410</v>
      </c>
      <c r="D2469">
        <v>1859</v>
      </c>
      <c r="E2469" t="s">
        <v>3410</v>
      </c>
      <c r="F2469">
        <v>12.84</v>
      </c>
      <c r="G2469">
        <v>15.35</v>
      </c>
      <c r="H2469">
        <v>-28.95</v>
      </c>
      <c r="I2469" t="s">
        <v>48</v>
      </c>
      <c r="J2469" t="s">
        <v>897</v>
      </c>
      <c r="K2469" t="s">
        <v>898</v>
      </c>
      <c r="L2469" s="3">
        <v>1801707113</v>
      </c>
      <c r="M2469">
        <v>144483329</v>
      </c>
      <c r="N2469" s="4">
        <f t="shared" si="115"/>
        <v>12.47000000256085</v>
      </c>
      <c r="O2469">
        <f t="shared" si="116"/>
        <v>0</v>
      </c>
      <c r="P2469">
        <f t="shared" si="117"/>
        <v>0</v>
      </c>
      <c r="Q2469" s="5">
        <v>0.85251215559157201</v>
      </c>
    </row>
    <row r="2470" spans="1:17" hidden="1" x14ac:dyDescent="0.3">
      <c r="A2470" t="s">
        <v>11070</v>
      </c>
      <c r="B2470" t="s">
        <v>3458</v>
      </c>
      <c r="C2470" t="s">
        <v>3459</v>
      </c>
      <c r="D2470">
        <v>1895</v>
      </c>
      <c r="E2470" t="s">
        <v>3459</v>
      </c>
      <c r="F2470">
        <v>257.52999999999997</v>
      </c>
      <c r="G2470" t="s">
        <v>67</v>
      </c>
      <c r="H2470">
        <v>22.91</v>
      </c>
      <c r="I2470" t="s">
        <v>68</v>
      </c>
      <c r="J2470" t="s">
        <v>69</v>
      </c>
      <c r="K2470" t="s">
        <v>358</v>
      </c>
      <c r="L2470" s="3">
        <v>1796259888</v>
      </c>
      <c r="M2470">
        <v>6900000</v>
      </c>
      <c r="N2470" s="4">
        <f t="shared" si="115"/>
        <v>260.32751999999999</v>
      </c>
      <c r="O2470">
        <f t="shared" si="116"/>
        <v>0</v>
      </c>
      <c r="P2470">
        <f t="shared" si="117"/>
        <v>0</v>
      </c>
      <c r="Q2470" s="5">
        <v>0.56410256410256399</v>
      </c>
    </row>
    <row r="2471" spans="1:17" hidden="1" x14ac:dyDescent="0.3">
      <c r="A2471" t="s">
        <v>13935</v>
      </c>
      <c r="B2471" t="s">
        <v>3448</v>
      </c>
      <c r="C2471" t="s">
        <v>3440</v>
      </c>
      <c r="D2471">
        <v>1888</v>
      </c>
      <c r="E2471" t="s">
        <v>3440</v>
      </c>
      <c r="F2471">
        <v>23.88</v>
      </c>
      <c r="G2471">
        <v>11.41</v>
      </c>
      <c r="H2471">
        <v>-33.85</v>
      </c>
      <c r="I2471" t="s">
        <v>34</v>
      </c>
      <c r="J2471" t="s">
        <v>2330</v>
      </c>
      <c r="K2471" t="s">
        <v>3285</v>
      </c>
      <c r="L2471" s="3">
        <v>1791961635</v>
      </c>
      <c r="M2471">
        <v>75706026</v>
      </c>
      <c r="N2471" s="4">
        <f t="shared" si="115"/>
        <v>23.669999994452226</v>
      </c>
      <c r="O2471">
        <f t="shared" si="116"/>
        <v>0</v>
      </c>
      <c r="P2471">
        <f t="shared" si="117"/>
        <v>0</v>
      </c>
      <c r="Q2471" s="5">
        <v>7.7065066912782504E-2</v>
      </c>
    </row>
    <row r="2472" spans="1:17" hidden="1" x14ac:dyDescent="0.3">
      <c r="A2472" t="s">
        <v>15285</v>
      </c>
      <c r="B2472" t="s">
        <v>3368</v>
      </c>
      <c r="C2472" t="s">
        <v>3369</v>
      </c>
      <c r="D2472">
        <v>1821</v>
      </c>
      <c r="E2472" t="s">
        <v>3369</v>
      </c>
      <c r="F2472">
        <v>12.12</v>
      </c>
      <c r="G2472">
        <v>6.5</v>
      </c>
      <c r="H2472">
        <v>-27.7</v>
      </c>
      <c r="I2472" t="s">
        <v>178</v>
      </c>
      <c r="J2472" t="s">
        <v>179</v>
      </c>
      <c r="K2472" t="s">
        <v>526</v>
      </c>
      <c r="L2472" s="3">
        <v>1790032109</v>
      </c>
      <c r="M2472">
        <v>157851156</v>
      </c>
      <c r="N2472" s="4">
        <f t="shared" si="115"/>
        <v>11.339999999746597</v>
      </c>
      <c r="O2472">
        <f t="shared" si="116"/>
        <v>0</v>
      </c>
      <c r="P2472">
        <f t="shared" si="117"/>
        <v>0</v>
      </c>
      <c r="Q2472" s="5">
        <v>0.133064516129032</v>
      </c>
    </row>
    <row r="2473" spans="1:17" hidden="1" x14ac:dyDescent="0.3">
      <c r="A2473" t="s">
        <v>14116</v>
      </c>
      <c r="B2473" t="s">
        <v>3436</v>
      </c>
      <c r="C2473" t="s">
        <v>3432</v>
      </c>
      <c r="D2473">
        <v>1877</v>
      </c>
      <c r="E2473" t="s">
        <v>3432</v>
      </c>
      <c r="F2473">
        <v>21.88</v>
      </c>
      <c r="G2473">
        <v>22.96</v>
      </c>
      <c r="H2473">
        <v>-48.78</v>
      </c>
      <c r="I2473" t="s">
        <v>48</v>
      </c>
      <c r="J2473" t="s">
        <v>146</v>
      </c>
      <c r="K2473" t="s">
        <v>2311</v>
      </c>
      <c r="L2473" s="3">
        <v>1781103052</v>
      </c>
      <c r="M2473">
        <v>83151403</v>
      </c>
      <c r="N2473" s="4">
        <f t="shared" si="115"/>
        <v>21.419999996873173</v>
      </c>
      <c r="O2473">
        <f t="shared" si="116"/>
        <v>0</v>
      </c>
      <c r="P2473">
        <f t="shared" si="117"/>
        <v>0</v>
      </c>
      <c r="Q2473" s="5">
        <v>-1.8990273274664099E-2</v>
      </c>
    </row>
    <row r="2474" spans="1:17" hidden="1" x14ac:dyDescent="0.3">
      <c r="A2474" t="s">
        <v>14350</v>
      </c>
      <c r="B2474" t="s">
        <v>3493</v>
      </c>
      <c r="C2474" t="s">
        <v>3489</v>
      </c>
      <c r="D2474">
        <v>1923</v>
      </c>
      <c r="E2474" t="s">
        <v>3489</v>
      </c>
      <c r="F2474">
        <v>18.079999999999998</v>
      </c>
      <c r="G2474">
        <v>27.7</v>
      </c>
      <c r="H2474">
        <v>-9.68</v>
      </c>
      <c r="I2474" t="s">
        <v>34</v>
      </c>
      <c r="J2474" t="s">
        <v>217</v>
      </c>
      <c r="K2474" t="s">
        <v>910</v>
      </c>
      <c r="L2474" s="3">
        <v>1779744342</v>
      </c>
      <c r="M2474">
        <v>95736651</v>
      </c>
      <c r="N2474" s="4">
        <f t="shared" si="115"/>
        <v>18.58999999905992</v>
      </c>
      <c r="O2474">
        <f t="shared" si="116"/>
        <v>0</v>
      </c>
      <c r="P2474">
        <f t="shared" si="117"/>
        <v>0</v>
      </c>
      <c r="Q2474" s="5">
        <v>0.32208363903154802</v>
      </c>
    </row>
    <row r="2475" spans="1:17" hidden="1" x14ac:dyDescent="0.3">
      <c r="A2475" t="s">
        <v>12810</v>
      </c>
      <c r="B2475" t="s">
        <v>3450</v>
      </c>
      <c r="C2475" t="s">
        <v>3440</v>
      </c>
      <c r="D2475">
        <v>1890</v>
      </c>
      <c r="E2475" t="s">
        <v>3440</v>
      </c>
      <c r="F2475">
        <v>42.57</v>
      </c>
      <c r="G2475">
        <v>7.76</v>
      </c>
      <c r="H2475">
        <v>-12.89</v>
      </c>
      <c r="I2475" t="s">
        <v>201</v>
      </c>
      <c r="J2475" t="s">
        <v>390</v>
      </c>
      <c r="K2475" t="s">
        <v>1187</v>
      </c>
      <c r="L2475" s="3">
        <v>1778517622</v>
      </c>
      <c r="M2475">
        <v>42426470</v>
      </c>
      <c r="N2475" s="4">
        <f t="shared" si="115"/>
        <v>41.919999990571924</v>
      </c>
      <c r="O2475">
        <f t="shared" si="116"/>
        <v>0</v>
      </c>
      <c r="P2475">
        <f t="shared" si="117"/>
        <v>0</v>
      </c>
      <c r="Q2475" s="5">
        <v>1.33975481611208</v>
      </c>
    </row>
    <row r="2476" spans="1:17" hidden="1" x14ac:dyDescent="0.3">
      <c r="A2476" t="s">
        <v>13051</v>
      </c>
      <c r="B2476" t="s">
        <v>3395</v>
      </c>
      <c r="C2476" t="s">
        <v>3396</v>
      </c>
      <c r="D2476">
        <v>1843</v>
      </c>
      <c r="E2476" t="s">
        <v>3396</v>
      </c>
      <c r="F2476">
        <v>38.61</v>
      </c>
      <c r="G2476">
        <v>77.510000000000005</v>
      </c>
      <c r="H2476">
        <v>5.67</v>
      </c>
      <c r="I2476" t="s">
        <v>14</v>
      </c>
      <c r="J2476" t="s">
        <v>76</v>
      </c>
      <c r="K2476" t="s">
        <v>368</v>
      </c>
      <c r="L2476" s="3">
        <v>1774927617</v>
      </c>
      <c r="M2476">
        <v>48815391</v>
      </c>
      <c r="N2476" s="4">
        <f t="shared" si="115"/>
        <v>36.360000004916479</v>
      </c>
      <c r="O2476">
        <f t="shared" si="116"/>
        <v>0</v>
      </c>
      <c r="P2476">
        <f t="shared" si="117"/>
        <v>0</v>
      </c>
      <c r="Q2476" s="5">
        <v>0.57321131447587303</v>
      </c>
    </row>
    <row r="2477" spans="1:17" hidden="1" x14ac:dyDescent="0.3">
      <c r="A2477" t="s">
        <v>14678</v>
      </c>
      <c r="B2477" t="s">
        <v>3468</v>
      </c>
      <c r="C2477" t="s">
        <v>3462</v>
      </c>
      <c r="D2477">
        <v>1903</v>
      </c>
      <c r="E2477" t="s">
        <v>3462</v>
      </c>
      <c r="F2477">
        <v>15.29</v>
      </c>
      <c r="G2477">
        <v>45.89</v>
      </c>
      <c r="H2477">
        <v>17.8</v>
      </c>
      <c r="I2477" t="s">
        <v>39</v>
      </c>
      <c r="J2477" t="s">
        <v>88</v>
      </c>
      <c r="K2477" t="s">
        <v>655</v>
      </c>
      <c r="L2477" s="3">
        <v>1771825625</v>
      </c>
      <c r="M2477">
        <v>115578971</v>
      </c>
      <c r="N2477" s="4">
        <f t="shared" si="115"/>
        <v>15.3299999962796</v>
      </c>
      <c r="O2477">
        <f t="shared" si="116"/>
        <v>0</v>
      </c>
      <c r="P2477">
        <f t="shared" si="117"/>
        <v>0</v>
      </c>
      <c r="Q2477" s="5">
        <v>0.564073226544622</v>
      </c>
    </row>
    <row r="2478" spans="1:17" x14ac:dyDescent="0.3">
      <c r="A2478" t="s">
        <v>16052</v>
      </c>
      <c r="B2478" t="s">
        <v>7252</v>
      </c>
      <c r="C2478" t="s">
        <v>7253</v>
      </c>
      <c r="D2478">
        <v>4079</v>
      </c>
      <c r="E2478" t="s">
        <v>7253</v>
      </c>
      <c r="F2478">
        <v>2.57</v>
      </c>
      <c r="G2478">
        <v>4.91</v>
      </c>
      <c r="H2478">
        <v>-51.69</v>
      </c>
      <c r="I2478" t="s">
        <v>201</v>
      </c>
      <c r="J2478" t="s">
        <v>202</v>
      </c>
      <c r="K2478" t="s">
        <v>2953</v>
      </c>
      <c r="L2478" s="3">
        <v>254792243.19999999</v>
      </c>
      <c r="M2478">
        <v>101108033</v>
      </c>
      <c r="N2478" s="4">
        <f t="shared" si="115"/>
        <v>2.5200000003956164</v>
      </c>
      <c r="O2478">
        <f t="shared" si="116"/>
        <v>1</v>
      </c>
      <c r="P2478">
        <f t="shared" si="117"/>
        <v>1</v>
      </c>
      <c r="Q2478" s="5">
        <v>8.1818181818181707E-2</v>
      </c>
    </row>
    <row r="2479" spans="1:17" hidden="1" x14ac:dyDescent="0.3">
      <c r="A2479" t="s">
        <v>16072</v>
      </c>
      <c r="B2479" t="s">
        <v>7406</v>
      </c>
      <c r="C2479" t="s">
        <v>7407</v>
      </c>
      <c r="D2479">
        <v>4163</v>
      </c>
      <c r="E2479" t="s">
        <v>7407</v>
      </c>
      <c r="F2479">
        <v>5.35</v>
      </c>
      <c r="G2479" t="s">
        <v>67</v>
      </c>
      <c r="H2479" t="s">
        <v>67</v>
      </c>
      <c r="I2479" t="s">
        <v>14</v>
      </c>
      <c r="J2479" t="s">
        <v>18</v>
      </c>
      <c r="K2479" t="s">
        <v>19</v>
      </c>
      <c r="L2479" s="3">
        <v>242385188.90000001</v>
      </c>
      <c r="M2479">
        <v>34172304</v>
      </c>
      <c r="N2479" s="4">
        <f t="shared" si="115"/>
        <v>7.0930303353265263</v>
      </c>
      <c r="O2479">
        <f t="shared" si="116"/>
        <v>1</v>
      </c>
      <c r="P2479">
        <f t="shared" si="117"/>
        <v>0</v>
      </c>
      <c r="Q2479" s="5">
        <v>-0.21014492753623101</v>
      </c>
    </row>
    <row r="2480" spans="1:17" hidden="1" x14ac:dyDescent="0.3">
      <c r="A2480" t="s">
        <v>13339</v>
      </c>
      <c r="B2480" t="s">
        <v>3460</v>
      </c>
      <c r="C2480" t="s">
        <v>3459</v>
      </c>
      <c r="D2480">
        <v>1896</v>
      </c>
      <c r="E2480" t="s">
        <v>3459</v>
      </c>
      <c r="F2480">
        <v>31.32</v>
      </c>
      <c r="G2480">
        <v>6.32</v>
      </c>
      <c r="H2480">
        <v>-17.850000000000001</v>
      </c>
      <c r="I2480" t="s">
        <v>34</v>
      </c>
      <c r="J2480" t="s">
        <v>63</v>
      </c>
      <c r="K2480" t="s">
        <v>1437</v>
      </c>
      <c r="L2480" s="3">
        <v>1769249428</v>
      </c>
      <c r="M2480">
        <v>56943979</v>
      </c>
      <c r="N2480" s="4">
        <f t="shared" si="115"/>
        <v>31.070000008253725</v>
      </c>
      <c r="O2480">
        <f t="shared" si="116"/>
        <v>0</v>
      </c>
      <c r="P2480">
        <f t="shared" si="117"/>
        <v>0</v>
      </c>
      <c r="Q2480" s="5">
        <v>0.82867132867132798</v>
      </c>
    </row>
    <row r="2481" spans="1:17" hidden="1" x14ac:dyDescent="0.3">
      <c r="A2481" t="s">
        <v>16073</v>
      </c>
      <c r="B2481" t="s">
        <v>7349</v>
      </c>
      <c r="C2481" t="s">
        <v>7350</v>
      </c>
      <c r="D2481">
        <v>4132</v>
      </c>
      <c r="E2481" t="s">
        <v>7350</v>
      </c>
      <c r="F2481">
        <v>9.58</v>
      </c>
      <c r="G2481">
        <v>9.8800000000000008</v>
      </c>
      <c r="H2481">
        <v>-58.13</v>
      </c>
      <c r="I2481" t="s">
        <v>125</v>
      </c>
      <c r="J2481" t="s">
        <v>753</v>
      </c>
      <c r="K2481" t="s">
        <v>754</v>
      </c>
      <c r="L2481" s="3">
        <v>242315584.5</v>
      </c>
      <c r="M2481">
        <v>26139761</v>
      </c>
      <c r="N2481" s="4">
        <f t="shared" si="115"/>
        <v>9.2700000011476771</v>
      </c>
      <c r="O2481">
        <f t="shared" si="116"/>
        <v>1</v>
      </c>
      <c r="P2481">
        <f t="shared" si="117"/>
        <v>0</v>
      </c>
      <c r="Q2481" s="5">
        <v>3.85527876631079E-2</v>
      </c>
    </row>
    <row r="2482" spans="1:17" hidden="1" x14ac:dyDescent="0.3">
      <c r="A2482" t="s">
        <v>13884</v>
      </c>
      <c r="B2482" t="s">
        <v>3461</v>
      </c>
      <c r="C2482" t="s">
        <v>3462</v>
      </c>
      <c r="D2482">
        <v>1897</v>
      </c>
      <c r="E2482" t="s">
        <v>3462</v>
      </c>
      <c r="F2482">
        <v>24.49</v>
      </c>
      <c r="G2482">
        <v>123.41</v>
      </c>
      <c r="H2482">
        <v>1.74</v>
      </c>
      <c r="I2482" t="s">
        <v>14</v>
      </c>
      <c r="J2482" t="s">
        <v>15</v>
      </c>
      <c r="K2482" t="s">
        <v>3088</v>
      </c>
      <c r="L2482" s="3">
        <v>1768630700</v>
      </c>
      <c r="M2482">
        <v>72455170</v>
      </c>
      <c r="N2482" s="4">
        <f t="shared" si="115"/>
        <v>24.410000004140493</v>
      </c>
      <c r="O2482">
        <f t="shared" si="116"/>
        <v>0</v>
      </c>
      <c r="P2482">
        <f t="shared" si="117"/>
        <v>0</v>
      </c>
      <c r="Q2482" s="5">
        <v>0.228764478764478</v>
      </c>
    </row>
    <row r="2483" spans="1:17" hidden="1" x14ac:dyDescent="0.3">
      <c r="A2483" t="s">
        <v>16074</v>
      </c>
      <c r="B2483" t="s">
        <v>7295</v>
      </c>
      <c r="C2483" t="s">
        <v>7296</v>
      </c>
      <c r="D2483">
        <v>4104</v>
      </c>
      <c r="E2483" t="s">
        <v>7296</v>
      </c>
      <c r="F2483">
        <v>6.58</v>
      </c>
      <c r="G2483">
        <v>44.5</v>
      </c>
      <c r="H2483">
        <v>-71.44</v>
      </c>
      <c r="I2483" t="s">
        <v>48</v>
      </c>
      <c r="J2483" t="s">
        <v>49</v>
      </c>
      <c r="K2483" t="s">
        <v>480</v>
      </c>
      <c r="L2483" s="3">
        <v>241163202.19999999</v>
      </c>
      <c r="M2483">
        <v>38772219</v>
      </c>
      <c r="N2483" s="4">
        <f t="shared" si="115"/>
        <v>6.2200000005158333</v>
      </c>
      <c r="O2483">
        <f t="shared" si="116"/>
        <v>1</v>
      </c>
      <c r="P2483">
        <f t="shared" si="117"/>
        <v>0</v>
      </c>
      <c r="Q2483" s="5">
        <v>0.38377192982456099</v>
      </c>
    </row>
    <row r="2484" spans="1:17" hidden="1" x14ac:dyDescent="0.3">
      <c r="A2484" t="s">
        <v>12250</v>
      </c>
      <c r="B2484" t="s">
        <v>3477</v>
      </c>
      <c r="C2484" t="s">
        <v>3472</v>
      </c>
      <c r="D2484">
        <v>1911</v>
      </c>
      <c r="E2484" t="s">
        <v>3472</v>
      </c>
      <c r="F2484">
        <v>41.22</v>
      </c>
      <c r="G2484">
        <v>15.31</v>
      </c>
      <c r="H2484">
        <v>34.200000000000003</v>
      </c>
      <c r="I2484" t="s">
        <v>48</v>
      </c>
      <c r="J2484" t="s">
        <v>49</v>
      </c>
      <c r="K2484" t="s">
        <v>721</v>
      </c>
      <c r="L2484" s="3">
        <v>1765000016</v>
      </c>
      <c r="M2484">
        <v>30582890</v>
      </c>
      <c r="N2484" s="4">
        <f t="shared" si="115"/>
        <v>57.712008773533178</v>
      </c>
      <c r="O2484">
        <f t="shared" si="116"/>
        <v>0</v>
      </c>
      <c r="P2484">
        <f t="shared" si="117"/>
        <v>0</v>
      </c>
      <c r="Q2484" s="5">
        <v>2.8196392785571098</v>
      </c>
    </row>
    <row r="2485" spans="1:17" hidden="1" x14ac:dyDescent="0.3">
      <c r="A2485" t="s">
        <v>13828</v>
      </c>
      <c r="B2485" t="s">
        <v>3473</v>
      </c>
      <c r="C2485" t="s">
        <v>3472</v>
      </c>
      <c r="D2485">
        <v>1907</v>
      </c>
      <c r="E2485" t="s">
        <v>3472</v>
      </c>
      <c r="F2485">
        <v>25.03</v>
      </c>
      <c r="G2485" t="s">
        <v>67</v>
      </c>
      <c r="H2485">
        <v>5.4</v>
      </c>
      <c r="I2485" t="s">
        <v>34</v>
      </c>
      <c r="J2485" t="s">
        <v>2101</v>
      </c>
      <c r="K2485" t="s">
        <v>2101</v>
      </c>
      <c r="L2485" s="3">
        <v>1764754517</v>
      </c>
      <c r="M2485">
        <v>70505571</v>
      </c>
      <c r="N2485" s="4">
        <f t="shared" si="115"/>
        <v>25.030001061901903</v>
      </c>
      <c r="O2485">
        <f t="shared" si="116"/>
        <v>0</v>
      </c>
      <c r="P2485">
        <f t="shared" si="117"/>
        <v>0</v>
      </c>
      <c r="Q2485" s="5">
        <v>0.25786802030456801</v>
      </c>
    </row>
    <row r="2486" spans="1:17" hidden="1" x14ac:dyDescent="0.3">
      <c r="A2486" t="s">
        <v>12249</v>
      </c>
      <c r="B2486" t="s">
        <v>3470</v>
      </c>
      <c r="C2486" t="s">
        <v>3462</v>
      </c>
      <c r="D2486">
        <v>1905</v>
      </c>
      <c r="E2486" t="s">
        <v>3462</v>
      </c>
      <c r="F2486">
        <v>58.08</v>
      </c>
      <c r="G2486" t="s">
        <v>67</v>
      </c>
      <c r="H2486">
        <v>73.27</v>
      </c>
      <c r="I2486" t="s">
        <v>68</v>
      </c>
      <c r="J2486" t="s">
        <v>69</v>
      </c>
      <c r="K2486" t="s">
        <v>1294</v>
      </c>
      <c r="L2486" s="3">
        <v>1764245728</v>
      </c>
      <c r="M2486">
        <v>30555000</v>
      </c>
      <c r="N2486" s="4">
        <f t="shared" si="115"/>
        <v>57.740000916380296</v>
      </c>
      <c r="O2486">
        <f t="shared" si="116"/>
        <v>0</v>
      </c>
      <c r="P2486">
        <f t="shared" si="117"/>
        <v>0</v>
      </c>
      <c r="Q2486" s="5">
        <v>0.99036323202372101</v>
      </c>
    </row>
    <row r="2487" spans="1:17" hidden="1" x14ac:dyDescent="0.3">
      <c r="A2487" t="s">
        <v>11815</v>
      </c>
      <c r="B2487" t="s">
        <v>3475</v>
      </c>
      <c r="C2487" t="s">
        <v>3472</v>
      </c>
      <c r="D2487">
        <v>1909</v>
      </c>
      <c r="E2487" t="s">
        <v>3472</v>
      </c>
      <c r="F2487">
        <v>81.03</v>
      </c>
      <c r="G2487" t="s">
        <v>67</v>
      </c>
      <c r="H2487">
        <v>2.2200000000000002</v>
      </c>
      <c r="I2487" t="s">
        <v>68</v>
      </c>
      <c r="J2487" t="s">
        <v>274</v>
      </c>
      <c r="K2487" t="s">
        <v>1135</v>
      </c>
      <c r="L2487" s="3">
        <v>1759723755</v>
      </c>
      <c r="M2487">
        <v>21652810</v>
      </c>
      <c r="N2487" s="4">
        <f t="shared" si="115"/>
        <v>81.269994748949443</v>
      </c>
      <c r="O2487">
        <f t="shared" si="116"/>
        <v>0</v>
      </c>
      <c r="P2487">
        <f t="shared" si="117"/>
        <v>0</v>
      </c>
      <c r="Q2487" s="5">
        <v>0.230192719486081</v>
      </c>
    </row>
    <row r="2488" spans="1:17" x14ac:dyDescent="0.3">
      <c r="A2488" t="s">
        <v>16056</v>
      </c>
      <c r="B2488" t="s">
        <v>7261</v>
      </c>
      <c r="C2488" t="s">
        <v>7262</v>
      </c>
      <c r="D2488">
        <v>4083</v>
      </c>
      <c r="E2488" t="s">
        <v>7262</v>
      </c>
      <c r="F2488">
        <v>3.13</v>
      </c>
      <c r="G2488">
        <v>7.56</v>
      </c>
      <c r="H2488">
        <v>-48.3</v>
      </c>
      <c r="I2488" t="s">
        <v>125</v>
      </c>
      <c r="J2488" t="s">
        <v>4525</v>
      </c>
      <c r="K2488" t="s">
        <v>4525</v>
      </c>
      <c r="L2488" s="3">
        <v>251614948</v>
      </c>
      <c r="M2488">
        <v>82768075</v>
      </c>
      <c r="N2488" s="4">
        <f t="shared" si="115"/>
        <v>3.04</v>
      </c>
      <c r="O2488">
        <f t="shared" si="116"/>
        <v>1</v>
      </c>
      <c r="P2488">
        <f t="shared" si="117"/>
        <v>1</v>
      </c>
      <c r="Q2488" s="5">
        <v>-9.1168091168091103E-2</v>
      </c>
    </row>
    <row r="2489" spans="1:17" hidden="1" x14ac:dyDescent="0.3">
      <c r="A2489" t="s">
        <v>16076</v>
      </c>
      <c r="B2489" t="s">
        <v>7453</v>
      </c>
      <c r="C2489" t="s">
        <v>7454</v>
      </c>
      <c r="D2489">
        <v>4187</v>
      </c>
      <c r="E2489" t="s">
        <v>7454</v>
      </c>
      <c r="F2489">
        <v>8.11</v>
      </c>
      <c r="G2489">
        <v>7.85</v>
      </c>
      <c r="H2489">
        <v>-39.6</v>
      </c>
      <c r="I2489" t="s">
        <v>34</v>
      </c>
      <c r="J2489" t="s">
        <v>63</v>
      </c>
      <c r="K2489" t="s">
        <v>1975</v>
      </c>
      <c r="L2489" s="3">
        <v>239377768.69999999</v>
      </c>
      <c r="M2489">
        <v>29589341</v>
      </c>
      <c r="N2489" s="4">
        <f t="shared" si="115"/>
        <v>8.0900000003379589</v>
      </c>
      <c r="O2489">
        <f t="shared" si="116"/>
        <v>1</v>
      </c>
      <c r="P2489">
        <f t="shared" si="117"/>
        <v>0</v>
      </c>
      <c r="Q2489" s="5">
        <v>0.33762057877813501</v>
      </c>
    </row>
    <row r="2490" spans="1:17" hidden="1" x14ac:dyDescent="0.3">
      <c r="A2490" t="s">
        <v>13894</v>
      </c>
      <c r="B2490" t="s">
        <v>3437</v>
      </c>
      <c r="C2490" t="s">
        <v>3432</v>
      </c>
      <c r="D2490">
        <v>1878</v>
      </c>
      <c r="E2490" t="s">
        <v>3432</v>
      </c>
      <c r="F2490">
        <v>25.12</v>
      </c>
      <c r="G2490">
        <v>379.05</v>
      </c>
      <c r="H2490">
        <v>-13.44</v>
      </c>
      <c r="I2490" t="s">
        <v>34</v>
      </c>
      <c r="J2490" t="s">
        <v>44</v>
      </c>
      <c r="K2490" t="s">
        <v>250</v>
      </c>
      <c r="L2490" s="3">
        <v>1759078944</v>
      </c>
      <c r="M2490">
        <v>72390080</v>
      </c>
      <c r="N2490" s="4">
        <f t="shared" si="115"/>
        <v>24.3</v>
      </c>
      <c r="O2490">
        <f t="shared" si="116"/>
        <v>0</v>
      </c>
      <c r="P2490">
        <f t="shared" si="117"/>
        <v>0</v>
      </c>
      <c r="Q2490" s="5">
        <v>0.87289845326159998</v>
      </c>
    </row>
    <row r="2491" spans="1:17" hidden="1" x14ac:dyDescent="0.3">
      <c r="A2491" t="s">
        <v>12701</v>
      </c>
      <c r="B2491" t="s">
        <v>3464</v>
      </c>
      <c r="C2491" t="s">
        <v>3462</v>
      </c>
      <c r="D2491">
        <v>1899</v>
      </c>
      <c r="E2491" t="s">
        <v>3462</v>
      </c>
      <c r="F2491">
        <v>45.18</v>
      </c>
      <c r="G2491">
        <v>10.91</v>
      </c>
      <c r="H2491">
        <v>62.34</v>
      </c>
      <c r="I2491" t="s">
        <v>48</v>
      </c>
      <c r="J2491" t="s">
        <v>49</v>
      </c>
      <c r="K2491" t="s">
        <v>50</v>
      </c>
      <c r="L2491" s="3">
        <v>1757159894</v>
      </c>
      <c r="M2491">
        <v>39231076</v>
      </c>
      <c r="N2491" s="4">
        <f t="shared" si="115"/>
        <v>44.789999998980399</v>
      </c>
      <c r="O2491">
        <f t="shared" si="116"/>
        <v>0</v>
      </c>
      <c r="P2491">
        <f t="shared" si="117"/>
        <v>0</v>
      </c>
      <c r="Q2491" s="5">
        <v>2.3884582256675202</v>
      </c>
    </row>
    <row r="2492" spans="1:17" hidden="1" x14ac:dyDescent="0.3">
      <c r="A2492" t="s">
        <v>13839</v>
      </c>
      <c r="B2492" t="s">
        <v>3478</v>
      </c>
      <c r="C2492" t="s">
        <v>3479</v>
      </c>
      <c r="D2492">
        <v>1912</v>
      </c>
      <c r="E2492" t="s">
        <v>3479</v>
      </c>
      <c r="F2492">
        <v>24.93</v>
      </c>
      <c r="G2492">
        <v>23.35</v>
      </c>
      <c r="H2492">
        <v>-7.94</v>
      </c>
      <c r="I2492" t="s">
        <v>34</v>
      </c>
      <c r="J2492" t="s">
        <v>217</v>
      </c>
      <c r="K2492" t="s">
        <v>940</v>
      </c>
      <c r="L2492" s="3">
        <v>1755621304</v>
      </c>
      <c r="M2492">
        <v>70337392</v>
      </c>
      <c r="N2492" s="4">
        <f t="shared" si="115"/>
        <v>24.959999995450499</v>
      </c>
      <c r="O2492">
        <f t="shared" si="116"/>
        <v>0</v>
      </c>
      <c r="P2492">
        <f t="shared" si="117"/>
        <v>0</v>
      </c>
      <c r="Q2492" s="5">
        <v>0.82873730043541305</v>
      </c>
    </row>
    <row r="2493" spans="1:17" hidden="1" x14ac:dyDescent="0.3">
      <c r="A2493" t="s">
        <v>15408</v>
      </c>
      <c r="B2493" t="s">
        <v>3444</v>
      </c>
      <c r="C2493" t="s">
        <v>3440</v>
      </c>
      <c r="D2493">
        <v>1884</v>
      </c>
      <c r="E2493" t="s">
        <v>3440</v>
      </c>
      <c r="F2493">
        <v>10.95</v>
      </c>
      <c r="G2493">
        <v>26.36</v>
      </c>
      <c r="H2493">
        <v>-24.79</v>
      </c>
      <c r="I2493" t="s">
        <v>48</v>
      </c>
      <c r="J2493" t="s">
        <v>49</v>
      </c>
      <c r="K2493" t="s">
        <v>480</v>
      </c>
      <c r="L2493" s="3">
        <v>1754304547</v>
      </c>
      <c r="M2493">
        <v>165500429</v>
      </c>
      <c r="N2493" s="4">
        <f t="shared" si="115"/>
        <v>10.599999997583089</v>
      </c>
      <c r="O2493">
        <f t="shared" si="116"/>
        <v>0</v>
      </c>
      <c r="P2493">
        <f t="shared" si="117"/>
        <v>0</v>
      </c>
      <c r="Q2493" s="5">
        <v>0.29032258064516098</v>
      </c>
    </row>
    <row r="2494" spans="1:17" hidden="1" x14ac:dyDescent="0.3">
      <c r="A2494" t="s">
        <v>11420</v>
      </c>
      <c r="B2494" t="s">
        <v>3481</v>
      </c>
      <c r="C2494" t="s">
        <v>3479</v>
      </c>
      <c r="D2494">
        <v>1914</v>
      </c>
      <c r="E2494" t="s">
        <v>3479</v>
      </c>
      <c r="F2494">
        <v>124.01</v>
      </c>
      <c r="G2494" t="s">
        <v>67</v>
      </c>
      <c r="H2494">
        <v>-6.47</v>
      </c>
      <c r="I2494" t="s">
        <v>68</v>
      </c>
      <c r="J2494" t="s">
        <v>69</v>
      </c>
      <c r="K2494" t="s">
        <v>495</v>
      </c>
      <c r="L2494" s="3">
        <v>1753185059</v>
      </c>
      <c r="M2494">
        <v>14150000</v>
      </c>
      <c r="N2494" s="4">
        <f t="shared" si="115"/>
        <v>123.90000416961131</v>
      </c>
      <c r="O2494">
        <f t="shared" si="116"/>
        <v>0</v>
      </c>
      <c r="P2494">
        <f t="shared" si="117"/>
        <v>0</v>
      </c>
      <c r="Q2494" s="5">
        <v>0.48413689732700399</v>
      </c>
    </row>
    <row r="2495" spans="1:17" hidden="1" x14ac:dyDescent="0.3">
      <c r="A2495" t="s">
        <v>11421</v>
      </c>
      <c r="B2495" t="s">
        <v>3485</v>
      </c>
      <c r="C2495" t="s">
        <v>3484</v>
      </c>
      <c r="D2495">
        <v>1917</v>
      </c>
      <c r="E2495" t="s">
        <v>3484</v>
      </c>
      <c r="F2495">
        <v>123.67</v>
      </c>
      <c r="G2495" t="s">
        <v>67</v>
      </c>
      <c r="H2495">
        <v>-17.7</v>
      </c>
      <c r="I2495" t="s">
        <v>68</v>
      </c>
      <c r="J2495" t="s">
        <v>69</v>
      </c>
      <c r="K2495" t="s">
        <v>1090</v>
      </c>
      <c r="L2495" s="3">
        <v>1751628540</v>
      </c>
      <c r="M2495">
        <v>14150000</v>
      </c>
      <c r="N2495" s="4">
        <f t="shared" si="115"/>
        <v>123.79000282685513</v>
      </c>
      <c r="O2495">
        <f t="shared" si="116"/>
        <v>0</v>
      </c>
      <c r="P2495">
        <f t="shared" si="117"/>
        <v>0</v>
      </c>
      <c r="Q2495" s="5">
        <v>0.39569669773328697</v>
      </c>
    </row>
    <row r="2496" spans="1:17" x14ac:dyDescent="0.3">
      <c r="A2496" t="s">
        <v>16057</v>
      </c>
      <c r="B2496" t="s">
        <v>7286</v>
      </c>
      <c r="C2496" t="s">
        <v>7287</v>
      </c>
      <c r="D2496">
        <v>4099</v>
      </c>
      <c r="E2496" t="s">
        <v>7287</v>
      </c>
      <c r="F2496">
        <v>2.29</v>
      </c>
      <c r="G2496">
        <v>9.42</v>
      </c>
      <c r="H2496">
        <v>118.1</v>
      </c>
      <c r="I2496" t="s">
        <v>21</v>
      </c>
      <c r="J2496" t="s">
        <v>22</v>
      </c>
      <c r="K2496" t="s">
        <v>23</v>
      </c>
      <c r="L2496" s="3">
        <v>251495046</v>
      </c>
      <c r="M2496">
        <v>111775576</v>
      </c>
      <c r="N2496" s="4">
        <f t="shared" si="115"/>
        <v>2.25</v>
      </c>
      <c r="O2496">
        <f t="shared" si="116"/>
        <v>1</v>
      </c>
      <c r="P2496">
        <f t="shared" si="117"/>
        <v>1</v>
      </c>
      <c r="Q2496" s="5">
        <v>0.71621621621621601</v>
      </c>
    </row>
    <row r="2497" spans="1:17" hidden="1" x14ac:dyDescent="0.3">
      <c r="A2497" t="s">
        <v>13135</v>
      </c>
      <c r="B2497" t="s">
        <v>3469</v>
      </c>
      <c r="C2497" t="s">
        <v>3462</v>
      </c>
      <c r="D2497">
        <v>1904</v>
      </c>
      <c r="E2497" t="s">
        <v>3462</v>
      </c>
      <c r="F2497">
        <v>35.11</v>
      </c>
      <c r="G2497">
        <v>23.66</v>
      </c>
      <c r="H2497">
        <v>23.12</v>
      </c>
      <c r="I2497" t="s">
        <v>48</v>
      </c>
      <c r="J2497" t="s">
        <v>897</v>
      </c>
      <c r="K2497" t="s">
        <v>3234</v>
      </c>
      <c r="L2497" s="3">
        <v>1749645810</v>
      </c>
      <c r="M2497">
        <v>50306090</v>
      </c>
      <c r="N2497" s="4">
        <f t="shared" si="115"/>
        <v>34.779999996024337</v>
      </c>
      <c r="O2497">
        <f t="shared" si="116"/>
        <v>0</v>
      </c>
      <c r="P2497">
        <f t="shared" si="117"/>
        <v>0</v>
      </c>
      <c r="Q2497" s="5">
        <v>0.95223130106850995</v>
      </c>
    </row>
    <row r="2498" spans="1:17" hidden="1" x14ac:dyDescent="0.3">
      <c r="A2498" t="s">
        <v>14867</v>
      </c>
      <c r="B2498" t="s">
        <v>3512</v>
      </c>
      <c r="C2498" t="s">
        <v>3511</v>
      </c>
      <c r="D2498">
        <v>1940</v>
      </c>
      <c r="E2498" t="s">
        <v>3511</v>
      </c>
      <c r="F2498">
        <v>13.01</v>
      </c>
      <c r="G2498">
        <v>19.32</v>
      </c>
      <c r="H2498">
        <v>-10.56</v>
      </c>
      <c r="I2498" t="s">
        <v>39</v>
      </c>
      <c r="J2498" t="s">
        <v>278</v>
      </c>
      <c r="K2498" t="s">
        <v>2266</v>
      </c>
      <c r="L2498" s="3">
        <v>1746947490</v>
      </c>
      <c r="M2498">
        <v>124409339</v>
      </c>
      <c r="N2498" s="4">
        <f t="shared" ref="N2498:N2561" si="118">L2498/M2498</f>
        <v>14.041932093216893</v>
      </c>
      <c r="O2498">
        <f t="shared" ref="O2498:O2561" si="119">IF(N2498&lt;10,1,0)</f>
        <v>0</v>
      </c>
      <c r="P2498">
        <f t="shared" si="117"/>
        <v>0</v>
      </c>
      <c r="Q2498" s="5">
        <v>0.303186022610483</v>
      </c>
    </row>
    <row r="2499" spans="1:17" hidden="1" x14ac:dyDescent="0.3">
      <c r="A2499" t="s">
        <v>14535</v>
      </c>
      <c r="B2499" t="s">
        <v>3466</v>
      </c>
      <c r="C2499" t="s">
        <v>3462</v>
      </c>
      <c r="D2499">
        <v>1901</v>
      </c>
      <c r="E2499" t="s">
        <v>3462</v>
      </c>
      <c r="F2499">
        <v>16.920000000000002</v>
      </c>
      <c r="G2499" t="s">
        <v>67</v>
      </c>
      <c r="H2499">
        <v>456.74</v>
      </c>
      <c r="I2499" t="s">
        <v>48</v>
      </c>
      <c r="J2499" t="s">
        <v>80</v>
      </c>
      <c r="K2499" t="s">
        <v>664</v>
      </c>
      <c r="L2499" s="3">
        <v>1740466874</v>
      </c>
      <c r="M2499">
        <v>104595365</v>
      </c>
      <c r="N2499" s="4">
        <f t="shared" si="118"/>
        <v>16.640000003824262</v>
      </c>
      <c r="O2499">
        <f t="shared" si="119"/>
        <v>0</v>
      </c>
      <c r="P2499">
        <f t="shared" si="117"/>
        <v>0</v>
      </c>
      <c r="Q2499" s="5">
        <v>8.8853503184713301</v>
      </c>
    </row>
    <row r="2500" spans="1:17" hidden="1" x14ac:dyDescent="0.3">
      <c r="A2500" t="s">
        <v>12311</v>
      </c>
      <c r="B2500" t="s">
        <v>3494</v>
      </c>
      <c r="C2500" t="s">
        <v>3489</v>
      </c>
      <c r="D2500">
        <v>1924</v>
      </c>
      <c r="E2500" t="s">
        <v>3489</v>
      </c>
      <c r="F2500">
        <v>55.5</v>
      </c>
      <c r="G2500">
        <v>8.93</v>
      </c>
      <c r="H2500">
        <v>-12.97</v>
      </c>
      <c r="I2500" t="s">
        <v>34</v>
      </c>
      <c r="J2500" t="s">
        <v>63</v>
      </c>
      <c r="K2500" t="s">
        <v>3495</v>
      </c>
      <c r="L2500" s="3">
        <v>1740274059</v>
      </c>
      <c r="M2500">
        <v>31104094</v>
      </c>
      <c r="N2500" s="4">
        <f t="shared" si="118"/>
        <v>55.949999990354968</v>
      </c>
      <c r="O2500">
        <f t="shared" si="119"/>
        <v>0</v>
      </c>
      <c r="P2500">
        <f t="shared" si="117"/>
        <v>0</v>
      </c>
      <c r="Q2500" s="5">
        <v>0.45441431044431602</v>
      </c>
    </row>
    <row r="2501" spans="1:17" hidden="1" x14ac:dyDescent="0.3">
      <c r="A2501" t="s">
        <v>13412</v>
      </c>
      <c r="B2501" t="s">
        <v>7143</v>
      </c>
      <c r="C2501" t="s">
        <v>8635</v>
      </c>
      <c r="D2501">
        <v>4800</v>
      </c>
      <c r="E2501" t="s">
        <v>8635</v>
      </c>
      <c r="F2501">
        <v>29.9</v>
      </c>
      <c r="G2501" t="s">
        <v>67</v>
      </c>
      <c r="H2501">
        <v>2.74</v>
      </c>
      <c r="I2501" t="s">
        <v>68</v>
      </c>
      <c r="J2501" t="s">
        <v>69</v>
      </c>
      <c r="K2501" t="s">
        <v>1294</v>
      </c>
      <c r="L2501" s="3">
        <v>153750000</v>
      </c>
      <c r="M2501">
        <v>5125000</v>
      </c>
      <c r="N2501" s="4">
        <f t="shared" si="118"/>
        <v>30</v>
      </c>
      <c r="O2501">
        <f t="shared" si="119"/>
        <v>0</v>
      </c>
      <c r="P2501">
        <f t="shared" si="117"/>
        <v>0</v>
      </c>
      <c r="Q2501"/>
    </row>
    <row r="2502" spans="1:17" hidden="1" x14ac:dyDescent="0.3">
      <c r="A2502" t="s">
        <v>15334</v>
      </c>
      <c r="B2502" t="s">
        <v>3422</v>
      </c>
      <c r="C2502" t="s">
        <v>3423</v>
      </c>
      <c r="D2502">
        <v>1865</v>
      </c>
      <c r="E2502" t="s">
        <v>3423</v>
      </c>
      <c r="F2502">
        <v>11.74</v>
      </c>
      <c r="G2502">
        <v>7.68</v>
      </c>
      <c r="H2502">
        <v>-1.1599999999999999</v>
      </c>
      <c r="I2502" t="s">
        <v>201</v>
      </c>
      <c r="J2502" t="s">
        <v>835</v>
      </c>
      <c r="K2502" t="s">
        <v>836</v>
      </c>
      <c r="L2502" s="3">
        <v>1739070685</v>
      </c>
      <c r="M2502">
        <v>156955838</v>
      </c>
      <c r="N2502" s="4">
        <f t="shared" si="118"/>
        <v>11.079999999745151</v>
      </c>
      <c r="O2502">
        <f t="shared" si="119"/>
        <v>0</v>
      </c>
      <c r="P2502">
        <f t="shared" si="117"/>
        <v>0</v>
      </c>
      <c r="Q2502" s="5">
        <v>0.89818181818181797</v>
      </c>
    </row>
    <row r="2503" spans="1:17" hidden="1" x14ac:dyDescent="0.3">
      <c r="A2503" t="s">
        <v>14200</v>
      </c>
      <c r="B2503" t="s">
        <v>3476</v>
      </c>
      <c r="C2503" t="s">
        <v>3472</v>
      </c>
      <c r="D2503">
        <v>1910</v>
      </c>
      <c r="E2503" t="s">
        <v>3472</v>
      </c>
      <c r="F2503">
        <v>20.56</v>
      </c>
      <c r="G2503">
        <v>11.15</v>
      </c>
      <c r="H2503">
        <v>-26.02</v>
      </c>
      <c r="I2503" t="s">
        <v>39</v>
      </c>
      <c r="J2503" t="s">
        <v>59</v>
      </c>
      <c r="K2503" t="s">
        <v>643</v>
      </c>
      <c r="L2503" s="3">
        <v>1738291609</v>
      </c>
      <c r="M2503">
        <v>85461731</v>
      </c>
      <c r="N2503" s="4">
        <f t="shared" si="118"/>
        <v>20.340000005382525</v>
      </c>
      <c r="O2503">
        <f t="shared" si="119"/>
        <v>0</v>
      </c>
      <c r="P2503">
        <f t="shared" si="117"/>
        <v>0</v>
      </c>
      <c r="Q2503" s="5">
        <v>1.0704663212435199</v>
      </c>
    </row>
    <row r="2504" spans="1:17" hidden="1" x14ac:dyDescent="0.3">
      <c r="A2504" t="s">
        <v>15345</v>
      </c>
      <c r="B2504" t="s">
        <v>3533</v>
      </c>
      <c r="C2504" t="s">
        <v>3529</v>
      </c>
      <c r="D2504">
        <v>1957</v>
      </c>
      <c r="E2504" t="s">
        <v>3529</v>
      </c>
      <c r="F2504">
        <v>10.57</v>
      </c>
      <c r="G2504">
        <v>21.92</v>
      </c>
      <c r="H2504">
        <v>-10.86</v>
      </c>
      <c r="I2504" t="s">
        <v>201</v>
      </c>
      <c r="J2504" t="s">
        <v>390</v>
      </c>
      <c r="K2504" t="s">
        <v>1187</v>
      </c>
      <c r="L2504" s="3">
        <v>1737551848</v>
      </c>
      <c r="M2504">
        <v>157815790</v>
      </c>
      <c r="N2504" s="4">
        <f t="shared" si="118"/>
        <v>11.010000000633649</v>
      </c>
      <c r="O2504">
        <f t="shared" si="119"/>
        <v>0</v>
      </c>
      <c r="P2504">
        <f t="shared" si="117"/>
        <v>0</v>
      </c>
      <c r="Q2504" s="5">
        <v>0.427362482369534</v>
      </c>
    </row>
    <row r="2505" spans="1:17" hidden="1" x14ac:dyDescent="0.3">
      <c r="A2505" t="s">
        <v>11803</v>
      </c>
      <c r="B2505" t="s">
        <v>3480</v>
      </c>
      <c r="C2505" t="s">
        <v>3479</v>
      </c>
      <c r="D2505">
        <v>1913</v>
      </c>
      <c r="E2505" t="s">
        <v>3479</v>
      </c>
      <c r="F2505">
        <v>83.24</v>
      </c>
      <c r="G2505">
        <v>16.25</v>
      </c>
      <c r="H2505">
        <v>5.97</v>
      </c>
      <c r="I2505" t="s">
        <v>39</v>
      </c>
      <c r="J2505" t="s">
        <v>40</v>
      </c>
      <c r="K2505" t="s">
        <v>1828</v>
      </c>
      <c r="L2505" s="3">
        <v>1735201578</v>
      </c>
      <c r="M2505">
        <v>21020007</v>
      </c>
      <c r="N2505" s="4">
        <f t="shared" si="118"/>
        <v>82.550000007136063</v>
      </c>
      <c r="O2505">
        <f t="shared" si="119"/>
        <v>0</v>
      </c>
      <c r="P2505">
        <f t="shared" si="117"/>
        <v>0</v>
      </c>
      <c r="Q2505" s="5">
        <v>0.61359570661896201</v>
      </c>
    </row>
    <row r="2506" spans="1:17" hidden="1" x14ac:dyDescent="0.3">
      <c r="A2506" t="s">
        <v>12482</v>
      </c>
      <c r="B2506" t="s">
        <v>3487</v>
      </c>
      <c r="C2506" t="s">
        <v>3484</v>
      </c>
      <c r="D2506">
        <v>1919</v>
      </c>
      <c r="E2506" t="s">
        <v>3484</v>
      </c>
      <c r="F2506">
        <v>51.36</v>
      </c>
      <c r="G2506" t="s">
        <v>67</v>
      </c>
      <c r="H2506">
        <v>16.940000000000001</v>
      </c>
      <c r="I2506" t="s">
        <v>39</v>
      </c>
      <c r="J2506" t="s">
        <v>132</v>
      </c>
      <c r="K2506" t="s">
        <v>133</v>
      </c>
      <c r="L2506" s="3">
        <v>1732709862</v>
      </c>
      <c r="M2506">
        <v>33782606</v>
      </c>
      <c r="N2506" s="4">
        <f t="shared" si="118"/>
        <v>51.290000007696271</v>
      </c>
      <c r="O2506">
        <f t="shared" si="119"/>
        <v>0</v>
      </c>
      <c r="P2506">
        <f t="shared" si="117"/>
        <v>0</v>
      </c>
      <c r="Q2506" s="5">
        <v>1.0801349641501401</v>
      </c>
    </row>
    <row r="2507" spans="1:17" x14ac:dyDescent="0.3">
      <c r="A2507" t="s">
        <v>16063</v>
      </c>
      <c r="B2507" t="s">
        <v>7357</v>
      </c>
      <c r="C2507" t="s">
        <v>7358</v>
      </c>
      <c r="D2507">
        <v>4137</v>
      </c>
      <c r="E2507" t="s">
        <v>7358</v>
      </c>
      <c r="F2507">
        <v>0.89</v>
      </c>
      <c r="G2507" t="s">
        <v>67</v>
      </c>
      <c r="H2507">
        <v>-80.64</v>
      </c>
      <c r="I2507" t="s">
        <v>125</v>
      </c>
      <c r="J2507" t="s">
        <v>126</v>
      </c>
      <c r="K2507" t="s">
        <v>521</v>
      </c>
      <c r="L2507" s="3">
        <v>246688010.80000001</v>
      </c>
      <c r="M2507">
        <v>278309116</v>
      </c>
      <c r="N2507" s="4">
        <f t="shared" si="118"/>
        <v>0.886381353027617</v>
      </c>
      <c r="O2507">
        <f t="shared" si="119"/>
        <v>1</v>
      </c>
      <c r="P2507">
        <f t="shared" si="117"/>
        <v>1</v>
      </c>
      <c r="Q2507" s="5">
        <v>0.38147043340936998</v>
      </c>
    </row>
    <row r="2508" spans="1:17" hidden="1" x14ac:dyDescent="0.3">
      <c r="A2508" t="s">
        <v>13594</v>
      </c>
      <c r="B2508" t="s">
        <v>3500</v>
      </c>
      <c r="C2508" t="s">
        <v>3499</v>
      </c>
      <c r="D2508">
        <v>1927</v>
      </c>
      <c r="E2508" t="s">
        <v>3499</v>
      </c>
      <c r="F2508">
        <v>7</v>
      </c>
      <c r="G2508" t="s">
        <v>67</v>
      </c>
      <c r="H2508">
        <v>-20.99</v>
      </c>
      <c r="I2508" t="s">
        <v>34</v>
      </c>
      <c r="J2508" t="s">
        <v>44</v>
      </c>
      <c r="K2508" t="s">
        <v>250</v>
      </c>
      <c r="L2508" s="3">
        <v>1719280353</v>
      </c>
      <c r="M2508">
        <v>62327851</v>
      </c>
      <c r="N2508" s="4">
        <f t="shared" si="118"/>
        <v>27.584463853887726</v>
      </c>
      <c r="O2508">
        <f t="shared" si="119"/>
        <v>0</v>
      </c>
      <c r="P2508">
        <f t="shared" si="117"/>
        <v>0</v>
      </c>
      <c r="Q2508" s="5">
        <v>-3.4090909090909102E-2</v>
      </c>
    </row>
    <row r="2509" spans="1:17" hidden="1" x14ac:dyDescent="0.3">
      <c r="A2509" t="s">
        <v>14532</v>
      </c>
      <c r="B2509" t="s">
        <v>3411</v>
      </c>
      <c r="C2509" t="s">
        <v>3410</v>
      </c>
      <c r="D2509">
        <v>1856</v>
      </c>
      <c r="E2509" t="s">
        <v>3410</v>
      </c>
      <c r="F2509">
        <v>14.01</v>
      </c>
      <c r="G2509" t="s">
        <v>67</v>
      </c>
      <c r="H2509">
        <v>87.55</v>
      </c>
      <c r="I2509" t="s">
        <v>201</v>
      </c>
      <c r="J2509" t="s">
        <v>302</v>
      </c>
      <c r="K2509" t="s">
        <v>2139</v>
      </c>
      <c r="L2509" s="3">
        <v>1719220594</v>
      </c>
      <c r="M2509">
        <v>103162077</v>
      </c>
      <c r="N2509" s="4">
        <f t="shared" si="118"/>
        <v>16.665238273556668</v>
      </c>
      <c r="O2509">
        <f t="shared" si="119"/>
        <v>0</v>
      </c>
      <c r="P2509">
        <f t="shared" si="117"/>
        <v>0</v>
      </c>
      <c r="Q2509" s="5">
        <v>2.1259640102827699</v>
      </c>
    </row>
    <row r="2510" spans="1:17" hidden="1" x14ac:dyDescent="0.3">
      <c r="A2510" t="s">
        <v>11126</v>
      </c>
      <c r="B2510" t="s">
        <v>1361</v>
      </c>
      <c r="C2510" t="s">
        <v>3504</v>
      </c>
      <c r="D2510">
        <v>1936</v>
      </c>
      <c r="E2510" t="s">
        <v>3504</v>
      </c>
      <c r="F2510">
        <v>212.01</v>
      </c>
      <c r="G2510" t="s">
        <v>67</v>
      </c>
      <c r="H2510">
        <v>8.08</v>
      </c>
      <c r="I2510" t="s">
        <v>68</v>
      </c>
      <c r="J2510" t="s">
        <v>69</v>
      </c>
      <c r="K2510" t="s">
        <v>1294</v>
      </c>
      <c r="L2510" s="3">
        <v>1717362061</v>
      </c>
      <c r="M2510">
        <v>8100000</v>
      </c>
      <c r="N2510" s="4">
        <f t="shared" si="118"/>
        <v>212.02000753086421</v>
      </c>
      <c r="O2510">
        <f t="shared" si="119"/>
        <v>0</v>
      </c>
      <c r="P2510">
        <f t="shared" si="117"/>
        <v>0</v>
      </c>
      <c r="Q2510" s="5">
        <v>0.49527964525818902</v>
      </c>
    </row>
    <row r="2511" spans="1:17" hidden="1" x14ac:dyDescent="0.3">
      <c r="A2511" t="s">
        <v>13336</v>
      </c>
      <c r="B2511" t="s">
        <v>585</v>
      </c>
      <c r="C2511" t="s">
        <v>3504</v>
      </c>
      <c r="D2511">
        <v>1935</v>
      </c>
      <c r="E2511" t="s">
        <v>3504</v>
      </c>
      <c r="F2511">
        <v>31.08</v>
      </c>
      <c r="G2511" t="s">
        <v>67</v>
      </c>
      <c r="H2511">
        <v>-2.61</v>
      </c>
      <c r="I2511" t="s">
        <v>68</v>
      </c>
      <c r="J2511" t="s">
        <v>69</v>
      </c>
      <c r="K2511" t="s">
        <v>1294</v>
      </c>
      <c r="L2511" s="3">
        <v>1715262939</v>
      </c>
      <c r="M2511">
        <v>55100000</v>
      </c>
      <c r="N2511" s="4">
        <f t="shared" si="118"/>
        <v>31.129998892921961</v>
      </c>
      <c r="O2511">
        <f t="shared" si="119"/>
        <v>0</v>
      </c>
      <c r="P2511">
        <f t="shared" si="117"/>
        <v>0</v>
      </c>
      <c r="Q2511" s="5">
        <v>0.35845670704351701</v>
      </c>
    </row>
    <row r="2512" spans="1:17" hidden="1" x14ac:dyDescent="0.3">
      <c r="A2512" t="s">
        <v>16079</v>
      </c>
      <c r="B2512" t="s">
        <v>7487</v>
      </c>
      <c r="C2512" t="s">
        <v>7488</v>
      </c>
      <c r="D2512">
        <v>4204</v>
      </c>
      <c r="E2512" t="s">
        <v>7488</v>
      </c>
      <c r="F2512">
        <v>6.2</v>
      </c>
      <c r="G2512">
        <v>89.08</v>
      </c>
      <c r="H2512">
        <v>-47.59</v>
      </c>
      <c r="I2512" t="s">
        <v>201</v>
      </c>
      <c r="J2512" t="s">
        <v>2603</v>
      </c>
      <c r="K2512" t="s">
        <v>3221</v>
      </c>
      <c r="L2512" s="3">
        <v>238614905.19999999</v>
      </c>
      <c r="M2512">
        <v>38117397</v>
      </c>
      <c r="N2512" s="4">
        <f t="shared" si="118"/>
        <v>6.2599999994753048</v>
      </c>
      <c r="O2512">
        <f t="shared" si="119"/>
        <v>1</v>
      </c>
      <c r="P2512">
        <f t="shared" si="117"/>
        <v>0</v>
      </c>
      <c r="Q2512" s="5">
        <v>0.28832951945079999</v>
      </c>
    </row>
    <row r="2513" spans="1:17" hidden="1" x14ac:dyDescent="0.3">
      <c r="A2513" t="s">
        <v>13807</v>
      </c>
      <c r="B2513" t="s">
        <v>3539</v>
      </c>
      <c r="C2513" t="s">
        <v>3535</v>
      </c>
      <c r="D2513">
        <v>1962</v>
      </c>
      <c r="E2513" t="s">
        <v>3535</v>
      </c>
      <c r="F2513">
        <v>24.41</v>
      </c>
      <c r="G2513">
        <v>18</v>
      </c>
      <c r="H2513">
        <v>-36.119999999999997</v>
      </c>
      <c r="I2513" t="s">
        <v>39</v>
      </c>
      <c r="J2513" t="s">
        <v>88</v>
      </c>
      <c r="K2513" t="s">
        <v>88</v>
      </c>
      <c r="L2513" s="3">
        <v>1715230636</v>
      </c>
      <c r="M2513">
        <v>68010731</v>
      </c>
      <c r="N2513" s="4">
        <f t="shared" si="118"/>
        <v>25.220000002646643</v>
      </c>
      <c r="O2513">
        <f t="shared" si="119"/>
        <v>0</v>
      </c>
      <c r="P2513">
        <f t="shared" si="117"/>
        <v>0</v>
      </c>
      <c r="Q2513" s="5">
        <v>0.75254928619986305</v>
      </c>
    </row>
    <row r="2514" spans="1:17" hidden="1" x14ac:dyDescent="0.3">
      <c r="A2514" t="s">
        <v>13285</v>
      </c>
      <c r="B2514" t="s">
        <v>3510</v>
      </c>
      <c r="C2514" t="s">
        <v>3504</v>
      </c>
      <c r="D2514">
        <v>1938</v>
      </c>
      <c r="E2514" t="s">
        <v>3504</v>
      </c>
      <c r="F2514">
        <v>31.71</v>
      </c>
      <c r="G2514">
        <v>12.47</v>
      </c>
      <c r="H2514">
        <v>13.66</v>
      </c>
      <c r="I2514" t="s">
        <v>39</v>
      </c>
      <c r="J2514" t="s">
        <v>88</v>
      </c>
      <c r="K2514" t="s">
        <v>1396</v>
      </c>
      <c r="L2514" s="3">
        <v>1714887662</v>
      </c>
      <c r="M2514">
        <v>53825727</v>
      </c>
      <c r="N2514" s="4">
        <f t="shared" si="118"/>
        <v>31.859999995912734</v>
      </c>
      <c r="O2514">
        <f t="shared" si="119"/>
        <v>0</v>
      </c>
      <c r="P2514">
        <f t="shared" si="117"/>
        <v>0</v>
      </c>
      <c r="Q2514" s="5">
        <v>1.39602319801159</v>
      </c>
    </row>
    <row r="2515" spans="1:17" hidden="1" x14ac:dyDescent="0.3">
      <c r="A2515" t="s">
        <v>16080</v>
      </c>
      <c r="B2515" t="s">
        <v>7302</v>
      </c>
      <c r="C2515" t="s">
        <v>7303</v>
      </c>
      <c r="D2515">
        <v>4108</v>
      </c>
      <c r="E2515" t="s">
        <v>7303</v>
      </c>
      <c r="F2515">
        <v>7.39</v>
      </c>
      <c r="G2515" t="s">
        <v>67</v>
      </c>
      <c r="H2515">
        <v>-17.8</v>
      </c>
      <c r="I2515" t="s">
        <v>39</v>
      </c>
      <c r="J2515" t="s">
        <v>132</v>
      </c>
      <c r="K2515" t="s">
        <v>133</v>
      </c>
      <c r="L2515" s="3">
        <v>236849703.5</v>
      </c>
      <c r="M2515">
        <v>34419472</v>
      </c>
      <c r="N2515" s="4">
        <f t="shared" si="118"/>
        <v>6.881270680154536</v>
      </c>
      <c r="O2515">
        <f t="shared" si="119"/>
        <v>1</v>
      </c>
      <c r="P2515">
        <f t="shared" si="117"/>
        <v>0</v>
      </c>
      <c r="Q2515" s="5">
        <v>0.56444444444444397</v>
      </c>
    </row>
    <row r="2516" spans="1:17" hidden="1" x14ac:dyDescent="0.3">
      <c r="A2516" t="s">
        <v>12754</v>
      </c>
      <c r="B2516" t="s">
        <v>3486</v>
      </c>
      <c r="C2516" t="s">
        <v>3484</v>
      </c>
      <c r="D2516">
        <v>1918</v>
      </c>
      <c r="E2516" t="s">
        <v>3484</v>
      </c>
      <c r="F2516">
        <v>44.48</v>
      </c>
      <c r="G2516" t="s">
        <v>67</v>
      </c>
      <c r="H2516">
        <v>60.52</v>
      </c>
      <c r="I2516" t="s">
        <v>39</v>
      </c>
      <c r="J2516" t="s">
        <v>132</v>
      </c>
      <c r="K2516" t="s">
        <v>133</v>
      </c>
      <c r="L2516" s="3">
        <v>1711347502</v>
      </c>
      <c r="M2516">
        <v>39523037</v>
      </c>
      <c r="N2516" s="4">
        <f t="shared" si="118"/>
        <v>43.299999997469833</v>
      </c>
      <c r="O2516">
        <f t="shared" si="119"/>
        <v>0</v>
      </c>
      <c r="P2516">
        <f t="shared" si="117"/>
        <v>0</v>
      </c>
      <c r="Q2516" s="5">
        <v>1.3059335873707101</v>
      </c>
    </row>
    <row r="2517" spans="1:17" hidden="1" x14ac:dyDescent="0.3">
      <c r="A2517" t="s">
        <v>12529</v>
      </c>
      <c r="B2517" t="s">
        <v>3508</v>
      </c>
      <c r="C2517" t="s">
        <v>3504</v>
      </c>
      <c r="D2517">
        <v>1934</v>
      </c>
      <c r="E2517" t="s">
        <v>3504</v>
      </c>
      <c r="F2517">
        <v>50</v>
      </c>
      <c r="G2517" t="s">
        <v>67</v>
      </c>
      <c r="H2517">
        <v>23.82</v>
      </c>
      <c r="I2517" t="s">
        <v>39</v>
      </c>
      <c r="J2517" t="s">
        <v>132</v>
      </c>
      <c r="K2517" t="s">
        <v>192</v>
      </c>
      <c r="L2517" s="3">
        <v>1711004287</v>
      </c>
      <c r="M2517">
        <v>34199566</v>
      </c>
      <c r="N2517" s="4">
        <f t="shared" si="118"/>
        <v>50.030000000584806</v>
      </c>
      <c r="O2517">
        <f t="shared" si="119"/>
        <v>0</v>
      </c>
      <c r="P2517">
        <f t="shared" si="117"/>
        <v>0</v>
      </c>
      <c r="Q2517" s="5">
        <v>0.94964330675618902</v>
      </c>
    </row>
    <row r="2518" spans="1:17" hidden="1" x14ac:dyDescent="0.3">
      <c r="A2518" t="s">
        <v>12526</v>
      </c>
      <c r="B2518" t="s">
        <v>3501</v>
      </c>
      <c r="C2518" t="s">
        <v>3499</v>
      </c>
      <c r="D2518">
        <v>1928</v>
      </c>
      <c r="E2518" t="s">
        <v>3499</v>
      </c>
      <c r="F2518">
        <v>50.38</v>
      </c>
      <c r="G2518">
        <v>12.45</v>
      </c>
      <c r="H2518">
        <v>-12.42</v>
      </c>
      <c r="I2518" t="s">
        <v>178</v>
      </c>
      <c r="J2518" t="s">
        <v>179</v>
      </c>
      <c r="K2518" t="s">
        <v>410</v>
      </c>
      <c r="L2518" s="3">
        <v>1709387752</v>
      </c>
      <c r="M2518">
        <v>34119516</v>
      </c>
      <c r="N2518" s="4">
        <f t="shared" si="118"/>
        <v>50.100000011723495</v>
      </c>
      <c r="O2518">
        <f t="shared" si="119"/>
        <v>0</v>
      </c>
      <c r="P2518">
        <f t="shared" si="117"/>
        <v>0</v>
      </c>
      <c r="Q2518" s="5">
        <v>0.54617414248021101</v>
      </c>
    </row>
    <row r="2519" spans="1:17" hidden="1" x14ac:dyDescent="0.3">
      <c r="A2519" t="s">
        <v>12742</v>
      </c>
      <c r="B2519" t="s">
        <v>3482</v>
      </c>
      <c r="C2519" t="s">
        <v>3479</v>
      </c>
      <c r="D2519">
        <v>1915</v>
      </c>
      <c r="E2519" t="s">
        <v>3479</v>
      </c>
      <c r="F2519">
        <v>44.52</v>
      </c>
      <c r="G2519">
        <v>18.87</v>
      </c>
      <c r="H2519">
        <v>22.53</v>
      </c>
      <c r="I2519" t="s">
        <v>201</v>
      </c>
      <c r="J2519" t="s">
        <v>703</v>
      </c>
      <c r="K2519" t="s">
        <v>1201</v>
      </c>
      <c r="L2519" s="3">
        <v>1707796690</v>
      </c>
      <c r="M2519">
        <v>39196619</v>
      </c>
      <c r="N2519" s="4">
        <f t="shared" si="118"/>
        <v>43.570000004337111</v>
      </c>
      <c r="O2519">
        <f t="shared" si="119"/>
        <v>0</v>
      </c>
      <c r="P2519">
        <f t="shared" si="117"/>
        <v>0</v>
      </c>
      <c r="Q2519" s="5">
        <v>1.1986786219915</v>
      </c>
    </row>
    <row r="2520" spans="1:17" hidden="1" x14ac:dyDescent="0.3">
      <c r="A2520" t="s">
        <v>13554</v>
      </c>
      <c r="B2520" t="s">
        <v>2785</v>
      </c>
      <c r="C2520" t="s">
        <v>3511</v>
      </c>
      <c r="D2520">
        <v>1939</v>
      </c>
      <c r="E2520" t="s">
        <v>3511</v>
      </c>
      <c r="F2520">
        <v>28.11</v>
      </c>
      <c r="G2520" t="s">
        <v>67</v>
      </c>
      <c r="H2520">
        <v>-6.03</v>
      </c>
      <c r="I2520" t="s">
        <v>68</v>
      </c>
      <c r="J2520" t="s">
        <v>69</v>
      </c>
      <c r="K2520" t="s">
        <v>1294</v>
      </c>
      <c r="L2520" s="3">
        <v>1706884033</v>
      </c>
      <c r="M2520">
        <v>60700000</v>
      </c>
      <c r="N2520" s="4">
        <f t="shared" si="118"/>
        <v>28.12000054365733</v>
      </c>
      <c r="O2520">
        <f t="shared" si="119"/>
        <v>0</v>
      </c>
      <c r="P2520">
        <f t="shared" si="117"/>
        <v>0</v>
      </c>
      <c r="Q2520" s="5">
        <v>0.36359102244389002</v>
      </c>
    </row>
    <row r="2521" spans="1:17" hidden="1" x14ac:dyDescent="0.3">
      <c r="A2521" t="s">
        <v>14601</v>
      </c>
      <c r="B2521" t="s">
        <v>3513</v>
      </c>
      <c r="C2521" t="s">
        <v>3511</v>
      </c>
      <c r="D2521">
        <v>1941</v>
      </c>
      <c r="E2521" t="s">
        <v>3511</v>
      </c>
      <c r="F2521">
        <v>16.010000000000002</v>
      </c>
      <c r="G2521" t="s">
        <v>67</v>
      </c>
      <c r="H2521">
        <v>2.2000000000000002</v>
      </c>
      <c r="I2521" t="s">
        <v>34</v>
      </c>
      <c r="J2521" t="s">
        <v>2101</v>
      </c>
      <c r="K2521" t="s">
        <v>2101</v>
      </c>
      <c r="L2521" s="3">
        <v>1705717407</v>
      </c>
      <c r="M2521">
        <v>106011023</v>
      </c>
      <c r="N2521" s="4">
        <f t="shared" si="118"/>
        <v>16.090000442689814</v>
      </c>
      <c r="O2521">
        <f t="shared" si="119"/>
        <v>0</v>
      </c>
      <c r="P2521">
        <f t="shared" si="117"/>
        <v>0</v>
      </c>
      <c r="Q2521" s="5">
        <v>0.50335570469798596</v>
      </c>
    </row>
    <row r="2522" spans="1:17" hidden="1" x14ac:dyDescent="0.3">
      <c r="A2522" t="s">
        <v>14572</v>
      </c>
      <c r="B2522" t="s">
        <v>3496</v>
      </c>
      <c r="C2522" t="s">
        <v>3489</v>
      </c>
      <c r="D2522">
        <v>1925</v>
      </c>
      <c r="E2522" t="s">
        <v>3489</v>
      </c>
      <c r="F2522">
        <v>16.55</v>
      </c>
      <c r="G2522" t="s">
        <v>67</v>
      </c>
      <c r="H2522">
        <v>-9.56</v>
      </c>
      <c r="I2522" t="s">
        <v>21</v>
      </c>
      <c r="J2522" t="s">
        <v>22</v>
      </c>
      <c r="K2522" t="s">
        <v>3497</v>
      </c>
      <c r="L2522" s="3">
        <v>1705272199</v>
      </c>
      <c r="M2522">
        <v>104234242</v>
      </c>
      <c r="N2522" s="4">
        <f t="shared" si="118"/>
        <v>16.359999998848746</v>
      </c>
      <c r="O2522">
        <f t="shared" si="119"/>
        <v>0</v>
      </c>
      <c r="P2522">
        <f t="shared" si="117"/>
        <v>0</v>
      </c>
      <c r="Q2522" s="5">
        <v>0.154684095860566</v>
      </c>
    </row>
    <row r="2523" spans="1:17" hidden="1" x14ac:dyDescent="0.3">
      <c r="A2523" t="s">
        <v>14328</v>
      </c>
      <c r="B2523" t="s">
        <v>3514</v>
      </c>
      <c r="C2523" t="s">
        <v>3511</v>
      </c>
      <c r="D2523">
        <v>1942</v>
      </c>
      <c r="E2523" t="s">
        <v>3511</v>
      </c>
      <c r="F2523">
        <v>18.77</v>
      </c>
      <c r="G2523" t="s">
        <v>67</v>
      </c>
      <c r="H2523">
        <v>-10.64</v>
      </c>
      <c r="I2523" t="s">
        <v>34</v>
      </c>
      <c r="J2523" t="s">
        <v>2101</v>
      </c>
      <c r="K2523" t="s">
        <v>2101</v>
      </c>
      <c r="L2523" s="3">
        <v>1703750122</v>
      </c>
      <c r="M2523">
        <v>90528701</v>
      </c>
      <c r="N2523" s="4">
        <f t="shared" si="118"/>
        <v>18.819999659555481</v>
      </c>
      <c r="O2523">
        <f t="shared" si="119"/>
        <v>0</v>
      </c>
      <c r="P2523">
        <f t="shared" si="117"/>
        <v>0</v>
      </c>
      <c r="Q2523" s="5">
        <v>0.67912488605287102</v>
      </c>
    </row>
    <row r="2524" spans="1:17" hidden="1" x14ac:dyDescent="0.3">
      <c r="A2524" t="s">
        <v>13435</v>
      </c>
      <c r="B2524" t="s">
        <v>8580</v>
      </c>
      <c r="C2524" t="s">
        <v>8581</v>
      </c>
      <c r="D2524">
        <v>4770</v>
      </c>
      <c r="E2524" t="s">
        <v>8581</v>
      </c>
      <c r="F2524">
        <v>25.67</v>
      </c>
      <c r="G2524">
        <v>8.8699999999999992</v>
      </c>
      <c r="H2524">
        <v>23</v>
      </c>
      <c r="I2524" t="s">
        <v>48</v>
      </c>
      <c r="J2524" t="s">
        <v>826</v>
      </c>
      <c r="K2524" t="s">
        <v>827</v>
      </c>
      <c r="L2524" s="3">
        <v>163102049.59999999</v>
      </c>
      <c r="M2524">
        <v>5507171</v>
      </c>
      <c r="N2524" s="4">
        <f t="shared" si="118"/>
        <v>29.616303833674312</v>
      </c>
      <c r="O2524">
        <f t="shared" si="119"/>
        <v>0</v>
      </c>
      <c r="P2524">
        <f t="shared" si="117"/>
        <v>0</v>
      </c>
      <c r="Q2524"/>
    </row>
    <row r="2525" spans="1:17" hidden="1" x14ac:dyDescent="0.3">
      <c r="A2525" t="s">
        <v>13945</v>
      </c>
      <c r="B2525" t="s">
        <v>3483</v>
      </c>
      <c r="C2525" t="s">
        <v>3484</v>
      </c>
      <c r="D2525">
        <v>1916</v>
      </c>
      <c r="E2525" t="s">
        <v>3484</v>
      </c>
      <c r="F2525">
        <v>24.08</v>
      </c>
      <c r="G2525">
        <v>14</v>
      </c>
      <c r="H2525">
        <v>-8.06</v>
      </c>
      <c r="I2525" t="s">
        <v>48</v>
      </c>
      <c r="J2525" t="s">
        <v>897</v>
      </c>
      <c r="K2525" t="s">
        <v>898</v>
      </c>
      <c r="L2525" s="3">
        <v>1702414051</v>
      </c>
      <c r="M2525">
        <v>72289344</v>
      </c>
      <c r="N2525" s="4">
        <f t="shared" si="118"/>
        <v>23.549999997233339</v>
      </c>
      <c r="O2525">
        <f t="shared" si="119"/>
        <v>0</v>
      </c>
      <c r="P2525">
        <f t="shared" ref="P2525:P2588" si="120">IF(N2525&lt;5,1,0)</f>
        <v>0</v>
      </c>
      <c r="Q2525" s="5">
        <v>0.81274900398406302</v>
      </c>
    </row>
    <row r="2526" spans="1:17" hidden="1" x14ac:dyDescent="0.3">
      <c r="A2526" t="s">
        <v>13265</v>
      </c>
      <c r="B2526" t="s">
        <v>3517</v>
      </c>
      <c r="C2526" t="s">
        <v>3516</v>
      </c>
      <c r="D2526">
        <v>1945</v>
      </c>
      <c r="E2526" t="s">
        <v>3516</v>
      </c>
      <c r="F2526">
        <v>32.049999999999997</v>
      </c>
      <c r="G2526" t="s">
        <v>67</v>
      </c>
      <c r="H2526">
        <v>-10.47</v>
      </c>
      <c r="I2526" t="s">
        <v>34</v>
      </c>
      <c r="J2526" t="s">
        <v>2101</v>
      </c>
      <c r="K2526" t="s">
        <v>2101</v>
      </c>
      <c r="L2526" s="3">
        <v>1698570313</v>
      </c>
      <c r="M2526">
        <v>52767019</v>
      </c>
      <c r="N2526" s="4">
        <f t="shared" si="118"/>
        <v>32.189999457805264</v>
      </c>
      <c r="O2526">
        <f t="shared" si="119"/>
        <v>0</v>
      </c>
      <c r="P2526">
        <f t="shared" si="120"/>
        <v>0</v>
      </c>
      <c r="Q2526" s="5">
        <v>0.53753026634382495</v>
      </c>
    </row>
    <row r="2527" spans="1:17" hidden="1" x14ac:dyDescent="0.3">
      <c r="A2527" t="s">
        <v>13141</v>
      </c>
      <c r="B2527" t="s">
        <v>3488</v>
      </c>
      <c r="C2527" t="s">
        <v>3489</v>
      </c>
      <c r="D2527">
        <v>1920</v>
      </c>
      <c r="E2527" t="s">
        <v>3489</v>
      </c>
      <c r="F2527">
        <v>35.4</v>
      </c>
      <c r="G2527" t="s">
        <v>67</v>
      </c>
      <c r="H2527">
        <v>64.12</v>
      </c>
      <c r="I2527" t="s">
        <v>39</v>
      </c>
      <c r="J2527" t="s">
        <v>132</v>
      </c>
      <c r="K2527" t="s">
        <v>1248</v>
      </c>
      <c r="L2527" s="3">
        <v>1696597437</v>
      </c>
      <c r="M2527">
        <v>48963851</v>
      </c>
      <c r="N2527" s="4">
        <f t="shared" si="118"/>
        <v>34.649999996936515</v>
      </c>
      <c r="O2527">
        <f t="shared" si="119"/>
        <v>0</v>
      </c>
      <c r="P2527">
        <f t="shared" si="120"/>
        <v>0</v>
      </c>
      <c r="Q2527" s="5">
        <v>1.03975535168195</v>
      </c>
    </row>
    <row r="2528" spans="1:17" hidden="1" x14ac:dyDescent="0.3">
      <c r="A2528" t="s">
        <v>13104</v>
      </c>
      <c r="B2528" t="s">
        <v>3520</v>
      </c>
      <c r="C2528" t="s">
        <v>3516</v>
      </c>
      <c r="D2528">
        <v>1948</v>
      </c>
      <c r="E2528" t="s">
        <v>3516</v>
      </c>
      <c r="F2528">
        <v>35.54</v>
      </c>
      <c r="G2528" t="s">
        <v>67</v>
      </c>
      <c r="H2528">
        <v>-28.65</v>
      </c>
      <c r="I2528" t="s">
        <v>68</v>
      </c>
      <c r="J2528" t="s">
        <v>69</v>
      </c>
      <c r="K2528" t="s">
        <v>495</v>
      </c>
      <c r="L2528" s="3">
        <v>1694880127</v>
      </c>
      <c r="M2528">
        <v>48000000</v>
      </c>
      <c r="N2528" s="4">
        <f t="shared" si="118"/>
        <v>35.310002645833336</v>
      </c>
      <c r="O2528">
        <f t="shared" si="119"/>
        <v>0</v>
      </c>
      <c r="P2528">
        <f t="shared" si="120"/>
        <v>0</v>
      </c>
      <c r="Q2528" s="5">
        <v>0.21780773323873601</v>
      </c>
    </row>
    <row r="2529" spans="1:17" hidden="1" x14ac:dyDescent="0.3">
      <c r="A2529" t="s">
        <v>15311</v>
      </c>
      <c r="B2529" t="s">
        <v>3155</v>
      </c>
      <c r="C2529" t="s">
        <v>3516</v>
      </c>
      <c r="D2529">
        <v>1944</v>
      </c>
      <c r="E2529" t="s">
        <v>3516</v>
      </c>
      <c r="F2529">
        <v>11.18</v>
      </c>
      <c r="G2529" t="s">
        <v>67</v>
      </c>
      <c r="H2529">
        <v>-5.5</v>
      </c>
      <c r="I2529" t="s">
        <v>34</v>
      </c>
      <c r="J2529" t="s">
        <v>2101</v>
      </c>
      <c r="K2529" t="s">
        <v>2101</v>
      </c>
      <c r="L2529" s="3">
        <v>1694679077</v>
      </c>
      <c r="M2529">
        <v>151717016</v>
      </c>
      <c r="N2529" s="4">
        <f t="shared" si="118"/>
        <v>11.170000054575288</v>
      </c>
      <c r="O2529">
        <f t="shared" si="119"/>
        <v>0</v>
      </c>
      <c r="P2529">
        <f t="shared" si="120"/>
        <v>0</v>
      </c>
      <c r="Q2529" s="5">
        <v>0.49726775956284103</v>
      </c>
    </row>
    <row r="2530" spans="1:17" hidden="1" x14ac:dyDescent="0.3">
      <c r="A2530" t="s">
        <v>13441</v>
      </c>
      <c r="B2530" t="s">
        <v>8248</v>
      </c>
      <c r="C2530" t="s">
        <v>8249</v>
      </c>
      <c r="D2530">
        <v>4598</v>
      </c>
      <c r="E2530" t="s">
        <v>8249</v>
      </c>
      <c r="F2530">
        <v>29.46</v>
      </c>
      <c r="G2530" t="s">
        <v>67</v>
      </c>
      <c r="H2530">
        <v>8.09</v>
      </c>
      <c r="I2530" t="s">
        <v>68</v>
      </c>
      <c r="J2530" t="s">
        <v>274</v>
      </c>
      <c r="K2530" t="s">
        <v>1294</v>
      </c>
      <c r="L2530" s="3">
        <v>178777496.30000001</v>
      </c>
      <c r="M2530">
        <v>6050000</v>
      </c>
      <c r="N2530" s="4">
        <f t="shared" si="118"/>
        <v>29.549999388429754</v>
      </c>
      <c r="O2530">
        <f t="shared" si="119"/>
        <v>0</v>
      </c>
      <c r="P2530">
        <f t="shared" si="120"/>
        <v>0</v>
      </c>
      <c r="Q2530"/>
    </row>
    <row r="2531" spans="1:17" hidden="1" x14ac:dyDescent="0.3">
      <c r="A2531" t="s">
        <v>13886</v>
      </c>
      <c r="B2531" t="s">
        <v>3515</v>
      </c>
      <c r="C2531" t="s">
        <v>3511</v>
      </c>
      <c r="D2531">
        <v>1943</v>
      </c>
      <c r="E2531" t="s">
        <v>3511</v>
      </c>
      <c r="F2531">
        <v>24.42</v>
      </c>
      <c r="G2531">
        <v>8.8800000000000008</v>
      </c>
      <c r="H2531">
        <v>-41.84</v>
      </c>
      <c r="I2531" t="s">
        <v>34</v>
      </c>
      <c r="J2531" t="s">
        <v>63</v>
      </c>
      <c r="K2531" t="s">
        <v>437</v>
      </c>
      <c r="L2531" s="3">
        <v>1692931767</v>
      </c>
      <c r="M2531">
        <v>69439367</v>
      </c>
      <c r="N2531" s="4">
        <f t="shared" si="118"/>
        <v>24.379999993375517</v>
      </c>
      <c r="O2531">
        <f t="shared" si="119"/>
        <v>0</v>
      </c>
      <c r="P2531">
        <f t="shared" si="120"/>
        <v>0</v>
      </c>
      <c r="Q2531" s="5">
        <v>0.21832101372755999</v>
      </c>
    </row>
    <row r="2532" spans="1:17" hidden="1" x14ac:dyDescent="0.3">
      <c r="A2532" t="s">
        <v>16081</v>
      </c>
      <c r="B2532" t="s">
        <v>7479</v>
      </c>
      <c r="C2532" t="s">
        <v>7480</v>
      </c>
      <c r="D2532">
        <v>4200</v>
      </c>
      <c r="E2532" t="s">
        <v>7480</v>
      </c>
      <c r="F2532">
        <v>8.6300000000000008</v>
      </c>
      <c r="G2532" t="s">
        <v>67</v>
      </c>
      <c r="H2532">
        <v>66.599999999999994</v>
      </c>
      <c r="I2532" t="s">
        <v>39</v>
      </c>
      <c r="J2532" t="s">
        <v>169</v>
      </c>
      <c r="K2532" t="s">
        <v>170</v>
      </c>
      <c r="L2532" s="3">
        <v>236234750.19999999</v>
      </c>
      <c r="M2532">
        <v>27469157</v>
      </c>
      <c r="N2532" s="4">
        <f t="shared" si="118"/>
        <v>8.6</v>
      </c>
      <c r="O2532">
        <f t="shared" si="119"/>
        <v>1</v>
      </c>
      <c r="P2532">
        <f t="shared" si="120"/>
        <v>0</v>
      </c>
      <c r="Q2532" s="5">
        <v>1.17543859649122</v>
      </c>
    </row>
    <row r="2533" spans="1:17" hidden="1" x14ac:dyDescent="0.3">
      <c r="A2533" t="s">
        <v>12210</v>
      </c>
      <c r="B2533" t="s">
        <v>3519</v>
      </c>
      <c r="C2533" t="s">
        <v>3516</v>
      </c>
      <c r="D2533">
        <v>1947</v>
      </c>
      <c r="E2533" t="s">
        <v>3516</v>
      </c>
      <c r="F2533">
        <v>59.5</v>
      </c>
      <c r="G2533">
        <v>28.65</v>
      </c>
      <c r="H2533">
        <v>34.89</v>
      </c>
      <c r="I2533" t="s">
        <v>14</v>
      </c>
      <c r="J2533" t="s">
        <v>15</v>
      </c>
      <c r="K2533" t="s">
        <v>164</v>
      </c>
      <c r="L2533" s="3">
        <v>1686447681</v>
      </c>
      <c r="M2533">
        <v>28463252</v>
      </c>
      <c r="N2533" s="4">
        <f t="shared" si="118"/>
        <v>59.25</v>
      </c>
      <c r="O2533">
        <f t="shared" si="119"/>
        <v>0</v>
      </c>
      <c r="P2533">
        <f t="shared" si="120"/>
        <v>0</v>
      </c>
      <c r="Q2533" s="5">
        <v>0.36309523809523803</v>
      </c>
    </row>
    <row r="2534" spans="1:17" x14ac:dyDescent="0.3">
      <c r="A2534" t="s">
        <v>16064</v>
      </c>
      <c r="B2534" t="s">
        <v>6894</v>
      </c>
      <c r="C2534" t="s">
        <v>6895</v>
      </c>
      <c r="D2534">
        <v>3895</v>
      </c>
      <c r="E2534" t="s">
        <v>6895</v>
      </c>
      <c r="F2534">
        <v>3.56</v>
      </c>
      <c r="G2534" t="s">
        <v>67</v>
      </c>
      <c r="H2534">
        <v>-11</v>
      </c>
      <c r="I2534" t="s">
        <v>39</v>
      </c>
      <c r="J2534" t="s">
        <v>169</v>
      </c>
      <c r="K2534" t="s">
        <v>170</v>
      </c>
      <c r="L2534" s="3">
        <v>246529195.80000001</v>
      </c>
      <c r="M2534">
        <v>86349981</v>
      </c>
      <c r="N2534" s="4">
        <f t="shared" si="118"/>
        <v>2.8550000005211351</v>
      </c>
      <c r="O2534">
        <f t="shared" si="119"/>
        <v>1</v>
      </c>
      <c r="P2534">
        <f t="shared" si="120"/>
        <v>1</v>
      </c>
      <c r="Q2534" s="5">
        <v>0.16666666666666599</v>
      </c>
    </row>
    <row r="2535" spans="1:17" hidden="1" x14ac:dyDescent="0.3">
      <c r="A2535" t="s">
        <v>13208</v>
      </c>
      <c r="B2535" t="s">
        <v>3509</v>
      </c>
      <c r="C2535" t="s">
        <v>3504</v>
      </c>
      <c r="D2535">
        <v>1937</v>
      </c>
      <c r="E2535" t="s">
        <v>3504</v>
      </c>
      <c r="F2535">
        <v>33.81</v>
      </c>
      <c r="G2535">
        <v>14.73</v>
      </c>
      <c r="H2535">
        <v>-40.44</v>
      </c>
      <c r="I2535" t="s">
        <v>34</v>
      </c>
      <c r="J2535" t="s">
        <v>63</v>
      </c>
      <c r="K2535" t="s">
        <v>1975</v>
      </c>
      <c r="L2535" s="3">
        <v>1681313052</v>
      </c>
      <c r="M2535">
        <v>50444436</v>
      </c>
      <c r="N2535" s="4">
        <f t="shared" si="118"/>
        <v>33.330000002378853</v>
      </c>
      <c r="O2535">
        <f t="shared" si="119"/>
        <v>0</v>
      </c>
      <c r="P2535">
        <f t="shared" si="120"/>
        <v>0</v>
      </c>
      <c r="Q2535" s="5">
        <v>0.72213582166925805</v>
      </c>
    </row>
    <row r="2536" spans="1:17" x14ac:dyDescent="0.3">
      <c r="A2536" t="s">
        <v>16066</v>
      </c>
      <c r="B2536" t="s">
        <v>7386</v>
      </c>
      <c r="C2536" t="s">
        <v>7387</v>
      </c>
      <c r="D2536">
        <v>4152</v>
      </c>
      <c r="E2536" t="s">
        <v>7387</v>
      </c>
      <c r="F2536">
        <v>0.34</v>
      </c>
      <c r="G2536">
        <v>126.94</v>
      </c>
      <c r="H2536">
        <v>59.84</v>
      </c>
      <c r="I2536" t="s">
        <v>39</v>
      </c>
      <c r="J2536" t="s">
        <v>40</v>
      </c>
      <c r="K2536" t="s">
        <v>1376</v>
      </c>
      <c r="L2536" s="3">
        <v>244000175.5</v>
      </c>
      <c r="M2536">
        <v>717647575</v>
      </c>
      <c r="N2536" s="4">
        <f t="shared" si="118"/>
        <v>0.34</v>
      </c>
      <c r="O2536">
        <f t="shared" si="119"/>
        <v>1</v>
      </c>
      <c r="P2536">
        <f t="shared" si="120"/>
        <v>1</v>
      </c>
      <c r="Q2536" s="5">
        <v>1.41020408163265</v>
      </c>
    </row>
    <row r="2537" spans="1:17" hidden="1" x14ac:dyDescent="0.3">
      <c r="A2537" t="s">
        <v>14385</v>
      </c>
      <c r="B2537" t="s">
        <v>3505</v>
      </c>
      <c r="C2537" t="s">
        <v>3504</v>
      </c>
      <c r="D2537">
        <v>1931</v>
      </c>
      <c r="E2537" t="s">
        <v>3504</v>
      </c>
      <c r="F2537">
        <v>18.59</v>
      </c>
      <c r="G2537" t="s">
        <v>67</v>
      </c>
      <c r="H2537">
        <v>48.6</v>
      </c>
      <c r="I2537" t="s">
        <v>34</v>
      </c>
      <c r="J2537" t="s">
        <v>44</v>
      </c>
      <c r="K2537" t="s">
        <v>1444</v>
      </c>
      <c r="L2537" s="3">
        <v>1679401153</v>
      </c>
      <c r="M2537">
        <v>92021981</v>
      </c>
      <c r="N2537" s="4">
        <f t="shared" si="118"/>
        <v>18.249999997283258</v>
      </c>
      <c r="O2537">
        <f t="shared" si="119"/>
        <v>0</v>
      </c>
      <c r="P2537">
        <f t="shared" si="120"/>
        <v>0</v>
      </c>
      <c r="Q2537" s="5">
        <v>1.9690909090908999</v>
      </c>
    </row>
    <row r="2538" spans="1:17" hidden="1" x14ac:dyDescent="0.3">
      <c r="A2538" t="s">
        <v>13487</v>
      </c>
      <c r="B2538" t="s">
        <v>3518</v>
      </c>
      <c r="C2538" t="s">
        <v>3516</v>
      </c>
      <c r="D2538">
        <v>1946</v>
      </c>
      <c r="E2538" t="s">
        <v>3516</v>
      </c>
      <c r="F2538">
        <v>29.3</v>
      </c>
      <c r="G2538" t="s">
        <v>67</v>
      </c>
      <c r="H2538" t="s">
        <v>67</v>
      </c>
      <c r="I2538" t="s">
        <v>39</v>
      </c>
      <c r="J2538" t="s">
        <v>169</v>
      </c>
      <c r="K2538" t="s">
        <v>170</v>
      </c>
      <c r="L2538" s="3">
        <v>1677040275</v>
      </c>
      <c r="M2538">
        <v>57828975</v>
      </c>
      <c r="N2538" s="4">
        <f t="shared" si="118"/>
        <v>29</v>
      </c>
      <c r="O2538">
        <f t="shared" si="119"/>
        <v>0</v>
      </c>
      <c r="P2538">
        <f t="shared" si="120"/>
        <v>0</v>
      </c>
      <c r="Q2538" s="5">
        <v>1.8399999999999901</v>
      </c>
    </row>
    <row r="2539" spans="1:17" hidden="1" x14ac:dyDescent="0.3">
      <c r="A2539" t="s">
        <v>14760</v>
      </c>
      <c r="B2539" t="s">
        <v>3534</v>
      </c>
      <c r="C2539" t="s">
        <v>3535</v>
      </c>
      <c r="D2539">
        <v>1958</v>
      </c>
      <c r="E2539" t="s">
        <v>3535</v>
      </c>
      <c r="F2539">
        <v>14.69</v>
      </c>
      <c r="G2539" t="s">
        <v>67</v>
      </c>
      <c r="H2539">
        <v>6.68</v>
      </c>
      <c r="I2539" t="s">
        <v>14</v>
      </c>
      <c r="J2539" t="s">
        <v>76</v>
      </c>
      <c r="K2539" t="s">
        <v>77</v>
      </c>
      <c r="L2539" s="3">
        <v>1676473389</v>
      </c>
      <c r="M2539">
        <v>113275229</v>
      </c>
      <c r="N2539" s="4">
        <f t="shared" si="118"/>
        <v>14.799999998234389</v>
      </c>
      <c r="O2539">
        <f t="shared" si="119"/>
        <v>0</v>
      </c>
      <c r="P2539">
        <f t="shared" si="120"/>
        <v>0</v>
      </c>
      <c r="Q2539" s="5">
        <v>0.52953367875647595</v>
      </c>
    </row>
    <row r="2540" spans="1:17" hidden="1" x14ac:dyDescent="0.3">
      <c r="A2540" t="s">
        <v>15135</v>
      </c>
      <c r="B2540" t="s">
        <v>3524</v>
      </c>
      <c r="C2540" t="s">
        <v>3516</v>
      </c>
      <c r="D2540">
        <v>1951</v>
      </c>
      <c r="E2540" t="s">
        <v>3516</v>
      </c>
      <c r="F2540">
        <v>12.39</v>
      </c>
      <c r="G2540">
        <v>20.66</v>
      </c>
      <c r="H2540">
        <v>-27.88</v>
      </c>
      <c r="I2540" t="s">
        <v>178</v>
      </c>
      <c r="J2540" t="s">
        <v>179</v>
      </c>
      <c r="K2540" t="s">
        <v>410</v>
      </c>
      <c r="L2540" s="3">
        <v>1676114884</v>
      </c>
      <c r="M2540">
        <v>136048286</v>
      </c>
      <c r="N2540" s="4">
        <f t="shared" si="118"/>
        <v>12.320000003528159</v>
      </c>
      <c r="O2540">
        <f t="shared" si="119"/>
        <v>0</v>
      </c>
      <c r="P2540">
        <f t="shared" si="120"/>
        <v>0</v>
      </c>
      <c r="Q2540" s="5">
        <v>0.28481675392670103</v>
      </c>
    </row>
    <row r="2541" spans="1:17" hidden="1" x14ac:dyDescent="0.3">
      <c r="A2541" t="s">
        <v>14281</v>
      </c>
      <c r="B2541" t="s">
        <v>3525</v>
      </c>
      <c r="C2541" t="s">
        <v>3526</v>
      </c>
      <c r="D2541">
        <v>1952</v>
      </c>
      <c r="E2541" t="s">
        <v>3526</v>
      </c>
      <c r="F2541">
        <v>19.510000000000002</v>
      </c>
      <c r="G2541" t="s">
        <v>67</v>
      </c>
      <c r="H2541">
        <v>-54.7</v>
      </c>
      <c r="I2541" t="s">
        <v>34</v>
      </c>
      <c r="J2541" t="s">
        <v>63</v>
      </c>
      <c r="K2541" t="s">
        <v>437</v>
      </c>
      <c r="L2541" s="3">
        <v>1675236599</v>
      </c>
      <c r="M2541">
        <v>86352402</v>
      </c>
      <c r="N2541" s="4">
        <f t="shared" si="118"/>
        <v>19.400000002316091</v>
      </c>
      <c r="O2541">
        <f t="shared" si="119"/>
        <v>0</v>
      </c>
      <c r="P2541">
        <f t="shared" si="120"/>
        <v>0</v>
      </c>
      <c r="Q2541" s="5">
        <v>0.23766233766233699</v>
      </c>
    </row>
    <row r="2542" spans="1:17" hidden="1" x14ac:dyDescent="0.3">
      <c r="A2542" t="s">
        <v>12840</v>
      </c>
      <c r="B2542" t="s">
        <v>3531</v>
      </c>
      <c r="C2542" t="s">
        <v>3529</v>
      </c>
      <c r="D2542">
        <v>1956</v>
      </c>
      <c r="E2542" t="s">
        <v>3529</v>
      </c>
      <c r="F2542">
        <v>41.21</v>
      </c>
      <c r="G2542" t="s">
        <v>67</v>
      </c>
      <c r="H2542">
        <v>3.05</v>
      </c>
      <c r="I2542" t="s">
        <v>68</v>
      </c>
      <c r="J2542" t="s">
        <v>69</v>
      </c>
      <c r="K2542" t="s">
        <v>3532</v>
      </c>
      <c r="L2542" s="3">
        <v>1674968750</v>
      </c>
      <c r="M2542">
        <v>40625000</v>
      </c>
      <c r="N2542" s="4">
        <f t="shared" si="118"/>
        <v>41.23</v>
      </c>
      <c r="O2542">
        <f t="shared" si="119"/>
        <v>0</v>
      </c>
      <c r="P2542">
        <f t="shared" si="120"/>
        <v>0</v>
      </c>
      <c r="Q2542" s="5">
        <v>0.32841691248770899</v>
      </c>
    </row>
    <row r="2543" spans="1:17" x14ac:dyDescent="0.3">
      <c r="A2543" t="s">
        <v>16067</v>
      </c>
      <c r="B2543" t="s">
        <v>7428</v>
      </c>
      <c r="C2543" t="s">
        <v>7429</v>
      </c>
      <c r="D2543">
        <v>4174</v>
      </c>
      <c r="E2543" t="s">
        <v>7429</v>
      </c>
      <c r="F2543">
        <v>4.28</v>
      </c>
      <c r="G2543" t="s">
        <v>67</v>
      </c>
      <c r="H2543">
        <v>111.39</v>
      </c>
      <c r="I2543" t="s">
        <v>39</v>
      </c>
      <c r="J2543" t="s">
        <v>88</v>
      </c>
      <c r="K2543" t="s">
        <v>88</v>
      </c>
      <c r="L2543" s="3">
        <v>243919994</v>
      </c>
      <c r="M2543">
        <v>56725580</v>
      </c>
      <c r="N2543" s="4">
        <f t="shared" si="118"/>
        <v>4.3</v>
      </c>
      <c r="O2543">
        <f t="shared" si="119"/>
        <v>1</v>
      </c>
      <c r="P2543">
        <f t="shared" si="120"/>
        <v>1</v>
      </c>
      <c r="Q2543" s="5">
        <v>26.729885057471201</v>
      </c>
    </row>
    <row r="2544" spans="1:17" hidden="1" x14ac:dyDescent="0.3">
      <c r="A2544" t="s">
        <v>12179</v>
      </c>
      <c r="B2544" t="s">
        <v>3521</v>
      </c>
      <c r="C2544" t="s">
        <v>3516</v>
      </c>
      <c r="D2544">
        <v>1949</v>
      </c>
      <c r="E2544" t="s">
        <v>3516</v>
      </c>
      <c r="F2544">
        <v>48.52</v>
      </c>
      <c r="G2544">
        <v>17.510000000000002</v>
      </c>
      <c r="H2544">
        <v>5.04</v>
      </c>
      <c r="I2544" t="s">
        <v>48</v>
      </c>
      <c r="J2544" t="s">
        <v>49</v>
      </c>
      <c r="K2544" t="s">
        <v>721</v>
      </c>
      <c r="L2544" s="3">
        <v>1674609053</v>
      </c>
      <c r="M2544">
        <v>27728493</v>
      </c>
      <c r="N2544" s="4">
        <f t="shared" si="118"/>
        <v>60.393078448222916</v>
      </c>
      <c r="O2544">
        <f t="shared" si="119"/>
        <v>0</v>
      </c>
      <c r="P2544">
        <f t="shared" si="120"/>
        <v>0</v>
      </c>
      <c r="Q2544" s="5">
        <v>0.63112787110044499</v>
      </c>
    </row>
    <row r="2545" spans="1:17" hidden="1" x14ac:dyDescent="0.3">
      <c r="A2545" t="s">
        <v>14893</v>
      </c>
      <c r="B2545" t="s">
        <v>3439</v>
      </c>
      <c r="C2545" t="s">
        <v>3440</v>
      </c>
      <c r="D2545">
        <v>1880</v>
      </c>
      <c r="E2545" t="s">
        <v>3440</v>
      </c>
      <c r="F2545">
        <v>15.09</v>
      </c>
      <c r="G2545" t="s">
        <v>67</v>
      </c>
      <c r="H2545">
        <v>41.42</v>
      </c>
      <c r="I2545" t="s">
        <v>21</v>
      </c>
      <c r="J2545" t="s">
        <v>22</v>
      </c>
      <c r="K2545" t="s">
        <v>310</v>
      </c>
      <c r="L2545" s="3">
        <v>1674244328</v>
      </c>
      <c r="M2545">
        <v>120276173</v>
      </c>
      <c r="N2545" s="4">
        <f t="shared" si="118"/>
        <v>13.919999998669729</v>
      </c>
      <c r="O2545">
        <f t="shared" si="119"/>
        <v>0</v>
      </c>
      <c r="P2545">
        <f t="shared" si="120"/>
        <v>0</v>
      </c>
      <c r="Q2545" s="5">
        <v>1.3432137285491399</v>
      </c>
    </row>
    <row r="2546" spans="1:17" hidden="1" x14ac:dyDescent="0.3">
      <c r="A2546" t="s">
        <v>14537</v>
      </c>
      <c r="B2546" t="s">
        <v>3507</v>
      </c>
      <c r="C2546" t="s">
        <v>3504</v>
      </c>
      <c r="D2546">
        <v>1933</v>
      </c>
      <c r="E2546" t="s">
        <v>3504</v>
      </c>
      <c r="F2546">
        <v>17.010000000000002</v>
      </c>
      <c r="G2546">
        <v>14.6</v>
      </c>
      <c r="H2546">
        <v>-55.8</v>
      </c>
      <c r="I2546" t="s">
        <v>125</v>
      </c>
      <c r="J2546" t="s">
        <v>126</v>
      </c>
      <c r="K2546" t="s">
        <v>757</v>
      </c>
      <c r="L2546" s="3">
        <v>1671823861</v>
      </c>
      <c r="M2546">
        <v>100530599</v>
      </c>
      <c r="N2546" s="4">
        <f t="shared" si="118"/>
        <v>16.62999999631953</v>
      </c>
      <c r="O2546">
        <f t="shared" si="119"/>
        <v>0</v>
      </c>
      <c r="P2546">
        <f t="shared" si="120"/>
        <v>0</v>
      </c>
      <c r="Q2546" s="5">
        <v>0.16575591985428001</v>
      </c>
    </row>
    <row r="2547" spans="1:17" hidden="1" x14ac:dyDescent="0.3">
      <c r="A2547" t="s">
        <v>12375</v>
      </c>
      <c r="B2547" t="s">
        <v>3537</v>
      </c>
      <c r="C2547" t="s">
        <v>3535</v>
      </c>
      <c r="D2547">
        <v>1960</v>
      </c>
      <c r="E2547" t="s">
        <v>3535</v>
      </c>
      <c r="F2547">
        <v>51.45</v>
      </c>
      <c r="G2547">
        <v>14.8</v>
      </c>
      <c r="H2547">
        <v>-31.71</v>
      </c>
      <c r="I2547" t="s">
        <v>201</v>
      </c>
      <c r="J2547" t="s">
        <v>390</v>
      </c>
      <c r="K2547" t="s">
        <v>744</v>
      </c>
      <c r="L2547" s="3">
        <v>1663450000</v>
      </c>
      <c r="M2547">
        <v>30700000</v>
      </c>
      <c r="N2547" s="4">
        <f t="shared" si="118"/>
        <v>54.18403908794788</v>
      </c>
      <c r="O2547">
        <f t="shared" si="119"/>
        <v>0</v>
      </c>
      <c r="P2547">
        <f t="shared" si="120"/>
        <v>0</v>
      </c>
      <c r="Q2547" s="5">
        <v>0.17039922103213201</v>
      </c>
    </row>
    <row r="2548" spans="1:17" hidden="1" x14ac:dyDescent="0.3">
      <c r="A2548" t="s">
        <v>16085</v>
      </c>
      <c r="B2548" t="s">
        <v>7515</v>
      </c>
      <c r="C2548" t="s">
        <v>7516</v>
      </c>
      <c r="D2548">
        <v>4218</v>
      </c>
      <c r="E2548" t="s">
        <v>7516</v>
      </c>
      <c r="F2548">
        <v>6.58</v>
      </c>
      <c r="G2548" t="s">
        <v>67</v>
      </c>
      <c r="H2548">
        <v>31.08</v>
      </c>
      <c r="I2548" t="s">
        <v>39</v>
      </c>
      <c r="J2548" t="s">
        <v>169</v>
      </c>
      <c r="K2548" t="s">
        <v>170</v>
      </c>
      <c r="L2548" s="3">
        <v>234252285.09999999</v>
      </c>
      <c r="M2548">
        <v>35546629</v>
      </c>
      <c r="N2548" s="4">
        <f t="shared" si="118"/>
        <v>6.5899999997186791</v>
      </c>
      <c r="O2548">
        <f t="shared" si="119"/>
        <v>1</v>
      </c>
      <c r="P2548">
        <f t="shared" si="120"/>
        <v>0</v>
      </c>
      <c r="Q2548" s="5">
        <v>-2.4509803921568599E-2</v>
      </c>
    </row>
    <row r="2549" spans="1:17" hidden="1" x14ac:dyDescent="0.3">
      <c r="A2549" t="s">
        <v>14580</v>
      </c>
      <c r="B2549" t="s">
        <v>3540</v>
      </c>
      <c r="C2549" t="s">
        <v>3535</v>
      </c>
      <c r="D2549">
        <v>1963</v>
      </c>
      <c r="E2549" t="s">
        <v>3535</v>
      </c>
      <c r="F2549">
        <v>16.28</v>
      </c>
      <c r="G2549" t="s">
        <v>67</v>
      </c>
      <c r="H2549">
        <v>-12.05</v>
      </c>
      <c r="I2549" t="s">
        <v>34</v>
      </c>
      <c r="J2549" t="s">
        <v>2101</v>
      </c>
      <c r="K2549" t="s">
        <v>2101</v>
      </c>
      <c r="L2549" s="3">
        <v>1660878174</v>
      </c>
      <c r="M2549">
        <v>101956908</v>
      </c>
      <c r="N2549" s="4">
        <f t="shared" si="118"/>
        <v>16.290001399414741</v>
      </c>
      <c r="O2549">
        <f t="shared" si="119"/>
        <v>0</v>
      </c>
      <c r="P2549">
        <f t="shared" si="120"/>
        <v>0</v>
      </c>
      <c r="Q2549" s="5">
        <v>0.39821428571428502</v>
      </c>
    </row>
    <row r="2550" spans="1:17" hidden="1" x14ac:dyDescent="0.3">
      <c r="A2550" t="s">
        <v>12456</v>
      </c>
      <c r="B2550" t="s">
        <v>3541</v>
      </c>
      <c r="C2550" t="s">
        <v>3535</v>
      </c>
      <c r="D2550">
        <v>1964</v>
      </c>
      <c r="E2550" t="s">
        <v>3535</v>
      </c>
      <c r="F2550">
        <v>51.81</v>
      </c>
      <c r="G2550" t="s">
        <v>67</v>
      </c>
      <c r="H2550">
        <v>4.45</v>
      </c>
      <c r="I2550" t="s">
        <v>68</v>
      </c>
      <c r="J2550" t="s">
        <v>274</v>
      </c>
      <c r="K2550" t="s">
        <v>1050</v>
      </c>
      <c r="L2550" s="3">
        <v>1660704590</v>
      </c>
      <c r="M2550">
        <v>31948916</v>
      </c>
      <c r="N2550" s="4">
        <f t="shared" si="118"/>
        <v>51.979998006818136</v>
      </c>
      <c r="O2550">
        <f t="shared" si="119"/>
        <v>0</v>
      </c>
      <c r="P2550">
        <f t="shared" si="120"/>
        <v>0</v>
      </c>
      <c r="Q2550" s="5">
        <v>0.16944945848375401</v>
      </c>
    </row>
    <row r="2551" spans="1:17" hidden="1" x14ac:dyDescent="0.3">
      <c r="A2551" t="s">
        <v>11703</v>
      </c>
      <c r="B2551" t="s">
        <v>3527</v>
      </c>
      <c r="C2551" t="s">
        <v>3526</v>
      </c>
      <c r="D2551">
        <v>1953</v>
      </c>
      <c r="E2551" t="s">
        <v>3526</v>
      </c>
      <c r="F2551">
        <v>92.28</v>
      </c>
      <c r="G2551">
        <v>8</v>
      </c>
      <c r="H2551">
        <v>-7.4</v>
      </c>
      <c r="I2551" t="s">
        <v>48</v>
      </c>
      <c r="J2551" t="s">
        <v>49</v>
      </c>
      <c r="K2551" t="s">
        <v>721</v>
      </c>
      <c r="L2551" s="3">
        <v>1658654661</v>
      </c>
      <c r="M2551">
        <v>18255059</v>
      </c>
      <c r="N2551" s="4">
        <f t="shared" si="118"/>
        <v>90.86000001424263</v>
      </c>
      <c r="O2551">
        <f t="shared" si="119"/>
        <v>0</v>
      </c>
      <c r="P2551">
        <f t="shared" si="120"/>
        <v>0</v>
      </c>
      <c r="Q2551" s="5">
        <v>1.09109009457441</v>
      </c>
    </row>
    <row r="2552" spans="1:17" hidden="1" x14ac:dyDescent="0.3">
      <c r="A2552" t="s">
        <v>13476</v>
      </c>
      <c r="B2552" t="s">
        <v>3548</v>
      </c>
      <c r="C2552" t="s">
        <v>3545</v>
      </c>
      <c r="D2552">
        <v>1971</v>
      </c>
      <c r="E2552" t="s">
        <v>3545</v>
      </c>
      <c r="F2552">
        <v>28.99</v>
      </c>
      <c r="G2552">
        <v>15.63</v>
      </c>
      <c r="H2552">
        <v>-7.95</v>
      </c>
      <c r="I2552" t="s">
        <v>201</v>
      </c>
      <c r="J2552" t="s">
        <v>2603</v>
      </c>
      <c r="K2552" t="s">
        <v>2604</v>
      </c>
      <c r="L2552" s="3">
        <v>1655484351</v>
      </c>
      <c r="M2552">
        <v>56791916</v>
      </c>
      <c r="N2552" s="4">
        <f t="shared" si="118"/>
        <v>29.149999992956744</v>
      </c>
      <c r="O2552">
        <f t="shared" si="119"/>
        <v>0</v>
      </c>
      <c r="P2552">
        <f t="shared" si="120"/>
        <v>0</v>
      </c>
      <c r="Q2552" s="5">
        <v>0.473906167633105</v>
      </c>
    </row>
    <row r="2553" spans="1:17" hidden="1" x14ac:dyDescent="0.3">
      <c r="A2553" t="s">
        <v>13034</v>
      </c>
      <c r="B2553" t="s">
        <v>3536</v>
      </c>
      <c r="C2553" t="s">
        <v>3535</v>
      </c>
      <c r="D2553">
        <v>1959</v>
      </c>
      <c r="E2553" t="s">
        <v>3535</v>
      </c>
      <c r="F2553">
        <v>36.950000000000003</v>
      </c>
      <c r="G2553">
        <v>20.57</v>
      </c>
      <c r="H2553">
        <v>-10.31</v>
      </c>
      <c r="I2553" t="s">
        <v>14</v>
      </c>
      <c r="J2553" t="s">
        <v>18</v>
      </c>
      <c r="K2553" t="s">
        <v>136</v>
      </c>
      <c r="L2553" s="3">
        <v>1653716632</v>
      </c>
      <c r="M2553">
        <v>45035856</v>
      </c>
      <c r="N2553" s="4">
        <f t="shared" si="118"/>
        <v>36.71999999289455</v>
      </c>
      <c r="O2553">
        <f t="shared" si="119"/>
        <v>0</v>
      </c>
      <c r="P2553">
        <f t="shared" si="120"/>
        <v>0</v>
      </c>
      <c r="Q2553" s="5">
        <v>0.15430463576158901</v>
      </c>
    </row>
    <row r="2554" spans="1:17" hidden="1" x14ac:dyDescent="0.3">
      <c r="A2554" t="s">
        <v>13171</v>
      </c>
      <c r="B2554" t="s">
        <v>3547</v>
      </c>
      <c r="C2554" t="s">
        <v>3545</v>
      </c>
      <c r="D2554">
        <v>1970</v>
      </c>
      <c r="E2554" t="s">
        <v>3545</v>
      </c>
      <c r="F2554">
        <v>33.89</v>
      </c>
      <c r="G2554" t="s">
        <v>67</v>
      </c>
      <c r="H2554">
        <v>8.9700000000000006</v>
      </c>
      <c r="I2554" t="s">
        <v>68</v>
      </c>
      <c r="J2554" t="s">
        <v>69</v>
      </c>
      <c r="K2554" t="s">
        <v>1294</v>
      </c>
      <c r="L2554" s="3">
        <v>1652400024</v>
      </c>
      <c r="M2554">
        <v>48600000</v>
      </c>
      <c r="N2554" s="4">
        <f t="shared" si="118"/>
        <v>34.000000493827159</v>
      </c>
      <c r="O2554">
        <f t="shared" si="119"/>
        <v>0</v>
      </c>
      <c r="P2554">
        <f t="shared" si="120"/>
        <v>0</v>
      </c>
      <c r="Q2554" s="5">
        <v>0.49522075557578499</v>
      </c>
    </row>
    <row r="2555" spans="1:17" hidden="1" x14ac:dyDescent="0.3">
      <c r="A2555" t="s">
        <v>15226</v>
      </c>
      <c r="B2555" t="s">
        <v>3570</v>
      </c>
      <c r="C2555" t="s">
        <v>3565</v>
      </c>
      <c r="D2555">
        <v>1990</v>
      </c>
      <c r="E2555" t="s">
        <v>3565</v>
      </c>
      <c r="F2555">
        <v>11.5</v>
      </c>
      <c r="G2555" t="s">
        <v>67</v>
      </c>
      <c r="H2555">
        <v>37.4</v>
      </c>
      <c r="I2555" t="s">
        <v>39</v>
      </c>
      <c r="J2555" t="s">
        <v>169</v>
      </c>
      <c r="K2555" t="s">
        <v>170</v>
      </c>
      <c r="L2555" s="3">
        <v>1652379454</v>
      </c>
      <c r="M2555">
        <v>140988008</v>
      </c>
      <c r="N2555" s="4">
        <f t="shared" si="118"/>
        <v>11.720000001702273</v>
      </c>
      <c r="O2555">
        <f t="shared" si="119"/>
        <v>0</v>
      </c>
      <c r="P2555">
        <f t="shared" si="120"/>
        <v>0</v>
      </c>
      <c r="Q2555" s="5">
        <v>0.84812286689419703</v>
      </c>
    </row>
    <row r="2556" spans="1:17" hidden="1" x14ac:dyDescent="0.3">
      <c r="A2556" t="s">
        <v>11453</v>
      </c>
      <c r="B2556" t="s">
        <v>3490</v>
      </c>
      <c r="C2556" t="s">
        <v>3489</v>
      </c>
      <c r="D2556">
        <v>1921</v>
      </c>
      <c r="E2556" t="s">
        <v>3489</v>
      </c>
      <c r="F2556">
        <v>124.65</v>
      </c>
      <c r="G2556">
        <v>3.08</v>
      </c>
      <c r="H2556">
        <v>143.46</v>
      </c>
      <c r="I2556" t="s">
        <v>178</v>
      </c>
      <c r="J2556" t="s">
        <v>179</v>
      </c>
      <c r="K2556" t="s">
        <v>410</v>
      </c>
      <c r="L2556" s="3">
        <v>1651630639</v>
      </c>
      <c r="M2556">
        <v>13896766</v>
      </c>
      <c r="N2556" s="4">
        <f t="shared" si="118"/>
        <v>118.84999999280409</v>
      </c>
      <c r="O2556">
        <f t="shared" si="119"/>
        <v>0</v>
      </c>
      <c r="P2556">
        <f t="shared" si="120"/>
        <v>0</v>
      </c>
      <c r="Q2556" s="5">
        <v>1.4934802158273299</v>
      </c>
    </row>
    <row r="2557" spans="1:17" hidden="1" x14ac:dyDescent="0.3">
      <c r="A2557" t="s">
        <v>12954</v>
      </c>
      <c r="B2557" t="s">
        <v>3572</v>
      </c>
      <c r="C2557" t="s">
        <v>3565</v>
      </c>
      <c r="D2557">
        <v>1992</v>
      </c>
      <c r="E2557" t="s">
        <v>3565</v>
      </c>
      <c r="F2557">
        <v>37.57</v>
      </c>
      <c r="G2557">
        <v>18.54</v>
      </c>
      <c r="H2557">
        <v>-6.04</v>
      </c>
      <c r="I2557" t="s">
        <v>201</v>
      </c>
      <c r="J2557" t="s">
        <v>202</v>
      </c>
      <c r="K2557" t="s">
        <v>203</v>
      </c>
      <c r="L2557" s="3">
        <v>1651520153</v>
      </c>
      <c r="M2557">
        <v>43075643</v>
      </c>
      <c r="N2557" s="4">
        <f t="shared" si="118"/>
        <v>38.34000000882169</v>
      </c>
      <c r="O2557">
        <f t="shared" si="119"/>
        <v>0</v>
      </c>
      <c r="P2557">
        <f t="shared" si="120"/>
        <v>0</v>
      </c>
      <c r="Q2557" s="5">
        <v>0.264144394307532</v>
      </c>
    </row>
    <row r="2558" spans="1:17" hidden="1" x14ac:dyDescent="0.3">
      <c r="A2558" t="s">
        <v>14208</v>
      </c>
      <c r="B2558" t="s">
        <v>3551</v>
      </c>
      <c r="C2558" t="s">
        <v>3550</v>
      </c>
      <c r="D2558">
        <v>1973</v>
      </c>
      <c r="E2558" t="s">
        <v>3550</v>
      </c>
      <c r="F2558">
        <v>20.190000000000001</v>
      </c>
      <c r="G2558">
        <v>34.93</v>
      </c>
      <c r="H2558">
        <v>-3.86</v>
      </c>
      <c r="I2558" t="s">
        <v>201</v>
      </c>
      <c r="J2558" t="s">
        <v>202</v>
      </c>
      <c r="K2558" t="s">
        <v>925</v>
      </c>
      <c r="L2558" s="3">
        <v>1651007952</v>
      </c>
      <c r="M2558">
        <v>81370525</v>
      </c>
      <c r="N2558" s="4">
        <f t="shared" si="118"/>
        <v>20.289999996927634</v>
      </c>
      <c r="O2558">
        <f t="shared" si="119"/>
        <v>0</v>
      </c>
      <c r="P2558">
        <f t="shared" si="120"/>
        <v>0</v>
      </c>
      <c r="Q2558" s="5">
        <v>0.22272453285111499</v>
      </c>
    </row>
    <row r="2559" spans="1:17" hidden="1" x14ac:dyDescent="0.3">
      <c r="A2559" t="s">
        <v>14713</v>
      </c>
      <c r="B2559" t="s">
        <v>3538</v>
      </c>
      <c r="C2559" t="s">
        <v>3535</v>
      </c>
      <c r="D2559">
        <v>1961</v>
      </c>
      <c r="E2559" t="s">
        <v>3535</v>
      </c>
      <c r="F2559">
        <v>15.21</v>
      </c>
      <c r="G2559" t="s">
        <v>67</v>
      </c>
      <c r="H2559">
        <v>-37.93</v>
      </c>
      <c r="I2559" t="s">
        <v>125</v>
      </c>
      <c r="J2559" t="s">
        <v>542</v>
      </c>
      <c r="K2559" t="s">
        <v>542</v>
      </c>
      <c r="L2559" s="3">
        <v>1648831574</v>
      </c>
      <c r="M2559">
        <v>109194144</v>
      </c>
      <c r="N2559" s="4">
        <f t="shared" si="118"/>
        <v>15.0999999963368</v>
      </c>
      <c r="O2559">
        <f t="shared" si="119"/>
        <v>0</v>
      </c>
      <c r="P2559">
        <f t="shared" si="120"/>
        <v>0</v>
      </c>
      <c r="Q2559" s="5">
        <v>0.74303030303030304</v>
      </c>
    </row>
    <row r="2560" spans="1:17" hidden="1" x14ac:dyDescent="0.3">
      <c r="A2560" t="s">
        <v>16086</v>
      </c>
      <c r="B2560" t="s">
        <v>8374</v>
      </c>
      <c r="C2560" t="s">
        <v>8375</v>
      </c>
      <c r="D2560">
        <v>4664</v>
      </c>
      <c r="E2560" t="s">
        <v>8375</v>
      </c>
      <c r="F2560">
        <v>6.55</v>
      </c>
      <c r="G2560" t="s">
        <v>67</v>
      </c>
      <c r="H2560">
        <v>-33.770000000000003</v>
      </c>
      <c r="I2560" t="s">
        <v>48</v>
      </c>
      <c r="J2560" t="s">
        <v>49</v>
      </c>
      <c r="K2560" t="s">
        <v>157</v>
      </c>
      <c r="L2560" s="3">
        <v>234127666.09999999</v>
      </c>
      <c r="M2560">
        <v>25956504</v>
      </c>
      <c r="N2560" s="4">
        <f t="shared" si="118"/>
        <v>9.0200000007705192</v>
      </c>
      <c r="O2560">
        <f t="shared" si="119"/>
        <v>1</v>
      </c>
      <c r="P2560">
        <f t="shared" si="120"/>
        <v>0</v>
      </c>
      <c r="Q2560" s="5">
        <v>0.202226345083488</v>
      </c>
    </row>
    <row r="2561" spans="1:17" hidden="1" x14ac:dyDescent="0.3">
      <c r="A2561" t="s">
        <v>12143</v>
      </c>
      <c r="B2561" t="s">
        <v>3287</v>
      </c>
      <c r="C2561" t="s">
        <v>3550</v>
      </c>
      <c r="D2561">
        <v>1975</v>
      </c>
      <c r="E2561" t="s">
        <v>3550</v>
      </c>
      <c r="F2561">
        <v>62.04</v>
      </c>
      <c r="G2561" t="s">
        <v>67</v>
      </c>
      <c r="H2561">
        <v>-3.31</v>
      </c>
      <c r="I2561" t="s">
        <v>68</v>
      </c>
      <c r="J2561" t="s">
        <v>69</v>
      </c>
      <c r="K2561" t="s">
        <v>1485</v>
      </c>
      <c r="L2561" s="3">
        <v>1647771240</v>
      </c>
      <c r="M2561">
        <v>26650028</v>
      </c>
      <c r="N2561" s="4">
        <f t="shared" si="118"/>
        <v>61.830000328705097</v>
      </c>
      <c r="O2561">
        <f t="shared" si="119"/>
        <v>0</v>
      </c>
      <c r="P2561">
        <f t="shared" si="120"/>
        <v>0</v>
      </c>
      <c r="Q2561" s="5">
        <v>0.50288582183186903</v>
      </c>
    </row>
    <row r="2562" spans="1:17" hidden="1" x14ac:dyDescent="0.3">
      <c r="A2562" t="s">
        <v>13684</v>
      </c>
      <c r="B2562" t="s">
        <v>3546</v>
      </c>
      <c r="C2562" t="s">
        <v>3545</v>
      </c>
      <c r="D2562">
        <v>1969</v>
      </c>
      <c r="E2562" t="s">
        <v>3545</v>
      </c>
      <c r="F2562">
        <v>26.63</v>
      </c>
      <c r="G2562" t="s">
        <v>67</v>
      </c>
      <c r="H2562">
        <v>7.75</v>
      </c>
      <c r="I2562" t="s">
        <v>68</v>
      </c>
      <c r="J2562" t="s">
        <v>274</v>
      </c>
      <c r="K2562" t="s">
        <v>1294</v>
      </c>
      <c r="L2562" s="3">
        <v>1646137695</v>
      </c>
      <c r="M2562">
        <v>61850000</v>
      </c>
      <c r="N2562" s="4">
        <f t="shared" ref="N2562:N2625" si="121">L2562/M2562</f>
        <v>26.614999110751818</v>
      </c>
      <c r="O2562">
        <f t="shared" ref="O2562:O2625" si="122">IF(N2562&lt;10,1,0)</f>
        <v>0</v>
      </c>
      <c r="P2562">
        <f t="shared" si="120"/>
        <v>0</v>
      </c>
      <c r="Q2562" s="5">
        <v>7.1659395702052098E-2</v>
      </c>
    </row>
    <row r="2563" spans="1:17" hidden="1" x14ac:dyDescent="0.3">
      <c r="A2563" t="s">
        <v>12225</v>
      </c>
      <c r="B2563" t="s">
        <v>3556</v>
      </c>
      <c r="C2563" t="s">
        <v>3550</v>
      </c>
      <c r="D2563">
        <v>1979</v>
      </c>
      <c r="E2563" t="s">
        <v>3550</v>
      </c>
      <c r="F2563">
        <v>58.74</v>
      </c>
      <c r="G2563" t="s">
        <v>67</v>
      </c>
      <c r="H2563">
        <v>3.45</v>
      </c>
      <c r="I2563" t="s">
        <v>68</v>
      </c>
      <c r="J2563" t="s">
        <v>69</v>
      </c>
      <c r="K2563" t="s">
        <v>1322</v>
      </c>
      <c r="L2563" s="3">
        <v>1641640015</v>
      </c>
      <c r="M2563">
        <v>28000000</v>
      </c>
      <c r="N2563" s="4">
        <f t="shared" si="121"/>
        <v>58.630000535714288</v>
      </c>
      <c r="O2563">
        <f t="shared" si="122"/>
        <v>0</v>
      </c>
      <c r="P2563">
        <f t="shared" si="120"/>
        <v>0</v>
      </c>
      <c r="Q2563" s="5">
        <v>0.58776077885952605</v>
      </c>
    </row>
    <row r="2564" spans="1:17" hidden="1" x14ac:dyDescent="0.3">
      <c r="A2564" t="s">
        <v>13710</v>
      </c>
      <c r="B2564" t="s">
        <v>3555</v>
      </c>
      <c r="C2564" t="s">
        <v>3550</v>
      </c>
      <c r="D2564">
        <v>1978</v>
      </c>
      <c r="E2564" t="s">
        <v>3550</v>
      </c>
      <c r="F2564">
        <v>26.31</v>
      </c>
      <c r="G2564" t="s">
        <v>67</v>
      </c>
      <c r="H2564">
        <v>20.62</v>
      </c>
      <c r="I2564" t="s">
        <v>68</v>
      </c>
      <c r="J2564" t="s">
        <v>69</v>
      </c>
      <c r="K2564" t="s">
        <v>1294</v>
      </c>
      <c r="L2564" s="3">
        <v>1641532593</v>
      </c>
      <c r="M2564">
        <v>62250000</v>
      </c>
      <c r="N2564" s="4">
        <f t="shared" si="121"/>
        <v>26.370001493975902</v>
      </c>
      <c r="O2564">
        <f t="shared" si="122"/>
        <v>0</v>
      </c>
      <c r="P2564">
        <f t="shared" si="120"/>
        <v>0</v>
      </c>
      <c r="Q2564" s="5">
        <v>0.63777490297542005</v>
      </c>
    </row>
    <row r="2565" spans="1:17" hidden="1" x14ac:dyDescent="0.3">
      <c r="A2565" t="s">
        <v>15143</v>
      </c>
      <c r="B2565" t="s">
        <v>3561</v>
      </c>
      <c r="C2565" t="s">
        <v>3559</v>
      </c>
      <c r="D2565">
        <v>1983</v>
      </c>
      <c r="E2565" t="s">
        <v>3559</v>
      </c>
      <c r="F2565">
        <v>12.16</v>
      </c>
      <c r="G2565">
        <v>10.77</v>
      </c>
      <c r="H2565">
        <v>-29.81</v>
      </c>
      <c r="I2565" t="s">
        <v>34</v>
      </c>
      <c r="J2565" t="s">
        <v>1493</v>
      </c>
      <c r="K2565" t="s">
        <v>1493</v>
      </c>
      <c r="L2565" s="3">
        <v>1640481286</v>
      </c>
      <c r="M2565">
        <v>133807609</v>
      </c>
      <c r="N2565" s="4">
        <f t="shared" si="121"/>
        <v>12.259999997459039</v>
      </c>
      <c r="O2565">
        <f t="shared" si="122"/>
        <v>0</v>
      </c>
      <c r="P2565">
        <f t="shared" si="120"/>
        <v>0</v>
      </c>
      <c r="Q2565" s="5">
        <v>0.20961145194274</v>
      </c>
    </row>
    <row r="2566" spans="1:17" hidden="1" x14ac:dyDescent="0.3">
      <c r="A2566" t="s">
        <v>12167</v>
      </c>
      <c r="B2566" t="s">
        <v>3553</v>
      </c>
      <c r="C2566" t="s">
        <v>3550</v>
      </c>
      <c r="D2566">
        <v>1976</v>
      </c>
      <c r="E2566" t="s">
        <v>3550</v>
      </c>
      <c r="F2566">
        <v>60.91</v>
      </c>
      <c r="G2566">
        <v>21.24</v>
      </c>
      <c r="H2566">
        <v>-8.32</v>
      </c>
      <c r="I2566" t="s">
        <v>34</v>
      </c>
      <c r="J2566" t="s">
        <v>63</v>
      </c>
      <c r="K2566" t="s">
        <v>1009</v>
      </c>
      <c r="L2566" s="3">
        <v>1639138059</v>
      </c>
      <c r="M2566">
        <v>26932929</v>
      </c>
      <c r="N2566" s="4">
        <f t="shared" si="121"/>
        <v>60.860000002227757</v>
      </c>
      <c r="O2566">
        <f t="shared" si="122"/>
        <v>0</v>
      </c>
      <c r="P2566">
        <f t="shared" si="120"/>
        <v>0</v>
      </c>
      <c r="Q2566" s="5">
        <v>0.20575309628445801</v>
      </c>
    </row>
    <row r="2567" spans="1:17" hidden="1" x14ac:dyDescent="0.3">
      <c r="A2567" t="s">
        <v>12400</v>
      </c>
      <c r="B2567" t="s">
        <v>3563</v>
      </c>
      <c r="C2567" t="s">
        <v>3559</v>
      </c>
      <c r="D2567">
        <v>1985</v>
      </c>
      <c r="E2567" t="s">
        <v>3559</v>
      </c>
      <c r="F2567">
        <v>53.25</v>
      </c>
      <c r="G2567">
        <v>23.58</v>
      </c>
      <c r="H2567">
        <v>-26.14</v>
      </c>
      <c r="I2567" t="s">
        <v>173</v>
      </c>
      <c r="J2567" t="s">
        <v>1353</v>
      </c>
      <c r="K2567" t="s">
        <v>1354</v>
      </c>
      <c r="L2567" s="3">
        <v>1638143695</v>
      </c>
      <c r="M2567">
        <v>30528209</v>
      </c>
      <c r="N2567" s="4">
        <f t="shared" si="121"/>
        <v>53.660000001965393</v>
      </c>
      <c r="O2567">
        <f t="shared" si="122"/>
        <v>0</v>
      </c>
      <c r="P2567">
        <f t="shared" si="120"/>
        <v>0</v>
      </c>
      <c r="Q2567" s="5">
        <v>3.62262688880279E-2</v>
      </c>
    </row>
    <row r="2568" spans="1:17" hidden="1" x14ac:dyDescent="0.3">
      <c r="A2568" t="s">
        <v>16087</v>
      </c>
      <c r="B2568" t="s">
        <v>7524</v>
      </c>
      <c r="C2568" t="s">
        <v>7525</v>
      </c>
      <c r="D2568">
        <v>4222</v>
      </c>
      <c r="E2568" t="s">
        <v>7525</v>
      </c>
      <c r="F2568">
        <v>7.46</v>
      </c>
      <c r="G2568">
        <v>9</v>
      </c>
      <c r="H2568">
        <v>-19.920000000000002</v>
      </c>
      <c r="I2568" t="s">
        <v>34</v>
      </c>
      <c r="J2568" t="s">
        <v>1493</v>
      </c>
      <c r="K2568" t="s">
        <v>1493</v>
      </c>
      <c r="L2568" s="3">
        <v>234100755.69999999</v>
      </c>
      <c r="M2568">
        <v>31192639</v>
      </c>
      <c r="N2568" s="4">
        <f t="shared" si="121"/>
        <v>7.5050000001602939</v>
      </c>
      <c r="O2568">
        <f t="shared" si="122"/>
        <v>1</v>
      </c>
      <c r="P2568">
        <f t="shared" si="120"/>
        <v>0</v>
      </c>
      <c r="Q2568" s="5">
        <v>0.68997668997668904</v>
      </c>
    </row>
    <row r="2569" spans="1:17" hidden="1" x14ac:dyDescent="0.3">
      <c r="A2569" t="s">
        <v>13420</v>
      </c>
      <c r="B2569" t="s">
        <v>3567</v>
      </c>
      <c r="C2569" t="s">
        <v>3565</v>
      </c>
      <c r="D2569">
        <v>1987</v>
      </c>
      <c r="E2569" t="s">
        <v>3565</v>
      </c>
      <c r="F2569">
        <v>29.74</v>
      </c>
      <c r="G2569">
        <v>10.55</v>
      </c>
      <c r="H2569">
        <v>-29.32</v>
      </c>
      <c r="I2569" t="s">
        <v>39</v>
      </c>
      <c r="J2569" t="s">
        <v>88</v>
      </c>
      <c r="K2569" t="s">
        <v>1846</v>
      </c>
      <c r="L2569" s="3">
        <v>1634787720</v>
      </c>
      <c r="M2569">
        <v>54638627</v>
      </c>
      <c r="N2569" s="4">
        <f t="shared" si="121"/>
        <v>29.92000000292833</v>
      </c>
      <c r="O2569">
        <f t="shared" si="122"/>
        <v>0</v>
      </c>
      <c r="P2569">
        <f t="shared" si="120"/>
        <v>0</v>
      </c>
      <c r="Q2569" s="5">
        <v>0.27379873073436101</v>
      </c>
    </row>
    <row r="2570" spans="1:17" hidden="1" x14ac:dyDescent="0.3">
      <c r="A2570" t="s">
        <v>11368</v>
      </c>
      <c r="B2570" t="s">
        <v>3558</v>
      </c>
      <c r="C2570" t="s">
        <v>3559</v>
      </c>
      <c r="D2570">
        <v>1981</v>
      </c>
      <c r="E2570" t="s">
        <v>3559</v>
      </c>
      <c r="F2570">
        <v>132.6</v>
      </c>
      <c r="G2570" t="s">
        <v>67</v>
      </c>
      <c r="H2570">
        <v>-0.1</v>
      </c>
      <c r="I2570" t="s">
        <v>68</v>
      </c>
      <c r="J2570" t="s">
        <v>69</v>
      </c>
      <c r="K2570" t="s">
        <v>1269</v>
      </c>
      <c r="L2570" s="3">
        <v>1633314941</v>
      </c>
      <c r="M2570">
        <v>12376411</v>
      </c>
      <c r="N2570" s="4">
        <f t="shared" si="121"/>
        <v>131.96999849148514</v>
      </c>
      <c r="O2570">
        <f t="shared" si="122"/>
        <v>0</v>
      </c>
      <c r="P2570">
        <f t="shared" si="120"/>
        <v>0</v>
      </c>
      <c r="Q2570" s="5">
        <v>0.58277089213400401</v>
      </c>
    </row>
    <row r="2571" spans="1:17" hidden="1" x14ac:dyDescent="0.3">
      <c r="A2571" t="s">
        <v>16088</v>
      </c>
      <c r="B2571" t="s">
        <v>7483</v>
      </c>
      <c r="C2571" t="s">
        <v>7484</v>
      </c>
      <c r="D2571">
        <v>4202</v>
      </c>
      <c r="E2571" t="s">
        <v>7484</v>
      </c>
      <c r="F2571">
        <v>7.17</v>
      </c>
      <c r="G2571">
        <v>10.87</v>
      </c>
      <c r="H2571">
        <v>-26.99</v>
      </c>
      <c r="I2571" t="s">
        <v>34</v>
      </c>
      <c r="J2571" t="s">
        <v>35</v>
      </c>
      <c r="K2571" t="s">
        <v>766</v>
      </c>
      <c r="L2571" s="3">
        <v>232914241.09999999</v>
      </c>
      <c r="M2571">
        <v>33037481</v>
      </c>
      <c r="N2571" s="4">
        <f t="shared" si="121"/>
        <v>7.0500000015134328</v>
      </c>
      <c r="O2571">
        <f t="shared" si="122"/>
        <v>1</v>
      </c>
      <c r="P2571">
        <f t="shared" si="120"/>
        <v>0</v>
      </c>
      <c r="Q2571" s="5">
        <v>-0.21568627450980299</v>
      </c>
    </row>
    <row r="2572" spans="1:17" hidden="1" x14ac:dyDescent="0.3">
      <c r="A2572" t="s">
        <v>13202</v>
      </c>
      <c r="B2572" t="s">
        <v>3374</v>
      </c>
      <c r="C2572" t="s">
        <v>3369</v>
      </c>
      <c r="D2572">
        <v>1826</v>
      </c>
      <c r="E2572" t="s">
        <v>3369</v>
      </c>
      <c r="F2572">
        <v>10.44</v>
      </c>
      <c r="G2572">
        <v>27.17</v>
      </c>
      <c r="H2572">
        <v>-45.91</v>
      </c>
      <c r="I2572" t="s">
        <v>21</v>
      </c>
      <c r="J2572" t="s">
        <v>92</v>
      </c>
      <c r="K2572" t="s">
        <v>120</v>
      </c>
      <c r="L2572" s="3">
        <v>1632499275</v>
      </c>
      <c r="M2572">
        <v>48875813</v>
      </c>
      <c r="N2572" s="4">
        <f t="shared" si="121"/>
        <v>33.400964092402923</v>
      </c>
      <c r="O2572">
        <f t="shared" si="122"/>
        <v>0</v>
      </c>
      <c r="P2572">
        <f t="shared" si="120"/>
        <v>0</v>
      </c>
      <c r="Q2572" s="5">
        <v>5.8708414872796696E-3</v>
      </c>
    </row>
    <row r="2573" spans="1:17" hidden="1" x14ac:dyDescent="0.3">
      <c r="A2573" t="s">
        <v>13484</v>
      </c>
      <c r="B2573" t="s">
        <v>3075</v>
      </c>
      <c r="C2573" t="s">
        <v>3073</v>
      </c>
      <c r="D2573">
        <v>1598</v>
      </c>
      <c r="E2573" t="s">
        <v>3073</v>
      </c>
      <c r="F2573">
        <v>23.88</v>
      </c>
      <c r="G2573" t="s">
        <v>67</v>
      </c>
      <c r="H2573" t="s">
        <v>67</v>
      </c>
      <c r="I2573" t="s">
        <v>39</v>
      </c>
      <c r="J2573" t="s">
        <v>169</v>
      </c>
      <c r="K2573" t="s">
        <v>170</v>
      </c>
      <c r="L2573" s="3">
        <v>2508955587</v>
      </c>
      <c r="M2573">
        <v>86479686</v>
      </c>
      <c r="N2573" s="4">
        <f t="shared" si="121"/>
        <v>29.012080212687174</v>
      </c>
      <c r="O2573">
        <f t="shared" si="122"/>
        <v>0</v>
      </c>
      <c r="P2573">
        <f t="shared" si="120"/>
        <v>0</v>
      </c>
      <c r="Q2573"/>
    </row>
    <row r="2574" spans="1:17" hidden="1" x14ac:dyDescent="0.3">
      <c r="A2574" t="s">
        <v>13918</v>
      </c>
      <c r="B2574" t="s">
        <v>3498</v>
      </c>
      <c r="C2574" t="s">
        <v>3499</v>
      </c>
      <c r="D2574">
        <v>1926</v>
      </c>
      <c r="E2574" t="s">
        <v>3499</v>
      </c>
      <c r="F2574">
        <v>10.86</v>
      </c>
      <c r="G2574" t="s">
        <v>67</v>
      </c>
      <c r="H2574">
        <v>-54.55</v>
      </c>
      <c r="I2574" t="s">
        <v>125</v>
      </c>
      <c r="J2574" t="s">
        <v>126</v>
      </c>
      <c r="K2574" t="s">
        <v>2335</v>
      </c>
      <c r="L2574" s="3">
        <v>1631523912</v>
      </c>
      <c r="M2574">
        <v>67844370</v>
      </c>
      <c r="N2574" s="4">
        <f t="shared" si="121"/>
        <v>24.048036882058156</v>
      </c>
      <c r="O2574">
        <f t="shared" si="122"/>
        <v>0</v>
      </c>
      <c r="P2574">
        <f t="shared" si="120"/>
        <v>0</v>
      </c>
      <c r="Q2574" s="5">
        <v>0.99613899613899604</v>
      </c>
    </row>
    <row r="2575" spans="1:17" hidden="1" x14ac:dyDescent="0.3">
      <c r="A2575" t="s">
        <v>13633</v>
      </c>
      <c r="B2575" t="s">
        <v>3569</v>
      </c>
      <c r="C2575" t="s">
        <v>3565</v>
      </c>
      <c r="D2575">
        <v>1989</v>
      </c>
      <c r="E2575" t="s">
        <v>3565</v>
      </c>
      <c r="F2575">
        <v>26.99</v>
      </c>
      <c r="G2575">
        <v>35.549999999999997</v>
      </c>
      <c r="H2575">
        <v>-40.32</v>
      </c>
      <c r="I2575" t="s">
        <v>34</v>
      </c>
      <c r="J2575" t="s">
        <v>217</v>
      </c>
      <c r="K2575" t="s">
        <v>920</v>
      </c>
      <c r="L2575" s="3">
        <v>1629204656</v>
      </c>
      <c r="M2575">
        <v>60073918</v>
      </c>
      <c r="N2575" s="4">
        <f t="shared" si="121"/>
        <v>27.119999997336613</v>
      </c>
      <c r="O2575">
        <f t="shared" si="122"/>
        <v>0</v>
      </c>
      <c r="P2575">
        <f t="shared" si="120"/>
        <v>0</v>
      </c>
      <c r="Q2575" s="5">
        <v>0.22448979591836701</v>
      </c>
    </row>
    <row r="2576" spans="1:17" hidden="1" x14ac:dyDescent="0.3">
      <c r="A2576" t="s">
        <v>12885</v>
      </c>
      <c r="B2576" t="s">
        <v>3580</v>
      </c>
      <c r="C2576" t="s">
        <v>3581</v>
      </c>
      <c r="D2576">
        <v>1999</v>
      </c>
      <c r="E2576" t="s">
        <v>3581</v>
      </c>
      <c r="F2576">
        <v>39.68</v>
      </c>
      <c r="G2576">
        <v>18.7</v>
      </c>
      <c r="H2576">
        <v>-21.36</v>
      </c>
      <c r="I2576" t="s">
        <v>173</v>
      </c>
      <c r="J2576" t="s">
        <v>174</v>
      </c>
      <c r="K2576" t="s">
        <v>175</v>
      </c>
      <c r="L2576" s="3">
        <v>1625562851</v>
      </c>
      <c r="M2576">
        <v>40416779</v>
      </c>
      <c r="N2576" s="4">
        <f t="shared" si="121"/>
        <v>40.219999990597962</v>
      </c>
      <c r="O2576">
        <f t="shared" si="122"/>
        <v>0</v>
      </c>
      <c r="P2576">
        <f t="shared" si="120"/>
        <v>0</v>
      </c>
      <c r="Q2576" s="5">
        <v>3.4342888047593299E-2</v>
      </c>
    </row>
    <row r="2577" spans="1:17" hidden="1" x14ac:dyDescent="0.3">
      <c r="A2577" t="s">
        <v>14438</v>
      </c>
      <c r="B2577" t="s">
        <v>3591</v>
      </c>
      <c r="C2577" t="s">
        <v>3592</v>
      </c>
      <c r="D2577">
        <v>2008</v>
      </c>
      <c r="E2577" t="s">
        <v>3592</v>
      </c>
      <c r="F2577">
        <v>17.36</v>
      </c>
      <c r="G2577" t="s">
        <v>67</v>
      </c>
      <c r="H2577">
        <v>64.709999999999994</v>
      </c>
      <c r="I2577" t="s">
        <v>21</v>
      </c>
      <c r="J2577" t="s">
        <v>22</v>
      </c>
      <c r="K2577" t="s">
        <v>3593</v>
      </c>
      <c r="L2577" s="3">
        <v>1624826500</v>
      </c>
      <c r="M2577">
        <v>91850000</v>
      </c>
      <c r="N2577" s="4">
        <f t="shared" si="121"/>
        <v>17.690000000000001</v>
      </c>
      <c r="O2577">
        <f t="shared" si="122"/>
        <v>0</v>
      </c>
      <c r="P2577">
        <f t="shared" si="120"/>
        <v>0</v>
      </c>
      <c r="Q2577" s="5">
        <v>0.68421052631578905</v>
      </c>
    </row>
    <row r="2578" spans="1:17" hidden="1" x14ac:dyDescent="0.3">
      <c r="A2578" t="s">
        <v>13254</v>
      </c>
      <c r="B2578" t="s">
        <v>3574</v>
      </c>
      <c r="C2578" t="s">
        <v>3565</v>
      </c>
      <c r="D2578">
        <v>1994</v>
      </c>
      <c r="E2578" t="s">
        <v>3565</v>
      </c>
      <c r="F2578">
        <v>32.130000000000003</v>
      </c>
      <c r="G2578" t="s">
        <v>67</v>
      </c>
      <c r="H2578">
        <v>3.73</v>
      </c>
      <c r="I2578" t="s">
        <v>68</v>
      </c>
      <c r="J2578" t="s">
        <v>69</v>
      </c>
      <c r="K2578" t="s">
        <v>1294</v>
      </c>
      <c r="L2578" s="3">
        <v>1621987549</v>
      </c>
      <c r="M2578">
        <v>50100001</v>
      </c>
      <c r="N2578" s="4">
        <f t="shared" si="121"/>
        <v>32.375000331836318</v>
      </c>
      <c r="O2578">
        <f t="shared" si="122"/>
        <v>0</v>
      </c>
      <c r="P2578">
        <f t="shared" si="120"/>
        <v>0</v>
      </c>
      <c r="Q2578" s="5">
        <v>0.36288386254893401</v>
      </c>
    </row>
    <row r="2579" spans="1:17" hidden="1" x14ac:dyDescent="0.3">
      <c r="A2579" t="s">
        <v>12969</v>
      </c>
      <c r="B2579" t="s">
        <v>3573</v>
      </c>
      <c r="C2579" t="s">
        <v>3565</v>
      </c>
      <c r="D2579">
        <v>1993</v>
      </c>
      <c r="E2579" t="s">
        <v>3565</v>
      </c>
      <c r="F2579">
        <v>37.950000000000003</v>
      </c>
      <c r="G2579" t="s">
        <v>67</v>
      </c>
      <c r="H2579">
        <v>-15.96</v>
      </c>
      <c r="I2579" t="s">
        <v>68</v>
      </c>
      <c r="J2579" t="s">
        <v>69</v>
      </c>
      <c r="K2579" t="s">
        <v>350</v>
      </c>
      <c r="L2579" s="3">
        <v>1621356079</v>
      </c>
      <c r="M2579">
        <v>42600000</v>
      </c>
      <c r="N2579" s="4">
        <f t="shared" si="121"/>
        <v>38.060001854460097</v>
      </c>
      <c r="O2579">
        <f t="shared" si="122"/>
        <v>0</v>
      </c>
      <c r="P2579">
        <f t="shared" si="120"/>
        <v>0</v>
      </c>
      <c r="Q2579" s="5">
        <v>0.264363885088919</v>
      </c>
    </row>
    <row r="2580" spans="1:17" hidden="1" x14ac:dyDescent="0.3">
      <c r="A2580" t="s">
        <v>12861</v>
      </c>
      <c r="B2580" t="s">
        <v>3595</v>
      </c>
      <c r="C2580" t="s">
        <v>3592</v>
      </c>
      <c r="D2580">
        <v>2010</v>
      </c>
      <c r="E2580" t="s">
        <v>3592</v>
      </c>
      <c r="F2580">
        <v>40</v>
      </c>
      <c r="G2580">
        <v>46.52</v>
      </c>
      <c r="H2580">
        <v>11.52</v>
      </c>
      <c r="I2580" t="s">
        <v>125</v>
      </c>
      <c r="J2580" t="s">
        <v>1528</v>
      </c>
      <c r="K2580" t="s">
        <v>1528</v>
      </c>
      <c r="L2580" s="3">
        <v>1620829226</v>
      </c>
      <c r="M2580">
        <v>39765192</v>
      </c>
      <c r="N2580" s="4">
        <f t="shared" si="121"/>
        <v>40.760000002011807</v>
      </c>
      <c r="O2580">
        <f t="shared" si="122"/>
        <v>0</v>
      </c>
      <c r="P2580">
        <f t="shared" si="120"/>
        <v>0</v>
      </c>
      <c r="Q2580" s="5">
        <v>0.68103827540695105</v>
      </c>
    </row>
    <row r="2581" spans="1:17" hidden="1" x14ac:dyDescent="0.3">
      <c r="A2581" t="s">
        <v>13492</v>
      </c>
      <c r="B2581" t="s">
        <v>8905</v>
      </c>
      <c r="C2581" t="s">
        <v>8906</v>
      </c>
      <c r="D2581">
        <v>4939</v>
      </c>
      <c r="E2581" t="s">
        <v>8906</v>
      </c>
      <c r="F2581">
        <v>28.95</v>
      </c>
      <c r="G2581">
        <v>9.43</v>
      </c>
      <c r="H2581">
        <v>-30.22</v>
      </c>
      <c r="I2581" t="s">
        <v>34</v>
      </c>
      <c r="J2581" t="s">
        <v>63</v>
      </c>
      <c r="K2581" t="s">
        <v>437</v>
      </c>
      <c r="L2581" s="3">
        <v>137208582.90000001</v>
      </c>
      <c r="M2581">
        <v>4739502</v>
      </c>
      <c r="N2581" s="4">
        <f t="shared" si="121"/>
        <v>28.950000000000003</v>
      </c>
      <c r="O2581">
        <f t="shared" si="122"/>
        <v>0</v>
      </c>
      <c r="P2581">
        <f t="shared" si="120"/>
        <v>0</v>
      </c>
      <c r="Q2581"/>
    </row>
    <row r="2582" spans="1:17" hidden="1" x14ac:dyDescent="0.3">
      <c r="A2582" t="s">
        <v>12301</v>
      </c>
      <c r="B2582" t="s">
        <v>3575</v>
      </c>
      <c r="C2582" t="s">
        <v>3576</v>
      </c>
      <c r="D2582">
        <v>1995</v>
      </c>
      <c r="E2582" t="s">
        <v>3576</v>
      </c>
      <c r="F2582">
        <v>56.12</v>
      </c>
      <c r="G2582" t="s">
        <v>67</v>
      </c>
      <c r="H2582">
        <v>2.38</v>
      </c>
      <c r="I2582" t="s">
        <v>68</v>
      </c>
      <c r="J2582" t="s">
        <v>274</v>
      </c>
      <c r="K2582" t="s">
        <v>1050</v>
      </c>
      <c r="L2582" s="3">
        <v>1616325195</v>
      </c>
      <c r="M2582">
        <v>28750002</v>
      </c>
      <c r="N2582" s="4">
        <f t="shared" si="121"/>
        <v>56.220002871651971</v>
      </c>
      <c r="O2582">
        <f t="shared" si="122"/>
        <v>0</v>
      </c>
      <c r="P2582">
        <f t="shared" si="120"/>
        <v>0</v>
      </c>
      <c r="Q2582" s="5">
        <v>0.13610547667342701</v>
      </c>
    </row>
    <row r="2583" spans="1:17" hidden="1" x14ac:dyDescent="0.3">
      <c r="A2583" t="s">
        <v>14885</v>
      </c>
      <c r="B2583" t="s">
        <v>3542</v>
      </c>
      <c r="C2583" t="s">
        <v>3535</v>
      </c>
      <c r="D2583">
        <v>1965</v>
      </c>
      <c r="E2583" t="s">
        <v>3535</v>
      </c>
      <c r="F2583">
        <v>14.36</v>
      </c>
      <c r="G2583">
        <v>12.56</v>
      </c>
      <c r="H2583">
        <v>18.68</v>
      </c>
      <c r="I2583" t="s">
        <v>39</v>
      </c>
      <c r="J2583" t="s">
        <v>40</v>
      </c>
      <c r="K2583" t="s">
        <v>41</v>
      </c>
      <c r="L2583" s="3">
        <v>1614340454</v>
      </c>
      <c r="M2583">
        <v>115557656</v>
      </c>
      <c r="N2583" s="4">
        <f t="shared" si="121"/>
        <v>13.96999999723082</v>
      </c>
      <c r="O2583">
        <f t="shared" si="122"/>
        <v>0</v>
      </c>
      <c r="P2583">
        <f t="shared" si="120"/>
        <v>0</v>
      </c>
      <c r="Q2583" s="5">
        <v>0.42380952380952303</v>
      </c>
    </row>
    <row r="2584" spans="1:17" hidden="1" x14ac:dyDescent="0.3">
      <c r="A2584" t="s">
        <v>14588</v>
      </c>
      <c r="B2584" t="s">
        <v>3613</v>
      </c>
      <c r="C2584" t="s">
        <v>3612</v>
      </c>
      <c r="D2584">
        <v>2026</v>
      </c>
      <c r="E2584" t="s">
        <v>3612</v>
      </c>
      <c r="F2584">
        <v>15.76</v>
      </c>
      <c r="G2584" t="s">
        <v>67</v>
      </c>
      <c r="H2584">
        <v>-39.78</v>
      </c>
      <c r="I2584" t="s">
        <v>125</v>
      </c>
      <c r="J2584" t="s">
        <v>126</v>
      </c>
      <c r="K2584" t="s">
        <v>521</v>
      </c>
      <c r="L2584" s="3">
        <v>1613520697</v>
      </c>
      <c r="M2584">
        <v>99600043</v>
      </c>
      <c r="N2584" s="4">
        <f t="shared" si="121"/>
        <v>16.200000004016061</v>
      </c>
      <c r="O2584">
        <f t="shared" si="122"/>
        <v>0</v>
      </c>
      <c r="P2584">
        <f t="shared" si="120"/>
        <v>0</v>
      </c>
      <c r="Q2584" s="5">
        <v>1.2074303405572699</v>
      </c>
    </row>
    <row r="2585" spans="1:17" hidden="1" x14ac:dyDescent="0.3">
      <c r="A2585" t="s">
        <v>11318</v>
      </c>
      <c r="B2585" t="s">
        <v>3582</v>
      </c>
      <c r="C2585" t="s">
        <v>3581</v>
      </c>
      <c r="D2585">
        <v>2000</v>
      </c>
      <c r="E2585" t="s">
        <v>3581</v>
      </c>
      <c r="F2585">
        <v>144.44</v>
      </c>
      <c r="G2585" t="s">
        <v>67</v>
      </c>
      <c r="H2585">
        <v>8.58</v>
      </c>
      <c r="I2585" t="s">
        <v>68</v>
      </c>
      <c r="J2585" t="s">
        <v>69</v>
      </c>
      <c r="K2585" t="s">
        <v>3259</v>
      </c>
      <c r="L2585" s="3">
        <v>1611609009</v>
      </c>
      <c r="M2585">
        <v>11100000</v>
      </c>
      <c r="N2585" s="4">
        <f t="shared" si="121"/>
        <v>145.1900008108108</v>
      </c>
      <c r="O2585">
        <f t="shared" si="122"/>
        <v>0</v>
      </c>
      <c r="P2585">
        <f t="shared" si="120"/>
        <v>0</v>
      </c>
      <c r="Q2585" s="5">
        <v>0.49379339364611802</v>
      </c>
    </row>
    <row r="2586" spans="1:17" hidden="1" x14ac:dyDescent="0.3">
      <c r="A2586" t="s">
        <v>13011</v>
      </c>
      <c r="B2586" t="s">
        <v>3645</v>
      </c>
      <c r="C2586" t="s">
        <v>3642</v>
      </c>
      <c r="D2586">
        <v>2052</v>
      </c>
      <c r="E2586" t="s">
        <v>3642</v>
      </c>
      <c r="F2586">
        <v>35.15</v>
      </c>
      <c r="G2586" t="s">
        <v>67</v>
      </c>
      <c r="H2586">
        <v>-41.34</v>
      </c>
      <c r="I2586" t="s">
        <v>14</v>
      </c>
      <c r="J2586" t="s">
        <v>18</v>
      </c>
      <c r="K2586" t="s">
        <v>136</v>
      </c>
      <c r="L2586" s="3">
        <v>1610197800</v>
      </c>
      <c r="M2586">
        <v>43343144</v>
      </c>
      <c r="N2586" s="4">
        <f t="shared" si="121"/>
        <v>37.150000009228677</v>
      </c>
      <c r="O2586">
        <f t="shared" si="122"/>
        <v>0</v>
      </c>
      <c r="P2586">
        <f t="shared" si="120"/>
        <v>0</v>
      </c>
      <c r="Q2586" s="5">
        <v>0.155453257790368</v>
      </c>
    </row>
    <row r="2587" spans="1:17" hidden="1" x14ac:dyDescent="0.3">
      <c r="A2587" t="s">
        <v>15502</v>
      </c>
      <c r="B2587" t="s">
        <v>3637</v>
      </c>
      <c r="C2587" t="s">
        <v>3627</v>
      </c>
      <c r="D2587">
        <v>2046</v>
      </c>
      <c r="E2587" t="s">
        <v>3627</v>
      </c>
      <c r="F2587">
        <v>9.64</v>
      </c>
      <c r="G2587">
        <v>11.22</v>
      </c>
      <c r="H2587">
        <v>-27.57</v>
      </c>
      <c r="I2587" t="s">
        <v>39</v>
      </c>
      <c r="J2587" t="s">
        <v>40</v>
      </c>
      <c r="K2587" t="s">
        <v>41</v>
      </c>
      <c r="L2587" s="3">
        <v>1608130447</v>
      </c>
      <c r="M2587">
        <v>159378637</v>
      </c>
      <c r="N2587" s="4">
        <f t="shared" si="121"/>
        <v>10.089999997929459</v>
      </c>
      <c r="O2587">
        <f t="shared" si="122"/>
        <v>0</v>
      </c>
      <c r="P2587">
        <f t="shared" si="120"/>
        <v>0</v>
      </c>
      <c r="Q2587" s="5">
        <v>-4.4791666666666598E-2</v>
      </c>
    </row>
    <row r="2588" spans="1:17" x14ac:dyDescent="0.3">
      <c r="A2588" t="s">
        <v>16070</v>
      </c>
      <c r="B2588" t="s">
        <v>7430</v>
      </c>
      <c r="C2588" t="s">
        <v>7431</v>
      </c>
      <c r="D2588">
        <v>4175</v>
      </c>
      <c r="E2588" t="s">
        <v>7431</v>
      </c>
      <c r="F2588">
        <v>3.54</v>
      </c>
      <c r="G2588">
        <v>5.57</v>
      </c>
      <c r="H2588">
        <v>-11.5</v>
      </c>
      <c r="I2588" t="s">
        <v>34</v>
      </c>
      <c r="J2588" t="s">
        <v>44</v>
      </c>
      <c r="K2588" t="s">
        <v>1444</v>
      </c>
      <c r="L2588" s="3">
        <v>242780853.5</v>
      </c>
      <c r="M2588">
        <v>68582162</v>
      </c>
      <c r="N2588" s="4">
        <f t="shared" si="121"/>
        <v>3.540000000291621</v>
      </c>
      <c r="O2588">
        <f t="shared" si="122"/>
        <v>1</v>
      </c>
      <c r="P2588">
        <f t="shared" si="120"/>
        <v>1</v>
      </c>
      <c r="Q2588" s="5">
        <v>-0.124225</v>
      </c>
    </row>
    <row r="2589" spans="1:17" hidden="1" x14ac:dyDescent="0.3">
      <c r="A2589" t="s">
        <v>12923</v>
      </c>
      <c r="B2589" t="s">
        <v>3586</v>
      </c>
      <c r="C2589" t="s">
        <v>3581</v>
      </c>
      <c r="D2589">
        <v>2003</v>
      </c>
      <c r="E2589" t="s">
        <v>3581</v>
      </c>
      <c r="F2589">
        <v>38.770000000000003</v>
      </c>
      <c r="G2589">
        <v>17.28</v>
      </c>
      <c r="H2589">
        <v>-9.65</v>
      </c>
      <c r="I2589" t="s">
        <v>34</v>
      </c>
      <c r="J2589" t="s">
        <v>35</v>
      </c>
      <c r="K2589" t="s">
        <v>36</v>
      </c>
      <c r="L2589" s="3">
        <v>1607491059</v>
      </c>
      <c r="M2589">
        <v>41291833</v>
      </c>
      <c r="N2589" s="4">
        <f t="shared" si="121"/>
        <v>38.930000007507537</v>
      </c>
      <c r="O2589">
        <f t="shared" si="122"/>
        <v>0</v>
      </c>
      <c r="P2589">
        <f t="shared" ref="P2589:P2652" si="123">IF(N2589&lt;5,1,0)</f>
        <v>0</v>
      </c>
      <c r="Q2589" s="5">
        <v>0.196815286624203</v>
      </c>
    </row>
    <row r="2590" spans="1:17" hidden="1" x14ac:dyDescent="0.3">
      <c r="A2590" t="s">
        <v>13535</v>
      </c>
      <c r="B2590" t="s">
        <v>3560</v>
      </c>
      <c r="C2590" t="s">
        <v>3559</v>
      </c>
      <c r="D2590">
        <v>1982</v>
      </c>
      <c r="E2590" t="s">
        <v>3559</v>
      </c>
      <c r="F2590">
        <v>28.77</v>
      </c>
      <c r="G2590">
        <v>29.56</v>
      </c>
      <c r="H2590">
        <v>-9.24</v>
      </c>
      <c r="I2590" t="s">
        <v>48</v>
      </c>
      <c r="J2590" t="s">
        <v>826</v>
      </c>
      <c r="K2590" t="s">
        <v>1984</v>
      </c>
      <c r="L2590" s="3">
        <v>1603086855</v>
      </c>
      <c r="M2590">
        <v>56666202</v>
      </c>
      <c r="N2590" s="4">
        <f t="shared" si="121"/>
        <v>28.290000007411827</v>
      </c>
      <c r="O2590">
        <f t="shared" si="122"/>
        <v>0</v>
      </c>
      <c r="P2590">
        <f t="shared" si="123"/>
        <v>0</v>
      </c>
      <c r="Q2590" s="5">
        <v>1.0353280461427501</v>
      </c>
    </row>
    <row r="2591" spans="1:17" hidden="1" x14ac:dyDescent="0.3">
      <c r="A2591" t="s">
        <v>12124</v>
      </c>
      <c r="B2591" t="s">
        <v>3584</v>
      </c>
      <c r="C2591" t="s">
        <v>3581</v>
      </c>
      <c r="D2591">
        <v>2002</v>
      </c>
      <c r="E2591" t="s">
        <v>3581</v>
      </c>
      <c r="F2591">
        <v>62.92</v>
      </c>
      <c r="G2591" t="s">
        <v>67</v>
      </c>
      <c r="H2591">
        <v>3.92</v>
      </c>
      <c r="I2591" t="s">
        <v>68</v>
      </c>
      <c r="J2591" t="s">
        <v>274</v>
      </c>
      <c r="K2591" t="s">
        <v>3585</v>
      </c>
      <c r="L2591" s="3">
        <v>1601469971</v>
      </c>
      <c r="M2591">
        <v>25400000</v>
      </c>
      <c r="N2591" s="4">
        <f t="shared" si="121"/>
        <v>63.049998858267713</v>
      </c>
      <c r="O2591">
        <f t="shared" si="122"/>
        <v>0</v>
      </c>
      <c r="P2591">
        <f t="shared" si="123"/>
        <v>0</v>
      </c>
      <c r="Q2591" s="5">
        <v>0.17060245444403099</v>
      </c>
    </row>
    <row r="2592" spans="1:17" hidden="1" x14ac:dyDescent="0.3">
      <c r="A2592" t="s">
        <v>13406</v>
      </c>
      <c r="B2592" t="s">
        <v>3624</v>
      </c>
      <c r="C2592" t="s">
        <v>3621</v>
      </c>
      <c r="D2592">
        <v>2034</v>
      </c>
      <c r="E2592" t="s">
        <v>3621</v>
      </c>
      <c r="F2592">
        <v>19.32</v>
      </c>
      <c r="G2592">
        <v>3.77</v>
      </c>
      <c r="H2592">
        <v>-40.9</v>
      </c>
      <c r="I2592" t="s">
        <v>21</v>
      </c>
      <c r="J2592" t="s">
        <v>92</v>
      </c>
      <c r="K2592" t="s">
        <v>1146</v>
      </c>
      <c r="L2592" s="3">
        <v>1600560000</v>
      </c>
      <c r="M2592">
        <v>53300000</v>
      </c>
      <c r="N2592" s="4">
        <f t="shared" si="121"/>
        <v>30.029268292682925</v>
      </c>
      <c r="O2592">
        <f t="shared" si="122"/>
        <v>0</v>
      </c>
      <c r="P2592">
        <f t="shared" si="123"/>
        <v>0</v>
      </c>
      <c r="Q2592" s="5">
        <v>0.37333333333333302</v>
      </c>
    </row>
    <row r="2593" spans="1:17" hidden="1" x14ac:dyDescent="0.3">
      <c r="A2593" t="s">
        <v>16091</v>
      </c>
      <c r="B2593" t="s">
        <v>7507</v>
      </c>
      <c r="C2593" t="s">
        <v>7508</v>
      </c>
      <c r="D2593">
        <v>4214</v>
      </c>
      <c r="E2593" t="s">
        <v>7508</v>
      </c>
      <c r="F2593">
        <v>5.98</v>
      </c>
      <c r="G2593" t="s">
        <v>67</v>
      </c>
      <c r="H2593">
        <v>218.09</v>
      </c>
      <c r="I2593" t="s">
        <v>39</v>
      </c>
      <c r="J2593" t="s">
        <v>169</v>
      </c>
      <c r="K2593" t="s">
        <v>170</v>
      </c>
      <c r="L2593" s="3">
        <v>231802014.09999999</v>
      </c>
      <c r="M2593">
        <v>39221999</v>
      </c>
      <c r="N2593" s="4">
        <f t="shared" si="121"/>
        <v>5.9100000002549589</v>
      </c>
      <c r="O2593">
        <f t="shared" si="122"/>
        <v>1</v>
      </c>
      <c r="P2593">
        <f t="shared" si="123"/>
        <v>0</v>
      </c>
      <c r="Q2593" s="5">
        <v>2.3184713375796102</v>
      </c>
    </row>
    <row r="2594" spans="1:17" hidden="1" x14ac:dyDescent="0.3">
      <c r="A2594" t="s">
        <v>11284</v>
      </c>
      <c r="B2594" t="s">
        <v>3596</v>
      </c>
      <c r="C2594" t="s">
        <v>3592</v>
      </c>
      <c r="D2594">
        <v>2011</v>
      </c>
      <c r="E2594" t="s">
        <v>3592</v>
      </c>
      <c r="F2594">
        <v>153.21</v>
      </c>
      <c r="G2594" t="s">
        <v>67</v>
      </c>
      <c r="H2594">
        <v>4.88</v>
      </c>
      <c r="I2594" t="s">
        <v>68</v>
      </c>
      <c r="J2594" t="s">
        <v>69</v>
      </c>
      <c r="K2594" t="s">
        <v>70</v>
      </c>
      <c r="L2594" s="3">
        <v>1597957520</v>
      </c>
      <c r="M2594">
        <v>10375000</v>
      </c>
      <c r="N2594" s="4">
        <f t="shared" si="121"/>
        <v>154.02000192771084</v>
      </c>
      <c r="O2594">
        <f t="shared" si="122"/>
        <v>0</v>
      </c>
      <c r="P2594">
        <f t="shared" si="123"/>
        <v>0</v>
      </c>
      <c r="Q2594" s="5">
        <v>0.47837638376383701</v>
      </c>
    </row>
    <row r="2595" spans="1:17" hidden="1" x14ac:dyDescent="0.3">
      <c r="A2595" t="s">
        <v>12825</v>
      </c>
      <c r="B2595" t="s">
        <v>3589</v>
      </c>
      <c r="C2595" t="s">
        <v>3581</v>
      </c>
      <c r="D2595">
        <v>2006</v>
      </c>
      <c r="E2595" t="s">
        <v>3581</v>
      </c>
      <c r="F2595">
        <v>41.46</v>
      </c>
      <c r="G2595" t="s">
        <v>67</v>
      </c>
      <c r="H2595">
        <v>-27.76</v>
      </c>
      <c r="I2595" t="s">
        <v>39</v>
      </c>
      <c r="J2595" t="s">
        <v>40</v>
      </c>
      <c r="K2595" t="s">
        <v>821</v>
      </c>
      <c r="L2595" s="3">
        <v>1597610903</v>
      </c>
      <c r="M2595">
        <v>38571002</v>
      </c>
      <c r="N2595" s="4">
        <f t="shared" si="121"/>
        <v>41.420000004148193</v>
      </c>
      <c r="O2595">
        <f t="shared" si="122"/>
        <v>0</v>
      </c>
      <c r="P2595">
        <f t="shared" si="123"/>
        <v>0</v>
      </c>
      <c r="Q2595" s="5">
        <v>-0.10888888888888799</v>
      </c>
    </row>
    <row r="2596" spans="1:17" hidden="1" x14ac:dyDescent="0.3">
      <c r="A2596" t="s">
        <v>12643</v>
      </c>
      <c r="B2596" t="s">
        <v>3605</v>
      </c>
      <c r="C2596" t="s">
        <v>3601</v>
      </c>
      <c r="D2596">
        <v>2019</v>
      </c>
      <c r="E2596" t="s">
        <v>3601</v>
      </c>
      <c r="F2596">
        <v>46.01</v>
      </c>
      <c r="G2596" t="s">
        <v>67</v>
      </c>
      <c r="H2596">
        <v>-24.03</v>
      </c>
      <c r="I2596" t="s">
        <v>14</v>
      </c>
      <c r="J2596" t="s">
        <v>76</v>
      </c>
      <c r="K2596" t="s">
        <v>77</v>
      </c>
      <c r="L2596" s="3">
        <v>1596098863</v>
      </c>
      <c r="M2596">
        <v>34346866</v>
      </c>
      <c r="N2596" s="4">
        <f t="shared" si="121"/>
        <v>46.469999999417702</v>
      </c>
      <c r="O2596">
        <f t="shared" si="122"/>
        <v>0</v>
      </c>
      <c r="P2596">
        <f t="shared" si="123"/>
        <v>0</v>
      </c>
      <c r="Q2596" s="5">
        <v>6.5161138555634102E-2</v>
      </c>
    </row>
    <row r="2597" spans="1:17" hidden="1" x14ac:dyDescent="0.3">
      <c r="A2597" t="s">
        <v>14479</v>
      </c>
      <c r="B2597" t="s">
        <v>3633</v>
      </c>
      <c r="C2597" t="s">
        <v>3627</v>
      </c>
      <c r="D2597">
        <v>2042</v>
      </c>
      <c r="E2597" t="s">
        <v>3627</v>
      </c>
      <c r="F2597">
        <v>16.63</v>
      </c>
      <c r="G2597">
        <v>32.090000000000003</v>
      </c>
      <c r="H2597">
        <v>-30.8</v>
      </c>
      <c r="I2597" t="s">
        <v>34</v>
      </c>
      <c r="J2597" t="s">
        <v>217</v>
      </c>
      <c r="K2597" t="s">
        <v>940</v>
      </c>
      <c r="L2597" s="3">
        <v>1594618110</v>
      </c>
      <c r="M2597">
        <v>93027028</v>
      </c>
      <c r="N2597" s="4">
        <f t="shared" si="121"/>
        <v>17.141449579578097</v>
      </c>
      <c r="O2597">
        <f t="shared" si="122"/>
        <v>0</v>
      </c>
      <c r="P2597">
        <f t="shared" si="123"/>
        <v>0</v>
      </c>
      <c r="Q2597" s="5">
        <v>0.24516627996906401</v>
      </c>
    </row>
    <row r="2598" spans="1:17" hidden="1" x14ac:dyDescent="0.3">
      <c r="A2598" t="s">
        <v>11573</v>
      </c>
      <c r="B2598" t="s">
        <v>3552</v>
      </c>
      <c r="C2598" t="s">
        <v>3550</v>
      </c>
      <c r="D2598">
        <v>1974</v>
      </c>
      <c r="E2598" t="s">
        <v>3550</v>
      </c>
      <c r="F2598">
        <v>106.42</v>
      </c>
      <c r="G2598" t="s">
        <v>67</v>
      </c>
      <c r="H2598">
        <v>16.8</v>
      </c>
      <c r="I2598" t="s">
        <v>39</v>
      </c>
      <c r="J2598" t="s">
        <v>40</v>
      </c>
      <c r="K2598" t="s">
        <v>41</v>
      </c>
      <c r="L2598" s="3">
        <v>1591670584</v>
      </c>
      <c r="M2598">
        <v>15438124</v>
      </c>
      <c r="N2598" s="4">
        <f t="shared" si="121"/>
        <v>103.09999997409011</v>
      </c>
      <c r="O2598">
        <f t="shared" si="122"/>
        <v>0</v>
      </c>
      <c r="P2598">
        <f t="shared" si="123"/>
        <v>0</v>
      </c>
      <c r="Q2598" s="5">
        <v>0.47746580273578099</v>
      </c>
    </row>
    <row r="2599" spans="1:17" hidden="1" x14ac:dyDescent="0.3">
      <c r="A2599" t="s">
        <v>12901</v>
      </c>
      <c r="B2599" t="s">
        <v>3635</v>
      </c>
      <c r="C2599" t="s">
        <v>3627</v>
      </c>
      <c r="D2599">
        <v>2044</v>
      </c>
      <c r="E2599" t="s">
        <v>3627</v>
      </c>
      <c r="F2599">
        <v>38.659999999999997</v>
      </c>
      <c r="G2599" t="s">
        <v>67</v>
      </c>
      <c r="H2599">
        <v>23.71</v>
      </c>
      <c r="I2599" t="s">
        <v>39</v>
      </c>
      <c r="J2599" t="s">
        <v>169</v>
      </c>
      <c r="K2599" t="s">
        <v>170</v>
      </c>
      <c r="L2599" s="3">
        <v>1590577130</v>
      </c>
      <c r="M2599">
        <v>40014519</v>
      </c>
      <c r="N2599" s="4">
        <f t="shared" si="121"/>
        <v>39.749999993752269</v>
      </c>
      <c r="O2599">
        <f t="shared" si="122"/>
        <v>0</v>
      </c>
      <c r="P2599">
        <f t="shared" si="123"/>
        <v>0</v>
      </c>
      <c r="Q2599" s="5">
        <v>0.81832298136645898</v>
      </c>
    </row>
    <row r="2600" spans="1:17" hidden="1" x14ac:dyDescent="0.3">
      <c r="A2600" t="s">
        <v>12057</v>
      </c>
      <c r="B2600" t="s">
        <v>3530</v>
      </c>
      <c r="C2600" t="s">
        <v>3529</v>
      </c>
      <c r="D2600">
        <v>1955</v>
      </c>
      <c r="E2600" t="s">
        <v>3529</v>
      </c>
      <c r="F2600">
        <v>54.52</v>
      </c>
      <c r="G2600" t="s">
        <v>67</v>
      </c>
      <c r="H2600">
        <v>42.87</v>
      </c>
      <c r="I2600" t="s">
        <v>39</v>
      </c>
      <c r="J2600" t="s">
        <v>169</v>
      </c>
      <c r="K2600" t="s">
        <v>170</v>
      </c>
      <c r="L2600" s="3">
        <v>1587323874</v>
      </c>
      <c r="M2600">
        <v>24223949</v>
      </c>
      <c r="N2600" s="4">
        <f t="shared" si="121"/>
        <v>65.527048211668543</v>
      </c>
      <c r="O2600">
        <f t="shared" si="122"/>
        <v>0</v>
      </c>
      <c r="P2600">
        <f t="shared" si="123"/>
        <v>0</v>
      </c>
      <c r="Q2600" s="5">
        <v>-2.6723470178156499E-2</v>
      </c>
    </row>
    <row r="2601" spans="1:17" hidden="1" x14ac:dyDescent="0.3">
      <c r="A2601" t="s">
        <v>14373</v>
      </c>
      <c r="B2601" t="s">
        <v>3599</v>
      </c>
      <c r="C2601" t="s">
        <v>3592</v>
      </c>
      <c r="D2601">
        <v>2014</v>
      </c>
      <c r="E2601" t="s">
        <v>3592</v>
      </c>
      <c r="F2601">
        <v>18.34</v>
      </c>
      <c r="G2601">
        <v>9.36</v>
      </c>
      <c r="H2601">
        <v>-39.51</v>
      </c>
      <c r="I2601" t="s">
        <v>34</v>
      </c>
      <c r="J2601" t="s">
        <v>63</v>
      </c>
      <c r="K2601" t="s">
        <v>437</v>
      </c>
      <c r="L2601" s="3">
        <v>1586067258</v>
      </c>
      <c r="M2601">
        <v>86434183</v>
      </c>
      <c r="N2601" s="4">
        <f t="shared" si="121"/>
        <v>18.349999999421524</v>
      </c>
      <c r="O2601">
        <f t="shared" si="122"/>
        <v>0</v>
      </c>
      <c r="P2601">
        <f t="shared" si="123"/>
        <v>0</v>
      </c>
      <c r="Q2601" s="5">
        <v>0.12343358395989899</v>
      </c>
    </row>
    <row r="2602" spans="1:17" hidden="1" x14ac:dyDescent="0.3">
      <c r="A2602" t="s">
        <v>14722</v>
      </c>
      <c r="B2602" t="s">
        <v>3655</v>
      </c>
      <c r="C2602" t="s">
        <v>3654</v>
      </c>
      <c r="D2602">
        <v>2062</v>
      </c>
      <c r="E2602" t="s">
        <v>3654</v>
      </c>
      <c r="F2602">
        <v>14.27</v>
      </c>
      <c r="G2602">
        <v>8</v>
      </c>
      <c r="H2602">
        <v>-30.31</v>
      </c>
      <c r="I2602" t="s">
        <v>125</v>
      </c>
      <c r="J2602" t="s">
        <v>542</v>
      </c>
      <c r="K2602" t="s">
        <v>542</v>
      </c>
      <c r="L2602" s="3">
        <v>1585820623</v>
      </c>
      <c r="M2602">
        <v>105440201</v>
      </c>
      <c r="N2602" s="4">
        <f t="shared" si="121"/>
        <v>15.039999999620639</v>
      </c>
      <c r="O2602">
        <f t="shared" si="122"/>
        <v>0</v>
      </c>
      <c r="P2602">
        <f t="shared" si="123"/>
        <v>0</v>
      </c>
      <c r="Q2602" s="5">
        <v>0.178883071553228</v>
      </c>
    </row>
    <row r="2603" spans="1:17" hidden="1" x14ac:dyDescent="0.3">
      <c r="A2603" t="s">
        <v>13036</v>
      </c>
      <c r="B2603" t="s">
        <v>3623</v>
      </c>
      <c r="C2603" t="s">
        <v>3621</v>
      </c>
      <c r="D2603">
        <v>2033</v>
      </c>
      <c r="E2603" t="s">
        <v>3621</v>
      </c>
      <c r="F2603">
        <v>36.49</v>
      </c>
      <c r="G2603" t="s">
        <v>67</v>
      </c>
      <c r="H2603">
        <v>-61.16</v>
      </c>
      <c r="I2603" t="s">
        <v>68</v>
      </c>
      <c r="J2603" t="s">
        <v>69</v>
      </c>
      <c r="K2603" t="s">
        <v>1090</v>
      </c>
      <c r="L2603" s="3">
        <v>1583147339</v>
      </c>
      <c r="M2603">
        <v>43149289</v>
      </c>
      <c r="N2603" s="4">
        <f t="shared" si="121"/>
        <v>36.689998275521994</v>
      </c>
      <c r="O2603">
        <f t="shared" si="122"/>
        <v>0</v>
      </c>
      <c r="P2603">
        <f t="shared" si="123"/>
        <v>0</v>
      </c>
      <c r="Q2603" s="5">
        <v>1.3313333333333299</v>
      </c>
    </row>
    <row r="2604" spans="1:17" hidden="1" x14ac:dyDescent="0.3">
      <c r="A2604" t="s">
        <v>14837</v>
      </c>
      <c r="B2604" t="s">
        <v>3375</v>
      </c>
      <c r="C2604" t="s">
        <v>3369</v>
      </c>
      <c r="D2604">
        <v>1827</v>
      </c>
      <c r="E2604" t="s">
        <v>3369</v>
      </c>
      <c r="F2604">
        <v>17.5</v>
      </c>
      <c r="G2604" t="s">
        <v>67</v>
      </c>
      <c r="H2604">
        <v>12.04</v>
      </c>
      <c r="I2604" t="s">
        <v>48</v>
      </c>
      <c r="J2604" t="s">
        <v>1516</v>
      </c>
      <c r="K2604" t="s">
        <v>1895</v>
      </c>
      <c r="L2604" s="3">
        <v>1580766373</v>
      </c>
      <c r="M2604">
        <v>110620460</v>
      </c>
      <c r="N2604" s="4">
        <f t="shared" si="121"/>
        <v>14.289999996384033</v>
      </c>
      <c r="O2604">
        <f t="shared" si="122"/>
        <v>0</v>
      </c>
      <c r="P2604">
        <f t="shared" si="123"/>
        <v>0</v>
      </c>
      <c r="Q2604" s="5">
        <v>0.94884287454323901</v>
      </c>
    </row>
    <row r="2605" spans="1:17" hidden="1" x14ac:dyDescent="0.3">
      <c r="A2605" t="s">
        <v>15339</v>
      </c>
      <c r="B2605" t="s">
        <v>3594</v>
      </c>
      <c r="C2605" t="s">
        <v>3592</v>
      </c>
      <c r="D2605">
        <v>2009</v>
      </c>
      <c r="E2605" t="s">
        <v>3592</v>
      </c>
      <c r="F2605">
        <v>11.15</v>
      </c>
      <c r="G2605" t="s">
        <v>67</v>
      </c>
      <c r="H2605">
        <v>76.42</v>
      </c>
      <c r="I2605" t="s">
        <v>39</v>
      </c>
      <c r="J2605" t="s">
        <v>40</v>
      </c>
      <c r="K2605" t="s">
        <v>1376</v>
      </c>
      <c r="L2605" s="3">
        <v>1580489926</v>
      </c>
      <c r="M2605">
        <v>142901440</v>
      </c>
      <c r="N2605" s="4">
        <f t="shared" si="121"/>
        <v>11.059999997200867</v>
      </c>
      <c r="O2605">
        <f t="shared" si="122"/>
        <v>0</v>
      </c>
      <c r="P2605">
        <f t="shared" si="123"/>
        <v>0</v>
      </c>
      <c r="Q2605" s="5">
        <v>0.79293739967897203</v>
      </c>
    </row>
    <row r="2606" spans="1:17" x14ac:dyDescent="0.3">
      <c r="A2606" t="s">
        <v>16071</v>
      </c>
      <c r="B2606" t="s">
        <v>7442</v>
      </c>
      <c r="C2606" t="s">
        <v>7443</v>
      </c>
      <c r="D2606">
        <v>4181</v>
      </c>
      <c r="E2606" t="s">
        <v>7443</v>
      </c>
      <c r="F2606">
        <v>2.93</v>
      </c>
      <c r="G2606" t="s">
        <v>67</v>
      </c>
      <c r="H2606">
        <v>14.01</v>
      </c>
      <c r="I2606" t="s">
        <v>39</v>
      </c>
      <c r="J2606" t="s">
        <v>40</v>
      </c>
      <c r="K2606" t="s">
        <v>41</v>
      </c>
      <c r="L2606" s="3">
        <v>242473933.40000001</v>
      </c>
      <c r="M2606">
        <v>82474127</v>
      </c>
      <c r="N2606" s="4">
        <f t="shared" si="121"/>
        <v>2.9400000002425002</v>
      </c>
      <c r="O2606">
        <f t="shared" si="122"/>
        <v>1</v>
      </c>
      <c r="P2606">
        <f t="shared" si="123"/>
        <v>1</v>
      </c>
      <c r="Q2606" s="5">
        <v>1.1850393700787401</v>
      </c>
    </row>
    <row r="2607" spans="1:17" hidden="1" x14ac:dyDescent="0.3">
      <c r="A2607" t="s">
        <v>16093</v>
      </c>
      <c r="B2607" t="s">
        <v>7544</v>
      </c>
      <c r="C2607" t="s">
        <v>7545</v>
      </c>
      <c r="D2607">
        <v>4232</v>
      </c>
      <c r="E2607" t="s">
        <v>7545</v>
      </c>
      <c r="F2607">
        <v>8.26</v>
      </c>
      <c r="G2607" t="s">
        <v>67</v>
      </c>
      <c r="H2607">
        <v>-14.45</v>
      </c>
      <c r="I2607" t="s">
        <v>34</v>
      </c>
      <c r="J2607" t="s">
        <v>2101</v>
      </c>
      <c r="K2607" t="s">
        <v>2101</v>
      </c>
      <c r="L2607" s="3">
        <v>230909072.90000001</v>
      </c>
      <c r="M2607">
        <v>27750492</v>
      </c>
      <c r="N2607" s="4">
        <f t="shared" si="121"/>
        <v>8.3209001447613975</v>
      </c>
      <c r="O2607">
        <f t="shared" si="122"/>
        <v>1</v>
      </c>
      <c r="P2607">
        <f t="shared" si="123"/>
        <v>0</v>
      </c>
      <c r="Q2607" s="5">
        <v>0.36694214876032999</v>
      </c>
    </row>
    <row r="2608" spans="1:17" hidden="1" x14ac:dyDescent="0.3">
      <c r="A2608" t="s">
        <v>13519</v>
      </c>
      <c r="B2608" t="s">
        <v>7143</v>
      </c>
      <c r="C2608" t="s">
        <v>8584</v>
      </c>
      <c r="D2608">
        <v>4772</v>
      </c>
      <c r="E2608" t="s">
        <v>8584</v>
      </c>
      <c r="F2608">
        <v>28.48</v>
      </c>
      <c r="G2608" t="s">
        <v>67</v>
      </c>
      <c r="H2608">
        <v>2.42</v>
      </c>
      <c r="I2608" t="s">
        <v>68</v>
      </c>
      <c r="J2608" t="s">
        <v>69</v>
      </c>
      <c r="K2608" t="s">
        <v>1294</v>
      </c>
      <c r="L2608" s="3">
        <v>157272430.40000001</v>
      </c>
      <c r="M2608">
        <v>5525000</v>
      </c>
      <c r="N2608" s="4">
        <f t="shared" si="121"/>
        <v>28.465598262443439</v>
      </c>
      <c r="O2608">
        <f t="shared" si="122"/>
        <v>0</v>
      </c>
      <c r="P2608">
        <f t="shared" si="123"/>
        <v>0</v>
      </c>
      <c r="Q2608"/>
    </row>
    <row r="2609" spans="1:17" x14ac:dyDescent="0.3">
      <c r="A2609" t="s">
        <v>16075</v>
      </c>
      <c r="B2609" t="s">
        <v>7366</v>
      </c>
      <c r="C2609" t="s">
        <v>7367</v>
      </c>
      <c r="D2609">
        <v>4142</v>
      </c>
      <c r="E2609" t="s">
        <v>7367</v>
      </c>
      <c r="F2609">
        <v>1.53</v>
      </c>
      <c r="G2609" t="s">
        <v>67</v>
      </c>
      <c r="H2609">
        <v>14.18</v>
      </c>
      <c r="I2609" t="s">
        <v>39</v>
      </c>
      <c r="J2609" t="s">
        <v>169</v>
      </c>
      <c r="K2609" t="s">
        <v>170</v>
      </c>
      <c r="L2609" s="3">
        <v>240550259.30000001</v>
      </c>
      <c r="M2609">
        <v>162533959</v>
      </c>
      <c r="N2609" s="4">
        <f t="shared" si="121"/>
        <v>1.4799999998769489</v>
      </c>
      <c r="O2609">
        <f t="shared" si="122"/>
        <v>1</v>
      </c>
      <c r="P2609">
        <f t="shared" si="123"/>
        <v>1</v>
      </c>
      <c r="Q2609" s="5">
        <v>-0.32323232323232298</v>
      </c>
    </row>
    <row r="2610" spans="1:17" hidden="1" x14ac:dyDescent="0.3">
      <c r="A2610" t="s">
        <v>15187</v>
      </c>
      <c r="B2610" t="s">
        <v>3606</v>
      </c>
      <c r="C2610" t="s">
        <v>3601</v>
      </c>
      <c r="D2610">
        <v>2020</v>
      </c>
      <c r="E2610" t="s">
        <v>3601</v>
      </c>
      <c r="F2610">
        <v>8.73</v>
      </c>
      <c r="G2610">
        <v>8.24</v>
      </c>
      <c r="H2610">
        <v>-37.15</v>
      </c>
      <c r="I2610" t="s">
        <v>34</v>
      </c>
      <c r="J2610" t="s">
        <v>44</v>
      </c>
      <c r="K2610" t="s">
        <v>1280</v>
      </c>
      <c r="L2610" s="3">
        <v>1578905395</v>
      </c>
      <c r="M2610">
        <v>131696196</v>
      </c>
      <c r="N2610" s="4">
        <f t="shared" si="121"/>
        <v>11.988997730807654</v>
      </c>
      <c r="O2610">
        <f t="shared" si="122"/>
        <v>0</v>
      </c>
      <c r="P2610">
        <f t="shared" si="123"/>
        <v>0</v>
      </c>
      <c r="Q2610" s="5">
        <v>4.8029556650246399E-2</v>
      </c>
    </row>
    <row r="2611" spans="1:17" hidden="1" x14ac:dyDescent="0.3">
      <c r="A2611" t="s">
        <v>14054</v>
      </c>
      <c r="B2611" t="s">
        <v>3674</v>
      </c>
      <c r="C2611" t="s">
        <v>3673</v>
      </c>
      <c r="D2611">
        <v>2077</v>
      </c>
      <c r="E2611" t="s">
        <v>3673</v>
      </c>
      <c r="F2611">
        <v>12.52</v>
      </c>
      <c r="G2611" t="s">
        <v>67</v>
      </c>
      <c r="H2611">
        <v>-47.08</v>
      </c>
      <c r="I2611" t="s">
        <v>48</v>
      </c>
      <c r="J2611" t="s">
        <v>1217</v>
      </c>
      <c r="K2611" t="s">
        <v>3315</v>
      </c>
      <c r="L2611" s="3">
        <v>1578042313</v>
      </c>
      <c r="M2611">
        <v>71140762</v>
      </c>
      <c r="N2611" s="4">
        <f t="shared" si="121"/>
        <v>22.18197090719945</v>
      </c>
      <c r="O2611">
        <f t="shared" si="122"/>
        <v>0</v>
      </c>
      <c r="P2611">
        <f t="shared" si="123"/>
        <v>0</v>
      </c>
      <c r="Q2611" s="5">
        <v>0.45358090185676397</v>
      </c>
    </row>
    <row r="2612" spans="1:17" hidden="1" x14ac:dyDescent="0.3">
      <c r="A2612" t="s">
        <v>14624</v>
      </c>
      <c r="B2612" t="s">
        <v>3611</v>
      </c>
      <c r="C2612" t="s">
        <v>3612</v>
      </c>
      <c r="D2612">
        <v>2025</v>
      </c>
      <c r="E2612" t="s">
        <v>3612</v>
      </c>
      <c r="F2612">
        <v>15.78</v>
      </c>
      <c r="G2612" t="s">
        <v>67</v>
      </c>
      <c r="H2612">
        <v>-12.19</v>
      </c>
      <c r="I2612" t="s">
        <v>34</v>
      </c>
      <c r="J2612" t="s">
        <v>2101</v>
      </c>
      <c r="K2612" t="s">
        <v>2101</v>
      </c>
      <c r="L2612" s="3">
        <v>1573256470</v>
      </c>
      <c r="M2612">
        <v>99447316</v>
      </c>
      <c r="N2612" s="4">
        <f t="shared" si="121"/>
        <v>15.819999304958618</v>
      </c>
      <c r="O2612">
        <f t="shared" si="122"/>
        <v>0</v>
      </c>
      <c r="P2612">
        <f t="shared" si="123"/>
        <v>0</v>
      </c>
      <c r="Q2612" s="5">
        <v>0.46934865900383099</v>
      </c>
    </row>
    <row r="2613" spans="1:17" hidden="1" x14ac:dyDescent="0.3">
      <c r="A2613" t="s">
        <v>11066</v>
      </c>
      <c r="B2613" t="s">
        <v>1361</v>
      </c>
      <c r="C2613" t="s">
        <v>3615</v>
      </c>
      <c r="D2613">
        <v>2030</v>
      </c>
      <c r="E2613" t="s">
        <v>3615</v>
      </c>
      <c r="F2613">
        <v>258.20999999999998</v>
      </c>
      <c r="G2613" t="s">
        <v>67</v>
      </c>
      <c r="H2613">
        <v>11.64</v>
      </c>
      <c r="I2613" t="s">
        <v>68</v>
      </c>
      <c r="J2613" t="s">
        <v>69</v>
      </c>
      <c r="K2613" t="s">
        <v>1294</v>
      </c>
      <c r="L2613" s="3">
        <v>1568845215</v>
      </c>
      <c r="M2613">
        <v>6000785</v>
      </c>
      <c r="N2613" s="4">
        <f t="shared" si="121"/>
        <v>261.43999743366908</v>
      </c>
      <c r="O2613">
        <f t="shared" si="122"/>
        <v>0</v>
      </c>
      <c r="P2613">
        <f t="shared" si="123"/>
        <v>0</v>
      </c>
      <c r="Q2613" s="5">
        <v>0.47005465751831599</v>
      </c>
    </row>
    <row r="2614" spans="1:17" hidden="1" x14ac:dyDescent="0.3">
      <c r="A2614" t="s">
        <v>15074</v>
      </c>
      <c r="B2614" t="s">
        <v>3549</v>
      </c>
      <c r="C2614" t="s">
        <v>3550</v>
      </c>
      <c r="D2614">
        <v>1972</v>
      </c>
      <c r="E2614" t="s">
        <v>3550</v>
      </c>
      <c r="F2614">
        <v>13.32</v>
      </c>
      <c r="G2614">
        <v>9.42</v>
      </c>
      <c r="H2614">
        <v>11.65</v>
      </c>
      <c r="I2614" t="s">
        <v>48</v>
      </c>
      <c r="J2614" t="s">
        <v>732</v>
      </c>
      <c r="K2614" t="s">
        <v>732</v>
      </c>
      <c r="L2614" s="3">
        <v>1567587848</v>
      </c>
      <c r="M2614">
        <v>123432114</v>
      </c>
      <c r="N2614" s="4">
        <f t="shared" si="121"/>
        <v>12.700000001620324</v>
      </c>
      <c r="O2614">
        <f t="shared" si="122"/>
        <v>0</v>
      </c>
      <c r="P2614">
        <f t="shared" si="123"/>
        <v>0</v>
      </c>
      <c r="Q2614" s="5">
        <v>2.1247058823529401</v>
      </c>
    </row>
    <row r="2615" spans="1:17" hidden="1" x14ac:dyDescent="0.3">
      <c r="A2615" t="s">
        <v>11903</v>
      </c>
      <c r="B2615" t="s">
        <v>3619</v>
      </c>
      <c r="C2615" t="s">
        <v>3615</v>
      </c>
      <c r="D2615">
        <v>2031</v>
      </c>
      <c r="E2615" t="s">
        <v>3615</v>
      </c>
      <c r="F2615">
        <v>75.08</v>
      </c>
      <c r="G2615" t="s">
        <v>67</v>
      </c>
      <c r="H2615">
        <v>16.88</v>
      </c>
      <c r="I2615" t="s">
        <v>68</v>
      </c>
      <c r="J2615" t="s">
        <v>69</v>
      </c>
      <c r="K2615" t="s">
        <v>152</v>
      </c>
      <c r="L2615" s="3">
        <v>1566256592</v>
      </c>
      <c r="M2615">
        <v>20800000</v>
      </c>
      <c r="N2615" s="4">
        <f t="shared" si="121"/>
        <v>75.300797692307697</v>
      </c>
      <c r="O2615">
        <f t="shared" si="122"/>
        <v>0</v>
      </c>
      <c r="P2615">
        <f t="shared" si="123"/>
        <v>0</v>
      </c>
      <c r="Q2615" s="5">
        <v>0.59947701024188205</v>
      </c>
    </row>
    <row r="2616" spans="1:17" hidden="1" x14ac:dyDescent="0.3">
      <c r="A2616" t="s">
        <v>12876</v>
      </c>
      <c r="B2616" t="s">
        <v>3617</v>
      </c>
      <c r="C2616" t="s">
        <v>3615</v>
      </c>
      <c r="D2616">
        <v>2028</v>
      </c>
      <c r="E2616" t="s">
        <v>3615</v>
      </c>
      <c r="F2616">
        <v>40.43</v>
      </c>
      <c r="G2616" t="s">
        <v>67</v>
      </c>
      <c r="H2616">
        <v>-20.149999999999999</v>
      </c>
      <c r="I2616" t="s">
        <v>68</v>
      </c>
      <c r="J2616" t="s">
        <v>69</v>
      </c>
      <c r="K2616" t="s">
        <v>694</v>
      </c>
      <c r="L2616" s="3">
        <v>1563866943</v>
      </c>
      <c r="M2616">
        <v>38700000</v>
      </c>
      <c r="N2616" s="4">
        <f t="shared" si="121"/>
        <v>40.409998527131783</v>
      </c>
      <c r="O2616">
        <f t="shared" si="122"/>
        <v>0</v>
      </c>
      <c r="P2616">
        <f t="shared" si="123"/>
        <v>0</v>
      </c>
      <c r="Q2616" s="5">
        <v>0.330013280212483</v>
      </c>
    </row>
    <row r="2617" spans="1:17" hidden="1" x14ac:dyDescent="0.3">
      <c r="A2617" t="s">
        <v>12307</v>
      </c>
      <c r="B2617" t="s">
        <v>3631</v>
      </c>
      <c r="C2617" t="s">
        <v>3627</v>
      </c>
      <c r="D2617">
        <v>2040</v>
      </c>
      <c r="E2617" t="s">
        <v>3627</v>
      </c>
      <c r="F2617">
        <v>54.89</v>
      </c>
      <c r="G2617" t="s">
        <v>67</v>
      </c>
      <c r="H2617">
        <v>-21.42</v>
      </c>
      <c r="I2617" t="s">
        <v>68</v>
      </c>
      <c r="J2617" t="s">
        <v>69</v>
      </c>
      <c r="K2617" t="s">
        <v>70</v>
      </c>
      <c r="L2617" s="3">
        <v>1562678955</v>
      </c>
      <c r="M2617">
        <v>27900000</v>
      </c>
      <c r="N2617" s="4">
        <f t="shared" si="121"/>
        <v>56.009998387096772</v>
      </c>
      <c r="O2617">
        <f t="shared" si="122"/>
        <v>0</v>
      </c>
      <c r="P2617">
        <f t="shared" si="123"/>
        <v>0</v>
      </c>
      <c r="Q2617" s="5">
        <v>1.80246913580246</v>
      </c>
    </row>
    <row r="2618" spans="1:17" hidden="1" x14ac:dyDescent="0.3">
      <c r="A2618" t="s">
        <v>13403</v>
      </c>
      <c r="B2618" t="s">
        <v>3588</v>
      </c>
      <c r="C2618" t="s">
        <v>3581</v>
      </c>
      <c r="D2618">
        <v>2005</v>
      </c>
      <c r="E2618" t="s">
        <v>3581</v>
      </c>
      <c r="F2618">
        <v>30.79</v>
      </c>
      <c r="G2618">
        <v>18.05</v>
      </c>
      <c r="H2618">
        <v>28.18</v>
      </c>
      <c r="I2618" t="s">
        <v>14</v>
      </c>
      <c r="J2618" t="s">
        <v>15</v>
      </c>
      <c r="K2618" t="s">
        <v>3088</v>
      </c>
      <c r="L2618" s="3">
        <v>1562382508</v>
      </c>
      <c r="M2618">
        <v>51923646</v>
      </c>
      <c r="N2618" s="4">
        <f t="shared" si="121"/>
        <v>30.089999997303732</v>
      </c>
      <c r="O2618">
        <f t="shared" si="122"/>
        <v>0</v>
      </c>
      <c r="P2618">
        <f t="shared" si="123"/>
        <v>0</v>
      </c>
      <c r="Q2618" s="5">
        <v>0.80709600477042298</v>
      </c>
    </row>
    <row r="2619" spans="1:17" hidden="1" x14ac:dyDescent="0.3">
      <c r="A2619" t="s">
        <v>13942</v>
      </c>
      <c r="B2619" t="s">
        <v>3598</v>
      </c>
      <c r="C2619" t="s">
        <v>3592</v>
      </c>
      <c r="D2619">
        <v>2013</v>
      </c>
      <c r="E2619" t="s">
        <v>3592</v>
      </c>
      <c r="F2619">
        <v>24.12</v>
      </c>
      <c r="G2619" t="s">
        <v>67</v>
      </c>
      <c r="H2619">
        <v>48.61</v>
      </c>
      <c r="I2619" t="s">
        <v>39</v>
      </c>
      <c r="J2619" t="s">
        <v>40</v>
      </c>
      <c r="K2619" t="s">
        <v>268</v>
      </c>
      <c r="L2619" s="3">
        <v>1554589220</v>
      </c>
      <c r="M2619">
        <v>65928296</v>
      </c>
      <c r="N2619" s="4">
        <f t="shared" si="121"/>
        <v>23.580000004853758</v>
      </c>
      <c r="O2619">
        <f t="shared" si="122"/>
        <v>0</v>
      </c>
      <c r="P2619">
        <f t="shared" si="123"/>
        <v>0</v>
      </c>
      <c r="Q2619" s="5">
        <v>0.83437499999999898</v>
      </c>
    </row>
    <row r="2620" spans="1:17" hidden="1" x14ac:dyDescent="0.3">
      <c r="A2620" t="s">
        <v>12617</v>
      </c>
      <c r="B2620" t="s">
        <v>3602</v>
      </c>
      <c r="C2620" t="s">
        <v>3601</v>
      </c>
      <c r="D2620">
        <v>2016</v>
      </c>
      <c r="E2620" t="s">
        <v>3601</v>
      </c>
      <c r="F2620">
        <v>48.04</v>
      </c>
      <c r="G2620" t="s">
        <v>67</v>
      </c>
      <c r="H2620">
        <v>-61.23</v>
      </c>
      <c r="I2620" t="s">
        <v>39</v>
      </c>
      <c r="J2620" t="s">
        <v>169</v>
      </c>
      <c r="K2620" t="s">
        <v>170</v>
      </c>
      <c r="L2620" s="3">
        <v>1554254467</v>
      </c>
      <c r="M2620">
        <v>32943079</v>
      </c>
      <c r="N2620" s="4">
        <f t="shared" si="121"/>
        <v>47.179999993321815</v>
      </c>
      <c r="O2620">
        <f t="shared" si="122"/>
        <v>0</v>
      </c>
      <c r="P2620">
        <f t="shared" si="123"/>
        <v>0</v>
      </c>
      <c r="Q2620" s="5">
        <v>-0.16912434006917801</v>
      </c>
    </row>
    <row r="2621" spans="1:17" hidden="1" x14ac:dyDescent="0.3">
      <c r="A2621" t="s">
        <v>15333</v>
      </c>
      <c r="B2621" t="s">
        <v>3604</v>
      </c>
      <c r="C2621" t="s">
        <v>3601</v>
      </c>
      <c r="D2621">
        <v>2018</v>
      </c>
      <c r="E2621" t="s">
        <v>3601</v>
      </c>
      <c r="F2621">
        <v>11.28</v>
      </c>
      <c r="G2621" t="s">
        <v>67</v>
      </c>
      <c r="H2621">
        <v>-39.61</v>
      </c>
      <c r="I2621" t="s">
        <v>201</v>
      </c>
      <c r="J2621" t="s">
        <v>1409</v>
      </c>
      <c r="K2621" t="s">
        <v>1410</v>
      </c>
      <c r="L2621" s="3">
        <v>1553132352</v>
      </c>
      <c r="M2621">
        <v>140174400</v>
      </c>
      <c r="N2621" s="4">
        <f t="shared" si="121"/>
        <v>11.08</v>
      </c>
      <c r="O2621">
        <f t="shared" si="122"/>
        <v>0</v>
      </c>
      <c r="P2621">
        <f t="shared" si="123"/>
        <v>0</v>
      </c>
      <c r="Q2621" s="5">
        <v>0.71838111298482299</v>
      </c>
    </row>
    <row r="2622" spans="1:17" hidden="1" x14ac:dyDescent="0.3">
      <c r="A2622" t="s">
        <v>13533</v>
      </c>
      <c r="B2622" t="s">
        <v>4196</v>
      </c>
      <c r="C2622" t="s">
        <v>4197</v>
      </c>
      <c r="D2622">
        <v>2513</v>
      </c>
      <c r="E2622" t="s">
        <v>4197</v>
      </c>
      <c r="F2622">
        <v>28.88</v>
      </c>
      <c r="G2622" t="s">
        <v>67</v>
      </c>
      <c r="H2622" t="s">
        <v>67</v>
      </c>
      <c r="I2622" t="s">
        <v>39</v>
      </c>
      <c r="J2622" t="s">
        <v>169</v>
      </c>
      <c r="K2622" t="s">
        <v>170</v>
      </c>
      <c r="L2622" s="3">
        <v>946205038.10000002</v>
      </c>
      <c r="M2622">
        <v>33434807</v>
      </c>
      <c r="N2622" s="4">
        <f t="shared" si="121"/>
        <v>28.3</v>
      </c>
      <c r="O2622">
        <f t="shared" si="122"/>
        <v>0</v>
      </c>
      <c r="P2622">
        <f t="shared" si="123"/>
        <v>0</v>
      </c>
      <c r="Q2622"/>
    </row>
    <row r="2623" spans="1:17" hidden="1" x14ac:dyDescent="0.3">
      <c r="A2623" t="s">
        <v>13534</v>
      </c>
      <c r="B2623" t="s">
        <v>4052</v>
      </c>
      <c r="C2623" t="s">
        <v>4050</v>
      </c>
      <c r="D2623">
        <v>2408</v>
      </c>
      <c r="E2623" t="s">
        <v>4050</v>
      </c>
      <c r="F2623">
        <v>28.56</v>
      </c>
      <c r="G2623" t="s">
        <v>67</v>
      </c>
      <c r="H2623" t="s">
        <v>67</v>
      </c>
      <c r="I2623" t="s">
        <v>39</v>
      </c>
      <c r="J2623" t="s">
        <v>169</v>
      </c>
      <c r="K2623" t="s">
        <v>170</v>
      </c>
      <c r="L2623" s="3">
        <v>1061555583</v>
      </c>
      <c r="M2623">
        <v>37510798</v>
      </c>
      <c r="N2623" s="4">
        <f t="shared" si="121"/>
        <v>28.299999989336403</v>
      </c>
      <c r="O2623">
        <f t="shared" si="122"/>
        <v>0</v>
      </c>
      <c r="P2623">
        <f t="shared" si="123"/>
        <v>0</v>
      </c>
      <c r="Q2623"/>
    </row>
    <row r="2624" spans="1:17" hidden="1" x14ac:dyDescent="0.3">
      <c r="A2624" t="s">
        <v>12979</v>
      </c>
      <c r="B2624" t="s">
        <v>3630</v>
      </c>
      <c r="C2624" t="s">
        <v>3627</v>
      </c>
      <c r="D2624">
        <v>2039</v>
      </c>
      <c r="E2624" t="s">
        <v>3627</v>
      </c>
      <c r="F2624">
        <v>37.909999999999997</v>
      </c>
      <c r="G2624" t="s">
        <v>67</v>
      </c>
      <c r="H2624">
        <v>-2.57</v>
      </c>
      <c r="I2624" t="s">
        <v>68</v>
      </c>
      <c r="J2624" t="s">
        <v>69</v>
      </c>
      <c r="K2624" t="s">
        <v>1294</v>
      </c>
      <c r="L2624" s="3">
        <v>1545483765</v>
      </c>
      <c r="M2624">
        <v>40875000</v>
      </c>
      <c r="N2624" s="4">
        <f t="shared" si="121"/>
        <v>37.810000366972474</v>
      </c>
      <c r="O2624">
        <f t="shared" si="122"/>
        <v>0</v>
      </c>
      <c r="P2624">
        <f t="shared" si="123"/>
        <v>0</v>
      </c>
      <c r="Q2624" s="5">
        <v>0.54541666666666599</v>
      </c>
    </row>
    <row r="2625" spans="1:17" hidden="1" x14ac:dyDescent="0.3">
      <c r="A2625" t="s">
        <v>12560</v>
      </c>
      <c r="B2625" t="s">
        <v>3628</v>
      </c>
      <c r="C2625" t="s">
        <v>3627</v>
      </c>
      <c r="D2625">
        <v>2037</v>
      </c>
      <c r="E2625" t="s">
        <v>3627</v>
      </c>
      <c r="F2625">
        <v>49.15</v>
      </c>
      <c r="G2625" t="s">
        <v>67</v>
      </c>
      <c r="H2625">
        <v>20.59</v>
      </c>
      <c r="I2625" t="s">
        <v>68</v>
      </c>
      <c r="J2625" t="s">
        <v>69</v>
      </c>
      <c r="K2625" t="s">
        <v>1294</v>
      </c>
      <c r="L2625" s="3">
        <v>1543566040</v>
      </c>
      <c r="M2625">
        <v>31450000</v>
      </c>
      <c r="N2625" s="4">
        <f t="shared" si="121"/>
        <v>49.080001271860098</v>
      </c>
      <c r="O2625">
        <f t="shared" si="122"/>
        <v>0</v>
      </c>
      <c r="P2625">
        <f t="shared" si="123"/>
        <v>0</v>
      </c>
      <c r="Q2625" s="5">
        <v>0.55727155727155697</v>
      </c>
    </row>
    <row r="2626" spans="1:17" hidden="1" x14ac:dyDescent="0.3">
      <c r="A2626" t="s">
        <v>13522</v>
      </c>
      <c r="B2626" t="s">
        <v>3625</v>
      </c>
      <c r="C2626" t="s">
        <v>3621</v>
      </c>
      <c r="D2626">
        <v>2035</v>
      </c>
      <c r="E2626" t="s">
        <v>3621</v>
      </c>
      <c r="F2626">
        <v>28.43</v>
      </c>
      <c r="G2626">
        <v>9.75</v>
      </c>
      <c r="H2626">
        <v>-8.17</v>
      </c>
      <c r="I2626" t="s">
        <v>39</v>
      </c>
      <c r="J2626" t="s">
        <v>53</v>
      </c>
      <c r="K2626" t="s">
        <v>54</v>
      </c>
      <c r="L2626" s="3">
        <v>1543143645</v>
      </c>
      <c r="M2626">
        <v>54355183</v>
      </c>
      <c r="N2626" s="4">
        <f t="shared" ref="N2626:N2689" si="124">L2626/M2626</f>
        <v>28.389999993192923</v>
      </c>
      <c r="O2626">
        <f t="shared" ref="O2626:O2689" si="125">IF(N2626&lt;10,1,0)</f>
        <v>0</v>
      </c>
      <c r="P2626">
        <f t="shared" si="123"/>
        <v>0</v>
      </c>
      <c r="Q2626" s="5">
        <v>0.41190363722248402</v>
      </c>
    </row>
    <row r="2627" spans="1:17" hidden="1" x14ac:dyDescent="0.3">
      <c r="A2627" t="s">
        <v>12348</v>
      </c>
      <c r="B2627" t="s">
        <v>3609</v>
      </c>
      <c r="C2627" t="s">
        <v>3601</v>
      </c>
      <c r="D2627">
        <v>2023</v>
      </c>
      <c r="E2627" t="s">
        <v>3601</v>
      </c>
      <c r="F2627">
        <v>56.33</v>
      </c>
      <c r="G2627">
        <v>37.64</v>
      </c>
      <c r="H2627">
        <v>48.9</v>
      </c>
      <c r="I2627" t="s">
        <v>14</v>
      </c>
      <c r="J2627" t="s">
        <v>76</v>
      </c>
      <c r="K2627" t="s">
        <v>368</v>
      </c>
      <c r="L2627" s="3">
        <v>1540308935</v>
      </c>
      <c r="M2627">
        <v>28005617</v>
      </c>
      <c r="N2627" s="4">
        <f t="shared" si="124"/>
        <v>55</v>
      </c>
      <c r="O2627">
        <f t="shared" si="125"/>
        <v>0</v>
      </c>
      <c r="P2627">
        <f t="shared" si="123"/>
        <v>0</v>
      </c>
      <c r="Q2627" s="5">
        <v>0.77854671280276799</v>
      </c>
    </row>
    <row r="2628" spans="1:17" hidden="1" x14ac:dyDescent="0.3">
      <c r="A2628" t="s">
        <v>13366</v>
      </c>
      <c r="B2628" t="s">
        <v>3583</v>
      </c>
      <c r="C2628" t="s">
        <v>3581</v>
      </c>
      <c r="D2628">
        <v>2001</v>
      </c>
      <c r="E2628" t="s">
        <v>3581</v>
      </c>
      <c r="F2628">
        <v>31.96</v>
      </c>
      <c r="G2628">
        <v>46.51</v>
      </c>
      <c r="H2628">
        <v>39.770000000000003</v>
      </c>
      <c r="I2628" t="s">
        <v>14</v>
      </c>
      <c r="J2628" t="s">
        <v>18</v>
      </c>
      <c r="K2628" t="s">
        <v>136</v>
      </c>
      <c r="L2628" s="3">
        <v>1539908193</v>
      </c>
      <c r="M2628">
        <v>50159876</v>
      </c>
      <c r="N2628" s="4">
        <f t="shared" si="124"/>
        <v>30.69999999601275</v>
      </c>
      <c r="O2628">
        <f t="shared" si="125"/>
        <v>0</v>
      </c>
      <c r="P2628">
        <f t="shared" si="123"/>
        <v>0</v>
      </c>
      <c r="Q2628" s="5">
        <v>1.0346205059920099</v>
      </c>
    </row>
    <row r="2629" spans="1:17" hidden="1" x14ac:dyDescent="0.3">
      <c r="A2629" t="s">
        <v>13802</v>
      </c>
      <c r="B2629" t="s">
        <v>3632</v>
      </c>
      <c r="C2629" t="s">
        <v>3627</v>
      </c>
      <c r="D2629">
        <v>2041</v>
      </c>
      <c r="E2629" t="s">
        <v>3627</v>
      </c>
      <c r="F2629">
        <v>25.28</v>
      </c>
      <c r="G2629" t="s">
        <v>67</v>
      </c>
      <c r="H2629">
        <v>-17.52</v>
      </c>
      <c r="I2629" t="s">
        <v>34</v>
      </c>
      <c r="J2629" t="s">
        <v>2101</v>
      </c>
      <c r="K2629" t="s">
        <v>2101</v>
      </c>
      <c r="L2629" s="3">
        <v>1536725342</v>
      </c>
      <c r="M2629">
        <v>60860408</v>
      </c>
      <c r="N2629" s="4">
        <f t="shared" si="124"/>
        <v>25.250000657241731</v>
      </c>
      <c r="O2629">
        <f t="shared" si="125"/>
        <v>0</v>
      </c>
      <c r="P2629">
        <f t="shared" si="123"/>
        <v>0</v>
      </c>
      <c r="Q2629" s="5">
        <v>0.40924464487034901</v>
      </c>
    </row>
    <row r="2630" spans="1:17" hidden="1" x14ac:dyDescent="0.3">
      <c r="A2630" t="s">
        <v>13222</v>
      </c>
      <c r="B2630" t="s">
        <v>3401</v>
      </c>
      <c r="C2630" t="s">
        <v>3396</v>
      </c>
      <c r="D2630">
        <v>1848</v>
      </c>
      <c r="E2630" t="s">
        <v>3396</v>
      </c>
      <c r="F2630">
        <v>40.5</v>
      </c>
      <c r="G2630">
        <v>136.88999999999999</v>
      </c>
      <c r="H2630">
        <v>75.97</v>
      </c>
      <c r="I2630" t="s">
        <v>39</v>
      </c>
      <c r="J2630" t="s">
        <v>132</v>
      </c>
      <c r="K2630" t="s">
        <v>133</v>
      </c>
      <c r="L2630" s="3">
        <v>1535546501</v>
      </c>
      <c r="M2630">
        <v>46363119</v>
      </c>
      <c r="N2630" s="4">
        <f t="shared" si="124"/>
        <v>33.119999993960718</v>
      </c>
      <c r="O2630">
        <f t="shared" si="125"/>
        <v>0</v>
      </c>
      <c r="P2630">
        <f t="shared" si="123"/>
        <v>0</v>
      </c>
      <c r="Q2630" s="5">
        <v>0.52428810720268004</v>
      </c>
    </row>
    <row r="2631" spans="1:17" hidden="1" x14ac:dyDescent="0.3">
      <c r="A2631" t="s">
        <v>13912</v>
      </c>
      <c r="B2631" t="s">
        <v>3634</v>
      </c>
      <c r="C2631" t="s">
        <v>3627</v>
      </c>
      <c r="D2631">
        <v>2043</v>
      </c>
      <c r="E2631" t="s">
        <v>3627</v>
      </c>
      <c r="F2631">
        <v>24.23</v>
      </c>
      <c r="G2631">
        <v>9.76</v>
      </c>
      <c r="H2631">
        <v>-43.78</v>
      </c>
      <c r="I2631" t="s">
        <v>48</v>
      </c>
      <c r="J2631" t="s">
        <v>49</v>
      </c>
      <c r="K2631" t="s">
        <v>3566</v>
      </c>
      <c r="L2631" s="3">
        <v>1535186459</v>
      </c>
      <c r="M2631">
        <v>63489928</v>
      </c>
      <c r="N2631" s="4">
        <f t="shared" si="124"/>
        <v>24.179999999369979</v>
      </c>
      <c r="O2631">
        <f t="shared" si="125"/>
        <v>0</v>
      </c>
      <c r="P2631">
        <f t="shared" si="123"/>
        <v>0</v>
      </c>
      <c r="Q2631" s="5">
        <v>7.0518653321201205E-2</v>
      </c>
    </row>
    <row r="2632" spans="1:17" hidden="1" x14ac:dyDescent="0.3">
      <c r="A2632" t="s">
        <v>14351</v>
      </c>
      <c r="B2632" t="s">
        <v>3636</v>
      </c>
      <c r="C2632" t="s">
        <v>3627</v>
      </c>
      <c r="D2632">
        <v>2045</v>
      </c>
      <c r="E2632" t="s">
        <v>3627</v>
      </c>
      <c r="F2632">
        <v>18.63</v>
      </c>
      <c r="G2632" t="s">
        <v>67</v>
      </c>
      <c r="H2632">
        <v>1.94</v>
      </c>
      <c r="I2632" t="s">
        <v>68</v>
      </c>
      <c r="J2632" t="s">
        <v>274</v>
      </c>
      <c r="K2632" t="s">
        <v>545</v>
      </c>
      <c r="L2632" s="3">
        <v>1532953491</v>
      </c>
      <c r="M2632">
        <v>82550000</v>
      </c>
      <c r="N2632" s="4">
        <f t="shared" si="124"/>
        <v>18.569999890975165</v>
      </c>
      <c r="O2632">
        <f t="shared" si="125"/>
        <v>0</v>
      </c>
      <c r="P2632">
        <f t="shared" si="123"/>
        <v>0</v>
      </c>
      <c r="Q2632" s="5">
        <v>0.35264301230992001</v>
      </c>
    </row>
    <row r="2633" spans="1:17" hidden="1" x14ac:dyDescent="0.3">
      <c r="A2633" t="s">
        <v>14481</v>
      </c>
      <c r="B2633" t="s">
        <v>3640</v>
      </c>
      <c r="C2633" t="s">
        <v>3639</v>
      </c>
      <c r="D2633">
        <v>2048</v>
      </c>
      <c r="E2633" t="s">
        <v>3639</v>
      </c>
      <c r="F2633">
        <v>17.059999999999999</v>
      </c>
      <c r="G2633">
        <v>143.66</v>
      </c>
      <c r="H2633">
        <v>-8.91</v>
      </c>
      <c r="I2633" t="s">
        <v>34</v>
      </c>
      <c r="J2633" t="s">
        <v>217</v>
      </c>
      <c r="K2633" t="s">
        <v>218</v>
      </c>
      <c r="L2633" s="3">
        <v>1531941530</v>
      </c>
      <c r="M2633">
        <v>89482566</v>
      </c>
      <c r="N2633" s="4">
        <f t="shared" si="124"/>
        <v>17.120000000894027</v>
      </c>
      <c r="O2633">
        <f t="shared" si="125"/>
        <v>0</v>
      </c>
      <c r="P2633">
        <f t="shared" si="123"/>
        <v>0</v>
      </c>
      <c r="Q2633" s="5">
        <v>0.43287435456110102</v>
      </c>
    </row>
    <row r="2634" spans="1:17" hidden="1" x14ac:dyDescent="0.3">
      <c r="A2634" t="s">
        <v>14465</v>
      </c>
      <c r="B2634" t="s">
        <v>3646</v>
      </c>
      <c r="C2634" t="s">
        <v>3642</v>
      </c>
      <c r="D2634">
        <v>2053</v>
      </c>
      <c r="E2634" t="s">
        <v>3642</v>
      </c>
      <c r="F2634">
        <v>17.149999999999999</v>
      </c>
      <c r="G2634" t="s">
        <v>67</v>
      </c>
      <c r="H2634">
        <v>-57.45</v>
      </c>
      <c r="I2634" t="s">
        <v>48</v>
      </c>
      <c r="J2634" t="s">
        <v>1023</v>
      </c>
      <c r="K2634" t="s">
        <v>1023</v>
      </c>
      <c r="L2634" s="3">
        <v>1530470711</v>
      </c>
      <c r="M2634">
        <v>88671536</v>
      </c>
      <c r="N2634" s="4">
        <f t="shared" si="124"/>
        <v>17.259999995940074</v>
      </c>
      <c r="O2634">
        <f t="shared" si="125"/>
        <v>0</v>
      </c>
      <c r="P2634">
        <f t="shared" si="123"/>
        <v>0</v>
      </c>
      <c r="Q2634" s="5">
        <v>0.60834181078331595</v>
      </c>
    </row>
    <row r="2635" spans="1:17" hidden="1" x14ac:dyDescent="0.3">
      <c r="A2635" t="s">
        <v>13546</v>
      </c>
      <c r="B2635" t="s">
        <v>7809</v>
      </c>
      <c r="C2635" t="s">
        <v>7810</v>
      </c>
      <c r="D2635">
        <v>4371</v>
      </c>
      <c r="E2635" t="s">
        <v>7810</v>
      </c>
      <c r="F2635">
        <v>28.22</v>
      </c>
      <c r="G2635" t="s">
        <v>67</v>
      </c>
      <c r="H2635">
        <v>-7.45</v>
      </c>
      <c r="I2635" t="s">
        <v>68</v>
      </c>
      <c r="J2635" t="s">
        <v>69</v>
      </c>
      <c r="K2635" t="s">
        <v>1294</v>
      </c>
      <c r="L2635" s="3">
        <v>210313491.80000001</v>
      </c>
      <c r="M2635">
        <v>7450000</v>
      </c>
      <c r="N2635" s="4">
        <f t="shared" si="124"/>
        <v>28.229998899328862</v>
      </c>
      <c r="O2635">
        <f t="shared" si="125"/>
        <v>0</v>
      </c>
      <c r="P2635">
        <f t="shared" si="123"/>
        <v>0</v>
      </c>
      <c r="Q2635"/>
    </row>
    <row r="2636" spans="1:17" hidden="1" x14ac:dyDescent="0.3">
      <c r="A2636" t="s">
        <v>13858</v>
      </c>
      <c r="B2636" t="s">
        <v>3618</v>
      </c>
      <c r="C2636" t="s">
        <v>3615</v>
      </c>
      <c r="D2636">
        <v>2029</v>
      </c>
      <c r="E2636" t="s">
        <v>3615</v>
      </c>
      <c r="F2636">
        <v>25.22</v>
      </c>
      <c r="G2636">
        <v>31.85</v>
      </c>
      <c r="H2636">
        <v>-6.26</v>
      </c>
      <c r="I2636" t="s">
        <v>14</v>
      </c>
      <c r="J2636" t="s">
        <v>76</v>
      </c>
      <c r="K2636" t="s">
        <v>368</v>
      </c>
      <c r="L2636" s="3">
        <v>1528687494</v>
      </c>
      <c r="M2636">
        <v>61840109</v>
      </c>
      <c r="N2636" s="4">
        <f t="shared" si="124"/>
        <v>24.719999992238048</v>
      </c>
      <c r="O2636">
        <f t="shared" si="125"/>
        <v>0</v>
      </c>
      <c r="P2636">
        <f t="shared" si="123"/>
        <v>0</v>
      </c>
      <c r="Q2636" s="5">
        <v>0.301482701812191</v>
      </c>
    </row>
    <row r="2637" spans="1:17" hidden="1" x14ac:dyDescent="0.3">
      <c r="A2637" t="s">
        <v>15184</v>
      </c>
      <c r="B2637" t="s">
        <v>3660</v>
      </c>
      <c r="C2637" t="s">
        <v>3654</v>
      </c>
      <c r="D2637">
        <v>2068</v>
      </c>
      <c r="E2637" t="s">
        <v>3654</v>
      </c>
      <c r="F2637">
        <v>11.77</v>
      </c>
      <c r="G2637" t="s">
        <v>67</v>
      </c>
      <c r="H2637">
        <v>-30.13</v>
      </c>
      <c r="I2637" t="s">
        <v>48</v>
      </c>
      <c r="J2637" t="s">
        <v>49</v>
      </c>
      <c r="K2637" t="s">
        <v>3661</v>
      </c>
      <c r="L2637" s="3">
        <v>1528200612</v>
      </c>
      <c r="M2637">
        <v>127350051</v>
      </c>
      <c r="N2637" s="4">
        <f t="shared" si="124"/>
        <v>12</v>
      </c>
      <c r="O2637">
        <f t="shared" si="125"/>
        <v>0</v>
      </c>
      <c r="P2637">
        <f t="shared" si="123"/>
        <v>0</v>
      </c>
      <c r="Q2637" s="5">
        <v>1.42600896860986</v>
      </c>
    </row>
    <row r="2638" spans="1:17" hidden="1" x14ac:dyDescent="0.3">
      <c r="A2638" t="s">
        <v>13677</v>
      </c>
      <c r="B2638" t="s">
        <v>3641</v>
      </c>
      <c r="C2638" t="s">
        <v>3642</v>
      </c>
      <c r="D2638">
        <v>2049</v>
      </c>
      <c r="E2638" t="s">
        <v>3642</v>
      </c>
      <c r="F2638">
        <v>26.65</v>
      </c>
      <c r="G2638" t="s">
        <v>67</v>
      </c>
      <c r="H2638">
        <v>12.57</v>
      </c>
      <c r="I2638" t="s">
        <v>34</v>
      </c>
      <c r="J2638" t="s">
        <v>2101</v>
      </c>
      <c r="K2638" t="s">
        <v>2101</v>
      </c>
      <c r="L2638" s="3">
        <v>1525168701</v>
      </c>
      <c r="M2638">
        <v>57165244</v>
      </c>
      <c r="N2638" s="4">
        <f t="shared" si="124"/>
        <v>26.679999843961131</v>
      </c>
      <c r="O2638">
        <f t="shared" si="125"/>
        <v>0</v>
      </c>
      <c r="P2638">
        <f t="shared" si="123"/>
        <v>0</v>
      </c>
      <c r="Q2638" s="5">
        <v>0.25946969696969702</v>
      </c>
    </row>
    <row r="2639" spans="1:17" hidden="1" x14ac:dyDescent="0.3">
      <c r="A2639" t="s">
        <v>16095</v>
      </c>
      <c r="B2639" t="s">
        <v>7540</v>
      </c>
      <c r="C2639" t="s">
        <v>7541</v>
      </c>
      <c r="D2639">
        <v>4230</v>
      </c>
      <c r="E2639" t="s">
        <v>7541</v>
      </c>
      <c r="F2639">
        <v>7.97</v>
      </c>
      <c r="G2639" t="s">
        <v>67</v>
      </c>
      <c r="H2639">
        <v>-11.85</v>
      </c>
      <c r="I2639" t="s">
        <v>34</v>
      </c>
      <c r="J2639" t="s">
        <v>2101</v>
      </c>
      <c r="K2639" t="s">
        <v>2101</v>
      </c>
      <c r="L2639" s="3">
        <v>230736709.59999999</v>
      </c>
      <c r="M2639">
        <v>28950654</v>
      </c>
      <c r="N2639" s="4">
        <f t="shared" si="124"/>
        <v>7.9699999039745348</v>
      </c>
      <c r="O2639">
        <f t="shared" si="125"/>
        <v>1</v>
      </c>
      <c r="P2639">
        <f t="shared" si="123"/>
        <v>0</v>
      </c>
      <c r="Q2639" s="5">
        <v>0.46067415730337002</v>
      </c>
    </row>
    <row r="2640" spans="1:17" hidden="1" x14ac:dyDescent="0.3">
      <c r="A2640" t="s">
        <v>12789</v>
      </c>
      <c r="B2640" t="s">
        <v>3573</v>
      </c>
      <c r="C2640" t="s">
        <v>3642</v>
      </c>
      <c r="D2640">
        <v>2054</v>
      </c>
      <c r="E2640" t="s">
        <v>3642</v>
      </c>
      <c r="F2640">
        <v>42.19</v>
      </c>
      <c r="G2640" t="s">
        <v>67</v>
      </c>
      <c r="H2640">
        <v>-10.3</v>
      </c>
      <c r="I2640" t="s">
        <v>68</v>
      </c>
      <c r="J2640" t="s">
        <v>69</v>
      </c>
      <c r="K2640" t="s">
        <v>350</v>
      </c>
      <c r="L2640" s="3">
        <v>1523520020</v>
      </c>
      <c r="M2640">
        <v>36000000</v>
      </c>
      <c r="N2640" s="4">
        <f t="shared" si="124"/>
        <v>42.320000555555552</v>
      </c>
      <c r="O2640">
        <f t="shared" si="125"/>
        <v>0</v>
      </c>
      <c r="P2640">
        <f t="shared" si="123"/>
        <v>0</v>
      </c>
      <c r="Q2640" s="5">
        <v>0.39857288481141601</v>
      </c>
    </row>
    <row r="2641" spans="1:17" hidden="1" x14ac:dyDescent="0.3">
      <c r="A2641" t="s">
        <v>13830</v>
      </c>
      <c r="B2641" t="s">
        <v>3880</v>
      </c>
      <c r="C2641" t="s">
        <v>3876</v>
      </c>
      <c r="D2641">
        <v>2257</v>
      </c>
      <c r="E2641" t="s">
        <v>3876</v>
      </c>
      <c r="F2641">
        <v>20.73</v>
      </c>
      <c r="G2641">
        <v>10.4</v>
      </c>
      <c r="H2641">
        <v>32.520000000000003</v>
      </c>
      <c r="I2641" t="s">
        <v>21</v>
      </c>
      <c r="J2641" t="s">
        <v>84</v>
      </c>
      <c r="K2641" t="s">
        <v>872</v>
      </c>
      <c r="L2641" s="3">
        <v>1523045913</v>
      </c>
      <c r="M2641">
        <v>60873138</v>
      </c>
      <c r="N2641" s="4">
        <f t="shared" si="124"/>
        <v>25.020000003942627</v>
      </c>
      <c r="O2641">
        <f t="shared" si="125"/>
        <v>0</v>
      </c>
      <c r="P2641">
        <f t="shared" si="123"/>
        <v>0</v>
      </c>
      <c r="Q2641" s="5">
        <v>1.16951219512195</v>
      </c>
    </row>
    <row r="2642" spans="1:17" hidden="1" x14ac:dyDescent="0.3">
      <c r="A2642" t="s">
        <v>12371</v>
      </c>
      <c r="B2642" t="s">
        <v>3638</v>
      </c>
      <c r="C2642" t="s">
        <v>3639</v>
      </c>
      <c r="D2642">
        <v>2047</v>
      </c>
      <c r="E2642" t="s">
        <v>3639</v>
      </c>
      <c r="F2642">
        <v>54.6</v>
      </c>
      <c r="G2642">
        <v>24.04</v>
      </c>
      <c r="H2642">
        <v>-21.4</v>
      </c>
      <c r="I2642" t="s">
        <v>201</v>
      </c>
      <c r="J2642" t="s">
        <v>202</v>
      </c>
      <c r="K2642" t="s">
        <v>203</v>
      </c>
      <c r="L2642" s="3">
        <v>1519353476</v>
      </c>
      <c r="M2642">
        <v>27980727</v>
      </c>
      <c r="N2642" s="4">
        <f t="shared" si="124"/>
        <v>54.299999996426109</v>
      </c>
      <c r="O2642">
        <f t="shared" si="125"/>
        <v>0</v>
      </c>
      <c r="P2642">
        <f t="shared" si="123"/>
        <v>0</v>
      </c>
      <c r="Q2642" s="5">
        <v>0.183743169398907</v>
      </c>
    </row>
    <row r="2643" spans="1:17" hidden="1" x14ac:dyDescent="0.3">
      <c r="A2643" t="s">
        <v>13957</v>
      </c>
      <c r="B2643" t="s">
        <v>3650</v>
      </c>
      <c r="C2643" t="s">
        <v>3651</v>
      </c>
      <c r="D2643">
        <v>2059</v>
      </c>
      <c r="E2643" t="s">
        <v>3651</v>
      </c>
      <c r="F2643">
        <v>23.29</v>
      </c>
      <c r="G2643" t="s">
        <v>67</v>
      </c>
      <c r="H2643">
        <v>-8.5399999999999991</v>
      </c>
      <c r="I2643" t="s">
        <v>68</v>
      </c>
      <c r="J2643" t="s">
        <v>69</v>
      </c>
      <c r="K2643" t="s">
        <v>1294</v>
      </c>
      <c r="L2643" s="3">
        <v>1517615967</v>
      </c>
      <c r="M2643">
        <v>64800000</v>
      </c>
      <c r="N2643" s="4">
        <f t="shared" si="124"/>
        <v>23.419999490740739</v>
      </c>
      <c r="O2643">
        <f t="shared" si="125"/>
        <v>0</v>
      </c>
      <c r="P2643">
        <f t="shared" si="123"/>
        <v>0</v>
      </c>
      <c r="Q2643" s="5">
        <v>0.403076923076923</v>
      </c>
    </row>
    <row r="2644" spans="1:17" hidden="1" x14ac:dyDescent="0.3">
      <c r="A2644" t="s">
        <v>14126</v>
      </c>
      <c r="B2644" t="s">
        <v>3290</v>
      </c>
      <c r="C2644" t="s">
        <v>3642</v>
      </c>
      <c r="D2644">
        <v>2056</v>
      </c>
      <c r="E2644" t="s">
        <v>3642</v>
      </c>
      <c r="F2644">
        <v>21.27</v>
      </c>
      <c r="G2644" t="s">
        <v>67</v>
      </c>
      <c r="H2644">
        <v>1.1200000000000001</v>
      </c>
      <c r="I2644" t="s">
        <v>68</v>
      </c>
      <c r="J2644" t="s">
        <v>274</v>
      </c>
      <c r="K2644" t="s">
        <v>1294</v>
      </c>
      <c r="L2644" s="3">
        <v>1516536011</v>
      </c>
      <c r="M2644">
        <v>71400000</v>
      </c>
      <c r="N2644" s="4">
        <f t="shared" si="124"/>
        <v>21.240000154061626</v>
      </c>
      <c r="O2644">
        <f t="shared" si="125"/>
        <v>0</v>
      </c>
      <c r="P2644">
        <f t="shared" si="123"/>
        <v>0</v>
      </c>
      <c r="Q2644" s="5">
        <v>2.56038647342995E-2</v>
      </c>
    </row>
    <row r="2645" spans="1:17" hidden="1" x14ac:dyDescent="0.3">
      <c r="A2645" t="s">
        <v>13817</v>
      </c>
      <c r="B2645" t="s">
        <v>3649</v>
      </c>
      <c r="C2645" t="s">
        <v>3642</v>
      </c>
      <c r="D2645">
        <v>2058</v>
      </c>
      <c r="E2645" t="s">
        <v>3642</v>
      </c>
      <c r="F2645">
        <v>25.11</v>
      </c>
      <c r="G2645" t="s">
        <v>67</v>
      </c>
      <c r="H2645">
        <v>0.55000000000000004</v>
      </c>
      <c r="I2645" t="s">
        <v>68</v>
      </c>
      <c r="J2645" t="s">
        <v>274</v>
      </c>
      <c r="K2645" t="s">
        <v>901</v>
      </c>
      <c r="L2645" s="3">
        <v>1515388550</v>
      </c>
      <c r="M2645">
        <v>60350000</v>
      </c>
      <c r="N2645" s="4">
        <f t="shared" si="124"/>
        <v>25.110000828500414</v>
      </c>
      <c r="O2645">
        <f t="shared" si="125"/>
        <v>0</v>
      </c>
      <c r="P2645">
        <f t="shared" si="123"/>
        <v>0</v>
      </c>
      <c r="Q2645" s="5">
        <v>1.5955325089749199E-3</v>
      </c>
    </row>
    <row r="2646" spans="1:17" hidden="1" x14ac:dyDescent="0.3">
      <c r="A2646" t="s">
        <v>14529</v>
      </c>
      <c r="B2646" t="s">
        <v>3603</v>
      </c>
      <c r="C2646" t="s">
        <v>3601</v>
      </c>
      <c r="D2646">
        <v>2017</v>
      </c>
      <c r="E2646" t="s">
        <v>3601</v>
      </c>
      <c r="F2646">
        <v>14.9</v>
      </c>
      <c r="G2646">
        <v>95.77</v>
      </c>
      <c r="H2646">
        <v>21.93</v>
      </c>
      <c r="I2646" t="s">
        <v>21</v>
      </c>
      <c r="J2646" t="s">
        <v>22</v>
      </c>
      <c r="K2646" t="s">
        <v>310</v>
      </c>
      <c r="L2646" s="3">
        <v>1514388255</v>
      </c>
      <c r="M2646">
        <v>90598340</v>
      </c>
      <c r="N2646" s="4">
        <f t="shared" si="124"/>
        <v>16.715408416975411</v>
      </c>
      <c r="O2646">
        <f t="shared" si="125"/>
        <v>0</v>
      </c>
      <c r="P2646">
        <f t="shared" si="123"/>
        <v>0</v>
      </c>
      <c r="Q2646" s="5">
        <v>0.64334862385321001</v>
      </c>
    </row>
    <row r="2647" spans="1:17" hidden="1" x14ac:dyDescent="0.3">
      <c r="A2647" t="s">
        <v>11641</v>
      </c>
      <c r="B2647" t="s">
        <v>3659</v>
      </c>
      <c r="C2647" t="s">
        <v>3654</v>
      </c>
      <c r="D2647">
        <v>2066</v>
      </c>
      <c r="E2647" t="s">
        <v>3654</v>
      </c>
      <c r="F2647">
        <v>96.48</v>
      </c>
      <c r="G2647">
        <v>43.36</v>
      </c>
      <c r="H2647">
        <v>-0.76</v>
      </c>
      <c r="I2647" t="s">
        <v>39</v>
      </c>
      <c r="J2647" t="s">
        <v>59</v>
      </c>
      <c r="K2647" t="s">
        <v>1784</v>
      </c>
      <c r="L2647" s="3">
        <v>1510959739</v>
      </c>
      <c r="M2647">
        <v>15559260</v>
      </c>
      <c r="N2647" s="4">
        <f t="shared" si="124"/>
        <v>97.11000002570816</v>
      </c>
      <c r="O2647">
        <f t="shared" si="125"/>
        <v>0</v>
      </c>
      <c r="P2647">
        <f t="shared" si="123"/>
        <v>0</v>
      </c>
      <c r="Q2647" s="5">
        <v>0.56509740259740204</v>
      </c>
    </row>
    <row r="2648" spans="1:17" hidden="1" x14ac:dyDescent="0.3">
      <c r="A2648" t="s">
        <v>13039</v>
      </c>
      <c r="B2648" t="s">
        <v>3600</v>
      </c>
      <c r="C2648" t="s">
        <v>3601</v>
      </c>
      <c r="D2648">
        <v>2015</v>
      </c>
      <c r="E2648" t="s">
        <v>3601</v>
      </c>
      <c r="F2648">
        <v>31.44</v>
      </c>
      <c r="G2648" t="s">
        <v>67</v>
      </c>
      <c r="H2648">
        <v>95.89</v>
      </c>
      <c r="I2648" t="s">
        <v>14</v>
      </c>
      <c r="J2648" t="s">
        <v>18</v>
      </c>
      <c r="K2648" t="s">
        <v>19</v>
      </c>
      <c r="L2648" s="3">
        <v>1509227059</v>
      </c>
      <c r="M2648">
        <v>41176432</v>
      </c>
      <c r="N2648" s="4">
        <f t="shared" si="124"/>
        <v>36.65269149595089</v>
      </c>
      <c r="O2648">
        <f t="shared" si="125"/>
        <v>0</v>
      </c>
      <c r="P2648">
        <f t="shared" si="123"/>
        <v>0</v>
      </c>
      <c r="Q2648" s="5">
        <v>1.2223076923076901</v>
      </c>
    </row>
    <row r="2649" spans="1:17" hidden="1" x14ac:dyDescent="0.3">
      <c r="A2649" t="s">
        <v>13799</v>
      </c>
      <c r="B2649" t="s">
        <v>3614</v>
      </c>
      <c r="C2649" t="s">
        <v>3615</v>
      </c>
      <c r="D2649">
        <v>2027</v>
      </c>
      <c r="E2649" t="s">
        <v>3615</v>
      </c>
      <c r="F2649">
        <v>26.25</v>
      </c>
      <c r="G2649" t="s">
        <v>67</v>
      </c>
      <c r="H2649">
        <v>11.89</v>
      </c>
      <c r="I2649" t="s">
        <v>201</v>
      </c>
      <c r="J2649" t="s">
        <v>202</v>
      </c>
      <c r="K2649" t="s">
        <v>3616</v>
      </c>
      <c r="L2649" s="3">
        <v>1506442026</v>
      </c>
      <c r="M2649">
        <v>59590270</v>
      </c>
      <c r="N2649" s="4">
        <f t="shared" si="124"/>
        <v>25.280000006712505</v>
      </c>
      <c r="O2649">
        <f t="shared" si="125"/>
        <v>0</v>
      </c>
      <c r="P2649">
        <f t="shared" si="123"/>
        <v>0</v>
      </c>
      <c r="Q2649" s="5">
        <v>0.42848769050410301</v>
      </c>
    </row>
    <row r="2650" spans="1:17" hidden="1" x14ac:dyDescent="0.3">
      <c r="A2650" t="s">
        <v>11074</v>
      </c>
      <c r="B2650" t="s">
        <v>3648</v>
      </c>
      <c r="C2650" t="s">
        <v>3642</v>
      </c>
      <c r="D2650">
        <v>2057</v>
      </c>
      <c r="E2650" t="s">
        <v>3642</v>
      </c>
      <c r="F2650">
        <v>249.81</v>
      </c>
      <c r="G2650" t="s">
        <v>67</v>
      </c>
      <c r="H2650">
        <v>-8.98</v>
      </c>
      <c r="I2650" t="s">
        <v>68</v>
      </c>
      <c r="J2650" t="s">
        <v>69</v>
      </c>
      <c r="K2650" t="s">
        <v>195</v>
      </c>
      <c r="L2650" s="3">
        <v>1505845947</v>
      </c>
      <c r="M2650">
        <v>6050004</v>
      </c>
      <c r="N2650" s="4">
        <f t="shared" si="124"/>
        <v>248.89999196694745</v>
      </c>
      <c r="O2650">
        <f t="shared" si="125"/>
        <v>0</v>
      </c>
      <c r="P2650">
        <f t="shared" si="123"/>
        <v>0</v>
      </c>
      <c r="Q2650" s="5">
        <v>2.2404864091559298</v>
      </c>
    </row>
    <row r="2651" spans="1:17" hidden="1" x14ac:dyDescent="0.3">
      <c r="A2651" t="s">
        <v>14433</v>
      </c>
      <c r="B2651" t="s">
        <v>3687</v>
      </c>
      <c r="C2651" t="s">
        <v>3679</v>
      </c>
      <c r="D2651">
        <v>2089</v>
      </c>
      <c r="E2651" t="s">
        <v>3679</v>
      </c>
      <c r="F2651">
        <v>17.2</v>
      </c>
      <c r="G2651" t="s">
        <v>67</v>
      </c>
      <c r="H2651">
        <v>-61.47</v>
      </c>
      <c r="I2651" t="s">
        <v>48</v>
      </c>
      <c r="J2651" t="s">
        <v>1217</v>
      </c>
      <c r="K2651" t="s">
        <v>1835</v>
      </c>
      <c r="L2651" s="3">
        <v>1504524506</v>
      </c>
      <c r="M2651">
        <v>84761944</v>
      </c>
      <c r="N2651" s="4">
        <f t="shared" si="124"/>
        <v>17.75</v>
      </c>
      <c r="O2651">
        <f t="shared" si="125"/>
        <v>0</v>
      </c>
      <c r="P2651">
        <f t="shared" si="123"/>
        <v>0</v>
      </c>
      <c r="Q2651" s="5">
        <v>0.55406613047363695</v>
      </c>
    </row>
    <row r="2652" spans="1:17" hidden="1" x14ac:dyDescent="0.3">
      <c r="A2652" t="s">
        <v>11434</v>
      </c>
      <c r="B2652" t="s">
        <v>2538</v>
      </c>
      <c r="C2652" t="s">
        <v>3654</v>
      </c>
      <c r="D2652">
        <v>2067</v>
      </c>
      <c r="E2652" t="s">
        <v>3654</v>
      </c>
      <c r="F2652">
        <v>121.97</v>
      </c>
      <c r="G2652" t="s">
        <v>67</v>
      </c>
      <c r="H2652">
        <v>-10.08</v>
      </c>
      <c r="I2652" t="s">
        <v>68</v>
      </c>
      <c r="J2652" t="s">
        <v>69</v>
      </c>
      <c r="K2652" t="s">
        <v>152</v>
      </c>
      <c r="L2652" s="3">
        <v>1503736084</v>
      </c>
      <c r="M2652">
        <v>12350000</v>
      </c>
      <c r="N2652" s="4">
        <f t="shared" si="124"/>
        <v>121.76000680161944</v>
      </c>
      <c r="O2652">
        <f t="shared" si="125"/>
        <v>0</v>
      </c>
      <c r="P2652">
        <f t="shared" si="123"/>
        <v>0</v>
      </c>
      <c r="Q2652" s="5">
        <v>0.47497163031143602</v>
      </c>
    </row>
    <row r="2653" spans="1:17" hidden="1" x14ac:dyDescent="0.3">
      <c r="A2653" t="s">
        <v>12093</v>
      </c>
      <c r="B2653" t="s">
        <v>3626</v>
      </c>
      <c r="C2653" t="s">
        <v>3627</v>
      </c>
      <c r="D2653">
        <v>2036</v>
      </c>
      <c r="E2653" t="s">
        <v>3627</v>
      </c>
      <c r="F2653">
        <v>65.67</v>
      </c>
      <c r="G2653">
        <v>23.47</v>
      </c>
      <c r="H2653">
        <v>26.52</v>
      </c>
      <c r="I2653" t="s">
        <v>201</v>
      </c>
      <c r="J2653" t="s">
        <v>703</v>
      </c>
      <c r="K2653" t="s">
        <v>1510</v>
      </c>
      <c r="L2653" s="3">
        <v>1499780451</v>
      </c>
      <c r="M2653">
        <v>23448725</v>
      </c>
      <c r="N2653" s="4">
        <f t="shared" si="124"/>
        <v>63.96</v>
      </c>
      <c r="O2653">
        <f t="shared" si="125"/>
        <v>0</v>
      </c>
      <c r="P2653">
        <f t="shared" ref="P2653:P2716" si="126">IF(N2653&lt;5,1,0)</f>
        <v>0</v>
      </c>
      <c r="Q2653" s="5">
        <v>2.1736972704714601</v>
      </c>
    </row>
    <row r="2654" spans="1:17" hidden="1" x14ac:dyDescent="0.3">
      <c r="A2654" t="s">
        <v>15313</v>
      </c>
      <c r="B2654" t="s">
        <v>3665</v>
      </c>
      <c r="C2654" t="s">
        <v>3664</v>
      </c>
      <c r="D2654">
        <v>2071</v>
      </c>
      <c r="E2654" t="s">
        <v>3664</v>
      </c>
      <c r="F2654">
        <v>11.04</v>
      </c>
      <c r="G2654" t="s">
        <v>67</v>
      </c>
      <c r="H2654">
        <v>-21.89</v>
      </c>
      <c r="I2654" t="s">
        <v>34</v>
      </c>
      <c r="J2654" t="s">
        <v>2101</v>
      </c>
      <c r="K2654" t="s">
        <v>2101</v>
      </c>
      <c r="L2654" s="3">
        <v>1498154419</v>
      </c>
      <c r="M2654">
        <v>134243229</v>
      </c>
      <c r="N2654" s="4">
        <f t="shared" si="124"/>
        <v>11.159999876045889</v>
      </c>
      <c r="O2654">
        <f t="shared" si="125"/>
        <v>0</v>
      </c>
      <c r="P2654">
        <f t="shared" si="126"/>
        <v>0</v>
      </c>
      <c r="Q2654" s="5">
        <v>0.68188736681887296</v>
      </c>
    </row>
    <row r="2655" spans="1:17" hidden="1" x14ac:dyDescent="0.3">
      <c r="A2655" t="s">
        <v>11759</v>
      </c>
      <c r="B2655" t="s">
        <v>3653</v>
      </c>
      <c r="C2655" t="s">
        <v>3654</v>
      </c>
      <c r="D2655">
        <v>2061</v>
      </c>
      <c r="E2655" t="s">
        <v>3654</v>
      </c>
      <c r="F2655">
        <v>86.02</v>
      </c>
      <c r="G2655">
        <v>32.43</v>
      </c>
      <c r="H2655">
        <v>84.76</v>
      </c>
      <c r="I2655" t="s">
        <v>201</v>
      </c>
      <c r="J2655" t="s">
        <v>246</v>
      </c>
      <c r="K2655" t="s">
        <v>2083</v>
      </c>
      <c r="L2655" s="3">
        <v>1494149860</v>
      </c>
      <c r="M2655">
        <v>17495900</v>
      </c>
      <c r="N2655" s="4">
        <f t="shared" si="124"/>
        <v>85.4</v>
      </c>
      <c r="O2655">
        <f t="shared" si="125"/>
        <v>0</v>
      </c>
      <c r="P2655">
        <f t="shared" si="126"/>
        <v>0</v>
      </c>
      <c r="Q2655" s="5">
        <v>0.71847940865892301</v>
      </c>
    </row>
    <row r="2656" spans="1:17" hidden="1" x14ac:dyDescent="0.3">
      <c r="A2656" t="s">
        <v>12429</v>
      </c>
      <c r="B2656" t="s">
        <v>3672</v>
      </c>
      <c r="C2656" t="s">
        <v>3673</v>
      </c>
      <c r="D2656">
        <v>2076</v>
      </c>
      <c r="E2656" t="s">
        <v>3673</v>
      </c>
      <c r="F2656">
        <v>51.71</v>
      </c>
      <c r="G2656" t="s">
        <v>67</v>
      </c>
      <c r="H2656">
        <v>-21.66</v>
      </c>
      <c r="I2656" t="s">
        <v>68</v>
      </c>
      <c r="J2656" t="s">
        <v>69</v>
      </c>
      <c r="K2656" t="s">
        <v>70</v>
      </c>
      <c r="L2656" s="3">
        <v>1493391113</v>
      </c>
      <c r="M2656">
        <v>28300001</v>
      </c>
      <c r="N2656" s="4">
        <f t="shared" si="124"/>
        <v>52.770002128268473</v>
      </c>
      <c r="O2656">
        <f t="shared" si="125"/>
        <v>0</v>
      </c>
      <c r="P2656">
        <f t="shared" si="126"/>
        <v>0</v>
      </c>
      <c r="Q2656" s="5">
        <v>1.8039886039885999</v>
      </c>
    </row>
    <row r="2657" spans="1:17" hidden="1" x14ac:dyDescent="0.3">
      <c r="A2657" t="s">
        <v>14233</v>
      </c>
      <c r="B2657" t="s">
        <v>3578</v>
      </c>
      <c r="C2657" t="s">
        <v>3576</v>
      </c>
      <c r="D2657">
        <v>1997</v>
      </c>
      <c r="E2657" t="s">
        <v>3576</v>
      </c>
      <c r="F2657">
        <v>21.78</v>
      </c>
      <c r="G2657" t="s">
        <v>67</v>
      </c>
      <c r="H2657">
        <v>-1.1299999999999999</v>
      </c>
      <c r="I2657" t="s">
        <v>39</v>
      </c>
      <c r="J2657" t="s">
        <v>169</v>
      </c>
      <c r="K2657" t="s">
        <v>170</v>
      </c>
      <c r="L2657" s="3">
        <v>1489180900</v>
      </c>
      <c r="M2657">
        <v>74459045</v>
      </c>
      <c r="N2657" s="4">
        <f t="shared" si="124"/>
        <v>20</v>
      </c>
      <c r="O2657">
        <f t="shared" si="125"/>
        <v>0</v>
      </c>
      <c r="P2657">
        <f t="shared" si="126"/>
        <v>0</v>
      </c>
      <c r="Q2657" s="5">
        <v>0.281287246722288</v>
      </c>
    </row>
    <row r="2658" spans="1:17" hidden="1" x14ac:dyDescent="0.3">
      <c r="A2658" t="s">
        <v>13818</v>
      </c>
      <c r="B2658" t="s">
        <v>3666</v>
      </c>
      <c r="C2658" t="s">
        <v>3664</v>
      </c>
      <c r="D2658">
        <v>2072</v>
      </c>
      <c r="E2658" t="s">
        <v>3664</v>
      </c>
      <c r="F2658">
        <v>25.08</v>
      </c>
      <c r="G2658" t="s">
        <v>67</v>
      </c>
      <c r="H2658">
        <v>1.93</v>
      </c>
      <c r="I2658" t="s">
        <v>68</v>
      </c>
      <c r="J2658" t="s">
        <v>274</v>
      </c>
      <c r="K2658" t="s">
        <v>1294</v>
      </c>
      <c r="L2658" s="3">
        <v>1488430054</v>
      </c>
      <c r="M2658">
        <v>59300000</v>
      </c>
      <c r="N2658" s="4">
        <f t="shared" si="124"/>
        <v>25.100000910623947</v>
      </c>
      <c r="O2658">
        <f t="shared" si="125"/>
        <v>0</v>
      </c>
      <c r="P2658">
        <f t="shared" si="126"/>
        <v>0</v>
      </c>
      <c r="Q2658" s="5">
        <v>5.5882352941176397E-2</v>
      </c>
    </row>
    <row r="2659" spans="1:17" hidden="1" x14ac:dyDescent="0.3">
      <c r="A2659" t="s">
        <v>13605</v>
      </c>
      <c r="B2659" t="s">
        <v>3675</v>
      </c>
      <c r="C2659" t="s">
        <v>3673</v>
      </c>
      <c r="D2659">
        <v>2078</v>
      </c>
      <c r="E2659" t="s">
        <v>3673</v>
      </c>
      <c r="F2659">
        <v>27.12</v>
      </c>
      <c r="G2659" t="s">
        <v>67</v>
      </c>
      <c r="H2659">
        <v>149.26</v>
      </c>
      <c r="I2659" t="s">
        <v>39</v>
      </c>
      <c r="J2659" t="s">
        <v>169</v>
      </c>
      <c r="K2659" t="s">
        <v>170</v>
      </c>
      <c r="L2659" s="3">
        <v>1484975447</v>
      </c>
      <c r="M2659">
        <v>54117181</v>
      </c>
      <c r="N2659" s="4">
        <f t="shared" si="124"/>
        <v>27.44000000665223</v>
      </c>
      <c r="O2659">
        <f t="shared" si="125"/>
        <v>0</v>
      </c>
      <c r="P2659">
        <f t="shared" si="126"/>
        <v>0</v>
      </c>
      <c r="Q2659" s="5">
        <v>4.2263374485596703</v>
      </c>
    </row>
    <row r="2660" spans="1:17" hidden="1" x14ac:dyDescent="0.3">
      <c r="A2660" t="s">
        <v>13214</v>
      </c>
      <c r="B2660" t="s">
        <v>3669</v>
      </c>
      <c r="C2660" t="s">
        <v>3668</v>
      </c>
      <c r="D2660">
        <v>2074</v>
      </c>
      <c r="E2660" t="s">
        <v>3668</v>
      </c>
      <c r="F2660">
        <v>33.229999999999997</v>
      </c>
      <c r="G2660">
        <v>16.3</v>
      </c>
      <c r="H2660">
        <v>-39.409999999999997</v>
      </c>
      <c r="I2660" t="s">
        <v>201</v>
      </c>
      <c r="J2660" t="s">
        <v>536</v>
      </c>
      <c r="K2660" t="s">
        <v>3670</v>
      </c>
      <c r="L2660" s="3">
        <v>1480511110</v>
      </c>
      <c r="M2660">
        <v>44553449</v>
      </c>
      <c r="N2660" s="4">
        <f t="shared" si="124"/>
        <v>33.229999993939863</v>
      </c>
      <c r="O2660">
        <f t="shared" si="125"/>
        <v>0</v>
      </c>
      <c r="P2660">
        <f t="shared" si="126"/>
        <v>0</v>
      </c>
      <c r="Q2660" s="5">
        <v>1.0553245922609601E-2</v>
      </c>
    </row>
    <row r="2661" spans="1:17" hidden="1" x14ac:dyDescent="0.3">
      <c r="A2661" t="s">
        <v>12988</v>
      </c>
      <c r="B2661" t="s">
        <v>3700</v>
      </c>
      <c r="C2661" t="s">
        <v>3698</v>
      </c>
      <c r="D2661">
        <v>2100</v>
      </c>
      <c r="E2661" t="s">
        <v>3698</v>
      </c>
      <c r="F2661">
        <v>36.79</v>
      </c>
      <c r="G2661">
        <v>25.5</v>
      </c>
      <c r="H2661">
        <v>-14.82</v>
      </c>
      <c r="I2661" t="s">
        <v>34</v>
      </c>
      <c r="J2661" t="s">
        <v>217</v>
      </c>
      <c r="K2661" t="s">
        <v>910</v>
      </c>
      <c r="L2661" s="3">
        <v>1477881287</v>
      </c>
      <c r="M2661">
        <v>39242732</v>
      </c>
      <c r="N2661" s="4">
        <f t="shared" si="124"/>
        <v>37.659999996942112</v>
      </c>
      <c r="O2661">
        <f t="shared" si="125"/>
        <v>0</v>
      </c>
      <c r="P2661">
        <f t="shared" si="126"/>
        <v>0</v>
      </c>
      <c r="Q2661" s="5">
        <v>0.41956438670232998</v>
      </c>
    </row>
    <row r="2662" spans="1:17" x14ac:dyDescent="0.3">
      <c r="A2662" t="s">
        <v>16077</v>
      </c>
      <c r="B2662" t="s">
        <v>7384</v>
      </c>
      <c r="C2662" t="s">
        <v>7385</v>
      </c>
      <c r="D2662">
        <v>4151</v>
      </c>
      <c r="E2662" t="s">
        <v>7385</v>
      </c>
      <c r="F2662">
        <v>2.95</v>
      </c>
      <c r="G2662" t="s">
        <v>67</v>
      </c>
      <c r="H2662">
        <v>-9.7899999999999991</v>
      </c>
      <c r="I2662" t="s">
        <v>39</v>
      </c>
      <c r="J2662" t="s">
        <v>169</v>
      </c>
      <c r="K2662" t="s">
        <v>170</v>
      </c>
      <c r="L2662" s="3">
        <v>239376074.09999999</v>
      </c>
      <c r="M2662">
        <v>83697928</v>
      </c>
      <c r="N2662" s="4">
        <f t="shared" si="124"/>
        <v>2.8600000002389545</v>
      </c>
      <c r="O2662">
        <f t="shared" si="125"/>
        <v>1</v>
      </c>
      <c r="P2662">
        <f t="shared" si="126"/>
        <v>1</v>
      </c>
      <c r="Q2662" s="5">
        <v>0.46153846153846101</v>
      </c>
    </row>
    <row r="2663" spans="1:17" hidden="1" x14ac:dyDescent="0.3">
      <c r="A2663" t="s">
        <v>13357</v>
      </c>
      <c r="B2663" t="s">
        <v>3671</v>
      </c>
      <c r="C2663" t="s">
        <v>3668</v>
      </c>
      <c r="D2663">
        <v>2075</v>
      </c>
      <c r="E2663" t="s">
        <v>3668</v>
      </c>
      <c r="F2663">
        <v>30.9</v>
      </c>
      <c r="G2663">
        <v>45.83</v>
      </c>
      <c r="H2663">
        <v>-8.31</v>
      </c>
      <c r="I2663" t="s">
        <v>39</v>
      </c>
      <c r="J2663" t="s">
        <v>132</v>
      </c>
      <c r="K2663" t="s">
        <v>133</v>
      </c>
      <c r="L2663" s="3">
        <v>1476560134</v>
      </c>
      <c r="M2663">
        <v>47831556</v>
      </c>
      <c r="N2663" s="4">
        <f t="shared" si="124"/>
        <v>30.870000005853875</v>
      </c>
      <c r="O2663">
        <f t="shared" si="125"/>
        <v>0</v>
      </c>
      <c r="P2663">
        <f t="shared" si="126"/>
        <v>0</v>
      </c>
      <c r="Q2663" s="5">
        <v>0.48594961240309997</v>
      </c>
    </row>
    <row r="2664" spans="1:17" hidden="1" x14ac:dyDescent="0.3">
      <c r="A2664" t="s">
        <v>14060</v>
      </c>
      <c r="B2664" t="s">
        <v>3678</v>
      </c>
      <c r="C2664" t="s">
        <v>3679</v>
      </c>
      <c r="D2664">
        <v>2081</v>
      </c>
      <c r="E2664" t="s">
        <v>3679</v>
      </c>
      <c r="F2664">
        <v>21.83</v>
      </c>
      <c r="G2664">
        <v>29.65</v>
      </c>
      <c r="H2664">
        <v>-1.49</v>
      </c>
      <c r="I2664" t="s">
        <v>21</v>
      </c>
      <c r="J2664" t="s">
        <v>22</v>
      </c>
      <c r="K2664" t="s">
        <v>839</v>
      </c>
      <c r="L2664" s="3">
        <v>1476480473</v>
      </c>
      <c r="M2664">
        <v>67021356</v>
      </c>
      <c r="N2664" s="4">
        <f t="shared" si="124"/>
        <v>22.030000004774596</v>
      </c>
      <c r="O2664">
        <f t="shared" si="125"/>
        <v>0</v>
      </c>
      <c r="P2664">
        <f t="shared" si="126"/>
        <v>0</v>
      </c>
      <c r="Q2664" s="5">
        <v>8.0867850098619298E-2</v>
      </c>
    </row>
    <row r="2665" spans="1:17" hidden="1" x14ac:dyDescent="0.3">
      <c r="A2665" t="s">
        <v>14639</v>
      </c>
      <c r="B2665" t="s">
        <v>3502</v>
      </c>
      <c r="C2665" t="s">
        <v>3499</v>
      </c>
      <c r="D2665">
        <v>1929</v>
      </c>
      <c r="E2665" t="s">
        <v>3499</v>
      </c>
      <c r="F2665">
        <v>18.309999999999999</v>
      </c>
      <c r="G2665" t="s">
        <v>67</v>
      </c>
      <c r="H2665">
        <v>-13.84</v>
      </c>
      <c r="I2665" t="s">
        <v>48</v>
      </c>
      <c r="J2665" t="s">
        <v>897</v>
      </c>
      <c r="K2665" t="s">
        <v>898</v>
      </c>
      <c r="L2665" s="3">
        <v>1471083288</v>
      </c>
      <c r="M2665">
        <v>93878959</v>
      </c>
      <c r="N2665" s="4">
        <f t="shared" si="124"/>
        <v>15.670000005006447</v>
      </c>
      <c r="O2665">
        <f t="shared" si="125"/>
        <v>0</v>
      </c>
      <c r="P2665">
        <f t="shared" si="126"/>
        <v>0</v>
      </c>
      <c r="Q2665" s="5">
        <v>0.747899159663865</v>
      </c>
    </row>
    <row r="2666" spans="1:17" hidden="1" x14ac:dyDescent="0.3">
      <c r="A2666" t="s">
        <v>14607</v>
      </c>
      <c r="B2666" t="s">
        <v>3681</v>
      </c>
      <c r="C2666" t="s">
        <v>3679</v>
      </c>
      <c r="D2666">
        <v>2083</v>
      </c>
      <c r="E2666" t="s">
        <v>3679</v>
      </c>
      <c r="F2666">
        <v>15.96</v>
      </c>
      <c r="G2666">
        <v>57.34</v>
      </c>
      <c r="H2666">
        <v>-24.54</v>
      </c>
      <c r="I2666" t="s">
        <v>201</v>
      </c>
      <c r="J2666" t="s">
        <v>228</v>
      </c>
      <c r="K2666" t="s">
        <v>1012</v>
      </c>
      <c r="L2666" s="3">
        <v>1469923388</v>
      </c>
      <c r="M2666">
        <v>91641109</v>
      </c>
      <c r="N2666" s="4">
        <f t="shared" si="124"/>
        <v>16.039999996071632</v>
      </c>
      <c r="O2666">
        <f t="shared" si="125"/>
        <v>0</v>
      </c>
      <c r="P2666">
        <f t="shared" si="126"/>
        <v>0</v>
      </c>
      <c r="Q2666" s="5">
        <v>0.27272727272727199</v>
      </c>
    </row>
    <row r="2667" spans="1:17" hidden="1" x14ac:dyDescent="0.3">
      <c r="A2667" t="s">
        <v>13578</v>
      </c>
      <c r="B2667" t="s">
        <v>10098</v>
      </c>
      <c r="C2667" t="s">
        <v>10099</v>
      </c>
      <c r="D2667">
        <v>5568</v>
      </c>
      <c r="E2667" t="s">
        <v>10099</v>
      </c>
      <c r="F2667">
        <v>27.98</v>
      </c>
      <c r="G2667" t="s">
        <v>67</v>
      </c>
      <c r="H2667" t="s">
        <v>67</v>
      </c>
      <c r="I2667" t="s">
        <v>68</v>
      </c>
      <c r="J2667" t="s">
        <v>69</v>
      </c>
      <c r="K2667" t="s">
        <v>1294</v>
      </c>
      <c r="L2667" s="3">
        <v>86935310.359999999</v>
      </c>
      <c r="M2667">
        <v>3125000</v>
      </c>
      <c r="N2667" s="4">
        <f t="shared" si="124"/>
        <v>27.819299315199999</v>
      </c>
      <c r="O2667">
        <f t="shared" si="125"/>
        <v>0</v>
      </c>
      <c r="P2667">
        <f t="shared" si="126"/>
        <v>0</v>
      </c>
      <c r="Q2667"/>
    </row>
    <row r="2668" spans="1:17" hidden="1" x14ac:dyDescent="0.3">
      <c r="A2668" t="s">
        <v>14098</v>
      </c>
      <c r="B2668" t="s">
        <v>3658</v>
      </c>
      <c r="C2668" t="s">
        <v>3654</v>
      </c>
      <c r="D2668">
        <v>2065</v>
      </c>
      <c r="E2668" t="s">
        <v>3654</v>
      </c>
      <c r="F2668">
        <v>22.13</v>
      </c>
      <c r="G2668" t="s">
        <v>67</v>
      </c>
      <c r="H2668">
        <v>108.58</v>
      </c>
      <c r="I2668" t="s">
        <v>39</v>
      </c>
      <c r="J2668" t="s">
        <v>40</v>
      </c>
      <c r="K2668" t="s">
        <v>41</v>
      </c>
      <c r="L2668" s="3">
        <v>1468149981</v>
      </c>
      <c r="M2668">
        <v>67844269</v>
      </c>
      <c r="N2668" s="4">
        <f t="shared" si="124"/>
        <v>21.639999997641659</v>
      </c>
      <c r="O2668">
        <f t="shared" si="125"/>
        <v>0</v>
      </c>
      <c r="P2668">
        <f t="shared" si="126"/>
        <v>0</v>
      </c>
      <c r="Q2668" s="5">
        <v>1.1860465116279</v>
      </c>
    </row>
    <row r="2669" spans="1:17" hidden="1" x14ac:dyDescent="0.3">
      <c r="A2669" t="s">
        <v>13750</v>
      </c>
      <c r="B2669" t="s">
        <v>3708</v>
      </c>
      <c r="C2669" t="s">
        <v>3709</v>
      </c>
      <c r="D2669">
        <v>2107</v>
      </c>
      <c r="E2669" t="s">
        <v>3709</v>
      </c>
      <c r="F2669">
        <v>25.3</v>
      </c>
      <c r="G2669" t="s">
        <v>67</v>
      </c>
      <c r="H2669">
        <v>-53.31</v>
      </c>
      <c r="I2669" t="s">
        <v>48</v>
      </c>
      <c r="J2669" t="s">
        <v>1217</v>
      </c>
      <c r="K2669" t="s">
        <v>1835</v>
      </c>
      <c r="L2669" s="3">
        <v>1468142832</v>
      </c>
      <c r="M2669">
        <v>56706946</v>
      </c>
      <c r="N2669" s="4">
        <f t="shared" si="124"/>
        <v>25.89000000105807</v>
      </c>
      <c r="O2669">
        <f t="shared" si="125"/>
        <v>0</v>
      </c>
      <c r="P2669">
        <f t="shared" si="126"/>
        <v>0</v>
      </c>
      <c r="Q2669" s="5">
        <v>0.29284164859002099</v>
      </c>
    </row>
    <row r="2670" spans="1:17" x14ac:dyDescent="0.3">
      <c r="A2670" t="s">
        <v>16078</v>
      </c>
      <c r="B2670" t="s">
        <v>7513</v>
      </c>
      <c r="C2670" t="s">
        <v>7514</v>
      </c>
      <c r="D2670">
        <v>4217</v>
      </c>
      <c r="E2670" t="s">
        <v>7514</v>
      </c>
      <c r="F2670">
        <v>3.49</v>
      </c>
      <c r="G2670">
        <v>5.87</v>
      </c>
      <c r="H2670">
        <v>-41.01</v>
      </c>
      <c r="I2670" t="s">
        <v>34</v>
      </c>
      <c r="J2670" t="s">
        <v>1493</v>
      </c>
      <c r="K2670" t="s">
        <v>1493</v>
      </c>
      <c r="L2670" s="3">
        <v>238680573.80000001</v>
      </c>
      <c r="M2670">
        <v>67045105</v>
      </c>
      <c r="N2670" s="4">
        <f t="shared" si="124"/>
        <v>3.56</v>
      </c>
      <c r="O2670">
        <f t="shared" si="125"/>
        <v>1</v>
      </c>
      <c r="P2670">
        <f t="shared" si="126"/>
        <v>1</v>
      </c>
      <c r="Q2670" s="5">
        <v>0.56410256410256399</v>
      </c>
    </row>
    <row r="2671" spans="1:17" hidden="1" x14ac:dyDescent="0.3">
      <c r="A2671" t="s">
        <v>13582</v>
      </c>
      <c r="B2671" t="s">
        <v>8501</v>
      </c>
      <c r="C2671" t="s">
        <v>8502</v>
      </c>
      <c r="D2671">
        <v>4730</v>
      </c>
      <c r="E2671" t="s">
        <v>8502</v>
      </c>
      <c r="F2671">
        <v>27.67</v>
      </c>
      <c r="G2671" t="s">
        <v>67</v>
      </c>
      <c r="H2671">
        <v>2.7</v>
      </c>
      <c r="I2671" t="s">
        <v>68</v>
      </c>
      <c r="J2671" t="s">
        <v>274</v>
      </c>
      <c r="K2671" t="s">
        <v>1050</v>
      </c>
      <c r="L2671" s="3">
        <v>162162002.59999999</v>
      </c>
      <c r="M2671">
        <v>5850000</v>
      </c>
      <c r="N2671" s="4">
        <f t="shared" si="124"/>
        <v>27.720000444444445</v>
      </c>
      <c r="O2671">
        <f t="shared" si="125"/>
        <v>0</v>
      </c>
      <c r="P2671">
        <f t="shared" si="126"/>
        <v>0</v>
      </c>
      <c r="Q2671"/>
    </row>
    <row r="2672" spans="1:17" hidden="1" x14ac:dyDescent="0.3">
      <c r="A2672" t="s">
        <v>12304</v>
      </c>
      <c r="B2672" t="s">
        <v>3652</v>
      </c>
      <c r="C2672" t="s">
        <v>3651</v>
      </c>
      <c r="D2672">
        <v>2060</v>
      </c>
      <c r="E2672" t="s">
        <v>3651</v>
      </c>
      <c r="F2672">
        <v>57.75</v>
      </c>
      <c r="G2672">
        <v>6.04</v>
      </c>
      <c r="H2672">
        <v>109.47</v>
      </c>
      <c r="I2672" t="s">
        <v>201</v>
      </c>
      <c r="J2672" t="s">
        <v>202</v>
      </c>
      <c r="K2672" t="s">
        <v>3616</v>
      </c>
      <c r="L2672" s="3">
        <v>1467407741</v>
      </c>
      <c r="M2672">
        <v>26136036</v>
      </c>
      <c r="N2672" s="4">
        <f t="shared" si="124"/>
        <v>56.144999991582502</v>
      </c>
      <c r="O2672">
        <f t="shared" si="125"/>
        <v>0</v>
      </c>
      <c r="P2672">
        <f t="shared" si="126"/>
        <v>0</v>
      </c>
      <c r="Q2672" s="5">
        <v>1.1344262295081899</v>
      </c>
    </row>
    <row r="2673" spans="1:17" x14ac:dyDescent="0.3">
      <c r="A2673" t="s">
        <v>16082</v>
      </c>
      <c r="B2673" t="s">
        <v>7489</v>
      </c>
      <c r="C2673" t="s">
        <v>7490</v>
      </c>
      <c r="D2673">
        <v>4205</v>
      </c>
      <c r="E2673" t="s">
        <v>7490</v>
      </c>
      <c r="F2673">
        <v>3.3</v>
      </c>
      <c r="G2673" t="s">
        <v>67</v>
      </c>
      <c r="H2673">
        <v>49.77</v>
      </c>
      <c r="I2673" t="s">
        <v>39</v>
      </c>
      <c r="J2673" t="s">
        <v>132</v>
      </c>
      <c r="K2673" t="s">
        <v>139</v>
      </c>
      <c r="L2673" s="3">
        <v>235954542.69999999</v>
      </c>
      <c r="M2673">
        <v>71718706</v>
      </c>
      <c r="N2673" s="4">
        <f t="shared" si="124"/>
        <v>3.2899999994422653</v>
      </c>
      <c r="O2673">
        <f t="shared" si="125"/>
        <v>1</v>
      </c>
      <c r="P2673">
        <f t="shared" si="126"/>
        <v>1</v>
      </c>
      <c r="Q2673" s="5">
        <v>0.90532544378698199</v>
      </c>
    </row>
    <row r="2674" spans="1:17" hidden="1" x14ac:dyDescent="0.3">
      <c r="A2674" t="s">
        <v>16099</v>
      </c>
      <c r="B2674" t="s">
        <v>7608</v>
      </c>
      <c r="C2674" t="s">
        <v>7609</v>
      </c>
      <c r="D2674">
        <v>4265</v>
      </c>
      <c r="E2674" t="s">
        <v>7609</v>
      </c>
      <c r="F2674">
        <v>5.99</v>
      </c>
      <c r="G2674" t="s">
        <v>67</v>
      </c>
      <c r="H2674">
        <v>40.119999999999997</v>
      </c>
      <c r="I2674" t="s">
        <v>39</v>
      </c>
      <c r="J2674" t="s">
        <v>169</v>
      </c>
      <c r="K2674" t="s">
        <v>170</v>
      </c>
      <c r="L2674" s="3">
        <v>229481683.80000001</v>
      </c>
      <c r="M2674">
        <v>37743698</v>
      </c>
      <c r="N2674" s="4">
        <f t="shared" si="124"/>
        <v>6.0799999989402211</v>
      </c>
      <c r="O2674">
        <f t="shared" si="125"/>
        <v>1</v>
      </c>
      <c r="P2674">
        <f t="shared" si="126"/>
        <v>0</v>
      </c>
      <c r="Q2674" s="5">
        <v>0.25113122171945701</v>
      </c>
    </row>
    <row r="2675" spans="1:17" hidden="1" x14ac:dyDescent="0.3">
      <c r="A2675" t="s">
        <v>16100</v>
      </c>
      <c r="B2675" t="s">
        <v>7563</v>
      </c>
      <c r="C2675" t="s">
        <v>7564</v>
      </c>
      <c r="D2675">
        <v>4242</v>
      </c>
      <c r="E2675" t="s">
        <v>7564</v>
      </c>
      <c r="F2675">
        <v>8.84</v>
      </c>
      <c r="G2675" t="s">
        <v>67</v>
      </c>
      <c r="H2675">
        <v>-42.26</v>
      </c>
      <c r="I2675" t="s">
        <v>34</v>
      </c>
      <c r="J2675" t="s">
        <v>63</v>
      </c>
      <c r="K2675" t="s">
        <v>1437</v>
      </c>
      <c r="L2675" s="3">
        <v>228343798.40000001</v>
      </c>
      <c r="M2675">
        <v>25977679</v>
      </c>
      <c r="N2675" s="4">
        <f t="shared" si="124"/>
        <v>8.7899999996150537</v>
      </c>
      <c r="O2675">
        <f t="shared" si="125"/>
        <v>1</v>
      </c>
      <c r="P2675">
        <f t="shared" si="126"/>
        <v>0</v>
      </c>
      <c r="Q2675" s="5">
        <v>-0.113149847094801</v>
      </c>
    </row>
    <row r="2676" spans="1:17" hidden="1" x14ac:dyDescent="0.3">
      <c r="A2676" t="s">
        <v>13683</v>
      </c>
      <c r="B2676" t="s">
        <v>3676</v>
      </c>
      <c r="C2676" t="s">
        <v>3673</v>
      </c>
      <c r="D2676">
        <v>2079</v>
      </c>
      <c r="E2676" t="s">
        <v>3673</v>
      </c>
      <c r="F2676">
        <v>26.59</v>
      </c>
      <c r="G2676">
        <v>25.84</v>
      </c>
      <c r="H2676">
        <v>24.22</v>
      </c>
      <c r="I2676" t="s">
        <v>201</v>
      </c>
      <c r="J2676" t="s">
        <v>202</v>
      </c>
      <c r="K2676" t="s">
        <v>925</v>
      </c>
      <c r="L2676" s="3">
        <v>1466969769</v>
      </c>
      <c r="M2676">
        <v>55107805</v>
      </c>
      <c r="N2676" s="4">
        <f t="shared" si="124"/>
        <v>26.619999998185374</v>
      </c>
      <c r="O2676">
        <f t="shared" si="125"/>
        <v>0</v>
      </c>
      <c r="P2676">
        <f t="shared" si="126"/>
        <v>0</v>
      </c>
      <c r="Q2676" s="5">
        <v>0.45147219193020699</v>
      </c>
    </row>
    <row r="2677" spans="1:17" hidden="1" x14ac:dyDescent="0.3">
      <c r="A2677" t="s">
        <v>13588</v>
      </c>
      <c r="B2677" t="s">
        <v>7712</v>
      </c>
      <c r="C2677" t="s">
        <v>7713</v>
      </c>
      <c r="D2677">
        <v>4321</v>
      </c>
      <c r="E2677" t="s">
        <v>7713</v>
      </c>
      <c r="F2677">
        <v>27.58</v>
      </c>
      <c r="G2677" t="s">
        <v>67</v>
      </c>
      <c r="H2677">
        <v>8.36</v>
      </c>
      <c r="I2677" t="s">
        <v>68</v>
      </c>
      <c r="J2677" t="s">
        <v>274</v>
      </c>
      <c r="K2677" t="s">
        <v>1294</v>
      </c>
      <c r="L2677" s="3">
        <v>218754180.90000001</v>
      </c>
      <c r="M2677">
        <v>7900001</v>
      </c>
      <c r="N2677" s="4">
        <f t="shared" si="124"/>
        <v>27.690399140455806</v>
      </c>
      <c r="O2677">
        <f t="shared" si="125"/>
        <v>0</v>
      </c>
      <c r="P2677">
        <f t="shared" si="126"/>
        <v>0</v>
      </c>
      <c r="Q2677"/>
    </row>
    <row r="2678" spans="1:17" hidden="1" x14ac:dyDescent="0.3">
      <c r="A2678" t="s">
        <v>13984</v>
      </c>
      <c r="B2678" t="s">
        <v>3677</v>
      </c>
      <c r="C2678" t="s">
        <v>3673</v>
      </c>
      <c r="D2678">
        <v>2080</v>
      </c>
      <c r="E2678" t="s">
        <v>3673</v>
      </c>
      <c r="F2678">
        <v>23.1</v>
      </c>
      <c r="G2678">
        <v>11.13</v>
      </c>
      <c r="H2678">
        <v>-31.87</v>
      </c>
      <c r="I2678" t="s">
        <v>34</v>
      </c>
      <c r="J2678" t="s">
        <v>63</v>
      </c>
      <c r="K2678" t="s">
        <v>437</v>
      </c>
      <c r="L2678" s="3">
        <v>1465692565</v>
      </c>
      <c r="M2678">
        <v>63422439</v>
      </c>
      <c r="N2678" s="4">
        <f t="shared" si="124"/>
        <v>23.109999995427486</v>
      </c>
      <c r="O2678">
        <f t="shared" si="125"/>
        <v>0</v>
      </c>
      <c r="P2678">
        <f t="shared" si="126"/>
        <v>0</v>
      </c>
      <c r="Q2678" s="5">
        <v>2.9721079103795098E-2</v>
      </c>
    </row>
    <row r="2679" spans="1:17" hidden="1" x14ac:dyDescent="0.3">
      <c r="A2679" t="s">
        <v>12642</v>
      </c>
      <c r="B2679" t="s">
        <v>3680</v>
      </c>
      <c r="C2679" t="s">
        <v>3679</v>
      </c>
      <c r="D2679">
        <v>2082</v>
      </c>
      <c r="E2679" t="s">
        <v>3679</v>
      </c>
      <c r="F2679">
        <v>46.53</v>
      </c>
      <c r="G2679" t="s">
        <v>67</v>
      </c>
      <c r="H2679">
        <v>-12.42</v>
      </c>
      <c r="I2679" t="s">
        <v>68</v>
      </c>
      <c r="J2679" t="s">
        <v>69</v>
      </c>
      <c r="K2679" t="s">
        <v>1623</v>
      </c>
      <c r="L2679" s="3">
        <v>1465380005</v>
      </c>
      <c r="M2679">
        <v>31500000</v>
      </c>
      <c r="N2679" s="4">
        <f t="shared" si="124"/>
        <v>46.520000158730156</v>
      </c>
      <c r="O2679">
        <f t="shared" si="125"/>
        <v>0</v>
      </c>
      <c r="P2679">
        <f t="shared" si="126"/>
        <v>0</v>
      </c>
      <c r="Q2679" s="5">
        <v>0.13109371053296201</v>
      </c>
    </row>
    <row r="2680" spans="1:17" hidden="1" x14ac:dyDescent="0.3">
      <c r="A2680" t="s">
        <v>13591</v>
      </c>
      <c r="B2680" t="s">
        <v>8190</v>
      </c>
      <c r="C2680" t="s">
        <v>8191</v>
      </c>
      <c r="D2680">
        <v>4565</v>
      </c>
      <c r="E2680" t="s">
        <v>8191</v>
      </c>
      <c r="F2680">
        <v>27.5</v>
      </c>
      <c r="G2680" t="s">
        <v>67</v>
      </c>
      <c r="H2680">
        <v>4.43</v>
      </c>
      <c r="I2680" t="s">
        <v>68</v>
      </c>
      <c r="J2680" t="s">
        <v>69</v>
      </c>
      <c r="K2680" t="s">
        <v>1294</v>
      </c>
      <c r="L2680" s="3">
        <v>183739502</v>
      </c>
      <c r="M2680">
        <v>6650000</v>
      </c>
      <c r="N2680" s="4">
        <f t="shared" si="124"/>
        <v>27.630000300751881</v>
      </c>
      <c r="O2680">
        <f t="shared" si="125"/>
        <v>0</v>
      </c>
      <c r="P2680">
        <f t="shared" si="126"/>
        <v>0</v>
      </c>
      <c r="Q2680"/>
    </row>
    <row r="2681" spans="1:17" hidden="1" x14ac:dyDescent="0.3">
      <c r="A2681" t="s">
        <v>11951</v>
      </c>
      <c r="B2681" t="s">
        <v>3684</v>
      </c>
      <c r="C2681" t="s">
        <v>3679</v>
      </c>
      <c r="D2681">
        <v>2086</v>
      </c>
      <c r="E2681" t="s">
        <v>3679</v>
      </c>
      <c r="F2681">
        <v>72.12</v>
      </c>
      <c r="G2681" t="s">
        <v>67</v>
      </c>
      <c r="H2681">
        <v>9.73</v>
      </c>
      <c r="I2681" t="s">
        <v>68</v>
      </c>
      <c r="J2681" t="s">
        <v>69</v>
      </c>
      <c r="K2681" t="s">
        <v>2662</v>
      </c>
      <c r="L2681" s="3">
        <v>1463894043</v>
      </c>
      <c r="M2681">
        <v>20200000</v>
      </c>
      <c r="N2681" s="4">
        <f t="shared" si="124"/>
        <v>72.470002128712878</v>
      </c>
      <c r="O2681">
        <f t="shared" si="125"/>
        <v>0</v>
      </c>
      <c r="P2681">
        <f t="shared" si="126"/>
        <v>0</v>
      </c>
      <c r="Q2681" s="5">
        <v>0.35719859539602</v>
      </c>
    </row>
    <row r="2682" spans="1:17" hidden="1" x14ac:dyDescent="0.3">
      <c r="A2682" t="s">
        <v>13706</v>
      </c>
      <c r="B2682" t="s">
        <v>3756</v>
      </c>
      <c r="C2682" t="s">
        <v>3755</v>
      </c>
      <c r="D2682">
        <v>2148</v>
      </c>
      <c r="E2682" t="s">
        <v>3755</v>
      </c>
      <c r="F2682">
        <v>25.26</v>
      </c>
      <c r="G2682" t="s">
        <v>67</v>
      </c>
      <c r="H2682">
        <v>10.98</v>
      </c>
      <c r="I2682" t="s">
        <v>39</v>
      </c>
      <c r="J2682" t="s">
        <v>169</v>
      </c>
      <c r="K2682" t="s">
        <v>170</v>
      </c>
      <c r="L2682" s="3">
        <v>1459160118</v>
      </c>
      <c r="M2682">
        <v>55187599</v>
      </c>
      <c r="N2682" s="4">
        <f t="shared" si="124"/>
        <v>26.440000007972806</v>
      </c>
      <c r="O2682">
        <f t="shared" si="125"/>
        <v>0</v>
      </c>
      <c r="P2682">
        <f t="shared" si="126"/>
        <v>0</v>
      </c>
      <c r="Q2682" s="5">
        <v>0.73781388478582</v>
      </c>
    </row>
    <row r="2683" spans="1:17" hidden="1" x14ac:dyDescent="0.3">
      <c r="A2683" t="s">
        <v>13502</v>
      </c>
      <c r="B2683" t="s">
        <v>3692</v>
      </c>
      <c r="C2683" t="s">
        <v>3691</v>
      </c>
      <c r="D2683">
        <v>2093</v>
      </c>
      <c r="E2683" t="s">
        <v>3691</v>
      </c>
      <c r="F2683">
        <v>28.69</v>
      </c>
      <c r="G2683">
        <v>12</v>
      </c>
      <c r="H2683">
        <v>-34.01</v>
      </c>
      <c r="I2683" t="s">
        <v>34</v>
      </c>
      <c r="J2683" t="s">
        <v>2330</v>
      </c>
      <c r="K2683" t="s">
        <v>2331</v>
      </c>
      <c r="L2683" s="3">
        <v>1458991958</v>
      </c>
      <c r="M2683">
        <v>50659443</v>
      </c>
      <c r="N2683" s="4">
        <f t="shared" si="124"/>
        <v>28.799999992104137</v>
      </c>
      <c r="O2683">
        <f t="shared" si="125"/>
        <v>0</v>
      </c>
      <c r="P2683">
        <f t="shared" si="126"/>
        <v>0</v>
      </c>
      <c r="Q2683" s="5">
        <v>0.463827603899435</v>
      </c>
    </row>
    <row r="2684" spans="1:17" hidden="1" x14ac:dyDescent="0.3">
      <c r="A2684" t="s">
        <v>12717</v>
      </c>
      <c r="B2684" t="s">
        <v>3690</v>
      </c>
      <c r="C2684" t="s">
        <v>3691</v>
      </c>
      <c r="D2684">
        <v>2092</v>
      </c>
      <c r="E2684" t="s">
        <v>3691</v>
      </c>
      <c r="F2684">
        <v>44.27</v>
      </c>
      <c r="G2684" t="s">
        <v>67</v>
      </c>
      <c r="H2684">
        <v>-2.0099999999999998</v>
      </c>
      <c r="I2684" t="s">
        <v>68</v>
      </c>
      <c r="J2684" t="s">
        <v>274</v>
      </c>
      <c r="K2684" t="s">
        <v>2290</v>
      </c>
      <c r="L2684" s="3">
        <v>1453772461</v>
      </c>
      <c r="M2684">
        <v>32750000</v>
      </c>
      <c r="N2684" s="4">
        <f t="shared" si="124"/>
        <v>44.389998809160303</v>
      </c>
      <c r="O2684">
        <f t="shared" si="125"/>
        <v>0</v>
      </c>
      <c r="P2684">
        <f t="shared" si="126"/>
        <v>0</v>
      </c>
      <c r="Q2684" s="5">
        <v>0.22518025513033799</v>
      </c>
    </row>
    <row r="2685" spans="1:17" hidden="1" x14ac:dyDescent="0.3">
      <c r="A2685" t="s">
        <v>15335</v>
      </c>
      <c r="B2685" t="s">
        <v>3731</v>
      </c>
      <c r="C2685" t="s">
        <v>3722</v>
      </c>
      <c r="D2685">
        <v>2126</v>
      </c>
      <c r="E2685" t="s">
        <v>3722</v>
      </c>
      <c r="F2685">
        <v>10.82</v>
      </c>
      <c r="G2685" t="s">
        <v>67</v>
      </c>
      <c r="H2685">
        <v>-59.57</v>
      </c>
      <c r="I2685" t="s">
        <v>34</v>
      </c>
      <c r="J2685" t="s">
        <v>217</v>
      </c>
      <c r="K2685" t="s">
        <v>1695</v>
      </c>
      <c r="L2685" s="3">
        <v>1449986205</v>
      </c>
      <c r="M2685">
        <v>130865181</v>
      </c>
      <c r="N2685" s="4">
        <f t="shared" si="124"/>
        <v>11.079999996332104</v>
      </c>
      <c r="O2685">
        <f t="shared" si="125"/>
        <v>0</v>
      </c>
      <c r="P2685">
        <f t="shared" si="126"/>
        <v>0</v>
      </c>
      <c r="Q2685" s="5">
        <v>0.232558139534883</v>
      </c>
    </row>
    <row r="2686" spans="1:17" hidden="1" x14ac:dyDescent="0.3">
      <c r="A2686" t="s">
        <v>16101</v>
      </c>
      <c r="B2686" t="s">
        <v>7602</v>
      </c>
      <c r="C2686" t="s">
        <v>7603</v>
      </c>
      <c r="D2686">
        <v>4262</v>
      </c>
      <c r="E2686" t="s">
        <v>7603</v>
      </c>
      <c r="F2686">
        <v>7.89</v>
      </c>
      <c r="G2686" t="s">
        <v>67</v>
      </c>
      <c r="H2686">
        <v>-21.92</v>
      </c>
      <c r="I2686" t="s">
        <v>34</v>
      </c>
      <c r="J2686" t="s">
        <v>2101</v>
      </c>
      <c r="K2686" t="s">
        <v>2101</v>
      </c>
      <c r="L2686" s="3">
        <v>227383743.30000001</v>
      </c>
      <c r="M2686">
        <v>28892470</v>
      </c>
      <c r="N2686" s="4">
        <f t="shared" si="124"/>
        <v>7.8700001522888146</v>
      </c>
      <c r="O2686">
        <f t="shared" si="125"/>
        <v>1</v>
      </c>
      <c r="P2686">
        <f t="shared" si="126"/>
        <v>0</v>
      </c>
      <c r="Q2686" s="5">
        <v>0.56910569105691</v>
      </c>
    </row>
    <row r="2687" spans="1:17" hidden="1" x14ac:dyDescent="0.3">
      <c r="A2687" t="s">
        <v>13496</v>
      </c>
      <c r="B2687" t="s">
        <v>3711</v>
      </c>
      <c r="C2687" t="s">
        <v>3709</v>
      </c>
      <c r="D2687">
        <v>2109</v>
      </c>
      <c r="E2687" t="s">
        <v>3709</v>
      </c>
      <c r="F2687">
        <v>28.56</v>
      </c>
      <c r="G2687">
        <v>8.7799999999999994</v>
      </c>
      <c r="H2687">
        <v>-55.57</v>
      </c>
      <c r="I2687" t="s">
        <v>48</v>
      </c>
      <c r="J2687" t="s">
        <v>1023</v>
      </c>
      <c r="K2687" t="s">
        <v>1023</v>
      </c>
      <c r="L2687" s="3">
        <v>1449552373</v>
      </c>
      <c r="M2687">
        <v>50140172</v>
      </c>
      <c r="N2687" s="4">
        <f t="shared" si="124"/>
        <v>28.910000009573164</v>
      </c>
      <c r="O2687">
        <f t="shared" si="125"/>
        <v>0</v>
      </c>
      <c r="P2687">
        <f t="shared" si="126"/>
        <v>0</v>
      </c>
      <c r="Q2687" s="5">
        <v>0.263082093134901</v>
      </c>
    </row>
    <row r="2688" spans="1:17" hidden="1" x14ac:dyDescent="0.3">
      <c r="A2688" t="s">
        <v>14159</v>
      </c>
      <c r="B2688" t="s">
        <v>4041</v>
      </c>
      <c r="C2688" t="s">
        <v>4035</v>
      </c>
      <c r="D2688">
        <v>2398</v>
      </c>
      <c r="E2688" t="s">
        <v>4035</v>
      </c>
      <c r="F2688">
        <v>15.65</v>
      </c>
      <c r="G2688">
        <v>636.4</v>
      </c>
      <c r="H2688">
        <v>224.02</v>
      </c>
      <c r="I2688" t="s">
        <v>39</v>
      </c>
      <c r="J2688" t="s">
        <v>113</v>
      </c>
      <c r="K2688" t="s">
        <v>114</v>
      </c>
      <c r="L2688" s="3">
        <v>1449468631</v>
      </c>
      <c r="M2688">
        <v>69585628</v>
      </c>
      <c r="N2688" s="4">
        <f t="shared" si="124"/>
        <v>20.829999996551013</v>
      </c>
      <c r="O2688">
        <f t="shared" si="125"/>
        <v>0</v>
      </c>
      <c r="P2688">
        <f t="shared" si="126"/>
        <v>0</v>
      </c>
      <c r="Q2688" s="5">
        <v>2.4599056603773501</v>
      </c>
    </row>
    <row r="2689" spans="1:17" hidden="1" x14ac:dyDescent="0.3">
      <c r="A2689" t="s">
        <v>12651</v>
      </c>
      <c r="B2689" t="s">
        <v>3904</v>
      </c>
      <c r="C2689" t="s">
        <v>3905</v>
      </c>
      <c r="D2689">
        <v>2279</v>
      </c>
      <c r="E2689" t="s">
        <v>3905</v>
      </c>
      <c r="F2689">
        <v>39.380000000000003</v>
      </c>
      <c r="G2689">
        <v>6.78</v>
      </c>
      <c r="H2689">
        <v>11.37</v>
      </c>
      <c r="I2689" t="s">
        <v>34</v>
      </c>
      <c r="J2689" t="s">
        <v>44</v>
      </c>
      <c r="K2689" t="s">
        <v>1280</v>
      </c>
      <c r="L2689" s="3">
        <v>1449419500</v>
      </c>
      <c r="M2689">
        <v>31338800</v>
      </c>
      <c r="N2689" s="4">
        <f t="shared" si="124"/>
        <v>46.25</v>
      </c>
      <c r="O2689">
        <f t="shared" si="125"/>
        <v>0</v>
      </c>
      <c r="P2689">
        <f t="shared" si="126"/>
        <v>0</v>
      </c>
      <c r="Q2689" s="5">
        <v>1.1692399049881199</v>
      </c>
    </row>
    <row r="2690" spans="1:17" hidden="1" x14ac:dyDescent="0.3">
      <c r="A2690" t="s">
        <v>11757</v>
      </c>
      <c r="B2690" t="s">
        <v>3686</v>
      </c>
      <c r="C2690" t="s">
        <v>3679</v>
      </c>
      <c r="D2690">
        <v>2088</v>
      </c>
      <c r="E2690" t="s">
        <v>3679</v>
      </c>
      <c r="F2690">
        <v>86.07</v>
      </c>
      <c r="G2690">
        <v>22.18</v>
      </c>
      <c r="H2690">
        <v>-17.64</v>
      </c>
      <c r="I2690" t="s">
        <v>201</v>
      </c>
      <c r="J2690" t="s">
        <v>703</v>
      </c>
      <c r="K2690" t="s">
        <v>1510</v>
      </c>
      <c r="L2690" s="3">
        <v>1449267352</v>
      </c>
      <c r="M2690">
        <v>16942569</v>
      </c>
      <c r="N2690" s="4">
        <f t="shared" ref="N2690:N2753" si="127">L2690/M2690</f>
        <v>85.539999984654045</v>
      </c>
      <c r="O2690">
        <f t="shared" ref="O2690:O2753" si="128">IF(N2690&lt;10,1,0)</f>
        <v>0</v>
      </c>
      <c r="P2690">
        <f t="shared" si="126"/>
        <v>0</v>
      </c>
      <c r="Q2690" s="5">
        <v>1.2463081638339299</v>
      </c>
    </row>
    <row r="2691" spans="1:17" hidden="1" x14ac:dyDescent="0.3">
      <c r="A2691" t="s">
        <v>13921</v>
      </c>
      <c r="B2691" t="s">
        <v>3667</v>
      </c>
      <c r="C2691" t="s">
        <v>3668</v>
      </c>
      <c r="D2691">
        <v>2073</v>
      </c>
      <c r="E2691" t="s">
        <v>3668</v>
      </c>
      <c r="F2691">
        <v>14.85</v>
      </c>
      <c r="G2691" t="s">
        <v>67</v>
      </c>
      <c r="H2691">
        <v>-35.15</v>
      </c>
      <c r="I2691" t="s">
        <v>21</v>
      </c>
      <c r="J2691" t="s">
        <v>22</v>
      </c>
      <c r="K2691" t="s">
        <v>310</v>
      </c>
      <c r="L2691" s="3">
        <v>1448590730</v>
      </c>
      <c r="M2691">
        <v>60303844</v>
      </c>
      <c r="N2691" s="4">
        <f t="shared" si="127"/>
        <v>24.021532192873146</v>
      </c>
      <c r="O2691">
        <f t="shared" si="128"/>
        <v>0</v>
      </c>
      <c r="P2691">
        <f t="shared" si="126"/>
        <v>0</v>
      </c>
      <c r="Q2691" s="5">
        <v>0.37301587301587302</v>
      </c>
    </row>
    <row r="2692" spans="1:17" hidden="1" x14ac:dyDescent="0.3">
      <c r="A2692" t="s">
        <v>13603</v>
      </c>
      <c r="B2692" t="s">
        <v>9650</v>
      </c>
      <c r="C2692" t="s">
        <v>9651</v>
      </c>
      <c r="D2692">
        <v>5333</v>
      </c>
      <c r="E2692" t="s">
        <v>9651</v>
      </c>
      <c r="F2692">
        <v>27.42</v>
      </c>
      <c r="G2692" t="s">
        <v>67</v>
      </c>
      <c r="H2692" t="s">
        <v>67</v>
      </c>
      <c r="I2692" t="s">
        <v>68</v>
      </c>
      <c r="J2692" t="s">
        <v>69</v>
      </c>
      <c r="K2692" t="s">
        <v>1294</v>
      </c>
      <c r="L2692" s="3">
        <v>105689430.2</v>
      </c>
      <c r="M2692">
        <v>3850000</v>
      </c>
      <c r="N2692" s="4">
        <f t="shared" si="127"/>
        <v>27.451800051948052</v>
      </c>
      <c r="O2692">
        <f t="shared" si="128"/>
        <v>0</v>
      </c>
      <c r="P2692">
        <f t="shared" si="126"/>
        <v>0</v>
      </c>
      <c r="Q2692"/>
    </row>
    <row r="2693" spans="1:17" hidden="1" x14ac:dyDescent="0.3">
      <c r="A2693" t="s">
        <v>13864</v>
      </c>
      <c r="B2693" t="s">
        <v>3696</v>
      </c>
      <c r="C2693" t="s">
        <v>3691</v>
      </c>
      <c r="D2693">
        <v>2097</v>
      </c>
      <c r="E2693" t="s">
        <v>3691</v>
      </c>
      <c r="F2693">
        <v>24.71</v>
      </c>
      <c r="G2693" t="s">
        <v>67</v>
      </c>
      <c r="H2693">
        <v>-1.7</v>
      </c>
      <c r="I2693" t="s">
        <v>68</v>
      </c>
      <c r="J2693" t="s">
        <v>274</v>
      </c>
      <c r="K2693" t="s">
        <v>1294</v>
      </c>
      <c r="L2693" s="3">
        <v>1446833984</v>
      </c>
      <c r="M2693">
        <v>58600000</v>
      </c>
      <c r="N2693" s="4">
        <f t="shared" si="127"/>
        <v>24.689999726962458</v>
      </c>
      <c r="O2693">
        <f t="shared" si="128"/>
        <v>0</v>
      </c>
      <c r="P2693">
        <f t="shared" si="126"/>
        <v>0</v>
      </c>
      <c r="Q2693" s="5">
        <v>0.37513997760358297</v>
      </c>
    </row>
    <row r="2694" spans="1:17" hidden="1" x14ac:dyDescent="0.3">
      <c r="A2694" t="s">
        <v>14268</v>
      </c>
      <c r="B2694" t="s">
        <v>3697</v>
      </c>
      <c r="C2694" t="s">
        <v>3698</v>
      </c>
      <c r="D2694">
        <v>2098</v>
      </c>
      <c r="E2694" t="s">
        <v>3698</v>
      </c>
      <c r="F2694">
        <v>19.68</v>
      </c>
      <c r="G2694" t="s">
        <v>67</v>
      </c>
      <c r="H2694">
        <v>-18.68</v>
      </c>
      <c r="I2694" t="s">
        <v>34</v>
      </c>
      <c r="J2694" t="s">
        <v>2101</v>
      </c>
      <c r="K2694" t="s">
        <v>2101</v>
      </c>
      <c r="L2694" s="3">
        <v>1445894043</v>
      </c>
      <c r="M2694">
        <v>73507574</v>
      </c>
      <c r="N2694" s="4">
        <f t="shared" si="127"/>
        <v>19.670000849164197</v>
      </c>
      <c r="O2694">
        <f t="shared" si="128"/>
        <v>0</v>
      </c>
      <c r="P2694">
        <f t="shared" si="126"/>
        <v>0</v>
      </c>
      <c r="Q2694" s="5">
        <v>0.544070512820512</v>
      </c>
    </row>
    <row r="2695" spans="1:17" hidden="1" x14ac:dyDescent="0.3">
      <c r="A2695" t="s">
        <v>12577</v>
      </c>
      <c r="B2695" t="s">
        <v>3705</v>
      </c>
      <c r="C2695" t="s">
        <v>3698</v>
      </c>
      <c r="D2695">
        <v>2105</v>
      </c>
      <c r="E2695" t="s">
        <v>3698</v>
      </c>
      <c r="F2695">
        <v>48.4</v>
      </c>
      <c r="G2695" t="s">
        <v>67</v>
      </c>
      <c r="H2695">
        <v>2.2999999999999998</v>
      </c>
      <c r="I2695" t="s">
        <v>68</v>
      </c>
      <c r="J2695" t="s">
        <v>2232</v>
      </c>
      <c r="K2695" t="s">
        <v>3706</v>
      </c>
      <c r="L2695" s="3">
        <v>1444013916</v>
      </c>
      <c r="M2695">
        <v>29700000</v>
      </c>
      <c r="N2695" s="4">
        <f t="shared" si="127"/>
        <v>48.619997171717174</v>
      </c>
      <c r="O2695">
        <f t="shared" si="128"/>
        <v>0</v>
      </c>
      <c r="P2695">
        <f t="shared" si="126"/>
        <v>0</v>
      </c>
      <c r="Q2695" s="5">
        <v>0.26652508627554999</v>
      </c>
    </row>
    <row r="2696" spans="1:17" hidden="1" x14ac:dyDescent="0.3">
      <c r="A2696" t="s">
        <v>13878</v>
      </c>
      <c r="B2696" t="s">
        <v>3721</v>
      </c>
      <c r="C2696" t="s">
        <v>3722</v>
      </c>
      <c r="D2696">
        <v>2119</v>
      </c>
      <c r="E2696" t="s">
        <v>3722</v>
      </c>
      <c r="F2696">
        <v>24.16</v>
      </c>
      <c r="G2696">
        <v>267.22000000000003</v>
      </c>
      <c r="H2696">
        <v>-41.65</v>
      </c>
      <c r="I2696" t="s">
        <v>48</v>
      </c>
      <c r="J2696" t="s">
        <v>3723</v>
      </c>
      <c r="K2696" t="s">
        <v>3724</v>
      </c>
      <c r="L2696" s="3">
        <v>1442238144</v>
      </c>
      <c r="M2696">
        <v>58866863</v>
      </c>
      <c r="N2696" s="4">
        <f t="shared" si="127"/>
        <v>24.500000008493743</v>
      </c>
      <c r="O2696">
        <f t="shared" si="128"/>
        <v>0</v>
      </c>
      <c r="P2696">
        <f t="shared" si="126"/>
        <v>0</v>
      </c>
      <c r="Q2696" s="5">
        <v>0.206488156539649</v>
      </c>
    </row>
    <row r="2697" spans="1:17" hidden="1" x14ac:dyDescent="0.3">
      <c r="A2697" t="s">
        <v>14048</v>
      </c>
      <c r="B2697" t="s">
        <v>3704</v>
      </c>
      <c r="C2697" t="s">
        <v>3698</v>
      </c>
      <c r="D2697">
        <v>2104</v>
      </c>
      <c r="E2697" t="s">
        <v>3698</v>
      </c>
      <c r="F2697">
        <v>22.37</v>
      </c>
      <c r="G2697" t="s">
        <v>67</v>
      </c>
      <c r="H2697">
        <v>-20.83</v>
      </c>
      <c r="I2697" t="s">
        <v>68</v>
      </c>
      <c r="J2697" t="s">
        <v>69</v>
      </c>
      <c r="K2697" t="s">
        <v>495</v>
      </c>
      <c r="L2697" s="3">
        <v>1441334961</v>
      </c>
      <c r="M2697">
        <v>64750000</v>
      </c>
      <c r="N2697" s="4">
        <f t="shared" si="127"/>
        <v>22.259999397683398</v>
      </c>
      <c r="O2697">
        <f t="shared" si="128"/>
        <v>0</v>
      </c>
      <c r="P2697">
        <f t="shared" si="126"/>
        <v>0</v>
      </c>
      <c r="Q2697" s="5">
        <v>0.35175879396984899</v>
      </c>
    </row>
    <row r="2698" spans="1:17" hidden="1" x14ac:dyDescent="0.3">
      <c r="A2698" t="s">
        <v>12200</v>
      </c>
      <c r="B2698" t="s">
        <v>3717</v>
      </c>
      <c r="C2698" t="s">
        <v>3709</v>
      </c>
      <c r="D2698">
        <v>2115</v>
      </c>
      <c r="E2698" t="s">
        <v>3709</v>
      </c>
      <c r="F2698">
        <v>59.36</v>
      </c>
      <c r="G2698">
        <v>17.43</v>
      </c>
      <c r="H2698">
        <v>-20.86</v>
      </c>
      <c r="I2698" t="s">
        <v>34</v>
      </c>
      <c r="J2698" t="s">
        <v>1227</v>
      </c>
      <c r="K2698" t="s">
        <v>2821</v>
      </c>
      <c r="L2698" s="3">
        <v>1441132465</v>
      </c>
      <c r="M2698">
        <v>24083096</v>
      </c>
      <c r="N2698" s="4">
        <f t="shared" si="127"/>
        <v>59.840000014948245</v>
      </c>
      <c r="O2698">
        <f t="shared" si="128"/>
        <v>0</v>
      </c>
      <c r="P2698">
        <f t="shared" si="126"/>
        <v>0</v>
      </c>
      <c r="Q2698" s="5">
        <v>0.24266438209466701</v>
      </c>
    </row>
    <row r="2699" spans="1:17" hidden="1" x14ac:dyDescent="0.3">
      <c r="A2699" t="s">
        <v>14511</v>
      </c>
      <c r="B2699" t="s">
        <v>3799</v>
      </c>
      <c r="C2699" t="s">
        <v>3791</v>
      </c>
      <c r="D2699">
        <v>2186</v>
      </c>
      <c r="E2699" t="s">
        <v>3791</v>
      </c>
      <c r="F2699">
        <v>15.72</v>
      </c>
      <c r="G2699">
        <v>105.09</v>
      </c>
      <c r="H2699">
        <v>-13.63</v>
      </c>
      <c r="I2699" t="s">
        <v>201</v>
      </c>
      <c r="J2699" t="s">
        <v>3208</v>
      </c>
      <c r="K2699" t="s">
        <v>3209</v>
      </c>
      <c r="L2699" s="3">
        <v>1440936567</v>
      </c>
      <c r="M2699">
        <v>85617146</v>
      </c>
      <c r="N2699" s="4">
        <f t="shared" si="127"/>
        <v>16.829999997897616</v>
      </c>
      <c r="O2699">
        <f t="shared" si="128"/>
        <v>0</v>
      </c>
      <c r="P2699">
        <f t="shared" si="126"/>
        <v>0</v>
      </c>
      <c r="Q2699" s="5">
        <v>1.34836702954898</v>
      </c>
    </row>
    <row r="2700" spans="1:17" hidden="1" x14ac:dyDescent="0.3">
      <c r="A2700" t="s">
        <v>11684</v>
      </c>
      <c r="B2700" t="s">
        <v>3707</v>
      </c>
      <c r="C2700" t="s">
        <v>3698</v>
      </c>
      <c r="D2700">
        <v>2106</v>
      </c>
      <c r="E2700" t="s">
        <v>3698</v>
      </c>
      <c r="F2700">
        <v>92.51</v>
      </c>
      <c r="G2700" t="s">
        <v>67</v>
      </c>
      <c r="H2700">
        <v>15.51</v>
      </c>
      <c r="I2700" t="s">
        <v>68</v>
      </c>
      <c r="J2700" t="s">
        <v>69</v>
      </c>
      <c r="K2700" t="s">
        <v>152</v>
      </c>
      <c r="L2700" s="3">
        <v>1440739136</v>
      </c>
      <c r="M2700">
        <v>15650002</v>
      </c>
      <c r="N2700" s="4">
        <f t="shared" si="127"/>
        <v>92.059996925240014</v>
      </c>
      <c r="O2700">
        <f t="shared" si="128"/>
        <v>0</v>
      </c>
      <c r="P2700">
        <f t="shared" si="126"/>
        <v>0</v>
      </c>
      <c r="Q2700" s="5">
        <v>0.62134344528710705</v>
      </c>
    </row>
    <row r="2701" spans="1:17" hidden="1" x14ac:dyDescent="0.3">
      <c r="A2701" t="s">
        <v>13612</v>
      </c>
      <c r="B2701" t="s">
        <v>7746</v>
      </c>
      <c r="C2701" t="s">
        <v>7747</v>
      </c>
      <c r="D2701">
        <v>4339</v>
      </c>
      <c r="E2701" t="s">
        <v>7747</v>
      </c>
      <c r="F2701">
        <v>27.3</v>
      </c>
      <c r="G2701" t="s">
        <v>67</v>
      </c>
      <c r="H2701">
        <v>-1.18</v>
      </c>
      <c r="I2701" t="s">
        <v>68</v>
      </c>
      <c r="J2701" t="s">
        <v>69</v>
      </c>
      <c r="K2701" t="s">
        <v>1294</v>
      </c>
      <c r="L2701" s="3">
        <v>216381042.5</v>
      </c>
      <c r="M2701">
        <v>7900002</v>
      </c>
      <c r="N2701" s="4">
        <f t="shared" si="127"/>
        <v>27.389998445570015</v>
      </c>
      <c r="O2701">
        <f t="shared" si="128"/>
        <v>0</v>
      </c>
      <c r="P2701">
        <f t="shared" si="126"/>
        <v>0</v>
      </c>
      <c r="Q2701"/>
    </row>
    <row r="2702" spans="1:17" hidden="1" x14ac:dyDescent="0.3">
      <c r="A2702" t="s">
        <v>13613</v>
      </c>
      <c r="B2702" t="s">
        <v>10627</v>
      </c>
      <c r="C2702" t="s">
        <v>10628</v>
      </c>
      <c r="D2702">
        <v>5849</v>
      </c>
      <c r="E2702" t="s">
        <v>10628</v>
      </c>
      <c r="F2702">
        <v>27.34</v>
      </c>
      <c r="G2702" t="s">
        <v>67</v>
      </c>
      <c r="H2702" t="s">
        <v>67</v>
      </c>
      <c r="I2702" t="s">
        <v>68</v>
      </c>
      <c r="J2702" t="s">
        <v>69</v>
      </c>
      <c r="K2702" t="s">
        <v>1294</v>
      </c>
      <c r="L2702" s="3">
        <v>70528480.530000001</v>
      </c>
      <c r="M2702">
        <v>2575000</v>
      </c>
      <c r="N2702" s="4">
        <f t="shared" si="127"/>
        <v>27.389701176699031</v>
      </c>
      <c r="O2702">
        <f t="shared" si="128"/>
        <v>0</v>
      </c>
      <c r="P2702">
        <f t="shared" si="126"/>
        <v>0</v>
      </c>
      <c r="Q2702"/>
    </row>
    <row r="2703" spans="1:17" hidden="1" x14ac:dyDescent="0.3">
      <c r="A2703" t="s">
        <v>13490</v>
      </c>
      <c r="B2703" t="s">
        <v>3702</v>
      </c>
      <c r="C2703" t="s">
        <v>3698</v>
      </c>
      <c r="D2703">
        <v>2102</v>
      </c>
      <c r="E2703" t="s">
        <v>3698</v>
      </c>
      <c r="F2703">
        <v>28.98</v>
      </c>
      <c r="G2703" t="s">
        <v>67</v>
      </c>
      <c r="H2703">
        <v>-11.65</v>
      </c>
      <c r="I2703" t="s">
        <v>14</v>
      </c>
      <c r="J2703" t="s">
        <v>15</v>
      </c>
      <c r="K2703" t="s">
        <v>830</v>
      </c>
      <c r="L2703" s="3">
        <v>1440654774</v>
      </c>
      <c r="M2703">
        <v>49712035</v>
      </c>
      <c r="N2703" s="4">
        <f t="shared" si="127"/>
        <v>28.979999993965244</v>
      </c>
      <c r="O2703">
        <f t="shared" si="128"/>
        <v>0</v>
      </c>
      <c r="P2703">
        <f t="shared" si="126"/>
        <v>0</v>
      </c>
      <c r="Q2703" s="5">
        <v>1.7192982456140302E-2</v>
      </c>
    </row>
    <row r="2704" spans="1:17" hidden="1" x14ac:dyDescent="0.3">
      <c r="A2704" t="s">
        <v>12803</v>
      </c>
      <c r="B2704" t="s">
        <v>3682</v>
      </c>
      <c r="C2704" t="s">
        <v>3679</v>
      </c>
      <c r="D2704">
        <v>2084</v>
      </c>
      <c r="E2704" t="s">
        <v>3679</v>
      </c>
      <c r="F2704">
        <v>42.75</v>
      </c>
      <c r="G2704">
        <v>32.130000000000003</v>
      </c>
      <c r="H2704">
        <v>-7.67</v>
      </c>
      <c r="I2704" t="s">
        <v>39</v>
      </c>
      <c r="J2704" t="s">
        <v>132</v>
      </c>
      <c r="K2704" t="s">
        <v>139</v>
      </c>
      <c r="L2704" s="3">
        <v>1436474458</v>
      </c>
      <c r="M2704">
        <v>34185494</v>
      </c>
      <c r="N2704" s="4">
        <f t="shared" si="127"/>
        <v>42.020000003510262</v>
      </c>
      <c r="O2704">
        <f t="shared" si="128"/>
        <v>0</v>
      </c>
      <c r="P2704">
        <f t="shared" si="126"/>
        <v>0</v>
      </c>
      <c r="Q2704" s="5">
        <v>0.40046067785455702</v>
      </c>
    </row>
    <row r="2705" spans="1:17" hidden="1" x14ac:dyDescent="0.3">
      <c r="A2705" t="s">
        <v>12768</v>
      </c>
      <c r="B2705" t="s">
        <v>3712</v>
      </c>
      <c r="C2705" t="s">
        <v>3709</v>
      </c>
      <c r="D2705">
        <v>2110</v>
      </c>
      <c r="E2705" t="s">
        <v>3709</v>
      </c>
      <c r="F2705">
        <v>42.84</v>
      </c>
      <c r="G2705" t="s">
        <v>67</v>
      </c>
      <c r="H2705">
        <v>-7.65</v>
      </c>
      <c r="I2705" t="s">
        <v>68</v>
      </c>
      <c r="J2705" t="s">
        <v>69</v>
      </c>
      <c r="K2705" t="s">
        <v>1432</v>
      </c>
      <c r="L2705" s="3">
        <v>1436008545</v>
      </c>
      <c r="M2705">
        <v>33450000</v>
      </c>
      <c r="N2705" s="4">
        <f t="shared" si="127"/>
        <v>42.93000134529148</v>
      </c>
      <c r="O2705">
        <f t="shared" si="128"/>
        <v>0</v>
      </c>
      <c r="P2705">
        <f t="shared" si="126"/>
        <v>0</v>
      </c>
      <c r="Q2705" s="5">
        <v>0.381125827814569</v>
      </c>
    </row>
    <row r="2706" spans="1:17" hidden="1" x14ac:dyDescent="0.3">
      <c r="A2706" t="s">
        <v>13317</v>
      </c>
      <c r="B2706" t="s">
        <v>3718</v>
      </c>
      <c r="C2706" t="s">
        <v>3709</v>
      </c>
      <c r="D2706">
        <v>2116</v>
      </c>
      <c r="E2706" t="s">
        <v>3709</v>
      </c>
      <c r="F2706">
        <v>31.27</v>
      </c>
      <c r="G2706" t="s">
        <v>67</v>
      </c>
      <c r="H2706">
        <v>-31.21</v>
      </c>
      <c r="I2706" t="s">
        <v>39</v>
      </c>
      <c r="J2706" t="s">
        <v>169</v>
      </c>
      <c r="K2706" t="s">
        <v>170</v>
      </c>
      <c r="L2706" s="3">
        <v>1434064908</v>
      </c>
      <c r="M2706">
        <v>45627264</v>
      </c>
      <c r="N2706" s="4">
        <f t="shared" si="127"/>
        <v>31.430000010520025</v>
      </c>
      <c r="O2706">
        <f t="shared" si="128"/>
        <v>0</v>
      </c>
      <c r="P2706">
        <f t="shared" si="126"/>
        <v>0</v>
      </c>
      <c r="Q2706" s="5">
        <v>8.0325548478414596E-2</v>
      </c>
    </row>
    <row r="2707" spans="1:17" hidden="1" x14ac:dyDescent="0.3">
      <c r="A2707" t="s">
        <v>13618</v>
      </c>
      <c r="B2707" t="s">
        <v>2013</v>
      </c>
      <c r="C2707" t="s">
        <v>2012</v>
      </c>
      <c r="D2707">
        <v>902</v>
      </c>
      <c r="E2707" t="s">
        <v>2012</v>
      </c>
      <c r="F2707">
        <v>27.94</v>
      </c>
      <c r="G2707" t="s">
        <v>67</v>
      </c>
      <c r="H2707" t="s">
        <v>67</v>
      </c>
      <c r="I2707" t="s">
        <v>21</v>
      </c>
      <c r="J2707" t="s">
        <v>22</v>
      </c>
      <c r="K2707" t="s">
        <v>454</v>
      </c>
      <c r="L2707" s="3">
        <v>6140759235</v>
      </c>
      <c r="M2707">
        <v>224607141</v>
      </c>
      <c r="N2707" s="4">
        <f t="shared" si="127"/>
        <v>27.340000000267132</v>
      </c>
      <c r="O2707">
        <f t="shared" si="128"/>
        <v>0</v>
      </c>
      <c r="P2707">
        <f t="shared" si="126"/>
        <v>0</v>
      </c>
      <c r="Q2707"/>
    </row>
    <row r="2708" spans="1:17" hidden="1" x14ac:dyDescent="0.3">
      <c r="A2708" t="s">
        <v>14273</v>
      </c>
      <c r="B2708" t="s">
        <v>3714</v>
      </c>
      <c r="C2708" t="s">
        <v>3709</v>
      </c>
      <c r="D2708">
        <v>2112</v>
      </c>
      <c r="E2708" t="s">
        <v>3709</v>
      </c>
      <c r="F2708">
        <v>19.739999999999998</v>
      </c>
      <c r="G2708" t="s">
        <v>67</v>
      </c>
      <c r="H2708">
        <v>-34.74</v>
      </c>
      <c r="I2708" t="s">
        <v>68</v>
      </c>
      <c r="J2708" t="s">
        <v>69</v>
      </c>
      <c r="K2708" t="s">
        <v>1565</v>
      </c>
      <c r="L2708" s="3">
        <v>1433241089</v>
      </c>
      <c r="M2708">
        <v>73050000</v>
      </c>
      <c r="N2708" s="4">
        <f t="shared" si="127"/>
        <v>19.620001218343599</v>
      </c>
      <c r="O2708">
        <f t="shared" si="128"/>
        <v>0</v>
      </c>
      <c r="P2708">
        <f t="shared" si="126"/>
        <v>0</v>
      </c>
      <c r="Q2708" s="5">
        <v>0.41079460269864998</v>
      </c>
    </row>
    <row r="2709" spans="1:17" x14ac:dyDescent="0.3">
      <c r="A2709" t="s">
        <v>16083</v>
      </c>
      <c r="B2709" t="s">
        <v>7382</v>
      </c>
      <c r="C2709" t="s">
        <v>7383</v>
      </c>
      <c r="D2709">
        <v>4150</v>
      </c>
      <c r="E2709" t="s">
        <v>7383</v>
      </c>
      <c r="F2709">
        <v>3.04</v>
      </c>
      <c r="G2709" t="s">
        <v>67</v>
      </c>
      <c r="H2709">
        <v>-50.73</v>
      </c>
      <c r="I2709" t="s">
        <v>39</v>
      </c>
      <c r="J2709" t="s">
        <v>40</v>
      </c>
      <c r="K2709" t="s">
        <v>821</v>
      </c>
      <c r="L2709" s="3">
        <v>235712829.40000001</v>
      </c>
      <c r="M2709">
        <v>81280286</v>
      </c>
      <c r="N2709" s="4">
        <f t="shared" si="127"/>
        <v>2.9</v>
      </c>
      <c r="O2709">
        <f t="shared" si="128"/>
        <v>1</v>
      </c>
      <c r="P2709">
        <f t="shared" si="126"/>
        <v>1</v>
      </c>
      <c r="Q2709" s="5">
        <v>-0.231362467866323</v>
      </c>
    </row>
    <row r="2710" spans="1:17" hidden="1" x14ac:dyDescent="0.3">
      <c r="A2710" t="s">
        <v>12672</v>
      </c>
      <c r="B2710" t="s">
        <v>3689</v>
      </c>
      <c r="C2710" t="s">
        <v>3679</v>
      </c>
      <c r="D2710">
        <v>2091</v>
      </c>
      <c r="E2710" t="s">
        <v>3679</v>
      </c>
      <c r="F2710">
        <v>46.47</v>
      </c>
      <c r="G2710">
        <v>646.88</v>
      </c>
      <c r="H2710">
        <v>-26.72</v>
      </c>
      <c r="I2710" t="s">
        <v>14</v>
      </c>
      <c r="J2710" t="s">
        <v>15</v>
      </c>
      <c r="K2710" t="s">
        <v>3088</v>
      </c>
      <c r="L2710" s="3">
        <v>1428602765</v>
      </c>
      <c r="M2710">
        <v>31329008</v>
      </c>
      <c r="N2710" s="4">
        <f t="shared" si="127"/>
        <v>45.600000006383858</v>
      </c>
      <c r="O2710">
        <f t="shared" si="128"/>
        <v>0</v>
      </c>
      <c r="P2710">
        <f t="shared" si="126"/>
        <v>0</v>
      </c>
      <c r="Q2710" s="5">
        <v>0.28597672994488599</v>
      </c>
    </row>
    <row r="2711" spans="1:17" hidden="1" x14ac:dyDescent="0.3">
      <c r="A2711" t="s">
        <v>12830</v>
      </c>
      <c r="B2711" t="s">
        <v>3762</v>
      </c>
      <c r="C2711" t="s">
        <v>3755</v>
      </c>
      <c r="D2711">
        <v>2154</v>
      </c>
      <c r="E2711" t="s">
        <v>3755</v>
      </c>
      <c r="F2711">
        <v>40.130000000000003</v>
      </c>
      <c r="G2711" t="s">
        <v>67</v>
      </c>
      <c r="H2711">
        <v>14.43</v>
      </c>
      <c r="I2711" t="s">
        <v>14</v>
      </c>
      <c r="J2711" t="s">
        <v>18</v>
      </c>
      <c r="K2711" t="s">
        <v>19</v>
      </c>
      <c r="L2711" s="3">
        <v>1428500049</v>
      </c>
      <c r="M2711">
        <v>34546555</v>
      </c>
      <c r="N2711" s="4">
        <f t="shared" si="127"/>
        <v>41.349999992763387</v>
      </c>
      <c r="O2711">
        <f t="shared" si="128"/>
        <v>0</v>
      </c>
      <c r="P2711">
        <f t="shared" si="126"/>
        <v>0</v>
      </c>
      <c r="Q2711" s="5">
        <v>1.05558524853019</v>
      </c>
    </row>
    <row r="2712" spans="1:17" hidden="1" x14ac:dyDescent="0.3">
      <c r="A2712" t="s">
        <v>14427</v>
      </c>
      <c r="B2712" t="s">
        <v>3683</v>
      </c>
      <c r="C2712" t="s">
        <v>3679</v>
      </c>
      <c r="D2712">
        <v>2085</v>
      </c>
      <c r="E2712" t="s">
        <v>3679</v>
      </c>
      <c r="F2712">
        <v>18.2</v>
      </c>
      <c r="G2712" t="s">
        <v>67</v>
      </c>
      <c r="H2712">
        <v>57.99</v>
      </c>
      <c r="I2712" t="s">
        <v>39</v>
      </c>
      <c r="J2712" t="s">
        <v>169</v>
      </c>
      <c r="K2712" t="s">
        <v>170</v>
      </c>
      <c r="L2712" s="3">
        <v>1428458012</v>
      </c>
      <c r="M2712">
        <v>80295560</v>
      </c>
      <c r="N2712" s="4">
        <f t="shared" si="127"/>
        <v>17.789999995018405</v>
      </c>
      <c r="O2712">
        <f t="shared" si="128"/>
        <v>0</v>
      </c>
      <c r="P2712">
        <f t="shared" si="126"/>
        <v>0</v>
      </c>
      <c r="Q2712" s="5">
        <v>0.61560693641618403</v>
      </c>
    </row>
    <row r="2713" spans="1:17" hidden="1" x14ac:dyDescent="0.3">
      <c r="A2713" t="s">
        <v>14550</v>
      </c>
      <c r="B2713" t="s">
        <v>3732</v>
      </c>
      <c r="C2713" t="s">
        <v>3733</v>
      </c>
      <c r="D2713">
        <v>2127</v>
      </c>
      <c r="E2713" t="s">
        <v>3733</v>
      </c>
      <c r="F2713">
        <v>16.350000000000001</v>
      </c>
      <c r="G2713">
        <v>28.46</v>
      </c>
      <c r="H2713">
        <v>27.44</v>
      </c>
      <c r="I2713" t="s">
        <v>48</v>
      </c>
      <c r="J2713" t="s">
        <v>897</v>
      </c>
      <c r="K2713" t="s">
        <v>898</v>
      </c>
      <c r="L2713" s="3">
        <v>1424770562</v>
      </c>
      <c r="M2713">
        <v>86349731</v>
      </c>
      <c r="N2713" s="4">
        <f t="shared" si="127"/>
        <v>16.500000005790405</v>
      </c>
      <c r="O2713">
        <f t="shared" si="128"/>
        <v>0</v>
      </c>
      <c r="P2713">
        <f t="shared" si="126"/>
        <v>0</v>
      </c>
      <c r="Q2713" s="5">
        <v>0.85290482076637797</v>
      </c>
    </row>
    <row r="2714" spans="1:17" hidden="1" x14ac:dyDescent="0.3">
      <c r="A2714" t="s">
        <v>13771</v>
      </c>
      <c r="B2714" t="s">
        <v>3699</v>
      </c>
      <c r="C2714" t="s">
        <v>3698</v>
      </c>
      <c r="D2714">
        <v>2099</v>
      </c>
      <c r="E2714" t="s">
        <v>3698</v>
      </c>
      <c r="F2714">
        <v>26</v>
      </c>
      <c r="G2714">
        <v>37.46</v>
      </c>
      <c r="H2714">
        <v>180.17</v>
      </c>
      <c r="I2714" t="s">
        <v>201</v>
      </c>
      <c r="J2714" t="s">
        <v>246</v>
      </c>
      <c r="K2714" t="s">
        <v>2083</v>
      </c>
      <c r="L2714" s="3">
        <v>1423894042</v>
      </c>
      <c r="M2714">
        <v>55534089</v>
      </c>
      <c r="N2714" s="4">
        <f t="shared" si="127"/>
        <v>25.640000000720278</v>
      </c>
      <c r="O2714">
        <f t="shared" si="128"/>
        <v>0</v>
      </c>
      <c r="P2714">
        <f t="shared" si="126"/>
        <v>0</v>
      </c>
      <c r="Q2714" s="5">
        <v>1.6872890888638901</v>
      </c>
    </row>
    <row r="2715" spans="1:17" x14ac:dyDescent="0.3">
      <c r="A2715" t="s">
        <v>16084</v>
      </c>
      <c r="B2715" t="s">
        <v>7509</v>
      </c>
      <c r="C2715" t="s">
        <v>7510</v>
      </c>
      <c r="D2715">
        <v>4215</v>
      </c>
      <c r="E2715" t="s">
        <v>7510</v>
      </c>
      <c r="F2715">
        <v>2.59</v>
      </c>
      <c r="G2715">
        <v>104.57</v>
      </c>
      <c r="H2715">
        <v>-8.16</v>
      </c>
      <c r="I2715" t="s">
        <v>39</v>
      </c>
      <c r="J2715" t="s">
        <v>132</v>
      </c>
      <c r="K2715" t="s">
        <v>133</v>
      </c>
      <c r="L2715" s="3">
        <v>234438061.30000001</v>
      </c>
      <c r="M2715">
        <v>90516626</v>
      </c>
      <c r="N2715" s="4">
        <f t="shared" si="127"/>
        <v>2.5899999995580925</v>
      </c>
      <c r="O2715">
        <f t="shared" si="128"/>
        <v>1</v>
      </c>
      <c r="P2715">
        <f t="shared" si="126"/>
        <v>1</v>
      </c>
      <c r="Q2715" s="5">
        <v>0.54861111111111105</v>
      </c>
    </row>
    <row r="2716" spans="1:17" hidden="1" x14ac:dyDescent="0.3">
      <c r="A2716" t="s">
        <v>12765</v>
      </c>
      <c r="B2716" t="s">
        <v>3694</v>
      </c>
      <c r="C2716" t="s">
        <v>3691</v>
      </c>
      <c r="D2716">
        <v>2095</v>
      </c>
      <c r="E2716" t="s">
        <v>3691</v>
      </c>
      <c r="F2716">
        <v>43.91</v>
      </c>
      <c r="G2716">
        <v>17.239999999999998</v>
      </c>
      <c r="H2716">
        <v>-14.28</v>
      </c>
      <c r="I2716" t="s">
        <v>14</v>
      </c>
      <c r="J2716" t="s">
        <v>18</v>
      </c>
      <c r="K2716" t="s">
        <v>243</v>
      </c>
      <c r="L2716" s="3">
        <v>1423766540</v>
      </c>
      <c r="M2716">
        <v>33083921</v>
      </c>
      <c r="N2716" s="4">
        <f t="shared" si="127"/>
        <v>43.03499999289685</v>
      </c>
      <c r="O2716">
        <f t="shared" si="128"/>
        <v>0</v>
      </c>
      <c r="P2716">
        <f t="shared" si="126"/>
        <v>0</v>
      </c>
      <c r="Q2716" s="5">
        <v>9.1733609743456901E-2</v>
      </c>
    </row>
    <row r="2717" spans="1:17" hidden="1" x14ac:dyDescent="0.3">
      <c r="A2717" t="s">
        <v>15120</v>
      </c>
      <c r="B2717" t="s">
        <v>3710</v>
      </c>
      <c r="C2717" t="s">
        <v>3709</v>
      </c>
      <c r="D2717">
        <v>2108</v>
      </c>
      <c r="E2717" t="s">
        <v>3709</v>
      </c>
      <c r="F2717">
        <v>12.53</v>
      </c>
      <c r="G2717">
        <v>8.74</v>
      </c>
      <c r="H2717">
        <v>-44.5</v>
      </c>
      <c r="I2717" t="s">
        <v>34</v>
      </c>
      <c r="J2717" t="s">
        <v>63</v>
      </c>
      <c r="K2717" t="s">
        <v>1975</v>
      </c>
      <c r="L2717" s="3">
        <v>1421593440</v>
      </c>
      <c r="M2717">
        <v>114276000</v>
      </c>
      <c r="N2717" s="4">
        <f t="shared" si="127"/>
        <v>12.44</v>
      </c>
      <c r="O2717">
        <f t="shared" si="128"/>
        <v>0</v>
      </c>
      <c r="P2717">
        <f t="shared" ref="P2717:P2780" si="129">IF(N2717&lt;5,1,0)</f>
        <v>0</v>
      </c>
      <c r="Q2717" s="5">
        <v>3.6293766011955497E-2</v>
      </c>
    </row>
    <row r="2718" spans="1:17" hidden="1" x14ac:dyDescent="0.3">
      <c r="A2718" t="s">
        <v>12207</v>
      </c>
      <c r="B2718" t="s">
        <v>3727</v>
      </c>
      <c r="C2718" t="s">
        <v>3722</v>
      </c>
      <c r="D2718">
        <v>2122</v>
      </c>
      <c r="E2718" t="s">
        <v>3722</v>
      </c>
      <c r="F2718">
        <v>59.29</v>
      </c>
      <c r="G2718" t="s">
        <v>67</v>
      </c>
      <c r="H2718">
        <v>10.06</v>
      </c>
      <c r="I2718" t="s">
        <v>68</v>
      </c>
      <c r="J2718" t="s">
        <v>274</v>
      </c>
      <c r="K2718" t="s">
        <v>383</v>
      </c>
      <c r="L2718" s="3">
        <v>1420854980</v>
      </c>
      <c r="M2718">
        <v>23900000</v>
      </c>
      <c r="N2718" s="4">
        <f t="shared" si="127"/>
        <v>59.449999163179918</v>
      </c>
      <c r="O2718">
        <f t="shared" si="128"/>
        <v>0</v>
      </c>
      <c r="P2718">
        <f t="shared" si="129"/>
        <v>0</v>
      </c>
      <c r="Q2718" s="5">
        <v>0.13120702826585101</v>
      </c>
    </row>
    <row r="2719" spans="1:17" hidden="1" x14ac:dyDescent="0.3">
      <c r="A2719" t="s">
        <v>13765</v>
      </c>
      <c r="B2719" t="s">
        <v>3726</v>
      </c>
      <c r="C2719" t="s">
        <v>3722</v>
      </c>
      <c r="D2719">
        <v>2121</v>
      </c>
      <c r="E2719" t="s">
        <v>3722</v>
      </c>
      <c r="F2719">
        <v>25.73</v>
      </c>
      <c r="G2719" t="s">
        <v>67</v>
      </c>
      <c r="H2719">
        <v>4.71</v>
      </c>
      <c r="I2719" t="s">
        <v>68</v>
      </c>
      <c r="J2719" t="s">
        <v>274</v>
      </c>
      <c r="K2719" t="s">
        <v>931</v>
      </c>
      <c r="L2719" s="3">
        <v>1419939819</v>
      </c>
      <c r="M2719">
        <v>55154000</v>
      </c>
      <c r="N2719" s="4">
        <f t="shared" si="127"/>
        <v>25.745001613663561</v>
      </c>
      <c r="O2719">
        <f t="shared" si="128"/>
        <v>0</v>
      </c>
      <c r="P2719">
        <f t="shared" si="129"/>
        <v>0</v>
      </c>
      <c r="Q2719" s="5">
        <v>5.5257731958762803E-2</v>
      </c>
    </row>
    <row r="2720" spans="1:17" hidden="1" x14ac:dyDescent="0.3">
      <c r="A2720" t="s">
        <v>14625</v>
      </c>
      <c r="B2720" t="s">
        <v>3742</v>
      </c>
      <c r="C2720" t="s">
        <v>3743</v>
      </c>
      <c r="D2720">
        <v>2136</v>
      </c>
      <c r="E2720" t="s">
        <v>3743</v>
      </c>
      <c r="F2720">
        <v>14.2</v>
      </c>
      <c r="G2720">
        <v>11.44</v>
      </c>
      <c r="H2720">
        <v>-33.770000000000003</v>
      </c>
      <c r="I2720" t="s">
        <v>21</v>
      </c>
      <c r="J2720" t="s">
        <v>92</v>
      </c>
      <c r="K2720" t="s">
        <v>1146</v>
      </c>
      <c r="L2720" s="3">
        <v>1419047628</v>
      </c>
      <c r="M2720">
        <v>89740619</v>
      </c>
      <c r="N2720" s="4">
        <f t="shared" si="127"/>
        <v>15.812768441011087</v>
      </c>
      <c r="O2720">
        <f t="shared" si="128"/>
        <v>0</v>
      </c>
      <c r="P2720">
        <f t="shared" si="129"/>
        <v>0</v>
      </c>
      <c r="Q2720" s="5">
        <v>0.62769580022701399</v>
      </c>
    </row>
    <row r="2721" spans="1:17" hidden="1" x14ac:dyDescent="0.3">
      <c r="A2721" t="s">
        <v>15098</v>
      </c>
      <c r="B2721" t="s">
        <v>3750</v>
      </c>
      <c r="C2721" t="s">
        <v>3743</v>
      </c>
      <c r="D2721">
        <v>2143</v>
      </c>
      <c r="E2721" t="s">
        <v>3743</v>
      </c>
      <c r="F2721">
        <v>12.41</v>
      </c>
      <c r="G2721">
        <v>12.57</v>
      </c>
      <c r="H2721">
        <v>-32</v>
      </c>
      <c r="I2721" t="s">
        <v>48</v>
      </c>
      <c r="J2721" t="s">
        <v>49</v>
      </c>
      <c r="K2721" t="s">
        <v>2068</v>
      </c>
      <c r="L2721" s="3">
        <v>1418554278</v>
      </c>
      <c r="M2721">
        <v>112852369</v>
      </c>
      <c r="N2721" s="4">
        <f t="shared" si="127"/>
        <v>12.569999997075826</v>
      </c>
      <c r="O2721">
        <f t="shared" si="128"/>
        <v>0</v>
      </c>
      <c r="P2721">
        <f t="shared" si="129"/>
        <v>0</v>
      </c>
      <c r="Q2721" s="5">
        <v>0.48655569782330299</v>
      </c>
    </row>
    <row r="2722" spans="1:17" hidden="1" x14ac:dyDescent="0.3">
      <c r="A2722" t="s">
        <v>14802</v>
      </c>
      <c r="B2722" t="s">
        <v>3729</v>
      </c>
      <c r="C2722" t="s">
        <v>3722</v>
      </c>
      <c r="D2722">
        <v>2124</v>
      </c>
      <c r="E2722" t="s">
        <v>3722</v>
      </c>
      <c r="F2722">
        <v>14.49</v>
      </c>
      <c r="G2722">
        <v>20.37</v>
      </c>
      <c r="H2722">
        <v>2.69</v>
      </c>
      <c r="I2722" t="s">
        <v>34</v>
      </c>
      <c r="J2722" t="s">
        <v>217</v>
      </c>
      <c r="K2722" t="s">
        <v>284</v>
      </c>
      <c r="L2722" s="3">
        <v>1417714760</v>
      </c>
      <c r="M2722">
        <v>97976141</v>
      </c>
      <c r="N2722" s="4">
        <f t="shared" si="127"/>
        <v>14.469999997244226</v>
      </c>
      <c r="O2722">
        <f t="shared" si="128"/>
        <v>0</v>
      </c>
      <c r="P2722">
        <f t="shared" si="129"/>
        <v>0</v>
      </c>
      <c r="Q2722" s="5">
        <v>0.60869565217391197</v>
      </c>
    </row>
    <row r="2723" spans="1:17" hidden="1" x14ac:dyDescent="0.3">
      <c r="A2723" t="s">
        <v>12880</v>
      </c>
      <c r="B2723" t="s">
        <v>3738</v>
      </c>
      <c r="C2723" t="s">
        <v>3733</v>
      </c>
      <c r="D2723">
        <v>2132</v>
      </c>
      <c r="E2723" t="s">
        <v>3733</v>
      </c>
      <c r="F2723">
        <v>40.049999999999997</v>
      </c>
      <c r="G2723">
        <v>14.05</v>
      </c>
      <c r="H2723">
        <v>-19.07</v>
      </c>
      <c r="I2723" t="s">
        <v>14</v>
      </c>
      <c r="J2723" t="s">
        <v>76</v>
      </c>
      <c r="K2723" t="s">
        <v>77</v>
      </c>
      <c r="L2723" s="3">
        <v>1417453142</v>
      </c>
      <c r="M2723">
        <v>35146371</v>
      </c>
      <c r="N2723" s="4">
        <f t="shared" si="127"/>
        <v>40.329999987765454</v>
      </c>
      <c r="O2723">
        <f t="shared" si="128"/>
        <v>0</v>
      </c>
      <c r="P2723">
        <f t="shared" si="129"/>
        <v>0</v>
      </c>
      <c r="Q2723" s="5">
        <v>0.34100486223662801</v>
      </c>
    </row>
    <row r="2724" spans="1:17" hidden="1" x14ac:dyDescent="0.3">
      <c r="A2724" t="s">
        <v>12299</v>
      </c>
      <c r="B2724" t="s">
        <v>3753</v>
      </c>
      <c r="C2724" t="s">
        <v>3743</v>
      </c>
      <c r="D2724">
        <v>2146</v>
      </c>
      <c r="E2724" t="s">
        <v>3743</v>
      </c>
      <c r="F2724">
        <v>55.44</v>
      </c>
      <c r="G2724">
        <v>39.83</v>
      </c>
      <c r="H2724">
        <v>-15.53</v>
      </c>
      <c r="I2724" t="s">
        <v>39</v>
      </c>
      <c r="J2724" t="s">
        <v>88</v>
      </c>
      <c r="K2724" t="s">
        <v>88</v>
      </c>
      <c r="L2724" s="3">
        <v>1416591619</v>
      </c>
      <c r="M2724">
        <v>25183851</v>
      </c>
      <c r="N2724" s="4">
        <f t="shared" si="127"/>
        <v>56.250000009927</v>
      </c>
      <c r="O2724">
        <f t="shared" si="128"/>
        <v>0</v>
      </c>
      <c r="P2724">
        <f t="shared" si="129"/>
        <v>0</v>
      </c>
      <c r="Q2724" s="5">
        <v>0.40792712949285997</v>
      </c>
    </row>
    <row r="2725" spans="1:17" hidden="1" x14ac:dyDescent="0.3">
      <c r="A2725" t="s">
        <v>14087</v>
      </c>
      <c r="B2725" t="s">
        <v>3725</v>
      </c>
      <c r="C2725" t="s">
        <v>3722</v>
      </c>
      <c r="D2725">
        <v>2120</v>
      </c>
      <c r="E2725" t="s">
        <v>3722</v>
      </c>
      <c r="F2725">
        <v>21.8</v>
      </c>
      <c r="G2725">
        <v>28.22</v>
      </c>
      <c r="H2725">
        <v>2.14</v>
      </c>
      <c r="I2725" t="s">
        <v>34</v>
      </c>
      <c r="J2725" t="s">
        <v>217</v>
      </c>
      <c r="K2725" t="s">
        <v>284</v>
      </c>
      <c r="L2725" s="3">
        <v>1416351730</v>
      </c>
      <c r="M2725">
        <v>65209564</v>
      </c>
      <c r="N2725" s="4">
        <f t="shared" si="127"/>
        <v>21.719999998773186</v>
      </c>
      <c r="O2725">
        <f t="shared" si="128"/>
        <v>0</v>
      </c>
      <c r="P2725">
        <f t="shared" si="129"/>
        <v>0</v>
      </c>
      <c r="Q2725" s="5">
        <v>0.58483483483483401</v>
      </c>
    </row>
    <row r="2726" spans="1:17" hidden="1" x14ac:dyDescent="0.3">
      <c r="A2726" t="s">
        <v>15090</v>
      </c>
      <c r="B2726" t="s">
        <v>3728</v>
      </c>
      <c r="C2726" t="s">
        <v>3722</v>
      </c>
      <c r="D2726">
        <v>2123</v>
      </c>
      <c r="E2726" t="s">
        <v>3722</v>
      </c>
      <c r="F2726">
        <v>10.71</v>
      </c>
      <c r="G2726">
        <v>19.329999999999998</v>
      </c>
      <c r="H2726">
        <v>-21.09</v>
      </c>
      <c r="I2726" t="s">
        <v>34</v>
      </c>
      <c r="J2726" t="s">
        <v>217</v>
      </c>
      <c r="K2726" t="s">
        <v>1556</v>
      </c>
      <c r="L2726" s="3">
        <v>1415978964</v>
      </c>
      <c r="M2726">
        <v>112213035</v>
      </c>
      <c r="N2726" s="4">
        <f t="shared" si="127"/>
        <v>12.6186673767446</v>
      </c>
      <c r="O2726">
        <f t="shared" si="128"/>
        <v>0</v>
      </c>
      <c r="P2726">
        <f t="shared" si="129"/>
        <v>0</v>
      </c>
      <c r="Q2726" s="5">
        <v>1.3864168618266901</v>
      </c>
    </row>
    <row r="2727" spans="1:17" hidden="1" x14ac:dyDescent="0.3">
      <c r="A2727" t="s">
        <v>12706</v>
      </c>
      <c r="B2727" t="s">
        <v>3720</v>
      </c>
      <c r="C2727" t="s">
        <v>3709</v>
      </c>
      <c r="D2727">
        <v>2118</v>
      </c>
      <c r="E2727" t="s">
        <v>3709</v>
      </c>
      <c r="F2727">
        <v>45.09</v>
      </c>
      <c r="G2727">
        <v>31.47</v>
      </c>
      <c r="H2727">
        <v>-4.37</v>
      </c>
      <c r="I2727" t="s">
        <v>201</v>
      </c>
      <c r="J2727" t="s">
        <v>1409</v>
      </c>
      <c r="K2727" t="s">
        <v>2763</v>
      </c>
      <c r="L2727" s="3">
        <v>1411535004</v>
      </c>
      <c r="M2727">
        <v>31634581</v>
      </c>
      <c r="N2727" s="4">
        <f t="shared" si="127"/>
        <v>44.619999993045582</v>
      </c>
      <c r="O2727">
        <f t="shared" si="128"/>
        <v>0</v>
      </c>
      <c r="P2727">
        <f t="shared" si="129"/>
        <v>0</v>
      </c>
      <c r="Q2727" s="5">
        <v>1.4930151338766</v>
      </c>
    </row>
    <row r="2728" spans="1:17" hidden="1" x14ac:dyDescent="0.3">
      <c r="A2728" t="s">
        <v>14147</v>
      </c>
      <c r="B2728" t="s">
        <v>3763</v>
      </c>
      <c r="C2728" t="s">
        <v>3755</v>
      </c>
      <c r="D2728">
        <v>2155</v>
      </c>
      <c r="E2728" t="s">
        <v>3755</v>
      </c>
      <c r="F2728">
        <v>20.61</v>
      </c>
      <c r="G2728">
        <v>10.87</v>
      </c>
      <c r="H2728">
        <v>-43.78</v>
      </c>
      <c r="I2728" t="s">
        <v>34</v>
      </c>
      <c r="J2728" t="s">
        <v>63</v>
      </c>
      <c r="K2728" t="s">
        <v>437</v>
      </c>
      <c r="L2728" s="3">
        <v>1410090808</v>
      </c>
      <c r="M2728">
        <v>67211192</v>
      </c>
      <c r="N2728" s="4">
        <f t="shared" si="127"/>
        <v>20.979999997619444</v>
      </c>
      <c r="O2728">
        <f t="shared" si="128"/>
        <v>0</v>
      </c>
      <c r="P2728">
        <f t="shared" si="129"/>
        <v>0</v>
      </c>
      <c r="Q2728" s="5">
        <v>-4.1102514506769897E-2</v>
      </c>
    </row>
    <row r="2729" spans="1:17" hidden="1" x14ac:dyDescent="0.3">
      <c r="A2729" t="s">
        <v>12609</v>
      </c>
      <c r="B2729" t="s">
        <v>3713</v>
      </c>
      <c r="C2729" t="s">
        <v>3709</v>
      </c>
      <c r="D2729">
        <v>2111</v>
      </c>
      <c r="E2729" t="s">
        <v>3709</v>
      </c>
      <c r="F2729">
        <v>30</v>
      </c>
      <c r="G2729">
        <v>31.93</v>
      </c>
      <c r="H2729">
        <v>71.430000000000007</v>
      </c>
      <c r="I2729" t="s">
        <v>173</v>
      </c>
      <c r="J2729" t="s">
        <v>174</v>
      </c>
      <c r="K2729" t="s">
        <v>175</v>
      </c>
      <c r="L2729" s="3">
        <v>1408892243</v>
      </c>
      <c r="M2729">
        <v>29726702</v>
      </c>
      <c r="N2729" s="4">
        <f t="shared" si="127"/>
        <v>47.394838586534085</v>
      </c>
      <c r="O2729">
        <f t="shared" si="128"/>
        <v>0</v>
      </c>
      <c r="P2729">
        <f t="shared" si="129"/>
        <v>0</v>
      </c>
      <c r="Q2729" s="5">
        <v>0.82225148123765601</v>
      </c>
    </row>
    <row r="2730" spans="1:17" hidden="1" x14ac:dyDescent="0.3">
      <c r="A2730" t="s">
        <v>12679</v>
      </c>
      <c r="B2730" t="s">
        <v>3740</v>
      </c>
      <c r="C2730" t="s">
        <v>3733</v>
      </c>
      <c r="D2730">
        <v>2134</v>
      </c>
      <c r="E2730" t="s">
        <v>3733</v>
      </c>
      <c r="F2730">
        <v>45.25</v>
      </c>
      <c r="G2730" t="s">
        <v>67</v>
      </c>
      <c r="H2730">
        <v>-15.52</v>
      </c>
      <c r="I2730" t="s">
        <v>68</v>
      </c>
      <c r="J2730" t="s">
        <v>69</v>
      </c>
      <c r="K2730" t="s">
        <v>694</v>
      </c>
      <c r="L2730" s="3">
        <v>1408427979</v>
      </c>
      <c r="M2730">
        <v>31050000</v>
      </c>
      <c r="N2730" s="4">
        <f t="shared" si="127"/>
        <v>45.359999323671495</v>
      </c>
      <c r="O2730">
        <f t="shared" si="128"/>
        <v>0</v>
      </c>
      <c r="P2730">
        <f t="shared" si="129"/>
        <v>0</v>
      </c>
      <c r="Q2730" s="5">
        <v>0.39987639060568497</v>
      </c>
    </row>
    <row r="2731" spans="1:17" hidden="1" x14ac:dyDescent="0.3">
      <c r="A2731" t="s">
        <v>14646</v>
      </c>
      <c r="B2731" t="s">
        <v>3695</v>
      </c>
      <c r="C2731" t="s">
        <v>3691</v>
      </c>
      <c r="D2731">
        <v>2096</v>
      </c>
      <c r="E2731" t="s">
        <v>3691</v>
      </c>
      <c r="F2731">
        <v>16.079999999999998</v>
      </c>
      <c r="G2731" t="s">
        <v>67</v>
      </c>
      <c r="H2731">
        <v>3.61</v>
      </c>
      <c r="I2731" t="s">
        <v>39</v>
      </c>
      <c r="J2731" t="s">
        <v>40</v>
      </c>
      <c r="K2731" t="s">
        <v>41</v>
      </c>
      <c r="L2731" s="3">
        <v>1408020930</v>
      </c>
      <c r="M2731">
        <v>90142185</v>
      </c>
      <c r="N2731" s="4">
        <f t="shared" si="127"/>
        <v>15.620000003328075</v>
      </c>
      <c r="O2731">
        <f t="shared" si="128"/>
        <v>0</v>
      </c>
      <c r="P2731">
        <f t="shared" si="129"/>
        <v>0</v>
      </c>
      <c r="Q2731" s="5">
        <v>1.02937249666221</v>
      </c>
    </row>
    <row r="2732" spans="1:17" hidden="1" x14ac:dyDescent="0.3">
      <c r="A2732" t="s">
        <v>14860</v>
      </c>
      <c r="B2732" t="s">
        <v>3701</v>
      </c>
      <c r="C2732" t="s">
        <v>3698</v>
      </c>
      <c r="D2732">
        <v>2101</v>
      </c>
      <c r="E2732" t="s">
        <v>3698</v>
      </c>
      <c r="F2732">
        <v>12.44</v>
      </c>
      <c r="G2732" t="s">
        <v>67</v>
      </c>
      <c r="H2732">
        <v>-13.19</v>
      </c>
      <c r="I2732" t="s">
        <v>14</v>
      </c>
      <c r="J2732" t="s">
        <v>18</v>
      </c>
      <c r="K2732" t="s">
        <v>290</v>
      </c>
      <c r="L2732" s="3">
        <v>1407026000</v>
      </c>
      <c r="M2732">
        <v>99900000</v>
      </c>
      <c r="N2732" s="4">
        <f t="shared" si="127"/>
        <v>14.084344344344345</v>
      </c>
      <c r="O2732">
        <f t="shared" si="128"/>
        <v>0</v>
      </c>
      <c r="P2732">
        <f t="shared" si="129"/>
        <v>0</v>
      </c>
      <c r="Q2732" s="5">
        <v>0.45318352059925099</v>
      </c>
    </row>
    <row r="2733" spans="1:17" hidden="1" x14ac:dyDescent="0.3">
      <c r="A2733" t="s">
        <v>14384</v>
      </c>
      <c r="B2733" t="s">
        <v>3656</v>
      </c>
      <c r="C2733" t="s">
        <v>3654</v>
      </c>
      <c r="D2733">
        <v>2063</v>
      </c>
      <c r="E2733" t="s">
        <v>3654</v>
      </c>
      <c r="F2733">
        <v>19.5</v>
      </c>
      <c r="G2733" t="s">
        <v>67</v>
      </c>
      <c r="H2733">
        <v>369.88</v>
      </c>
      <c r="I2733" t="s">
        <v>48</v>
      </c>
      <c r="J2733" t="s">
        <v>1217</v>
      </c>
      <c r="K2733" t="s">
        <v>3523</v>
      </c>
      <c r="L2733" s="3">
        <v>1405300808</v>
      </c>
      <c r="M2733">
        <v>77002784</v>
      </c>
      <c r="N2733" s="4">
        <f t="shared" si="127"/>
        <v>18.25</v>
      </c>
      <c r="O2733">
        <f t="shared" si="128"/>
        <v>0</v>
      </c>
      <c r="P2733">
        <f t="shared" si="129"/>
        <v>0</v>
      </c>
      <c r="Q2733" s="5">
        <v>16.078556263269601</v>
      </c>
    </row>
    <row r="2734" spans="1:17" hidden="1" x14ac:dyDescent="0.3">
      <c r="A2734" t="s">
        <v>12770</v>
      </c>
      <c r="B2734" t="s">
        <v>3739</v>
      </c>
      <c r="C2734" t="s">
        <v>3733</v>
      </c>
      <c r="D2734">
        <v>2133</v>
      </c>
      <c r="E2734" t="s">
        <v>3733</v>
      </c>
      <c r="F2734">
        <v>43.08</v>
      </c>
      <c r="G2734">
        <v>12.81</v>
      </c>
      <c r="H2734">
        <v>-29.78</v>
      </c>
      <c r="I2734" t="s">
        <v>34</v>
      </c>
      <c r="J2734" t="s">
        <v>63</v>
      </c>
      <c r="K2734" t="s">
        <v>1975</v>
      </c>
      <c r="L2734" s="3">
        <v>1400576190</v>
      </c>
      <c r="M2734">
        <v>32662691</v>
      </c>
      <c r="N2734" s="4">
        <f t="shared" si="127"/>
        <v>42.879999997550719</v>
      </c>
      <c r="O2734">
        <f t="shared" si="128"/>
        <v>0</v>
      </c>
      <c r="P2734">
        <f t="shared" si="129"/>
        <v>0</v>
      </c>
      <c r="Q2734" s="5">
        <v>0.366802635707562</v>
      </c>
    </row>
    <row r="2735" spans="1:17" hidden="1" x14ac:dyDescent="0.3">
      <c r="A2735" t="s">
        <v>13708</v>
      </c>
      <c r="B2735" t="s">
        <v>3758</v>
      </c>
      <c r="C2735" t="s">
        <v>3755</v>
      </c>
      <c r="D2735">
        <v>2150</v>
      </c>
      <c r="E2735" t="s">
        <v>3755</v>
      </c>
      <c r="F2735">
        <v>26.33</v>
      </c>
      <c r="G2735" t="s">
        <v>67</v>
      </c>
      <c r="H2735">
        <v>-3.58</v>
      </c>
      <c r="I2735" t="s">
        <v>34</v>
      </c>
      <c r="J2735" t="s">
        <v>2101</v>
      </c>
      <c r="K2735" t="s">
        <v>2101</v>
      </c>
      <c r="L2735" s="3">
        <v>1399686401</v>
      </c>
      <c r="M2735">
        <v>52998347</v>
      </c>
      <c r="N2735" s="4">
        <f t="shared" si="127"/>
        <v>26.410001070410743</v>
      </c>
      <c r="O2735">
        <f t="shared" si="128"/>
        <v>0</v>
      </c>
      <c r="P2735">
        <f t="shared" si="129"/>
        <v>0</v>
      </c>
      <c r="Q2735" s="5">
        <v>0.47245883021010698</v>
      </c>
    </row>
    <row r="2736" spans="1:17" hidden="1" x14ac:dyDescent="0.3">
      <c r="A2736" t="s">
        <v>11856</v>
      </c>
      <c r="B2736" t="s">
        <v>3782</v>
      </c>
      <c r="C2736" t="s">
        <v>3779</v>
      </c>
      <c r="D2736">
        <v>2170</v>
      </c>
      <c r="E2736" t="s">
        <v>3779</v>
      </c>
      <c r="F2736">
        <v>75.650000000000006</v>
      </c>
      <c r="G2736">
        <v>33.96</v>
      </c>
      <c r="H2736">
        <v>-13.4</v>
      </c>
      <c r="I2736" t="s">
        <v>39</v>
      </c>
      <c r="J2736" t="s">
        <v>88</v>
      </c>
      <c r="K2736" t="s">
        <v>2518</v>
      </c>
      <c r="L2736" s="3">
        <v>1399434663</v>
      </c>
      <c r="M2736">
        <v>17932274</v>
      </c>
      <c r="N2736" s="4">
        <f t="shared" si="127"/>
        <v>78.040000002230613</v>
      </c>
      <c r="O2736">
        <f t="shared" si="128"/>
        <v>0</v>
      </c>
      <c r="P2736">
        <f t="shared" si="129"/>
        <v>0</v>
      </c>
      <c r="Q2736" s="5">
        <v>0.49417293233082599</v>
      </c>
    </row>
    <row r="2737" spans="1:17" hidden="1" x14ac:dyDescent="0.3">
      <c r="A2737" t="s">
        <v>13648</v>
      </c>
      <c r="B2737" t="s">
        <v>10796</v>
      </c>
      <c r="C2737" t="s">
        <v>10795</v>
      </c>
      <c r="D2737">
        <v>5939</v>
      </c>
      <c r="E2737" t="s">
        <v>10795</v>
      </c>
      <c r="F2737">
        <v>26.93</v>
      </c>
      <c r="G2737" t="s">
        <v>67</v>
      </c>
      <c r="H2737" t="s">
        <v>67</v>
      </c>
      <c r="I2737" t="s">
        <v>68</v>
      </c>
      <c r="J2737" t="s">
        <v>274</v>
      </c>
      <c r="K2737" t="s">
        <v>1294</v>
      </c>
      <c r="L2737" s="3">
        <v>64788002.009999998</v>
      </c>
      <c r="M2737">
        <v>2400000</v>
      </c>
      <c r="N2737" s="4">
        <f t="shared" si="127"/>
        <v>26.995000837499997</v>
      </c>
      <c r="O2737">
        <f t="shared" si="128"/>
        <v>0</v>
      </c>
      <c r="P2737">
        <f t="shared" si="129"/>
        <v>0</v>
      </c>
      <c r="Q2737"/>
    </row>
    <row r="2738" spans="1:17" hidden="1" x14ac:dyDescent="0.3">
      <c r="A2738" t="s">
        <v>13959</v>
      </c>
      <c r="B2738" t="s">
        <v>3770</v>
      </c>
      <c r="C2738" t="s">
        <v>3771</v>
      </c>
      <c r="D2738">
        <v>2161</v>
      </c>
      <c r="E2738" t="s">
        <v>3771</v>
      </c>
      <c r="F2738">
        <v>23.01</v>
      </c>
      <c r="G2738">
        <v>7.65</v>
      </c>
      <c r="H2738">
        <v>-24.01</v>
      </c>
      <c r="I2738" t="s">
        <v>34</v>
      </c>
      <c r="J2738" t="s">
        <v>2330</v>
      </c>
      <c r="K2738" t="s">
        <v>3285</v>
      </c>
      <c r="L2738" s="3">
        <v>1395531785</v>
      </c>
      <c r="M2738">
        <v>59612635</v>
      </c>
      <c r="N2738" s="4">
        <f t="shared" si="127"/>
        <v>23.409999994128761</v>
      </c>
      <c r="O2738">
        <f t="shared" si="128"/>
        <v>0</v>
      </c>
      <c r="P2738">
        <f t="shared" si="129"/>
        <v>0</v>
      </c>
      <c r="Q2738" s="5">
        <v>0.53598355037696999</v>
      </c>
    </row>
    <row r="2739" spans="1:17" hidden="1" x14ac:dyDescent="0.3">
      <c r="A2739" t="s">
        <v>14193</v>
      </c>
      <c r="B2739" t="s">
        <v>3730</v>
      </c>
      <c r="C2739" t="s">
        <v>3722</v>
      </c>
      <c r="D2739">
        <v>2125</v>
      </c>
      <c r="E2739" t="s">
        <v>3722</v>
      </c>
      <c r="F2739">
        <v>20.81</v>
      </c>
      <c r="G2739" t="s">
        <v>67</v>
      </c>
      <c r="H2739">
        <v>263.18</v>
      </c>
      <c r="I2739" t="s">
        <v>39</v>
      </c>
      <c r="J2739" t="s">
        <v>169</v>
      </c>
      <c r="K2739" t="s">
        <v>170</v>
      </c>
      <c r="L2739" s="3">
        <v>1395019651</v>
      </c>
      <c r="M2739">
        <v>68149470</v>
      </c>
      <c r="N2739" s="4">
        <f t="shared" si="127"/>
        <v>20.470000001467362</v>
      </c>
      <c r="O2739">
        <f t="shared" si="128"/>
        <v>0</v>
      </c>
      <c r="P2739">
        <f t="shared" si="129"/>
        <v>0</v>
      </c>
      <c r="Q2739" s="5">
        <v>2.8230769230769202</v>
      </c>
    </row>
    <row r="2740" spans="1:17" hidden="1" x14ac:dyDescent="0.3">
      <c r="A2740" t="s">
        <v>13939</v>
      </c>
      <c r="B2740" t="s">
        <v>3746</v>
      </c>
      <c r="C2740" t="s">
        <v>3743</v>
      </c>
      <c r="D2740">
        <v>2139</v>
      </c>
      <c r="E2740" t="s">
        <v>3743</v>
      </c>
      <c r="F2740">
        <v>23.77</v>
      </c>
      <c r="G2740">
        <v>5.17</v>
      </c>
      <c r="H2740">
        <v>7.56</v>
      </c>
      <c r="I2740" t="s">
        <v>125</v>
      </c>
      <c r="J2740" t="s">
        <v>1528</v>
      </c>
      <c r="K2740" t="s">
        <v>1528</v>
      </c>
      <c r="L2740" s="3">
        <v>1394564647</v>
      </c>
      <c r="M2740">
        <v>59041687</v>
      </c>
      <c r="N2740" s="4">
        <f t="shared" si="127"/>
        <v>23.62000000101623</v>
      </c>
      <c r="O2740">
        <f t="shared" si="128"/>
        <v>0</v>
      </c>
      <c r="P2740">
        <f t="shared" si="129"/>
        <v>0</v>
      </c>
      <c r="Q2740" s="5">
        <v>0.53430353430353394</v>
      </c>
    </row>
    <row r="2741" spans="1:17" hidden="1" x14ac:dyDescent="0.3">
      <c r="A2741" t="s">
        <v>14681</v>
      </c>
      <c r="B2741" t="s">
        <v>3597</v>
      </c>
      <c r="C2741" t="s">
        <v>3592</v>
      </c>
      <c r="D2741">
        <v>2012</v>
      </c>
      <c r="E2741" t="s">
        <v>3592</v>
      </c>
      <c r="F2741">
        <v>17.47</v>
      </c>
      <c r="G2741" t="s">
        <v>67</v>
      </c>
      <c r="H2741">
        <v>-25.66</v>
      </c>
      <c r="I2741" t="s">
        <v>39</v>
      </c>
      <c r="J2741" t="s">
        <v>40</v>
      </c>
      <c r="K2741" t="s">
        <v>268</v>
      </c>
      <c r="L2741" s="3">
        <v>1391448215</v>
      </c>
      <c r="M2741">
        <v>90855254</v>
      </c>
      <c r="N2741" s="4">
        <f t="shared" si="127"/>
        <v>15.314999999889935</v>
      </c>
      <c r="O2741">
        <f t="shared" si="128"/>
        <v>0</v>
      </c>
      <c r="P2741">
        <f t="shared" si="129"/>
        <v>0</v>
      </c>
      <c r="Q2741" s="5">
        <v>0.49724264705882298</v>
      </c>
    </row>
    <row r="2742" spans="1:17" hidden="1" x14ac:dyDescent="0.3">
      <c r="A2742" t="s">
        <v>12675</v>
      </c>
      <c r="B2742" t="s">
        <v>3744</v>
      </c>
      <c r="C2742" t="s">
        <v>3743</v>
      </c>
      <c r="D2742">
        <v>2137</v>
      </c>
      <c r="E2742" t="s">
        <v>3743</v>
      </c>
      <c r="F2742">
        <v>45.94</v>
      </c>
      <c r="G2742">
        <v>43.87</v>
      </c>
      <c r="H2742">
        <v>13.26</v>
      </c>
      <c r="I2742" t="s">
        <v>34</v>
      </c>
      <c r="J2742" t="s">
        <v>35</v>
      </c>
      <c r="K2742" t="s">
        <v>36</v>
      </c>
      <c r="L2742" s="3">
        <v>1391086194</v>
      </c>
      <c r="M2742">
        <v>30553178</v>
      </c>
      <c r="N2742" s="4">
        <f t="shared" si="127"/>
        <v>45.529999988871865</v>
      </c>
      <c r="O2742">
        <f t="shared" si="128"/>
        <v>0</v>
      </c>
      <c r="P2742">
        <f t="shared" si="129"/>
        <v>0</v>
      </c>
      <c r="Q2742" s="5">
        <v>0.50634146341463404</v>
      </c>
    </row>
    <row r="2743" spans="1:17" hidden="1" x14ac:dyDescent="0.3">
      <c r="A2743" t="s">
        <v>11770</v>
      </c>
      <c r="B2743" t="s">
        <v>3768</v>
      </c>
      <c r="C2743" t="s">
        <v>3765</v>
      </c>
      <c r="D2743">
        <v>2159</v>
      </c>
      <c r="E2743" t="s">
        <v>3765</v>
      </c>
      <c r="F2743">
        <v>83.79</v>
      </c>
      <c r="G2743">
        <v>21.11</v>
      </c>
      <c r="H2743">
        <v>-11.68</v>
      </c>
      <c r="I2743" t="s">
        <v>173</v>
      </c>
      <c r="J2743" t="s">
        <v>1353</v>
      </c>
      <c r="K2743" t="s">
        <v>1354</v>
      </c>
      <c r="L2743" s="3">
        <v>1390738075</v>
      </c>
      <c r="M2743">
        <v>16493573</v>
      </c>
      <c r="N2743" s="4">
        <f t="shared" si="127"/>
        <v>84.319999978173314</v>
      </c>
      <c r="O2743">
        <f t="shared" si="128"/>
        <v>0</v>
      </c>
      <c r="P2743">
        <f t="shared" si="129"/>
        <v>0</v>
      </c>
      <c r="Q2743" s="5">
        <v>0.16779543883897699</v>
      </c>
    </row>
    <row r="2744" spans="1:17" hidden="1" x14ac:dyDescent="0.3">
      <c r="A2744" t="s">
        <v>13655</v>
      </c>
      <c r="B2744" t="s">
        <v>7655</v>
      </c>
      <c r="C2744" t="s">
        <v>7656</v>
      </c>
      <c r="D2744">
        <v>4290</v>
      </c>
      <c r="E2744" t="s">
        <v>7656</v>
      </c>
      <c r="F2744">
        <v>27.06</v>
      </c>
      <c r="G2744" t="s">
        <v>67</v>
      </c>
      <c r="H2744">
        <v>14.72</v>
      </c>
      <c r="I2744" t="s">
        <v>68</v>
      </c>
      <c r="J2744" t="s">
        <v>69</v>
      </c>
      <c r="K2744" t="s">
        <v>1294</v>
      </c>
      <c r="L2744" s="3">
        <v>223602005</v>
      </c>
      <c r="M2744">
        <v>8300000</v>
      </c>
      <c r="N2744" s="4">
        <f t="shared" si="127"/>
        <v>26.94000060240964</v>
      </c>
      <c r="O2744">
        <f t="shared" si="128"/>
        <v>0</v>
      </c>
      <c r="P2744">
        <f t="shared" si="129"/>
        <v>0</v>
      </c>
      <c r="Q2744"/>
    </row>
    <row r="2745" spans="1:17" hidden="1" x14ac:dyDescent="0.3">
      <c r="A2745" t="s">
        <v>13656</v>
      </c>
      <c r="B2745" t="s">
        <v>8654</v>
      </c>
      <c r="C2745" t="s">
        <v>8655</v>
      </c>
      <c r="D2745">
        <v>4811</v>
      </c>
      <c r="E2745" t="s">
        <v>8655</v>
      </c>
      <c r="F2745">
        <v>26.94</v>
      </c>
      <c r="G2745">
        <v>39.369999999999997</v>
      </c>
      <c r="H2745">
        <v>4.88</v>
      </c>
      <c r="I2745" t="s">
        <v>34</v>
      </c>
      <c r="J2745" t="s">
        <v>2330</v>
      </c>
      <c r="K2745" t="s">
        <v>7500</v>
      </c>
      <c r="L2745" s="3">
        <v>152892070.09999999</v>
      </c>
      <c r="M2745">
        <v>5675281</v>
      </c>
      <c r="N2745" s="4">
        <f t="shared" si="127"/>
        <v>26.93999999295189</v>
      </c>
      <c r="O2745">
        <f t="shared" si="128"/>
        <v>0</v>
      </c>
      <c r="P2745">
        <f t="shared" si="129"/>
        <v>0</v>
      </c>
      <c r="Q2745"/>
    </row>
    <row r="2746" spans="1:17" hidden="1" x14ac:dyDescent="0.3">
      <c r="A2746" t="s">
        <v>13411</v>
      </c>
      <c r="B2746" t="s">
        <v>3760</v>
      </c>
      <c r="C2746" t="s">
        <v>3755</v>
      </c>
      <c r="D2746">
        <v>2152</v>
      </c>
      <c r="E2746" t="s">
        <v>3755</v>
      </c>
      <c r="F2746">
        <v>29.99</v>
      </c>
      <c r="G2746">
        <v>15.94</v>
      </c>
      <c r="H2746">
        <v>-4.25</v>
      </c>
      <c r="I2746" t="s">
        <v>48</v>
      </c>
      <c r="J2746" t="s">
        <v>49</v>
      </c>
      <c r="K2746" t="s">
        <v>1920</v>
      </c>
      <c r="L2746" s="3">
        <v>1388909610</v>
      </c>
      <c r="M2746">
        <v>46296987</v>
      </c>
      <c r="N2746" s="4">
        <f t="shared" si="127"/>
        <v>30</v>
      </c>
      <c r="O2746">
        <f t="shared" si="128"/>
        <v>0</v>
      </c>
      <c r="P2746">
        <f t="shared" si="129"/>
        <v>0</v>
      </c>
      <c r="Q2746" s="5">
        <v>0.64794441227562205</v>
      </c>
    </row>
    <row r="2747" spans="1:17" hidden="1" x14ac:dyDescent="0.3">
      <c r="A2747" t="s">
        <v>15197</v>
      </c>
      <c r="B2747" t="s">
        <v>3780</v>
      </c>
      <c r="C2747" t="s">
        <v>3779</v>
      </c>
      <c r="D2747">
        <v>2168</v>
      </c>
      <c r="E2747" t="s">
        <v>3779</v>
      </c>
      <c r="F2747">
        <v>11.81</v>
      </c>
      <c r="G2747">
        <v>19.93</v>
      </c>
      <c r="H2747">
        <v>-8.7799999999999994</v>
      </c>
      <c r="I2747" t="s">
        <v>178</v>
      </c>
      <c r="J2747" t="s">
        <v>179</v>
      </c>
      <c r="K2747" t="s">
        <v>373</v>
      </c>
      <c r="L2747" s="3">
        <v>1379580041</v>
      </c>
      <c r="M2747">
        <v>115542717</v>
      </c>
      <c r="N2747" s="4">
        <f t="shared" si="127"/>
        <v>11.940000000173097</v>
      </c>
      <c r="O2747">
        <f t="shared" si="128"/>
        <v>0</v>
      </c>
      <c r="P2747">
        <f t="shared" si="129"/>
        <v>0</v>
      </c>
      <c r="Q2747" s="5">
        <v>0.45784695201037601</v>
      </c>
    </row>
    <row r="2748" spans="1:17" hidden="1" x14ac:dyDescent="0.3">
      <c r="A2748" t="s">
        <v>12792</v>
      </c>
      <c r="B2748" t="s">
        <v>3759</v>
      </c>
      <c r="C2748" t="s">
        <v>3755</v>
      </c>
      <c r="D2748">
        <v>2151</v>
      </c>
      <c r="E2748" t="s">
        <v>3755</v>
      </c>
      <c r="F2748">
        <v>42.62</v>
      </c>
      <c r="G2748">
        <v>31.69</v>
      </c>
      <c r="H2748">
        <v>-3.99</v>
      </c>
      <c r="I2748" t="s">
        <v>48</v>
      </c>
      <c r="J2748" t="s">
        <v>897</v>
      </c>
      <c r="K2748" t="s">
        <v>898</v>
      </c>
      <c r="L2748" s="3">
        <v>1379341413</v>
      </c>
      <c r="M2748">
        <v>32654863</v>
      </c>
      <c r="N2748" s="4">
        <f t="shared" si="127"/>
        <v>42.239999996325203</v>
      </c>
      <c r="O2748">
        <f t="shared" si="128"/>
        <v>0</v>
      </c>
      <c r="P2748">
        <f t="shared" si="129"/>
        <v>0</v>
      </c>
      <c r="Q2748" s="5">
        <v>0.33505509641873199</v>
      </c>
    </row>
    <row r="2749" spans="1:17" hidden="1" x14ac:dyDescent="0.3">
      <c r="A2749" t="s">
        <v>13475</v>
      </c>
      <c r="B2749" t="s">
        <v>3778</v>
      </c>
      <c r="C2749" t="s">
        <v>3779</v>
      </c>
      <c r="D2749">
        <v>2167</v>
      </c>
      <c r="E2749" t="s">
        <v>3779</v>
      </c>
      <c r="F2749">
        <v>28.88</v>
      </c>
      <c r="G2749">
        <v>9.6999999999999993</v>
      </c>
      <c r="H2749">
        <v>-28.62</v>
      </c>
      <c r="I2749" t="s">
        <v>201</v>
      </c>
      <c r="J2749" t="s">
        <v>228</v>
      </c>
      <c r="K2749" t="s">
        <v>1012</v>
      </c>
      <c r="L2749" s="3">
        <v>1378574025</v>
      </c>
      <c r="M2749">
        <v>47259994</v>
      </c>
      <c r="N2749" s="4">
        <f t="shared" si="127"/>
        <v>29.17000000042319</v>
      </c>
      <c r="O2749">
        <f t="shared" si="128"/>
        <v>0</v>
      </c>
      <c r="P2749">
        <f t="shared" si="129"/>
        <v>0</v>
      </c>
      <c r="Q2749" s="5">
        <v>0.43773584905660301</v>
      </c>
    </row>
    <row r="2750" spans="1:17" hidden="1" x14ac:dyDescent="0.3">
      <c r="A2750" t="s">
        <v>13064</v>
      </c>
      <c r="B2750" t="s">
        <v>3767</v>
      </c>
      <c r="C2750" t="s">
        <v>3765</v>
      </c>
      <c r="D2750">
        <v>2158</v>
      </c>
      <c r="E2750" t="s">
        <v>3765</v>
      </c>
      <c r="F2750">
        <v>36.4</v>
      </c>
      <c r="G2750" t="s">
        <v>67</v>
      </c>
      <c r="H2750">
        <v>4.9000000000000004</v>
      </c>
      <c r="I2750" t="s">
        <v>14</v>
      </c>
      <c r="J2750" t="s">
        <v>18</v>
      </c>
      <c r="K2750" t="s">
        <v>958</v>
      </c>
      <c r="L2750" s="3">
        <v>1372485996</v>
      </c>
      <c r="M2750">
        <v>38008474</v>
      </c>
      <c r="N2750" s="4">
        <f t="shared" si="127"/>
        <v>36.10999999631661</v>
      </c>
      <c r="O2750">
        <f t="shared" si="128"/>
        <v>0</v>
      </c>
      <c r="P2750">
        <f t="shared" si="129"/>
        <v>0</v>
      </c>
      <c r="Q2750" s="5">
        <v>0.46700294241277801</v>
      </c>
    </row>
    <row r="2751" spans="1:17" hidden="1" x14ac:dyDescent="0.3">
      <c r="A2751" t="s">
        <v>12746</v>
      </c>
      <c r="B2751" t="s">
        <v>3808</v>
      </c>
      <c r="C2751" t="s">
        <v>3801</v>
      </c>
      <c r="D2751">
        <v>2194</v>
      </c>
      <c r="E2751" t="s">
        <v>3801</v>
      </c>
      <c r="F2751">
        <v>42.38</v>
      </c>
      <c r="G2751">
        <v>26.67</v>
      </c>
      <c r="H2751">
        <v>-41.33</v>
      </c>
      <c r="I2751" t="s">
        <v>39</v>
      </c>
      <c r="J2751" t="s">
        <v>53</v>
      </c>
      <c r="K2751" t="s">
        <v>54</v>
      </c>
      <c r="L2751" s="3">
        <v>1371009534</v>
      </c>
      <c r="M2751">
        <v>31531958</v>
      </c>
      <c r="N2751" s="4">
        <f t="shared" si="127"/>
        <v>43.480000005074217</v>
      </c>
      <c r="O2751">
        <f t="shared" si="128"/>
        <v>0</v>
      </c>
      <c r="P2751">
        <f t="shared" si="129"/>
        <v>0</v>
      </c>
      <c r="Q2751" s="5">
        <v>6.9019607843137307E-2</v>
      </c>
    </row>
    <row r="2752" spans="1:17" hidden="1" x14ac:dyDescent="0.3">
      <c r="A2752" t="s">
        <v>15216</v>
      </c>
      <c r="B2752" t="s">
        <v>3781</v>
      </c>
      <c r="C2752" t="s">
        <v>3779</v>
      </c>
      <c r="D2752">
        <v>2169</v>
      </c>
      <c r="E2752" t="s">
        <v>3779</v>
      </c>
      <c r="F2752">
        <v>11.75</v>
      </c>
      <c r="G2752" t="s">
        <v>67</v>
      </c>
      <c r="H2752">
        <v>-5.87</v>
      </c>
      <c r="I2752" t="s">
        <v>34</v>
      </c>
      <c r="J2752" t="s">
        <v>2101</v>
      </c>
      <c r="K2752" t="s">
        <v>2101</v>
      </c>
      <c r="L2752" s="3">
        <v>1368792603</v>
      </c>
      <c r="M2752">
        <v>116147018</v>
      </c>
      <c r="N2752" s="4">
        <f t="shared" si="127"/>
        <v>11.784999964441619</v>
      </c>
      <c r="O2752">
        <f t="shared" si="128"/>
        <v>0</v>
      </c>
      <c r="P2752">
        <f t="shared" si="129"/>
        <v>0</v>
      </c>
      <c r="Q2752" s="5">
        <v>0.398795180722891</v>
      </c>
    </row>
    <row r="2753" spans="1:17" hidden="1" x14ac:dyDescent="0.3">
      <c r="A2753" t="s">
        <v>14182</v>
      </c>
      <c r="B2753" t="s">
        <v>3769</v>
      </c>
      <c r="C2753" t="s">
        <v>3765</v>
      </c>
      <c r="D2753">
        <v>2160</v>
      </c>
      <c r="E2753" t="s">
        <v>3765</v>
      </c>
      <c r="F2753">
        <v>20.7</v>
      </c>
      <c r="G2753" t="s">
        <v>67</v>
      </c>
      <c r="H2753">
        <v>-39.67</v>
      </c>
      <c r="I2753" t="s">
        <v>39</v>
      </c>
      <c r="J2753" t="s">
        <v>40</v>
      </c>
      <c r="K2753" t="s">
        <v>41</v>
      </c>
      <c r="L2753" s="3">
        <v>1367551805</v>
      </c>
      <c r="M2753">
        <v>66450525</v>
      </c>
      <c r="N2753" s="4">
        <f t="shared" si="127"/>
        <v>20.580000007524394</v>
      </c>
      <c r="O2753">
        <f t="shared" si="128"/>
        <v>0</v>
      </c>
      <c r="P2753">
        <f t="shared" si="129"/>
        <v>0</v>
      </c>
      <c r="Q2753" s="5">
        <v>0.48948159278737702</v>
      </c>
    </row>
    <row r="2754" spans="1:17" hidden="1" x14ac:dyDescent="0.3">
      <c r="A2754" t="s">
        <v>15193</v>
      </c>
      <c r="B2754" t="s">
        <v>3776</v>
      </c>
      <c r="C2754" t="s">
        <v>3771</v>
      </c>
      <c r="D2754">
        <v>2166</v>
      </c>
      <c r="E2754" t="s">
        <v>3771</v>
      </c>
      <c r="F2754">
        <v>11.95</v>
      </c>
      <c r="G2754">
        <v>8.4499999999999993</v>
      </c>
      <c r="H2754">
        <v>-9.35</v>
      </c>
      <c r="I2754" t="s">
        <v>34</v>
      </c>
      <c r="J2754" t="s">
        <v>345</v>
      </c>
      <c r="K2754" t="s">
        <v>3777</v>
      </c>
      <c r="L2754" s="3">
        <v>1367330215</v>
      </c>
      <c r="M2754">
        <v>114229759</v>
      </c>
      <c r="N2754" s="4">
        <f t="shared" ref="N2754:N2817" si="130">L2754/M2754</f>
        <v>11.969999997986514</v>
      </c>
      <c r="O2754">
        <f t="shared" ref="O2754:O2817" si="131">IF(N2754&lt;10,1,0)</f>
        <v>0</v>
      </c>
      <c r="P2754">
        <f t="shared" si="129"/>
        <v>0</v>
      </c>
      <c r="Q2754" s="5">
        <v>0.62114537444933904</v>
      </c>
    </row>
    <row r="2755" spans="1:17" hidden="1" x14ac:dyDescent="0.3">
      <c r="A2755" t="s">
        <v>12689</v>
      </c>
      <c r="B2755" t="s">
        <v>3775</v>
      </c>
      <c r="C2755" t="s">
        <v>3771</v>
      </c>
      <c r="D2755">
        <v>2165</v>
      </c>
      <c r="E2755" t="s">
        <v>3771</v>
      </c>
      <c r="F2755">
        <v>44.92</v>
      </c>
      <c r="G2755" t="s">
        <v>67</v>
      </c>
      <c r="H2755">
        <v>-5.85</v>
      </c>
      <c r="I2755" t="s">
        <v>68</v>
      </c>
      <c r="J2755" t="s">
        <v>69</v>
      </c>
      <c r="K2755" t="s">
        <v>466</v>
      </c>
      <c r="L2755" s="3">
        <v>1367135986</v>
      </c>
      <c r="M2755">
        <v>30300001</v>
      </c>
      <c r="N2755" s="4">
        <f t="shared" si="130"/>
        <v>45.119998048844948</v>
      </c>
      <c r="O2755">
        <f t="shared" si="131"/>
        <v>0</v>
      </c>
      <c r="P2755">
        <f t="shared" si="129"/>
        <v>0</v>
      </c>
      <c r="Q2755" s="5">
        <v>0.42778852353320401</v>
      </c>
    </row>
    <row r="2756" spans="1:17" hidden="1" x14ac:dyDescent="0.3">
      <c r="A2756" t="s">
        <v>16104</v>
      </c>
      <c r="B2756" t="s">
        <v>7606</v>
      </c>
      <c r="C2756" t="s">
        <v>7607</v>
      </c>
      <c r="D2756">
        <v>4264</v>
      </c>
      <c r="E2756" t="s">
        <v>7607</v>
      </c>
      <c r="F2756">
        <v>6.46</v>
      </c>
      <c r="G2756">
        <v>49.22</v>
      </c>
      <c r="H2756">
        <v>-52.38</v>
      </c>
      <c r="I2756" t="s">
        <v>34</v>
      </c>
      <c r="J2756" t="s">
        <v>217</v>
      </c>
      <c r="K2756" t="s">
        <v>920</v>
      </c>
      <c r="L2756" s="3">
        <v>227130571.80000001</v>
      </c>
      <c r="M2756">
        <v>25007880</v>
      </c>
      <c r="N2756" s="4">
        <f t="shared" si="130"/>
        <v>9.0823601120926689</v>
      </c>
      <c r="O2756">
        <f t="shared" si="131"/>
        <v>1</v>
      </c>
      <c r="P2756">
        <f t="shared" si="129"/>
        <v>0</v>
      </c>
      <c r="Q2756" s="5">
        <v>-0.14014531043593101</v>
      </c>
    </row>
    <row r="2757" spans="1:17" hidden="1" x14ac:dyDescent="0.3">
      <c r="A2757" t="s">
        <v>12833</v>
      </c>
      <c r="B2757" t="s">
        <v>3764</v>
      </c>
      <c r="C2757" t="s">
        <v>3765</v>
      </c>
      <c r="D2757">
        <v>2156</v>
      </c>
      <c r="E2757" t="s">
        <v>3765</v>
      </c>
      <c r="F2757">
        <v>17.88</v>
      </c>
      <c r="G2757" t="s">
        <v>67</v>
      </c>
      <c r="H2757">
        <v>11.4</v>
      </c>
      <c r="I2757" t="s">
        <v>34</v>
      </c>
      <c r="J2757" t="s">
        <v>35</v>
      </c>
      <c r="K2757" t="s">
        <v>363</v>
      </c>
      <c r="L2757" s="3">
        <v>1366663433</v>
      </c>
      <c r="M2757">
        <v>33072354</v>
      </c>
      <c r="N2757" s="4">
        <f t="shared" si="130"/>
        <v>41.323439903914917</v>
      </c>
      <c r="O2757">
        <f t="shared" si="131"/>
        <v>0</v>
      </c>
      <c r="P2757">
        <f t="shared" si="129"/>
        <v>0</v>
      </c>
      <c r="Q2757" s="5">
        <v>0.68111753371868899</v>
      </c>
    </row>
    <row r="2758" spans="1:17" hidden="1" x14ac:dyDescent="0.3">
      <c r="A2758" t="s">
        <v>12305</v>
      </c>
      <c r="B2758" t="s">
        <v>3773</v>
      </c>
      <c r="C2758" t="s">
        <v>3771</v>
      </c>
      <c r="D2758">
        <v>2163</v>
      </c>
      <c r="E2758" t="s">
        <v>3771</v>
      </c>
      <c r="F2758">
        <v>56.13</v>
      </c>
      <c r="G2758" t="s">
        <v>67</v>
      </c>
      <c r="H2758">
        <v>416.38</v>
      </c>
      <c r="I2758" t="s">
        <v>39</v>
      </c>
      <c r="J2758" t="s">
        <v>169</v>
      </c>
      <c r="K2758" t="s">
        <v>170</v>
      </c>
      <c r="L2758" s="3">
        <v>1366323530</v>
      </c>
      <c r="M2758">
        <v>24363829</v>
      </c>
      <c r="N2758" s="4">
        <f t="shared" si="130"/>
        <v>56.079999986865772</v>
      </c>
      <c r="O2758">
        <f t="shared" si="131"/>
        <v>0</v>
      </c>
      <c r="P2758">
        <f t="shared" si="129"/>
        <v>0</v>
      </c>
      <c r="Q2758" s="5">
        <v>3.0582750582750502</v>
      </c>
    </row>
    <row r="2759" spans="1:17" hidden="1" x14ac:dyDescent="0.3">
      <c r="A2759" t="s">
        <v>14039</v>
      </c>
      <c r="B2759" t="s">
        <v>3810</v>
      </c>
      <c r="C2759" t="s">
        <v>3811</v>
      </c>
      <c r="D2759">
        <v>2196</v>
      </c>
      <c r="E2759" t="s">
        <v>3811</v>
      </c>
      <c r="F2759">
        <v>21.89</v>
      </c>
      <c r="G2759" t="s">
        <v>67</v>
      </c>
      <c r="H2759">
        <v>173.62</v>
      </c>
      <c r="I2759" t="s">
        <v>21</v>
      </c>
      <c r="J2759" t="s">
        <v>84</v>
      </c>
      <c r="K2759" t="s">
        <v>117</v>
      </c>
      <c r="L2759" s="3">
        <v>1364502575</v>
      </c>
      <c r="M2759">
        <v>60942500</v>
      </c>
      <c r="N2759" s="4">
        <f t="shared" si="130"/>
        <v>22.39</v>
      </c>
      <c r="O2759">
        <f t="shared" si="131"/>
        <v>0</v>
      </c>
      <c r="P2759">
        <f t="shared" si="129"/>
        <v>0</v>
      </c>
      <c r="Q2759" s="5">
        <v>2.4880952380952301</v>
      </c>
    </row>
    <row r="2760" spans="1:17" hidden="1" x14ac:dyDescent="0.3">
      <c r="A2760" t="s">
        <v>15202</v>
      </c>
      <c r="B2760" t="s">
        <v>3795</v>
      </c>
      <c r="C2760" t="s">
        <v>3791</v>
      </c>
      <c r="D2760">
        <v>2182</v>
      </c>
      <c r="E2760" t="s">
        <v>3791</v>
      </c>
      <c r="F2760">
        <v>11.8</v>
      </c>
      <c r="G2760">
        <v>126.58</v>
      </c>
      <c r="H2760">
        <v>-42</v>
      </c>
      <c r="I2760" t="s">
        <v>34</v>
      </c>
      <c r="J2760" t="s">
        <v>217</v>
      </c>
      <c r="K2760" t="s">
        <v>920</v>
      </c>
      <c r="L2760" s="3">
        <v>1364413824</v>
      </c>
      <c r="M2760">
        <v>114464247</v>
      </c>
      <c r="N2760" s="4">
        <f t="shared" si="130"/>
        <v>11.919999997903275</v>
      </c>
      <c r="O2760">
        <f t="shared" si="131"/>
        <v>0</v>
      </c>
      <c r="P2760">
        <f t="shared" si="129"/>
        <v>0</v>
      </c>
      <c r="Q2760" s="5">
        <v>0.495</v>
      </c>
    </row>
    <row r="2761" spans="1:17" hidden="1" x14ac:dyDescent="0.3">
      <c r="A2761" t="s">
        <v>13389</v>
      </c>
      <c r="B2761" t="s">
        <v>3901</v>
      </c>
      <c r="C2761" t="s">
        <v>3893</v>
      </c>
      <c r="D2761">
        <v>2276</v>
      </c>
      <c r="E2761" t="s">
        <v>3893</v>
      </c>
      <c r="F2761">
        <v>27.45</v>
      </c>
      <c r="G2761">
        <v>20.92</v>
      </c>
      <c r="H2761">
        <v>1.94</v>
      </c>
      <c r="I2761" t="s">
        <v>48</v>
      </c>
      <c r="J2761" t="s">
        <v>732</v>
      </c>
      <c r="K2761" t="s">
        <v>732</v>
      </c>
      <c r="L2761" s="3">
        <v>1364041652</v>
      </c>
      <c r="M2761">
        <v>45092286</v>
      </c>
      <c r="N2761" s="4">
        <f t="shared" si="130"/>
        <v>30.250000011088371</v>
      </c>
      <c r="O2761">
        <f t="shared" si="131"/>
        <v>0</v>
      </c>
      <c r="P2761">
        <f t="shared" si="129"/>
        <v>0</v>
      </c>
      <c r="Q2761" s="5">
        <v>6.4205457463884397E-2</v>
      </c>
    </row>
    <row r="2762" spans="1:17" hidden="1" x14ac:dyDescent="0.3">
      <c r="A2762" t="s">
        <v>13673</v>
      </c>
      <c r="B2762" t="s">
        <v>8649</v>
      </c>
      <c r="C2762" t="s">
        <v>8650</v>
      </c>
      <c r="D2762">
        <v>4808</v>
      </c>
      <c r="E2762" t="s">
        <v>8650</v>
      </c>
      <c r="F2762">
        <v>26.73</v>
      </c>
      <c r="G2762" t="s">
        <v>67</v>
      </c>
      <c r="H2762">
        <v>-1.19</v>
      </c>
      <c r="I2762" t="s">
        <v>68</v>
      </c>
      <c r="J2762" t="s">
        <v>69</v>
      </c>
      <c r="K2762" t="s">
        <v>1294</v>
      </c>
      <c r="L2762" s="3">
        <v>153639999.40000001</v>
      </c>
      <c r="M2762">
        <v>5750000</v>
      </c>
      <c r="N2762" s="4">
        <f t="shared" si="130"/>
        <v>26.719999895652176</v>
      </c>
      <c r="O2762">
        <f t="shared" si="131"/>
        <v>0</v>
      </c>
      <c r="P2762">
        <f t="shared" si="129"/>
        <v>0</v>
      </c>
      <c r="Q2762"/>
    </row>
    <row r="2763" spans="1:17" hidden="1" x14ac:dyDescent="0.3">
      <c r="A2763" t="s">
        <v>14553</v>
      </c>
      <c r="B2763" t="s">
        <v>3796</v>
      </c>
      <c r="C2763" t="s">
        <v>3791</v>
      </c>
      <c r="D2763">
        <v>2183</v>
      </c>
      <c r="E2763" t="s">
        <v>3791</v>
      </c>
      <c r="F2763">
        <v>16.329999999999998</v>
      </c>
      <c r="G2763" t="s">
        <v>67</v>
      </c>
      <c r="H2763">
        <v>173.99</v>
      </c>
      <c r="I2763" t="s">
        <v>39</v>
      </c>
      <c r="J2763" t="s">
        <v>169</v>
      </c>
      <c r="K2763" t="s">
        <v>170</v>
      </c>
      <c r="L2763" s="3">
        <v>1363822994</v>
      </c>
      <c r="M2763">
        <v>82856804</v>
      </c>
      <c r="N2763" s="4">
        <f t="shared" si="130"/>
        <v>16.460000001931043</v>
      </c>
      <c r="O2763">
        <f t="shared" si="131"/>
        <v>0</v>
      </c>
      <c r="P2763">
        <f t="shared" si="129"/>
        <v>0</v>
      </c>
      <c r="Q2763" s="5">
        <v>1.3056000000000001</v>
      </c>
    </row>
    <row r="2764" spans="1:17" hidden="1" x14ac:dyDescent="0.3">
      <c r="A2764" t="s">
        <v>12327</v>
      </c>
      <c r="B2764" t="s">
        <v>3783</v>
      </c>
      <c r="C2764" t="s">
        <v>3779</v>
      </c>
      <c r="D2764">
        <v>2171</v>
      </c>
      <c r="E2764" t="s">
        <v>3779</v>
      </c>
      <c r="F2764">
        <v>55.33</v>
      </c>
      <c r="G2764" t="s">
        <v>67</v>
      </c>
      <c r="H2764">
        <v>8.51</v>
      </c>
      <c r="I2764" t="s">
        <v>68</v>
      </c>
      <c r="J2764" t="s">
        <v>274</v>
      </c>
      <c r="K2764" t="s">
        <v>1294</v>
      </c>
      <c r="L2764" s="3">
        <v>1362212769</v>
      </c>
      <c r="M2764">
        <v>24602000</v>
      </c>
      <c r="N2764" s="4">
        <f t="shared" si="130"/>
        <v>55.370001178765953</v>
      </c>
      <c r="O2764">
        <f t="shared" si="131"/>
        <v>0</v>
      </c>
      <c r="P2764">
        <f t="shared" si="129"/>
        <v>0</v>
      </c>
      <c r="Q2764" s="5">
        <v>0.12612244897959099</v>
      </c>
    </row>
    <row r="2765" spans="1:17" hidden="1" x14ac:dyDescent="0.3">
      <c r="A2765" t="s">
        <v>11648</v>
      </c>
      <c r="B2765" t="s">
        <v>3788</v>
      </c>
      <c r="C2765" t="s">
        <v>3779</v>
      </c>
      <c r="D2765">
        <v>2176</v>
      </c>
      <c r="E2765" t="s">
        <v>3779</v>
      </c>
      <c r="F2765">
        <v>97.31</v>
      </c>
      <c r="G2765" t="s">
        <v>67</v>
      </c>
      <c r="H2765">
        <v>15.57</v>
      </c>
      <c r="I2765" t="s">
        <v>68</v>
      </c>
      <c r="J2765" t="s">
        <v>69</v>
      </c>
      <c r="K2765" t="s">
        <v>857</v>
      </c>
      <c r="L2765" s="3">
        <v>1361796143</v>
      </c>
      <c r="M2765">
        <v>14150002</v>
      </c>
      <c r="N2765" s="4">
        <f t="shared" si="130"/>
        <v>96.239996503180706</v>
      </c>
      <c r="O2765">
        <f t="shared" si="131"/>
        <v>0</v>
      </c>
      <c r="P2765">
        <f t="shared" si="129"/>
        <v>0</v>
      </c>
      <c r="Q2765" s="5">
        <v>0.53162723322066596</v>
      </c>
    </row>
    <row r="2766" spans="1:17" hidden="1" x14ac:dyDescent="0.3">
      <c r="A2766" t="s">
        <v>14148</v>
      </c>
      <c r="B2766" t="s">
        <v>3927</v>
      </c>
      <c r="C2766" t="s">
        <v>3925</v>
      </c>
      <c r="D2766">
        <v>2299</v>
      </c>
      <c r="E2766" t="s">
        <v>3925</v>
      </c>
      <c r="F2766">
        <v>21.27</v>
      </c>
      <c r="G2766" t="s">
        <v>67</v>
      </c>
      <c r="H2766">
        <v>110.59</v>
      </c>
      <c r="I2766" t="s">
        <v>39</v>
      </c>
      <c r="J2766" t="s">
        <v>169</v>
      </c>
      <c r="K2766" t="s">
        <v>170</v>
      </c>
      <c r="L2766" s="3">
        <v>1361734761</v>
      </c>
      <c r="M2766">
        <v>64906328</v>
      </c>
      <c r="N2766" s="4">
        <f t="shared" si="130"/>
        <v>20.979999993221</v>
      </c>
      <c r="O2766">
        <f t="shared" si="131"/>
        <v>0</v>
      </c>
      <c r="P2766">
        <f t="shared" si="129"/>
        <v>0</v>
      </c>
      <c r="Q2766" s="5">
        <v>0.874285714285714</v>
      </c>
    </row>
    <row r="2767" spans="1:17" hidden="1" x14ac:dyDescent="0.3">
      <c r="A2767" t="s">
        <v>14959</v>
      </c>
      <c r="B2767" t="s">
        <v>3785</v>
      </c>
      <c r="C2767" t="s">
        <v>3779</v>
      </c>
      <c r="D2767">
        <v>2173</v>
      </c>
      <c r="E2767" t="s">
        <v>3779</v>
      </c>
      <c r="F2767">
        <v>13.42</v>
      </c>
      <c r="G2767">
        <v>8.4499999999999993</v>
      </c>
      <c r="H2767">
        <v>-5.23</v>
      </c>
      <c r="I2767" t="s">
        <v>39</v>
      </c>
      <c r="J2767" t="s">
        <v>169</v>
      </c>
      <c r="K2767" t="s">
        <v>170</v>
      </c>
      <c r="L2767" s="3">
        <v>1361700348</v>
      </c>
      <c r="M2767">
        <v>101392431</v>
      </c>
      <c r="N2767" s="4">
        <f t="shared" si="130"/>
        <v>13.42999999674532</v>
      </c>
      <c r="O2767">
        <f t="shared" si="131"/>
        <v>0</v>
      </c>
      <c r="P2767">
        <f t="shared" si="129"/>
        <v>0</v>
      </c>
      <c r="Q2767" s="5">
        <v>0.52878103837471802</v>
      </c>
    </row>
    <row r="2768" spans="1:17" hidden="1" x14ac:dyDescent="0.3">
      <c r="A2768" t="s">
        <v>11439</v>
      </c>
      <c r="B2768" t="s">
        <v>3793</v>
      </c>
      <c r="C2768" t="s">
        <v>3791</v>
      </c>
      <c r="D2768">
        <v>2180</v>
      </c>
      <c r="E2768" t="s">
        <v>3791</v>
      </c>
      <c r="F2768">
        <v>120.01</v>
      </c>
      <c r="G2768" t="s">
        <v>67</v>
      </c>
      <c r="H2768">
        <v>17.54</v>
      </c>
      <c r="I2768" t="s">
        <v>68</v>
      </c>
      <c r="J2768" t="s">
        <v>69</v>
      </c>
      <c r="K2768" t="s">
        <v>2056</v>
      </c>
      <c r="L2768" s="3">
        <v>1360293945</v>
      </c>
      <c r="M2768">
        <v>11300000</v>
      </c>
      <c r="N2768" s="4">
        <f t="shared" si="130"/>
        <v>120.37999513274336</v>
      </c>
      <c r="O2768">
        <f t="shared" si="131"/>
        <v>0</v>
      </c>
      <c r="P2768">
        <f t="shared" si="129"/>
        <v>0</v>
      </c>
      <c r="Q2768" s="5">
        <v>0.35781766650921099</v>
      </c>
    </row>
    <row r="2769" spans="1:17" hidden="1" x14ac:dyDescent="0.3">
      <c r="A2769" t="s">
        <v>13068</v>
      </c>
      <c r="B2769" t="s">
        <v>3736</v>
      </c>
      <c r="C2769" t="s">
        <v>3733</v>
      </c>
      <c r="D2769">
        <v>2130</v>
      </c>
      <c r="E2769" t="s">
        <v>3733</v>
      </c>
      <c r="F2769">
        <v>37.340000000000003</v>
      </c>
      <c r="G2769" t="s">
        <v>67</v>
      </c>
      <c r="H2769">
        <v>34.22</v>
      </c>
      <c r="I2769" t="s">
        <v>39</v>
      </c>
      <c r="J2769" t="s">
        <v>132</v>
      </c>
      <c r="K2769" t="s">
        <v>133</v>
      </c>
      <c r="L2769" s="3">
        <v>1359752944</v>
      </c>
      <c r="M2769">
        <v>37728994</v>
      </c>
      <c r="N2769" s="4">
        <f t="shared" si="130"/>
        <v>36.040000006361154</v>
      </c>
      <c r="O2769">
        <f t="shared" si="131"/>
        <v>0</v>
      </c>
      <c r="P2769">
        <f t="shared" si="129"/>
        <v>0</v>
      </c>
      <c r="Q2769" s="5">
        <v>0.938271604938271</v>
      </c>
    </row>
    <row r="2770" spans="1:17" hidden="1" x14ac:dyDescent="0.3">
      <c r="A2770" t="s">
        <v>16105</v>
      </c>
      <c r="B2770" t="s">
        <v>7388</v>
      </c>
      <c r="C2770" t="s">
        <v>7389</v>
      </c>
      <c r="D2770">
        <v>4153</v>
      </c>
      <c r="E2770" t="s">
        <v>7389</v>
      </c>
      <c r="F2770">
        <v>9.89</v>
      </c>
      <c r="G2770" t="s">
        <v>67</v>
      </c>
      <c r="H2770">
        <v>151.02000000000001</v>
      </c>
      <c r="I2770" t="s">
        <v>39</v>
      </c>
      <c r="J2770" t="s">
        <v>40</v>
      </c>
      <c r="K2770" t="s">
        <v>1376</v>
      </c>
      <c r="L2770" s="3">
        <v>226652371.40000001</v>
      </c>
      <c r="M2770">
        <v>24906854</v>
      </c>
      <c r="N2770" s="4">
        <f t="shared" si="130"/>
        <v>9.1</v>
      </c>
      <c r="O2770">
        <f t="shared" si="131"/>
        <v>1</v>
      </c>
      <c r="P2770">
        <f t="shared" si="129"/>
        <v>0</v>
      </c>
      <c r="Q2770" s="5">
        <v>1.8908554572271301</v>
      </c>
    </row>
    <row r="2771" spans="1:17" hidden="1" x14ac:dyDescent="0.3">
      <c r="A2771" t="s">
        <v>12855</v>
      </c>
      <c r="B2771" t="s">
        <v>3802</v>
      </c>
      <c r="C2771" t="s">
        <v>3801</v>
      </c>
      <c r="D2771">
        <v>2188</v>
      </c>
      <c r="E2771" t="s">
        <v>3801</v>
      </c>
      <c r="F2771">
        <v>40.42</v>
      </c>
      <c r="G2771">
        <v>32.659999999999997</v>
      </c>
      <c r="H2771">
        <v>-12.26</v>
      </c>
      <c r="I2771" t="s">
        <v>21</v>
      </c>
      <c r="J2771" t="s">
        <v>22</v>
      </c>
      <c r="K2771" t="s">
        <v>1118</v>
      </c>
      <c r="L2771" s="3">
        <v>1357879195</v>
      </c>
      <c r="M2771">
        <v>33248756</v>
      </c>
      <c r="N2771" s="4">
        <f t="shared" si="130"/>
        <v>40.839999998796948</v>
      </c>
      <c r="O2771">
        <f t="shared" si="131"/>
        <v>0</v>
      </c>
      <c r="P2771">
        <f t="shared" si="129"/>
        <v>0</v>
      </c>
      <c r="Q2771" s="5">
        <v>0.54430878298542695</v>
      </c>
    </row>
    <row r="2772" spans="1:17" hidden="1" x14ac:dyDescent="0.3">
      <c r="A2772" t="s">
        <v>14904</v>
      </c>
      <c r="B2772" t="s">
        <v>3786</v>
      </c>
      <c r="C2772" t="s">
        <v>3779</v>
      </c>
      <c r="D2772">
        <v>2174</v>
      </c>
      <c r="E2772" t="s">
        <v>3779</v>
      </c>
      <c r="F2772">
        <v>13.86</v>
      </c>
      <c r="G2772">
        <v>8.18</v>
      </c>
      <c r="H2772">
        <v>-43.96</v>
      </c>
      <c r="I2772" t="s">
        <v>34</v>
      </c>
      <c r="J2772" t="s">
        <v>63</v>
      </c>
      <c r="K2772" t="s">
        <v>1975</v>
      </c>
      <c r="L2772" s="3">
        <v>1355600806</v>
      </c>
      <c r="M2772">
        <v>98018858</v>
      </c>
      <c r="N2772" s="4">
        <f t="shared" si="130"/>
        <v>13.829999998571703</v>
      </c>
      <c r="O2772">
        <f t="shared" si="131"/>
        <v>0</v>
      </c>
      <c r="P2772">
        <f t="shared" si="129"/>
        <v>0</v>
      </c>
      <c r="Q2772" s="5">
        <v>9.82636148382003E-2</v>
      </c>
    </row>
    <row r="2773" spans="1:17" hidden="1" x14ac:dyDescent="0.3">
      <c r="A2773" t="s">
        <v>13815</v>
      </c>
      <c r="B2773" t="s">
        <v>3804</v>
      </c>
      <c r="C2773" t="s">
        <v>3801</v>
      </c>
      <c r="D2773">
        <v>2190</v>
      </c>
      <c r="E2773" t="s">
        <v>3801</v>
      </c>
      <c r="F2773">
        <v>24.94</v>
      </c>
      <c r="G2773">
        <v>8.94</v>
      </c>
      <c r="H2773">
        <v>-39.03</v>
      </c>
      <c r="I2773" t="s">
        <v>34</v>
      </c>
      <c r="J2773" t="s">
        <v>63</v>
      </c>
      <c r="K2773" t="s">
        <v>1975</v>
      </c>
      <c r="L2773" s="3">
        <v>1351880915</v>
      </c>
      <c r="M2773">
        <v>53795500</v>
      </c>
      <c r="N2773" s="4">
        <f t="shared" si="130"/>
        <v>25.13</v>
      </c>
      <c r="O2773">
        <f t="shared" si="131"/>
        <v>0</v>
      </c>
      <c r="P2773">
        <f t="shared" si="129"/>
        <v>0</v>
      </c>
      <c r="Q2773" s="5">
        <v>-2.9400079459674201E-2</v>
      </c>
    </row>
    <row r="2774" spans="1:17" hidden="1" x14ac:dyDescent="0.3">
      <c r="A2774" t="s">
        <v>13685</v>
      </c>
      <c r="B2774" t="s">
        <v>7899</v>
      </c>
      <c r="C2774" t="s">
        <v>7900</v>
      </c>
      <c r="D2774">
        <v>4416</v>
      </c>
      <c r="E2774" t="s">
        <v>7900</v>
      </c>
      <c r="F2774">
        <v>26.61</v>
      </c>
      <c r="G2774" t="s">
        <v>67</v>
      </c>
      <c r="H2774">
        <v>4.7300000000000004</v>
      </c>
      <c r="I2774" t="s">
        <v>68</v>
      </c>
      <c r="J2774" t="s">
        <v>274</v>
      </c>
      <c r="K2774" t="s">
        <v>1294</v>
      </c>
      <c r="L2774" s="3">
        <v>202236007.69999999</v>
      </c>
      <c r="M2774">
        <v>7600000</v>
      </c>
      <c r="N2774" s="4">
        <f t="shared" si="130"/>
        <v>26.610001013157895</v>
      </c>
      <c r="O2774">
        <f t="shared" si="131"/>
        <v>0</v>
      </c>
      <c r="P2774">
        <f t="shared" si="129"/>
        <v>0</v>
      </c>
      <c r="Q2774"/>
    </row>
    <row r="2775" spans="1:17" hidden="1" x14ac:dyDescent="0.3">
      <c r="A2775" t="s">
        <v>13917</v>
      </c>
      <c r="B2775" t="s">
        <v>3787</v>
      </c>
      <c r="C2775" t="s">
        <v>3779</v>
      </c>
      <c r="D2775">
        <v>2175</v>
      </c>
      <c r="E2775" t="s">
        <v>3779</v>
      </c>
      <c r="F2775">
        <v>24.18</v>
      </c>
      <c r="G2775">
        <v>14.05</v>
      </c>
      <c r="H2775">
        <v>-30.4</v>
      </c>
      <c r="I2775" t="s">
        <v>34</v>
      </c>
      <c r="J2775" t="s">
        <v>63</v>
      </c>
      <c r="K2775" t="s">
        <v>437</v>
      </c>
      <c r="L2775" s="3">
        <v>1351752129</v>
      </c>
      <c r="M2775">
        <v>56182549</v>
      </c>
      <c r="N2775" s="4">
        <f t="shared" si="130"/>
        <v>24.060000001067948</v>
      </c>
      <c r="O2775">
        <f t="shared" si="131"/>
        <v>0</v>
      </c>
      <c r="P2775">
        <f t="shared" si="129"/>
        <v>0</v>
      </c>
      <c r="Q2775" s="5">
        <v>0.227801268498942</v>
      </c>
    </row>
    <row r="2776" spans="1:17" hidden="1" x14ac:dyDescent="0.3">
      <c r="A2776" t="s">
        <v>14809</v>
      </c>
      <c r="B2776" t="s">
        <v>3797</v>
      </c>
      <c r="C2776" t="s">
        <v>3791</v>
      </c>
      <c r="D2776">
        <v>2184</v>
      </c>
      <c r="E2776" t="s">
        <v>3791</v>
      </c>
      <c r="F2776">
        <v>14.38</v>
      </c>
      <c r="G2776" t="s">
        <v>67</v>
      </c>
      <c r="H2776">
        <v>6.84</v>
      </c>
      <c r="I2776" t="s">
        <v>34</v>
      </c>
      <c r="J2776" t="s">
        <v>2101</v>
      </c>
      <c r="K2776" t="s">
        <v>2101</v>
      </c>
      <c r="L2776" s="3">
        <v>1347032349</v>
      </c>
      <c r="M2776">
        <v>93478999</v>
      </c>
      <c r="N2776" s="4">
        <f t="shared" si="130"/>
        <v>14.409999715551084</v>
      </c>
      <c r="O2776">
        <f t="shared" si="131"/>
        <v>0</v>
      </c>
      <c r="P2776">
        <f t="shared" si="129"/>
        <v>0</v>
      </c>
      <c r="Q2776" s="5">
        <v>0.49052631578947298</v>
      </c>
    </row>
    <row r="2777" spans="1:17" hidden="1" x14ac:dyDescent="0.3">
      <c r="A2777" t="s">
        <v>13870</v>
      </c>
      <c r="B2777" t="s">
        <v>3807</v>
      </c>
      <c r="C2777" t="s">
        <v>3801</v>
      </c>
      <c r="D2777">
        <v>2193</v>
      </c>
      <c r="E2777" t="s">
        <v>3801</v>
      </c>
      <c r="F2777">
        <v>24.48</v>
      </c>
      <c r="G2777">
        <v>17.73</v>
      </c>
      <c r="H2777">
        <v>-9.1999999999999993</v>
      </c>
      <c r="I2777" t="s">
        <v>39</v>
      </c>
      <c r="J2777" t="s">
        <v>88</v>
      </c>
      <c r="K2777" t="s">
        <v>89</v>
      </c>
      <c r="L2777" s="3">
        <v>1346262617</v>
      </c>
      <c r="M2777">
        <v>54681666</v>
      </c>
      <c r="N2777" s="4">
        <f t="shared" si="130"/>
        <v>24.620000001463012</v>
      </c>
      <c r="O2777">
        <f t="shared" si="131"/>
        <v>0</v>
      </c>
      <c r="P2777">
        <f t="shared" si="129"/>
        <v>0</v>
      </c>
      <c r="Q2777" s="5">
        <v>0.39205526770293597</v>
      </c>
    </row>
    <row r="2778" spans="1:17" hidden="1" x14ac:dyDescent="0.3">
      <c r="A2778" t="s">
        <v>15233</v>
      </c>
      <c r="B2778" t="s">
        <v>3800</v>
      </c>
      <c r="C2778" t="s">
        <v>3801</v>
      </c>
      <c r="D2778">
        <v>2187</v>
      </c>
      <c r="E2778" t="s">
        <v>3801</v>
      </c>
      <c r="F2778">
        <v>11.68</v>
      </c>
      <c r="G2778">
        <v>24.44</v>
      </c>
      <c r="H2778">
        <v>-31.05</v>
      </c>
      <c r="I2778" t="s">
        <v>34</v>
      </c>
      <c r="J2778" t="s">
        <v>44</v>
      </c>
      <c r="K2778" t="s">
        <v>250</v>
      </c>
      <c r="L2778" s="3">
        <v>1345134563</v>
      </c>
      <c r="M2778">
        <v>115067114</v>
      </c>
      <c r="N2778" s="4">
        <f t="shared" si="130"/>
        <v>11.690000002954797</v>
      </c>
      <c r="O2778">
        <f t="shared" si="131"/>
        <v>0</v>
      </c>
      <c r="P2778">
        <f t="shared" si="129"/>
        <v>0</v>
      </c>
      <c r="Q2778" s="5">
        <v>-0.110207100591716</v>
      </c>
    </row>
    <row r="2779" spans="1:17" hidden="1" x14ac:dyDescent="0.3">
      <c r="A2779" t="s">
        <v>14483</v>
      </c>
      <c r="B2779" t="s">
        <v>3812</v>
      </c>
      <c r="C2779" t="s">
        <v>3811</v>
      </c>
      <c r="D2779">
        <v>2198</v>
      </c>
      <c r="E2779" t="s">
        <v>3811</v>
      </c>
      <c r="F2779">
        <v>17</v>
      </c>
      <c r="G2779" t="s">
        <v>67</v>
      </c>
      <c r="H2779">
        <v>152.6</v>
      </c>
      <c r="I2779" t="s">
        <v>21</v>
      </c>
      <c r="J2779" t="s">
        <v>22</v>
      </c>
      <c r="K2779" t="s">
        <v>3453</v>
      </c>
      <c r="L2779" s="3">
        <v>1340781024</v>
      </c>
      <c r="M2779">
        <v>78408247</v>
      </c>
      <c r="N2779" s="4">
        <f t="shared" si="130"/>
        <v>17.100000003826128</v>
      </c>
      <c r="O2779">
        <f t="shared" si="131"/>
        <v>0</v>
      </c>
      <c r="P2779">
        <f t="shared" si="129"/>
        <v>0</v>
      </c>
      <c r="Q2779" s="5">
        <v>5.4564315352697097</v>
      </c>
    </row>
    <row r="2780" spans="1:17" hidden="1" x14ac:dyDescent="0.3">
      <c r="A2780" t="s">
        <v>11809</v>
      </c>
      <c r="B2780" t="s">
        <v>3784</v>
      </c>
      <c r="C2780" t="s">
        <v>3779</v>
      </c>
      <c r="D2780">
        <v>2172</v>
      </c>
      <c r="E2780" t="s">
        <v>3779</v>
      </c>
      <c r="F2780">
        <v>83.49</v>
      </c>
      <c r="G2780">
        <v>12.2</v>
      </c>
      <c r="H2780">
        <v>-16.22</v>
      </c>
      <c r="I2780" t="s">
        <v>34</v>
      </c>
      <c r="J2780" t="s">
        <v>63</v>
      </c>
      <c r="K2780" t="s">
        <v>1975</v>
      </c>
      <c r="L2780" s="3">
        <v>1338782076</v>
      </c>
      <c r="M2780">
        <v>16300768</v>
      </c>
      <c r="N2780" s="4">
        <f t="shared" si="130"/>
        <v>82.13000000981549</v>
      </c>
      <c r="O2780">
        <f t="shared" si="131"/>
        <v>0</v>
      </c>
      <c r="P2780">
        <f t="shared" si="129"/>
        <v>0</v>
      </c>
      <c r="Q2780" s="5">
        <v>0.144534899239289</v>
      </c>
    </row>
    <row r="2781" spans="1:17" hidden="1" x14ac:dyDescent="0.3">
      <c r="A2781" t="s">
        <v>11975</v>
      </c>
      <c r="B2781" t="s">
        <v>3734</v>
      </c>
      <c r="C2781" t="s">
        <v>3733</v>
      </c>
      <c r="D2781">
        <v>2128</v>
      </c>
      <c r="E2781" t="s">
        <v>3733</v>
      </c>
      <c r="F2781">
        <v>74.89</v>
      </c>
      <c r="G2781">
        <v>19.75</v>
      </c>
      <c r="H2781">
        <v>-17.899999999999999</v>
      </c>
      <c r="I2781" t="s">
        <v>39</v>
      </c>
      <c r="J2781" t="s">
        <v>88</v>
      </c>
      <c r="K2781" t="s">
        <v>655</v>
      </c>
      <c r="L2781" s="3">
        <v>1338056577</v>
      </c>
      <c r="M2781">
        <v>18848522</v>
      </c>
      <c r="N2781" s="4">
        <f t="shared" si="130"/>
        <v>70.990000011672009</v>
      </c>
      <c r="O2781">
        <f t="shared" si="131"/>
        <v>0</v>
      </c>
      <c r="P2781">
        <f t="shared" ref="P2781:P2844" si="132">IF(N2781&lt;5,1,0)</f>
        <v>0</v>
      </c>
      <c r="Q2781" s="5">
        <v>9.5608491330416406E-2</v>
      </c>
    </row>
    <row r="2782" spans="1:17" hidden="1" x14ac:dyDescent="0.3">
      <c r="A2782" t="s">
        <v>11477</v>
      </c>
      <c r="B2782" t="s">
        <v>3814</v>
      </c>
      <c r="C2782" t="s">
        <v>3811</v>
      </c>
      <c r="D2782">
        <v>2200</v>
      </c>
      <c r="E2782" t="s">
        <v>3811</v>
      </c>
      <c r="F2782">
        <v>115.14</v>
      </c>
      <c r="G2782" t="s">
        <v>67</v>
      </c>
      <c r="H2782">
        <v>-15.47</v>
      </c>
      <c r="I2782" t="s">
        <v>68</v>
      </c>
      <c r="J2782" t="s">
        <v>69</v>
      </c>
      <c r="K2782" t="s">
        <v>1090</v>
      </c>
      <c r="L2782" s="3">
        <v>1336900024</v>
      </c>
      <c r="M2782">
        <v>11600000</v>
      </c>
      <c r="N2782" s="4">
        <f t="shared" si="130"/>
        <v>115.25000206896551</v>
      </c>
      <c r="O2782">
        <f t="shared" si="131"/>
        <v>0</v>
      </c>
      <c r="P2782">
        <f t="shared" si="132"/>
        <v>0</v>
      </c>
      <c r="Q2782" s="5">
        <v>0.38101019912578898</v>
      </c>
    </row>
    <row r="2783" spans="1:17" hidden="1" x14ac:dyDescent="0.3">
      <c r="A2783" t="s">
        <v>11927</v>
      </c>
      <c r="B2783" t="s">
        <v>3837</v>
      </c>
      <c r="C2783" t="s">
        <v>3829</v>
      </c>
      <c r="D2783">
        <v>2221</v>
      </c>
      <c r="E2783" t="s">
        <v>3829</v>
      </c>
      <c r="F2783">
        <v>72.59</v>
      </c>
      <c r="G2783">
        <v>17.38</v>
      </c>
      <c r="H2783">
        <v>-27.94</v>
      </c>
      <c r="I2783" t="s">
        <v>201</v>
      </c>
      <c r="J2783" t="s">
        <v>228</v>
      </c>
      <c r="K2783" t="s">
        <v>1012</v>
      </c>
      <c r="L2783" s="3">
        <v>1336073412</v>
      </c>
      <c r="M2783">
        <v>18011235</v>
      </c>
      <c r="N2783" s="4">
        <f t="shared" si="130"/>
        <v>74.179999983343734</v>
      </c>
      <c r="O2783">
        <f t="shared" si="131"/>
        <v>0</v>
      </c>
      <c r="P2783">
        <f t="shared" si="132"/>
        <v>0</v>
      </c>
      <c r="Q2783" s="5">
        <v>0.19905373436971899</v>
      </c>
    </row>
    <row r="2784" spans="1:17" hidden="1" x14ac:dyDescent="0.3">
      <c r="A2784" t="s">
        <v>13016</v>
      </c>
      <c r="B2784" t="s">
        <v>3813</v>
      </c>
      <c r="C2784" t="s">
        <v>3811</v>
      </c>
      <c r="D2784">
        <v>2199</v>
      </c>
      <c r="E2784" t="s">
        <v>3811</v>
      </c>
      <c r="F2784">
        <v>24.71</v>
      </c>
      <c r="G2784" t="s">
        <v>67</v>
      </c>
      <c r="H2784">
        <v>183.7</v>
      </c>
      <c r="I2784" t="s">
        <v>48</v>
      </c>
      <c r="J2784" t="s">
        <v>1516</v>
      </c>
      <c r="K2784" t="s">
        <v>1516</v>
      </c>
      <c r="L2784" s="3">
        <v>1334916209</v>
      </c>
      <c r="M2784">
        <v>36029991</v>
      </c>
      <c r="N2784" s="4">
        <f t="shared" si="130"/>
        <v>37.050139951464324</v>
      </c>
      <c r="O2784">
        <f t="shared" si="131"/>
        <v>0</v>
      </c>
      <c r="P2784">
        <f t="shared" si="132"/>
        <v>0</v>
      </c>
      <c r="Q2784" s="5">
        <v>2.8682539682539598</v>
      </c>
    </row>
    <row r="2785" spans="1:17" hidden="1" x14ac:dyDescent="0.3">
      <c r="A2785" t="s">
        <v>14634</v>
      </c>
      <c r="B2785" t="s">
        <v>3789</v>
      </c>
      <c r="C2785" t="s">
        <v>3779</v>
      </c>
      <c r="D2785">
        <v>2177</v>
      </c>
      <c r="E2785" t="s">
        <v>3779</v>
      </c>
      <c r="F2785">
        <v>16</v>
      </c>
      <c r="G2785">
        <v>6.26</v>
      </c>
      <c r="H2785">
        <v>-51.78</v>
      </c>
      <c r="I2785" t="s">
        <v>34</v>
      </c>
      <c r="J2785" t="s">
        <v>35</v>
      </c>
      <c r="K2785" t="s">
        <v>2904</v>
      </c>
      <c r="L2785" s="3">
        <v>1333137178</v>
      </c>
      <c r="M2785">
        <v>84805164</v>
      </c>
      <c r="N2785" s="4">
        <f t="shared" si="130"/>
        <v>15.719999999056661</v>
      </c>
      <c r="O2785">
        <f t="shared" si="131"/>
        <v>0</v>
      </c>
      <c r="P2785">
        <f t="shared" si="132"/>
        <v>0</v>
      </c>
      <c r="Q2785" s="5">
        <v>0.62004175365344405</v>
      </c>
    </row>
    <row r="2786" spans="1:17" hidden="1" x14ac:dyDescent="0.3">
      <c r="A2786" t="s">
        <v>14074</v>
      </c>
      <c r="B2786" t="s">
        <v>3290</v>
      </c>
      <c r="C2786" t="s">
        <v>3811</v>
      </c>
      <c r="D2786">
        <v>2197</v>
      </c>
      <c r="E2786" t="s">
        <v>3811</v>
      </c>
      <c r="F2786">
        <v>21.9</v>
      </c>
      <c r="G2786" t="s">
        <v>67</v>
      </c>
      <c r="H2786">
        <v>4.3499999999999996</v>
      </c>
      <c r="I2786" t="s">
        <v>68</v>
      </c>
      <c r="J2786" t="s">
        <v>274</v>
      </c>
      <c r="K2786" t="s">
        <v>1294</v>
      </c>
      <c r="L2786" s="3">
        <v>1333100952</v>
      </c>
      <c r="M2786">
        <v>60900000</v>
      </c>
      <c r="N2786" s="4">
        <f t="shared" si="130"/>
        <v>21.889999211822659</v>
      </c>
      <c r="O2786">
        <f t="shared" si="131"/>
        <v>0</v>
      </c>
      <c r="P2786">
        <f t="shared" si="132"/>
        <v>0</v>
      </c>
      <c r="Q2786" s="5">
        <v>0.119754350051177</v>
      </c>
    </row>
    <row r="2787" spans="1:17" hidden="1" x14ac:dyDescent="0.3">
      <c r="A2787" t="s">
        <v>13124</v>
      </c>
      <c r="B2787" t="s">
        <v>3842</v>
      </c>
      <c r="C2787" t="s">
        <v>3843</v>
      </c>
      <c r="D2787">
        <v>2226</v>
      </c>
      <c r="E2787" t="s">
        <v>3843</v>
      </c>
      <c r="F2787">
        <v>34.25</v>
      </c>
      <c r="G2787" t="s">
        <v>67</v>
      </c>
      <c r="H2787">
        <v>108.08</v>
      </c>
      <c r="I2787" t="s">
        <v>201</v>
      </c>
      <c r="J2787" t="s">
        <v>202</v>
      </c>
      <c r="K2787" t="s">
        <v>203</v>
      </c>
      <c r="L2787" s="3">
        <v>1332786727</v>
      </c>
      <c r="M2787">
        <v>38101393</v>
      </c>
      <c r="N2787" s="4">
        <f t="shared" si="130"/>
        <v>34.979999996325596</v>
      </c>
      <c r="O2787">
        <f t="shared" si="131"/>
        <v>0</v>
      </c>
      <c r="P2787">
        <f t="shared" si="132"/>
        <v>0</v>
      </c>
      <c r="Q2787" s="5">
        <v>1.32398316970546</v>
      </c>
    </row>
    <row r="2788" spans="1:17" hidden="1" x14ac:dyDescent="0.3">
      <c r="A2788" t="s">
        <v>15357</v>
      </c>
      <c r="B2788" t="s">
        <v>3816</v>
      </c>
      <c r="C2788" t="s">
        <v>3811</v>
      </c>
      <c r="D2788">
        <v>2202</v>
      </c>
      <c r="E2788" t="s">
        <v>3811</v>
      </c>
      <c r="F2788">
        <v>10.87</v>
      </c>
      <c r="G2788" t="s">
        <v>67</v>
      </c>
      <c r="H2788">
        <v>1.69</v>
      </c>
      <c r="I2788" t="s">
        <v>34</v>
      </c>
      <c r="J2788" t="s">
        <v>2101</v>
      </c>
      <c r="K2788" t="s">
        <v>2101</v>
      </c>
      <c r="L2788" s="3">
        <v>1331192261</v>
      </c>
      <c r="M2788">
        <v>121904056</v>
      </c>
      <c r="N2788" s="4">
        <f t="shared" si="130"/>
        <v>10.919999749639175</v>
      </c>
      <c r="O2788">
        <f t="shared" si="131"/>
        <v>0</v>
      </c>
      <c r="P2788">
        <f t="shared" si="132"/>
        <v>0</v>
      </c>
      <c r="Q2788" s="5">
        <v>0.593373493975903</v>
      </c>
    </row>
    <row r="2789" spans="1:17" hidden="1" x14ac:dyDescent="0.3">
      <c r="A2789" t="s">
        <v>14189</v>
      </c>
      <c r="B2789" t="s">
        <v>3815</v>
      </c>
      <c r="C2789" t="s">
        <v>3811</v>
      </c>
      <c r="D2789">
        <v>2201</v>
      </c>
      <c r="E2789" t="s">
        <v>3811</v>
      </c>
      <c r="F2789">
        <v>20.27</v>
      </c>
      <c r="G2789" t="s">
        <v>67</v>
      </c>
      <c r="H2789">
        <v>34.15</v>
      </c>
      <c r="I2789" t="s">
        <v>68</v>
      </c>
      <c r="J2789" t="s">
        <v>260</v>
      </c>
      <c r="K2789" t="s">
        <v>1294</v>
      </c>
      <c r="L2789" s="3">
        <v>1331098999</v>
      </c>
      <c r="M2789">
        <v>64900000</v>
      </c>
      <c r="N2789" s="4">
        <f t="shared" si="130"/>
        <v>20.50999998459168</v>
      </c>
      <c r="O2789">
        <f t="shared" si="131"/>
        <v>0</v>
      </c>
      <c r="P2789">
        <f t="shared" si="132"/>
        <v>0</v>
      </c>
      <c r="Q2789" s="5">
        <v>0.27184466019417403</v>
      </c>
    </row>
    <row r="2790" spans="1:17" hidden="1" x14ac:dyDescent="0.3">
      <c r="A2790" t="s">
        <v>14071</v>
      </c>
      <c r="B2790" t="s">
        <v>3817</v>
      </c>
      <c r="C2790" t="s">
        <v>3811</v>
      </c>
      <c r="D2790">
        <v>2203</v>
      </c>
      <c r="E2790" t="s">
        <v>3811</v>
      </c>
      <c r="F2790">
        <v>21.84</v>
      </c>
      <c r="G2790" t="s">
        <v>67</v>
      </c>
      <c r="H2790">
        <v>-3.23</v>
      </c>
      <c r="I2790" t="s">
        <v>34</v>
      </c>
      <c r="J2790" t="s">
        <v>2101</v>
      </c>
      <c r="K2790" t="s">
        <v>2101</v>
      </c>
      <c r="L2790" s="3">
        <v>1330775269</v>
      </c>
      <c r="M2790">
        <v>60765997</v>
      </c>
      <c r="N2790" s="4">
        <f t="shared" si="130"/>
        <v>21.899998925385855</v>
      </c>
      <c r="O2790">
        <f t="shared" si="131"/>
        <v>0</v>
      </c>
      <c r="P2790">
        <f t="shared" si="132"/>
        <v>0</v>
      </c>
      <c r="Q2790" s="5">
        <v>0.66793602437166699</v>
      </c>
    </row>
    <row r="2791" spans="1:17" hidden="1" x14ac:dyDescent="0.3">
      <c r="A2791" t="s">
        <v>13702</v>
      </c>
      <c r="B2791" t="s">
        <v>8371</v>
      </c>
      <c r="C2791" t="s">
        <v>8372</v>
      </c>
      <c r="D2791">
        <v>4662</v>
      </c>
      <c r="E2791" t="s">
        <v>8372</v>
      </c>
      <c r="F2791">
        <v>25</v>
      </c>
      <c r="G2791">
        <v>14.82</v>
      </c>
      <c r="H2791">
        <v>26.97</v>
      </c>
      <c r="I2791" t="s">
        <v>39</v>
      </c>
      <c r="J2791" t="s">
        <v>132</v>
      </c>
      <c r="K2791" t="s">
        <v>133</v>
      </c>
      <c r="L2791" s="3">
        <v>170821351.19999999</v>
      </c>
      <c r="M2791">
        <v>6447463</v>
      </c>
      <c r="N2791" s="4">
        <f t="shared" si="130"/>
        <v>26.494351530206529</v>
      </c>
      <c r="O2791">
        <f t="shared" si="131"/>
        <v>0</v>
      </c>
      <c r="P2791">
        <f t="shared" si="132"/>
        <v>0</v>
      </c>
      <c r="Q2791"/>
    </row>
    <row r="2792" spans="1:17" hidden="1" x14ac:dyDescent="0.3">
      <c r="A2792" t="s">
        <v>11069</v>
      </c>
      <c r="B2792" t="s">
        <v>3809</v>
      </c>
      <c r="C2792" t="s">
        <v>3801</v>
      </c>
      <c r="D2792">
        <v>2195</v>
      </c>
      <c r="E2792" t="s">
        <v>3801</v>
      </c>
      <c r="F2792">
        <v>261.47000000000003</v>
      </c>
      <c r="G2792">
        <v>22.12</v>
      </c>
      <c r="H2792">
        <v>-18.37</v>
      </c>
      <c r="I2792" t="s">
        <v>34</v>
      </c>
      <c r="J2792" t="s">
        <v>217</v>
      </c>
      <c r="K2792" t="s">
        <v>1911</v>
      </c>
      <c r="L2792" s="3">
        <v>1330704410</v>
      </c>
      <c r="M2792">
        <v>5107290</v>
      </c>
      <c r="N2792" s="4">
        <f t="shared" si="130"/>
        <v>260.55000009789927</v>
      </c>
      <c r="O2792">
        <f t="shared" si="131"/>
        <v>0</v>
      </c>
      <c r="P2792">
        <f t="shared" si="132"/>
        <v>0</v>
      </c>
      <c r="Q2792" s="5">
        <v>3.8523406888018197E-2</v>
      </c>
    </row>
    <row r="2793" spans="1:17" hidden="1" x14ac:dyDescent="0.3">
      <c r="A2793" t="s">
        <v>13704</v>
      </c>
      <c r="B2793" t="s">
        <v>7813</v>
      </c>
      <c r="C2793" t="s">
        <v>7814</v>
      </c>
      <c r="D2793">
        <v>4373</v>
      </c>
      <c r="E2793" t="s">
        <v>7814</v>
      </c>
      <c r="F2793">
        <v>26.14</v>
      </c>
      <c r="G2793" t="s">
        <v>67</v>
      </c>
      <c r="H2793">
        <v>59.74</v>
      </c>
      <c r="I2793" t="s">
        <v>68</v>
      </c>
      <c r="J2793" t="s">
        <v>69</v>
      </c>
      <c r="K2793" t="s">
        <v>1294</v>
      </c>
      <c r="L2793" s="3">
        <v>215648986.80000001</v>
      </c>
      <c r="M2793">
        <v>8150000</v>
      </c>
      <c r="N2793" s="4">
        <f t="shared" si="130"/>
        <v>26.459998380368098</v>
      </c>
      <c r="O2793">
        <f t="shared" si="131"/>
        <v>0</v>
      </c>
      <c r="P2793">
        <f t="shared" si="132"/>
        <v>0</v>
      </c>
      <c r="Q2793"/>
    </row>
    <row r="2794" spans="1:17" hidden="1" x14ac:dyDescent="0.3">
      <c r="A2794" t="s">
        <v>16106</v>
      </c>
      <c r="B2794" t="s">
        <v>7528</v>
      </c>
      <c r="C2794" t="s">
        <v>7529</v>
      </c>
      <c r="D2794">
        <v>4224</v>
      </c>
      <c r="E2794" t="s">
        <v>7529</v>
      </c>
      <c r="F2794">
        <v>7.99</v>
      </c>
      <c r="G2794" t="s">
        <v>67</v>
      </c>
      <c r="H2794">
        <v>35.049999999999997</v>
      </c>
      <c r="I2794" t="s">
        <v>39</v>
      </c>
      <c r="J2794" t="s">
        <v>132</v>
      </c>
      <c r="K2794" t="s">
        <v>133</v>
      </c>
      <c r="L2794" s="3">
        <v>225919581.19999999</v>
      </c>
      <c r="M2794">
        <v>29648239</v>
      </c>
      <c r="N2794" s="4">
        <f t="shared" si="130"/>
        <v>7.6200000006745761</v>
      </c>
      <c r="O2794">
        <f t="shared" si="131"/>
        <v>1</v>
      </c>
      <c r="P2794">
        <f t="shared" si="132"/>
        <v>0</v>
      </c>
      <c r="Q2794" s="5">
        <v>2.1103448275862</v>
      </c>
    </row>
    <row r="2795" spans="1:17" hidden="1" x14ac:dyDescent="0.3">
      <c r="A2795" t="s">
        <v>14296</v>
      </c>
      <c r="B2795" t="s">
        <v>3774</v>
      </c>
      <c r="C2795" t="s">
        <v>3771</v>
      </c>
      <c r="D2795">
        <v>2164</v>
      </c>
      <c r="E2795" t="s">
        <v>3771</v>
      </c>
      <c r="F2795">
        <v>19.73</v>
      </c>
      <c r="G2795">
        <v>23.52</v>
      </c>
      <c r="H2795">
        <v>-33.35</v>
      </c>
      <c r="I2795" t="s">
        <v>201</v>
      </c>
      <c r="J2795" t="s">
        <v>302</v>
      </c>
      <c r="K2795" t="s">
        <v>302</v>
      </c>
      <c r="L2795" s="3">
        <v>1330560000</v>
      </c>
      <c r="M2795">
        <v>69300000</v>
      </c>
      <c r="N2795" s="4">
        <f t="shared" si="130"/>
        <v>19.2</v>
      </c>
      <c r="O2795">
        <f t="shared" si="131"/>
        <v>0</v>
      </c>
      <c r="P2795">
        <f t="shared" si="132"/>
        <v>0</v>
      </c>
      <c r="Q2795" s="5">
        <v>0.51162790697674398</v>
      </c>
    </row>
    <row r="2796" spans="1:17" hidden="1" x14ac:dyDescent="0.3">
      <c r="A2796" t="s">
        <v>16107</v>
      </c>
      <c r="B2796" t="s">
        <v>7695</v>
      </c>
      <c r="C2796" t="s">
        <v>7696</v>
      </c>
      <c r="D2796">
        <v>4312</v>
      </c>
      <c r="E2796" t="s">
        <v>7696</v>
      </c>
      <c r="F2796">
        <v>6.01</v>
      </c>
      <c r="G2796" t="s">
        <v>67</v>
      </c>
      <c r="H2796">
        <v>30.94</v>
      </c>
      <c r="I2796" t="s">
        <v>39</v>
      </c>
      <c r="J2796" t="s">
        <v>169</v>
      </c>
      <c r="K2796" t="s">
        <v>170</v>
      </c>
      <c r="L2796" s="3">
        <v>224162901</v>
      </c>
      <c r="M2796">
        <v>36627925</v>
      </c>
      <c r="N2796" s="4">
        <f t="shared" si="130"/>
        <v>6.12</v>
      </c>
      <c r="O2796">
        <f t="shared" si="131"/>
        <v>1</v>
      </c>
      <c r="P2796">
        <f t="shared" si="132"/>
        <v>0</v>
      </c>
      <c r="Q2796" s="5">
        <v>1.4380165289256199</v>
      </c>
    </row>
    <row r="2797" spans="1:17" hidden="1" x14ac:dyDescent="0.3">
      <c r="A2797" t="s">
        <v>12781</v>
      </c>
      <c r="B2797" t="s">
        <v>3803</v>
      </c>
      <c r="C2797" t="s">
        <v>3801</v>
      </c>
      <c r="D2797">
        <v>2189</v>
      </c>
      <c r="E2797" t="s">
        <v>3801</v>
      </c>
      <c r="F2797">
        <v>19.77</v>
      </c>
      <c r="G2797" t="s">
        <v>67</v>
      </c>
      <c r="H2797">
        <v>78.75</v>
      </c>
      <c r="I2797" t="s">
        <v>39</v>
      </c>
      <c r="J2797" t="s">
        <v>169</v>
      </c>
      <c r="K2797" t="s">
        <v>170</v>
      </c>
      <c r="L2797" s="3">
        <v>1330328166</v>
      </c>
      <c r="M2797">
        <v>31328731</v>
      </c>
      <c r="N2797" s="4">
        <f t="shared" si="130"/>
        <v>42.463519061783892</v>
      </c>
      <c r="O2797">
        <f t="shared" si="131"/>
        <v>0</v>
      </c>
      <c r="P2797">
        <f t="shared" si="132"/>
        <v>0</v>
      </c>
      <c r="Q2797" s="5">
        <v>0.58699186991869901</v>
      </c>
    </row>
    <row r="2798" spans="1:17" hidden="1" x14ac:dyDescent="0.3">
      <c r="A2798" t="s">
        <v>14379</v>
      </c>
      <c r="B2798" t="s">
        <v>3830</v>
      </c>
      <c r="C2798" t="s">
        <v>3829</v>
      </c>
      <c r="D2798">
        <v>2215</v>
      </c>
      <c r="E2798" t="s">
        <v>3829</v>
      </c>
      <c r="F2798">
        <v>18.09</v>
      </c>
      <c r="G2798">
        <v>9.89</v>
      </c>
      <c r="H2798">
        <v>-33.65</v>
      </c>
      <c r="I2798" t="s">
        <v>34</v>
      </c>
      <c r="J2798" t="s">
        <v>63</v>
      </c>
      <c r="K2798" t="s">
        <v>437</v>
      </c>
      <c r="L2798" s="3">
        <v>1327726780</v>
      </c>
      <c r="M2798">
        <v>72632756</v>
      </c>
      <c r="N2798" s="4">
        <f t="shared" si="130"/>
        <v>18.280000004405725</v>
      </c>
      <c r="O2798">
        <f t="shared" si="131"/>
        <v>0</v>
      </c>
      <c r="P2798">
        <f t="shared" si="132"/>
        <v>0</v>
      </c>
      <c r="Q2798" s="5">
        <v>0.126436781609195</v>
      </c>
    </row>
    <row r="2799" spans="1:17" x14ac:dyDescent="0.3">
      <c r="A2799" t="s">
        <v>16089</v>
      </c>
      <c r="B2799" t="s">
        <v>7496</v>
      </c>
      <c r="C2799" t="s">
        <v>7497</v>
      </c>
      <c r="D2799">
        <v>4209</v>
      </c>
      <c r="E2799" t="s">
        <v>7497</v>
      </c>
      <c r="F2799">
        <v>2.7</v>
      </c>
      <c r="G2799" t="s">
        <v>67</v>
      </c>
      <c r="H2799">
        <v>8</v>
      </c>
      <c r="I2799" t="s">
        <v>39</v>
      </c>
      <c r="J2799" t="s">
        <v>40</v>
      </c>
      <c r="K2799" t="s">
        <v>41</v>
      </c>
      <c r="L2799" s="3">
        <v>231987143.90000001</v>
      </c>
      <c r="M2799">
        <v>87213212</v>
      </c>
      <c r="N2799" s="4">
        <f t="shared" si="130"/>
        <v>2.6599999997706769</v>
      </c>
      <c r="O2799">
        <f t="shared" si="131"/>
        <v>1</v>
      </c>
      <c r="P2799">
        <f t="shared" si="132"/>
        <v>1</v>
      </c>
      <c r="Q2799" s="5">
        <v>0.582278481012658</v>
      </c>
    </row>
    <row r="2800" spans="1:17" hidden="1" x14ac:dyDescent="0.3">
      <c r="A2800" t="s">
        <v>16110</v>
      </c>
      <c r="B2800" t="s">
        <v>7666</v>
      </c>
      <c r="C2800" t="s">
        <v>7667</v>
      </c>
      <c r="D2800">
        <v>4297</v>
      </c>
      <c r="E2800" t="s">
        <v>7667</v>
      </c>
      <c r="F2800">
        <v>8.41</v>
      </c>
      <c r="G2800">
        <v>17.670000000000002</v>
      </c>
      <c r="H2800">
        <v>11.23</v>
      </c>
      <c r="I2800" t="s">
        <v>173</v>
      </c>
      <c r="J2800" t="s">
        <v>174</v>
      </c>
      <c r="K2800" t="s">
        <v>553</v>
      </c>
      <c r="L2800" s="3">
        <v>222553919.90000001</v>
      </c>
      <c r="M2800">
        <v>24763416</v>
      </c>
      <c r="N2800" s="4">
        <f t="shared" si="130"/>
        <v>8.9872059614069411</v>
      </c>
      <c r="O2800">
        <f t="shared" si="131"/>
        <v>1</v>
      </c>
      <c r="P2800">
        <f t="shared" si="132"/>
        <v>0</v>
      </c>
      <c r="Q2800" s="5">
        <v>0.27629513343799</v>
      </c>
    </row>
    <row r="2801" spans="1:17" hidden="1" x14ac:dyDescent="0.3">
      <c r="A2801" t="s">
        <v>12387</v>
      </c>
      <c r="B2801" t="s">
        <v>3819</v>
      </c>
      <c r="C2801" t="s">
        <v>3811</v>
      </c>
      <c r="D2801">
        <v>2205</v>
      </c>
      <c r="E2801" t="s">
        <v>3811</v>
      </c>
      <c r="F2801">
        <v>53.89</v>
      </c>
      <c r="G2801" t="s">
        <v>67</v>
      </c>
      <c r="H2801">
        <v>-14.07</v>
      </c>
      <c r="I2801" t="s">
        <v>68</v>
      </c>
      <c r="J2801" t="s">
        <v>69</v>
      </c>
      <c r="K2801" t="s">
        <v>1294</v>
      </c>
      <c r="L2801" s="3">
        <v>1326377563</v>
      </c>
      <c r="M2801">
        <v>24544365</v>
      </c>
      <c r="N2801" s="4">
        <f t="shared" si="130"/>
        <v>54.040003194215863</v>
      </c>
      <c r="O2801">
        <f t="shared" si="131"/>
        <v>0</v>
      </c>
      <c r="P2801">
        <f t="shared" si="132"/>
        <v>0</v>
      </c>
      <c r="Q2801" s="5">
        <v>0.32895069532237597</v>
      </c>
    </row>
    <row r="2802" spans="1:17" hidden="1" x14ac:dyDescent="0.3">
      <c r="A2802" t="s">
        <v>13768</v>
      </c>
      <c r="B2802" t="s">
        <v>3666</v>
      </c>
      <c r="C2802" t="s">
        <v>3821</v>
      </c>
      <c r="D2802">
        <v>2207</v>
      </c>
      <c r="E2802" t="s">
        <v>3821</v>
      </c>
      <c r="F2802">
        <v>25.66</v>
      </c>
      <c r="G2802" t="s">
        <v>67</v>
      </c>
      <c r="H2802">
        <v>2.95</v>
      </c>
      <c r="I2802" t="s">
        <v>68</v>
      </c>
      <c r="J2802" t="s">
        <v>274</v>
      </c>
      <c r="K2802" t="s">
        <v>1294</v>
      </c>
      <c r="L2802" s="3">
        <v>1325088013</v>
      </c>
      <c r="M2802">
        <v>51600000</v>
      </c>
      <c r="N2802" s="4">
        <f t="shared" si="130"/>
        <v>25.680000251937983</v>
      </c>
      <c r="O2802">
        <f t="shared" si="131"/>
        <v>0</v>
      </c>
      <c r="P2802">
        <f t="shared" si="132"/>
        <v>0</v>
      </c>
      <c r="Q2802" s="5">
        <v>8.35443037974683E-2</v>
      </c>
    </row>
    <row r="2803" spans="1:17" hidden="1" x14ac:dyDescent="0.3">
      <c r="A2803" t="s">
        <v>13714</v>
      </c>
      <c r="B2803" t="s">
        <v>7961</v>
      </c>
      <c r="C2803" t="s">
        <v>7962</v>
      </c>
      <c r="D2803">
        <v>4447</v>
      </c>
      <c r="E2803" t="s">
        <v>7962</v>
      </c>
      <c r="F2803">
        <v>26.26</v>
      </c>
      <c r="G2803" t="s">
        <v>67</v>
      </c>
      <c r="H2803">
        <v>3.45</v>
      </c>
      <c r="I2803" t="s">
        <v>68</v>
      </c>
      <c r="J2803" t="s">
        <v>5505</v>
      </c>
      <c r="K2803" t="s">
        <v>1294</v>
      </c>
      <c r="L2803" s="3">
        <v>197325042.69999999</v>
      </c>
      <c r="M2803">
        <v>7500002</v>
      </c>
      <c r="N2803" s="4">
        <f t="shared" si="130"/>
        <v>26.309998677333684</v>
      </c>
      <c r="O2803">
        <f t="shared" si="131"/>
        <v>0</v>
      </c>
      <c r="P2803">
        <f t="shared" si="132"/>
        <v>0</v>
      </c>
      <c r="Q2803"/>
    </row>
    <row r="2804" spans="1:17" x14ac:dyDescent="0.3">
      <c r="A2804" t="s">
        <v>16090</v>
      </c>
      <c r="B2804" t="s">
        <v>7776</v>
      </c>
      <c r="C2804" t="s">
        <v>7777</v>
      </c>
      <c r="D2804">
        <v>4354</v>
      </c>
      <c r="E2804" t="s">
        <v>7777</v>
      </c>
      <c r="F2804">
        <v>1.51</v>
      </c>
      <c r="G2804" t="s">
        <v>67</v>
      </c>
      <c r="H2804">
        <v>75.989999999999995</v>
      </c>
      <c r="I2804" t="s">
        <v>21</v>
      </c>
      <c r="J2804" t="s">
        <v>84</v>
      </c>
      <c r="K2804" t="s">
        <v>185</v>
      </c>
      <c r="L2804" s="3">
        <v>231964052.09999999</v>
      </c>
      <c r="M2804">
        <v>140584274</v>
      </c>
      <c r="N2804" s="4">
        <f t="shared" si="130"/>
        <v>1.65</v>
      </c>
      <c r="O2804">
        <f t="shared" si="131"/>
        <v>1</v>
      </c>
      <c r="P2804">
        <f t="shared" si="132"/>
        <v>1</v>
      </c>
      <c r="Q2804"/>
    </row>
    <row r="2805" spans="1:17" hidden="1" x14ac:dyDescent="0.3">
      <c r="A2805" t="s">
        <v>16115</v>
      </c>
      <c r="B2805" t="s">
        <v>7685</v>
      </c>
      <c r="C2805" t="s">
        <v>7686</v>
      </c>
      <c r="D2805">
        <v>4307</v>
      </c>
      <c r="E2805" t="s">
        <v>7686</v>
      </c>
      <c r="F2805">
        <v>9.25</v>
      </c>
      <c r="G2805">
        <v>24.87</v>
      </c>
      <c r="H2805">
        <v>-26.53</v>
      </c>
      <c r="I2805" t="s">
        <v>201</v>
      </c>
      <c r="J2805" t="s">
        <v>457</v>
      </c>
      <c r="K2805" t="s">
        <v>1864</v>
      </c>
      <c r="L2805" s="3">
        <v>221838461.40000001</v>
      </c>
      <c r="M2805">
        <v>23853598</v>
      </c>
      <c r="N2805" s="4">
        <f t="shared" si="130"/>
        <v>9.3000000000000007</v>
      </c>
      <c r="O2805">
        <f t="shared" si="131"/>
        <v>1</v>
      </c>
      <c r="P2805">
        <f t="shared" si="132"/>
        <v>0</v>
      </c>
      <c r="Q2805" s="5">
        <v>-2.7987082884822299E-2</v>
      </c>
    </row>
    <row r="2806" spans="1:17" hidden="1" x14ac:dyDescent="0.3">
      <c r="A2806" t="s">
        <v>12657</v>
      </c>
      <c r="B2806" t="s">
        <v>3824</v>
      </c>
      <c r="C2806" t="s">
        <v>3821</v>
      </c>
      <c r="D2806">
        <v>2210</v>
      </c>
      <c r="E2806" t="s">
        <v>3821</v>
      </c>
      <c r="F2806">
        <v>45.9</v>
      </c>
      <c r="G2806" t="s">
        <v>67</v>
      </c>
      <c r="H2806">
        <v>-2.0299999999999998</v>
      </c>
      <c r="I2806" t="s">
        <v>68</v>
      </c>
      <c r="J2806" t="s">
        <v>274</v>
      </c>
      <c r="K2806" t="s">
        <v>545</v>
      </c>
      <c r="L2806" s="3">
        <v>1324512573</v>
      </c>
      <c r="M2806">
        <v>28750002</v>
      </c>
      <c r="N2806" s="4">
        <f t="shared" si="130"/>
        <v>46.069999334260913</v>
      </c>
      <c r="O2806">
        <f t="shared" si="131"/>
        <v>0</v>
      </c>
      <c r="P2806">
        <f t="shared" si="132"/>
        <v>0</v>
      </c>
      <c r="Q2806" s="5">
        <v>0.24</v>
      </c>
    </row>
    <row r="2807" spans="1:17" x14ac:dyDescent="0.3">
      <c r="A2807" t="s">
        <v>16092</v>
      </c>
      <c r="B2807" t="s">
        <v>7610</v>
      </c>
      <c r="C2807" t="s">
        <v>7611</v>
      </c>
      <c r="D2807">
        <v>4266</v>
      </c>
      <c r="E2807" t="s">
        <v>7611</v>
      </c>
      <c r="F2807">
        <v>3.19</v>
      </c>
      <c r="G2807" t="s">
        <v>67</v>
      </c>
      <c r="H2807">
        <v>-35.43</v>
      </c>
      <c r="I2807" t="s">
        <v>21</v>
      </c>
      <c r="J2807" t="s">
        <v>22</v>
      </c>
      <c r="K2807" t="s">
        <v>3453</v>
      </c>
      <c r="L2807" s="3">
        <v>231728795.30000001</v>
      </c>
      <c r="M2807">
        <v>70865075</v>
      </c>
      <c r="N2807" s="4">
        <f t="shared" si="130"/>
        <v>3.2700000007055663</v>
      </c>
      <c r="O2807">
        <f t="shared" si="131"/>
        <v>1</v>
      </c>
      <c r="P2807">
        <f t="shared" si="132"/>
        <v>1</v>
      </c>
      <c r="Q2807" s="5">
        <v>0.55440414507771996</v>
      </c>
    </row>
    <row r="2808" spans="1:17" hidden="1" x14ac:dyDescent="0.3">
      <c r="A2808" t="s">
        <v>13719</v>
      </c>
      <c r="B2808" t="s">
        <v>8596</v>
      </c>
      <c r="C2808" t="s">
        <v>8597</v>
      </c>
      <c r="D2808">
        <v>4779</v>
      </c>
      <c r="E2808" t="s">
        <v>8597</v>
      </c>
      <c r="F2808">
        <v>26.55</v>
      </c>
      <c r="G2808" t="s">
        <v>67</v>
      </c>
      <c r="H2808">
        <v>61.89</v>
      </c>
      <c r="I2808" t="s">
        <v>39</v>
      </c>
      <c r="J2808" t="s">
        <v>169</v>
      </c>
      <c r="K2808" t="s">
        <v>170</v>
      </c>
      <c r="L2808" s="3">
        <v>153665464.80000001</v>
      </c>
      <c r="M2808">
        <v>5858386</v>
      </c>
      <c r="N2808" s="4">
        <f t="shared" si="130"/>
        <v>26.230000003413913</v>
      </c>
      <c r="O2808">
        <f t="shared" si="131"/>
        <v>0</v>
      </c>
      <c r="P2808">
        <f t="shared" si="132"/>
        <v>0</v>
      </c>
      <c r="Q2808"/>
    </row>
    <row r="2809" spans="1:17" hidden="1" x14ac:dyDescent="0.3">
      <c r="A2809" t="s">
        <v>12841</v>
      </c>
      <c r="B2809" t="s">
        <v>3825</v>
      </c>
      <c r="C2809" t="s">
        <v>3821</v>
      </c>
      <c r="D2809">
        <v>2211</v>
      </c>
      <c r="E2809" t="s">
        <v>3821</v>
      </c>
      <c r="F2809">
        <v>41.09</v>
      </c>
      <c r="G2809">
        <v>47.65</v>
      </c>
      <c r="H2809">
        <v>-10.49</v>
      </c>
      <c r="I2809" t="s">
        <v>201</v>
      </c>
      <c r="J2809" t="s">
        <v>2603</v>
      </c>
      <c r="K2809" t="s">
        <v>2604</v>
      </c>
      <c r="L2809" s="3">
        <v>1323213397</v>
      </c>
      <c r="M2809">
        <v>32093461</v>
      </c>
      <c r="N2809" s="4">
        <f t="shared" si="130"/>
        <v>41.229999999065228</v>
      </c>
      <c r="O2809">
        <f t="shared" si="131"/>
        <v>0</v>
      </c>
      <c r="P2809">
        <f t="shared" si="132"/>
        <v>0</v>
      </c>
      <c r="Q2809" s="5">
        <v>-2.5251223911363099E-2</v>
      </c>
    </row>
    <row r="2810" spans="1:17" hidden="1" x14ac:dyDescent="0.3">
      <c r="A2810" t="s">
        <v>13237</v>
      </c>
      <c r="B2810" t="s">
        <v>3747</v>
      </c>
      <c r="C2810" t="s">
        <v>3743</v>
      </c>
      <c r="D2810">
        <v>2140</v>
      </c>
      <c r="E2810" t="s">
        <v>3743</v>
      </c>
      <c r="F2810">
        <v>32.96</v>
      </c>
      <c r="G2810" t="s">
        <v>67</v>
      </c>
      <c r="H2810">
        <v>-93.56</v>
      </c>
      <c r="I2810" t="s">
        <v>68</v>
      </c>
      <c r="J2810" t="s">
        <v>260</v>
      </c>
      <c r="K2810" t="s">
        <v>261</v>
      </c>
      <c r="L2810" s="3">
        <v>1323026123</v>
      </c>
      <c r="M2810">
        <v>40360774</v>
      </c>
      <c r="N2810" s="4">
        <f t="shared" si="130"/>
        <v>32.779998792887369</v>
      </c>
      <c r="O2810">
        <f t="shared" si="131"/>
        <v>0</v>
      </c>
      <c r="P2810">
        <f t="shared" si="132"/>
        <v>0</v>
      </c>
      <c r="Q2810" s="5">
        <v>13.027649769585199</v>
      </c>
    </row>
    <row r="2811" spans="1:17" hidden="1" x14ac:dyDescent="0.3">
      <c r="A2811" t="s">
        <v>13348</v>
      </c>
      <c r="B2811" t="s">
        <v>3836</v>
      </c>
      <c r="C2811" t="s">
        <v>3829</v>
      </c>
      <c r="D2811">
        <v>2220</v>
      </c>
      <c r="E2811" t="s">
        <v>3829</v>
      </c>
      <c r="F2811">
        <v>30.65</v>
      </c>
      <c r="G2811">
        <v>11.78</v>
      </c>
      <c r="H2811">
        <v>-16.329999999999998</v>
      </c>
      <c r="I2811" t="s">
        <v>48</v>
      </c>
      <c r="J2811" t="s">
        <v>3723</v>
      </c>
      <c r="K2811" t="s">
        <v>3724</v>
      </c>
      <c r="L2811" s="3">
        <v>1321232180</v>
      </c>
      <c r="M2811">
        <v>42675458</v>
      </c>
      <c r="N2811" s="4">
        <f t="shared" si="130"/>
        <v>30.960000007498454</v>
      </c>
      <c r="O2811">
        <f t="shared" si="131"/>
        <v>0</v>
      </c>
      <c r="P2811">
        <f t="shared" si="132"/>
        <v>0</v>
      </c>
      <c r="Q2811" s="5">
        <v>0.35430916552667502</v>
      </c>
    </row>
    <row r="2812" spans="1:17" hidden="1" x14ac:dyDescent="0.3">
      <c r="A2812" t="s">
        <v>13386</v>
      </c>
      <c r="B2812" t="s">
        <v>3820</v>
      </c>
      <c r="C2812" t="s">
        <v>3821</v>
      </c>
      <c r="D2812">
        <v>2206</v>
      </c>
      <c r="E2812" t="s">
        <v>3821</v>
      </c>
      <c r="F2812">
        <v>30.39</v>
      </c>
      <c r="G2812">
        <v>13.94</v>
      </c>
      <c r="H2812">
        <v>-23.85</v>
      </c>
      <c r="I2812" t="s">
        <v>34</v>
      </c>
      <c r="J2812" t="s">
        <v>63</v>
      </c>
      <c r="K2812" t="s">
        <v>1301</v>
      </c>
      <c r="L2812" s="3">
        <v>1319827835</v>
      </c>
      <c r="M2812">
        <v>43587445</v>
      </c>
      <c r="N2812" s="4">
        <f t="shared" si="130"/>
        <v>30.280000009176955</v>
      </c>
      <c r="O2812">
        <f t="shared" si="131"/>
        <v>0</v>
      </c>
      <c r="P2812">
        <f t="shared" si="132"/>
        <v>0</v>
      </c>
      <c r="Q2812" s="5">
        <v>8.1218274111674003E-3</v>
      </c>
    </row>
    <row r="2813" spans="1:17" hidden="1" x14ac:dyDescent="0.3">
      <c r="A2813" t="s">
        <v>12358</v>
      </c>
      <c r="B2813" t="s">
        <v>3827</v>
      </c>
      <c r="C2813" t="s">
        <v>3821</v>
      </c>
      <c r="D2813">
        <v>2213</v>
      </c>
      <c r="E2813" t="s">
        <v>3821</v>
      </c>
      <c r="F2813">
        <v>54.61</v>
      </c>
      <c r="G2813" t="s">
        <v>67</v>
      </c>
      <c r="H2813">
        <v>6.14</v>
      </c>
      <c r="I2813" t="s">
        <v>68</v>
      </c>
      <c r="J2813" t="s">
        <v>274</v>
      </c>
      <c r="K2813" t="s">
        <v>1294</v>
      </c>
      <c r="L2813" s="3">
        <v>1318510986</v>
      </c>
      <c r="M2813">
        <v>24100000</v>
      </c>
      <c r="N2813" s="4">
        <f t="shared" si="130"/>
        <v>54.70999941908714</v>
      </c>
      <c r="O2813">
        <f t="shared" si="131"/>
        <v>0</v>
      </c>
      <c r="P2813">
        <f t="shared" si="132"/>
        <v>0</v>
      </c>
      <c r="Q2813" s="5">
        <v>0.106426109872288</v>
      </c>
    </row>
    <row r="2814" spans="1:17" hidden="1" x14ac:dyDescent="0.3">
      <c r="A2814" t="s">
        <v>13680</v>
      </c>
      <c r="B2814" t="s">
        <v>3833</v>
      </c>
      <c r="C2814" t="s">
        <v>3829</v>
      </c>
      <c r="D2814">
        <v>2217</v>
      </c>
      <c r="E2814" t="s">
        <v>3829</v>
      </c>
      <c r="F2814">
        <v>26.64</v>
      </c>
      <c r="G2814" t="s">
        <v>67</v>
      </c>
      <c r="H2814">
        <v>-15.98</v>
      </c>
      <c r="I2814" t="s">
        <v>68</v>
      </c>
      <c r="J2814" t="s">
        <v>69</v>
      </c>
      <c r="K2814" t="s">
        <v>466</v>
      </c>
      <c r="L2814" s="3">
        <v>1315521973</v>
      </c>
      <c r="M2814">
        <v>49400002</v>
      </c>
      <c r="N2814" s="4">
        <f t="shared" si="130"/>
        <v>26.62999837530371</v>
      </c>
      <c r="O2814">
        <f t="shared" si="131"/>
        <v>0</v>
      </c>
      <c r="P2814">
        <f t="shared" si="132"/>
        <v>0</v>
      </c>
      <c r="Q2814" s="5">
        <v>0.38328981723237598</v>
      </c>
    </row>
    <row r="2815" spans="1:17" hidden="1" x14ac:dyDescent="0.3">
      <c r="A2815" t="s">
        <v>15130</v>
      </c>
      <c r="B2815" t="s">
        <v>3831</v>
      </c>
      <c r="C2815" t="s">
        <v>3829</v>
      </c>
      <c r="D2815">
        <v>2216</v>
      </c>
      <c r="E2815" t="s">
        <v>3829</v>
      </c>
      <c r="F2815">
        <v>12.35</v>
      </c>
      <c r="G2815" t="s">
        <v>67</v>
      </c>
      <c r="H2815">
        <v>-17.940000000000001</v>
      </c>
      <c r="I2815" t="s">
        <v>201</v>
      </c>
      <c r="J2815" t="s">
        <v>228</v>
      </c>
      <c r="K2815" t="s">
        <v>3832</v>
      </c>
      <c r="L2815" s="3">
        <v>1315296672</v>
      </c>
      <c r="M2815">
        <v>106243673</v>
      </c>
      <c r="N2815" s="4">
        <f t="shared" si="130"/>
        <v>12.380000002447204</v>
      </c>
      <c r="O2815">
        <f t="shared" si="131"/>
        <v>0</v>
      </c>
      <c r="P2815">
        <f t="shared" si="132"/>
        <v>0</v>
      </c>
      <c r="Q2815" s="5">
        <v>0.39253393665158298</v>
      </c>
    </row>
    <row r="2816" spans="1:17" hidden="1" x14ac:dyDescent="0.3">
      <c r="A2816" t="s">
        <v>14157</v>
      </c>
      <c r="B2816" t="s">
        <v>3855</v>
      </c>
      <c r="C2816" t="s">
        <v>3847</v>
      </c>
      <c r="D2816">
        <v>2236</v>
      </c>
      <c r="E2816" t="s">
        <v>3847</v>
      </c>
      <c r="F2816">
        <v>20.38</v>
      </c>
      <c r="G2816" t="s">
        <v>67</v>
      </c>
      <c r="H2816">
        <v>-21.28</v>
      </c>
      <c r="I2816" t="s">
        <v>39</v>
      </c>
      <c r="J2816" t="s">
        <v>169</v>
      </c>
      <c r="K2816" t="s">
        <v>170</v>
      </c>
      <c r="L2816" s="3">
        <v>1314756650</v>
      </c>
      <c r="M2816">
        <v>63088131</v>
      </c>
      <c r="N2816" s="4">
        <f t="shared" si="130"/>
        <v>20.839999999365965</v>
      </c>
      <c r="O2816">
        <f t="shared" si="131"/>
        <v>0</v>
      </c>
      <c r="P2816">
        <f t="shared" si="132"/>
        <v>0</v>
      </c>
      <c r="Q2816" s="5">
        <v>-0.13535173642030199</v>
      </c>
    </row>
    <row r="2817" spans="1:17" x14ac:dyDescent="0.3">
      <c r="A2817" t="s">
        <v>16094</v>
      </c>
      <c r="B2817" t="s">
        <v>7530</v>
      </c>
      <c r="C2817" t="s">
        <v>7531</v>
      </c>
      <c r="D2817">
        <v>4225</v>
      </c>
      <c r="E2817" t="s">
        <v>7531</v>
      </c>
      <c r="F2817">
        <v>2.92</v>
      </c>
      <c r="G2817">
        <v>13.77</v>
      </c>
      <c r="H2817">
        <v>-57.83</v>
      </c>
      <c r="I2817" t="s">
        <v>21</v>
      </c>
      <c r="J2817" t="s">
        <v>887</v>
      </c>
      <c r="K2817" t="s">
        <v>6008</v>
      </c>
      <c r="L2817" s="3">
        <v>230870441.30000001</v>
      </c>
      <c r="M2817">
        <v>79610497</v>
      </c>
      <c r="N2817" s="4">
        <f t="shared" si="130"/>
        <v>2.9000000000000004</v>
      </c>
      <c r="O2817">
        <f t="shared" si="131"/>
        <v>1</v>
      </c>
      <c r="P2817">
        <f t="shared" si="132"/>
        <v>1</v>
      </c>
      <c r="Q2817" s="5">
        <v>-0.133333333333333</v>
      </c>
    </row>
    <row r="2818" spans="1:17" hidden="1" x14ac:dyDescent="0.3">
      <c r="A2818" t="s">
        <v>13729</v>
      </c>
      <c r="B2818" t="s">
        <v>7913</v>
      </c>
      <c r="C2818" t="s">
        <v>7914</v>
      </c>
      <c r="D2818">
        <v>4423</v>
      </c>
      <c r="E2818" t="s">
        <v>7914</v>
      </c>
      <c r="F2818">
        <v>25.96</v>
      </c>
      <c r="G2818" t="s">
        <v>67</v>
      </c>
      <c r="H2818">
        <v>3.09</v>
      </c>
      <c r="I2818" t="s">
        <v>68</v>
      </c>
      <c r="J2818" t="s">
        <v>274</v>
      </c>
      <c r="K2818" t="s">
        <v>1294</v>
      </c>
      <c r="L2818" s="3">
        <v>200893005.40000001</v>
      </c>
      <c r="M2818">
        <v>7700000</v>
      </c>
      <c r="N2818" s="4">
        <f t="shared" ref="N2818:N2881" si="133">L2818/M2818</f>
        <v>26.090000701298703</v>
      </c>
      <c r="O2818">
        <f t="shared" ref="O2818:O2881" si="134">IF(N2818&lt;10,1,0)</f>
        <v>0</v>
      </c>
      <c r="P2818">
        <f t="shared" si="132"/>
        <v>0</v>
      </c>
      <c r="Q2818"/>
    </row>
    <row r="2819" spans="1:17" hidden="1" x14ac:dyDescent="0.3">
      <c r="A2819" t="s">
        <v>13934</v>
      </c>
      <c r="B2819" t="s">
        <v>3794</v>
      </c>
      <c r="C2819" t="s">
        <v>3791</v>
      </c>
      <c r="D2819">
        <v>2181</v>
      </c>
      <c r="E2819" t="s">
        <v>3791</v>
      </c>
      <c r="F2819">
        <v>24.45</v>
      </c>
      <c r="G2819" t="s">
        <v>67</v>
      </c>
      <c r="H2819">
        <v>-53.1</v>
      </c>
      <c r="I2819" t="s">
        <v>39</v>
      </c>
      <c r="J2819" t="s">
        <v>40</v>
      </c>
      <c r="K2819" t="s">
        <v>41</v>
      </c>
      <c r="L2819" s="3">
        <v>1313559330</v>
      </c>
      <c r="M2819">
        <v>55447840</v>
      </c>
      <c r="N2819" s="4">
        <f t="shared" si="133"/>
        <v>23.690000007213985</v>
      </c>
      <c r="O2819">
        <f t="shared" si="134"/>
        <v>0</v>
      </c>
      <c r="P2819">
        <f t="shared" si="132"/>
        <v>0</v>
      </c>
      <c r="Q2819" s="5">
        <v>0.15879201169020901</v>
      </c>
    </row>
    <row r="2820" spans="1:17" hidden="1" x14ac:dyDescent="0.3">
      <c r="A2820" t="s">
        <v>15109</v>
      </c>
      <c r="B2820" t="s">
        <v>3857</v>
      </c>
      <c r="C2820" t="s">
        <v>3858</v>
      </c>
      <c r="D2820">
        <v>2238</v>
      </c>
      <c r="E2820" t="s">
        <v>3858</v>
      </c>
      <c r="F2820">
        <v>12.24</v>
      </c>
      <c r="G2820">
        <v>57.86</v>
      </c>
      <c r="H2820">
        <v>-27.45</v>
      </c>
      <c r="I2820" t="s">
        <v>39</v>
      </c>
      <c r="J2820" t="s">
        <v>88</v>
      </c>
      <c r="K2820" t="s">
        <v>1071</v>
      </c>
      <c r="L2820" s="3">
        <v>1312331651</v>
      </c>
      <c r="M2820">
        <v>104902610</v>
      </c>
      <c r="N2820" s="4">
        <f t="shared" si="133"/>
        <v>12.509999999046736</v>
      </c>
      <c r="O2820">
        <f t="shared" si="134"/>
        <v>0</v>
      </c>
      <c r="P2820">
        <f t="shared" si="132"/>
        <v>0</v>
      </c>
      <c r="Q2820" s="5">
        <v>0.52644836272040196</v>
      </c>
    </row>
    <row r="2821" spans="1:17" hidden="1" x14ac:dyDescent="0.3">
      <c r="A2821" t="s">
        <v>12223</v>
      </c>
      <c r="B2821" t="s">
        <v>3835</v>
      </c>
      <c r="C2821" t="s">
        <v>3829</v>
      </c>
      <c r="D2821">
        <v>2219</v>
      </c>
      <c r="E2821" t="s">
        <v>3829</v>
      </c>
      <c r="F2821">
        <v>58.49</v>
      </c>
      <c r="G2821" t="s">
        <v>67</v>
      </c>
      <c r="H2821">
        <v>-16.29</v>
      </c>
      <c r="I2821" t="s">
        <v>68</v>
      </c>
      <c r="J2821" t="s">
        <v>69</v>
      </c>
      <c r="K2821" t="s">
        <v>297</v>
      </c>
      <c r="L2821" s="3">
        <v>1311274414</v>
      </c>
      <c r="M2821">
        <v>22350000</v>
      </c>
      <c r="N2821" s="4">
        <f t="shared" si="133"/>
        <v>58.669996152125279</v>
      </c>
      <c r="O2821">
        <f t="shared" si="134"/>
        <v>0</v>
      </c>
      <c r="P2821">
        <f t="shared" si="132"/>
        <v>0</v>
      </c>
      <c r="Q2821" s="5">
        <v>0.347898361434338</v>
      </c>
    </row>
    <row r="2822" spans="1:17" x14ac:dyDescent="0.3">
      <c r="A2822" t="s">
        <v>16096</v>
      </c>
      <c r="B2822" t="s">
        <v>7588</v>
      </c>
      <c r="C2822" t="s">
        <v>7589</v>
      </c>
      <c r="D2822">
        <v>4255</v>
      </c>
      <c r="E2822" t="s">
        <v>7589</v>
      </c>
      <c r="F2822">
        <v>3.91</v>
      </c>
      <c r="G2822" t="s">
        <v>67</v>
      </c>
      <c r="H2822">
        <v>-28.52</v>
      </c>
      <c r="I2822" t="s">
        <v>201</v>
      </c>
      <c r="J2822" t="s">
        <v>1409</v>
      </c>
      <c r="K2822" t="s">
        <v>2340</v>
      </c>
      <c r="L2822" s="3">
        <v>230558858.59999999</v>
      </c>
      <c r="M2822">
        <v>58221934</v>
      </c>
      <c r="N2822" s="4">
        <f t="shared" si="133"/>
        <v>3.9599999993129735</v>
      </c>
      <c r="O2822">
        <f t="shared" si="134"/>
        <v>1</v>
      </c>
      <c r="P2822">
        <f t="shared" si="132"/>
        <v>1</v>
      </c>
      <c r="Q2822" s="5">
        <v>0.11641791044776099</v>
      </c>
    </row>
    <row r="2823" spans="1:17" hidden="1" x14ac:dyDescent="0.3">
      <c r="A2823" t="s">
        <v>12573</v>
      </c>
      <c r="B2823" t="s">
        <v>3818</v>
      </c>
      <c r="C2823" t="s">
        <v>3811</v>
      </c>
      <c r="D2823">
        <v>2204</v>
      </c>
      <c r="E2823" t="s">
        <v>3811</v>
      </c>
      <c r="F2823">
        <v>49.35</v>
      </c>
      <c r="G2823">
        <v>13.01</v>
      </c>
      <c r="H2823">
        <v>24.33</v>
      </c>
      <c r="I2823" t="s">
        <v>39</v>
      </c>
      <c r="J2823" t="s">
        <v>278</v>
      </c>
      <c r="K2823" t="s">
        <v>747</v>
      </c>
      <c r="L2823" s="3">
        <v>1310761127</v>
      </c>
      <c r="M2823">
        <v>26898443</v>
      </c>
      <c r="N2823" s="4">
        <f t="shared" si="133"/>
        <v>48.729999985501017</v>
      </c>
      <c r="O2823">
        <f t="shared" si="134"/>
        <v>0</v>
      </c>
      <c r="P2823">
        <f t="shared" si="132"/>
        <v>0</v>
      </c>
      <c r="Q2823" s="5">
        <v>0.30282426778242599</v>
      </c>
    </row>
    <row r="2824" spans="1:17" hidden="1" x14ac:dyDescent="0.3">
      <c r="A2824" t="s">
        <v>14715</v>
      </c>
      <c r="B2824" t="s">
        <v>3862</v>
      </c>
      <c r="C2824" t="s">
        <v>3858</v>
      </c>
      <c r="D2824">
        <v>2242</v>
      </c>
      <c r="E2824" t="s">
        <v>3858</v>
      </c>
      <c r="F2824">
        <v>14.7</v>
      </c>
      <c r="G2824" t="s">
        <v>67</v>
      </c>
      <c r="H2824">
        <v>-22.02</v>
      </c>
      <c r="I2824" t="s">
        <v>21</v>
      </c>
      <c r="J2824" t="s">
        <v>22</v>
      </c>
      <c r="K2824" t="s">
        <v>23</v>
      </c>
      <c r="L2824" s="3">
        <v>1310369226</v>
      </c>
      <c r="M2824">
        <v>86894511</v>
      </c>
      <c r="N2824" s="4">
        <f t="shared" si="133"/>
        <v>15.080000001380984</v>
      </c>
      <c r="O2824">
        <f t="shared" si="134"/>
        <v>0</v>
      </c>
      <c r="P2824">
        <f t="shared" si="132"/>
        <v>0</v>
      </c>
      <c r="Q2824" s="5">
        <v>1.49816849816849</v>
      </c>
    </row>
    <row r="2825" spans="1:17" hidden="1" x14ac:dyDescent="0.3">
      <c r="A2825" t="s">
        <v>15327</v>
      </c>
      <c r="B2825" t="s">
        <v>3840</v>
      </c>
      <c r="C2825" t="s">
        <v>3829</v>
      </c>
      <c r="D2825">
        <v>2224</v>
      </c>
      <c r="E2825" t="s">
        <v>3829</v>
      </c>
      <c r="F2825">
        <v>11.08</v>
      </c>
      <c r="G2825">
        <v>28.69</v>
      </c>
      <c r="H2825">
        <v>-36.26</v>
      </c>
      <c r="I2825" t="s">
        <v>34</v>
      </c>
      <c r="J2825" t="s">
        <v>217</v>
      </c>
      <c r="K2825" t="s">
        <v>1911</v>
      </c>
      <c r="L2825" s="3">
        <v>1310191801</v>
      </c>
      <c r="M2825">
        <v>117929055</v>
      </c>
      <c r="N2825" s="4">
        <f t="shared" si="133"/>
        <v>11.109999999576017</v>
      </c>
      <c r="O2825">
        <f t="shared" si="134"/>
        <v>0</v>
      </c>
      <c r="P2825">
        <f t="shared" si="132"/>
        <v>0</v>
      </c>
      <c r="Q2825" s="5">
        <v>0.59618208516886895</v>
      </c>
    </row>
    <row r="2826" spans="1:17" x14ac:dyDescent="0.3">
      <c r="A2826" t="s">
        <v>16097</v>
      </c>
      <c r="B2826" t="s">
        <v>7536</v>
      </c>
      <c r="C2826" t="s">
        <v>7537</v>
      </c>
      <c r="D2826">
        <v>4228</v>
      </c>
      <c r="E2826" t="s">
        <v>7537</v>
      </c>
      <c r="F2826">
        <v>1.92</v>
      </c>
      <c r="G2826" t="s">
        <v>67</v>
      </c>
      <c r="H2826">
        <v>-37.86</v>
      </c>
      <c r="I2826" t="s">
        <v>39</v>
      </c>
      <c r="J2826" t="s">
        <v>169</v>
      </c>
      <c r="K2826" t="s">
        <v>170</v>
      </c>
      <c r="L2826" s="3">
        <v>229738175.09999999</v>
      </c>
      <c r="M2826">
        <v>120914829</v>
      </c>
      <c r="N2826" s="4">
        <f t="shared" si="133"/>
        <v>1.9</v>
      </c>
      <c r="O2826">
        <f t="shared" si="134"/>
        <v>1</v>
      </c>
      <c r="P2826">
        <f t="shared" si="132"/>
        <v>1</v>
      </c>
      <c r="Q2826" s="5">
        <v>0.13529411764705801</v>
      </c>
    </row>
    <row r="2827" spans="1:17" hidden="1" x14ac:dyDescent="0.3">
      <c r="A2827" t="s">
        <v>11826</v>
      </c>
      <c r="B2827" t="s">
        <v>3838</v>
      </c>
      <c r="C2827" t="s">
        <v>3829</v>
      </c>
      <c r="D2827">
        <v>2222</v>
      </c>
      <c r="E2827" t="s">
        <v>3829</v>
      </c>
      <c r="F2827">
        <v>80.41</v>
      </c>
      <c r="G2827" t="s">
        <v>67</v>
      </c>
      <c r="H2827">
        <v>-19.690000000000001</v>
      </c>
      <c r="I2827" t="s">
        <v>68</v>
      </c>
      <c r="J2827" t="s">
        <v>69</v>
      </c>
      <c r="K2827" t="s">
        <v>694</v>
      </c>
      <c r="L2827" s="3">
        <v>1307387817</v>
      </c>
      <c r="M2827">
        <v>16206617</v>
      </c>
      <c r="N2827" s="4">
        <f t="shared" si="133"/>
        <v>80.670001456812358</v>
      </c>
      <c r="O2827">
        <f t="shared" si="134"/>
        <v>0</v>
      </c>
      <c r="P2827">
        <f t="shared" si="132"/>
        <v>0</v>
      </c>
      <c r="Q2827" s="5">
        <v>0.36070826306914</v>
      </c>
    </row>
    <row r="2828" spans="1:17" hidden="1" x14ac:dyDescent="0.3">
      <c r="A2828" t="s">
        <v>13739</v>
      </c>
      <c r="B2828" t="s">
        <v>10790</v>
      </c>
      <c r="C2828" t="s">
        <v>10791</v>
      </c>
      <c r="D2828">
        <v>5935</v>
      </c>
      <c r="E2828" t="s">
        <v>10791</v>
      </c>
      <c r="F2828">
        <v>25.97</v>
      </c>
      <c r="G2828" t="s">
        <v>67</v>
      </c>
      <c r="H2828" t="s">
        <v>67</v>
      </c>
      <c r="I2828" t="s">
        <v>68</v>
      </c>
      <c r="J2828" t="s">
        <v>2232</v>
      </c>
      <c r="K2828" t="s">
        <v>1294</v>
      </c>
      <c r="L2828" s="3">
        <v>64905250.549999997</v>
      </c>
      <c r="M2828">
        <v>2500000</v>
      </c>
      <c r="N2828" s="4">
        <f t="shared" si="133"/>
        <v>25.96210022</v>
      </c>
      <c r="O2828">
        <f t="shared" si="134"/>
        <v>0</v>
      </c>
      <c r="P2828">
        <f t="shared" si="132"/>
        <v>0</v>
      </c>
      <c r="Q2828"/>
    </row>
    <row r="2829" spans="1:17" hidden="1" x14ac:dyDescent="0.3">
      <c r="A2829" t="s">
        <v>11705</v>
      </c>
      <c r="B2829" t="s">
        <v>3841</v>
      </c>
      <c r="C2829" t="s">
        <v>3829</v>
      </c>
      <c r="D2829">
        <v>2225</v>
      </c>
      <c r="E2829" t="s">
        <v>3829</v>
      </c>
      <c r="F2829">
        <v>90.41</v>
      </c>
      <c r="G2829" t="s">
        <v>67</v>
      </c>
      <c r="H2829">
        <v>-16.489999999999998</v>
      </c>
      <c r="I2829" t="s">
        <v>68</v>
      </c>
      <c r="J2829" t="s">
        <v>69</v>
      </c>
      <c r="K2829" t="s">
        <v>1269</v>
      </c>
      <c r="L2829" s="3">
        <v>1305791992</v>
      </c>
      <c r="M2829">
        <v>14400000</v>
      </c>
      <c r="N2829" s="4">
        <f t="shared" si="133"/>
        <v>90.679999444444448</v>
      </c>
      <c r="O2829">
        <f t="shared" si="134"/>
        <v>0</v>
      </c>
      <c r="P2829">
        <f t="shared" si="132"/>
        <v>0</v>
      </c>
      <c r="Q2829" s="5">
        <v>0.34861373660995598</v>
      </c>
    </row>
    <row r="2830" spans="1:17" hidden="1" x14ac:dyDescent="0.3">
      <c r="A2830" t="s">
        <v>11229</v>
      </c>
      <c r="B2830" t="s">
        <v>3839</v>
      </c>
      <c r="C2830" t="s">
        <v>3829</v>
      </c>
      <c r="D2830">
        <v>2223</v>
      </c>
      <c r="E2830" t="s">
        <v>3829</v>
      </c>
      <c r="F2830">
        <v>171.18</v>
      </c>
      <c r="G2830" t="s">
        <v>67</v>
      </c>
      <c r="H2830">
        <v>20.25</v>
      </c>
      <c r="I2830" t="s">
        <v>68</v>
      </c>
      <c r="J2830" t="s">
        <v>274</v>
      </c>
      <c r="K2830" t="s">
        <v>970</v>
      </c>
      <c r="L2830" s="3">
        <v>1305147949</v>
      </c>
      <c r="M2830">
        <v>7600000</v>
      </c>
      <c r="N2830" s="4">
        <f t="shared" si="133"/>
        <v>171.7299932894737</v>
      </c>
      <c r="O2830">
        <f t="shared" si="134"/>
        <v>0</v>
      </c>
      <c r="P2830">
        <f t="shared" si="132"/>
        <v>0</v>
      </c>
      <c r="Q2830" s="5">
        <v>2.3830801310694E-2</v>
      </c>
    </row>
    <row r="2831" spans="1:17" hidden="1" x14ac:dyDescent="0.3">
      <c r="A2831" t="s">
        <v>14287</v>
      </c>
      <c r="B2831" t="s">
        <v>3806</v>
      </c>
      <c r="C2831" t="s">
        <v>3801</v>
      </c>
      <c r="D2831">
        <v>2192</v>
      </c>
      <c r="E2831" t="s">
        <v>3801</v>
      </c>
      <c r="F2831">
        <v>13.11</v>
      </c>
      <c r="G2831">
        <v>21.75</v>
      </c>
      <c r="H2831">
        <v>19.18</v>
      </c>
      <c r="I2831" t="s">
        <v>48</v>
      </c>
      <c r="J2831" t="s">
        <v>602</v>
      </c>
      <c r="K2831" t="s">
        <v>707</v>
      </c>
      <c r="L2831" s="3">
        <v>1303803466</v>
      </c>
      <c r="M2831">
        <v>67416046</v>
      </c>
      <c r="N2831" s="4">
        <f t="shared" si="133"/>
        <v>19.339660857594644</v>
      </c>
      <c r="O2831">
        <f t="shared" si="134"/>
        <v>0</v>
      </c>
      <c r="P2831">
        <f t="shared" si="132"/>
        <v>0</v>
      </c>
      <c r="Q2831" s="5">
        <v>0.18406593406593399</v>
      </c>
    </row>
    <row r="2832" spans="1:17" hidden="1" x14ac:dyDescent="0.3">
      <c r="A2832" t="s">
        <v>15050</v>
      </c>
      <c r="B2832" t="s">
        <v>3823</v>
      </c>
      <c r="C2832" t="s">
        <v>3821</v>
      </c>
      <c r="D2832">
        <v>2209</v>
      </c>
      <c r="E2832" t="s">
        <v>3821</v>
      </c>
      <c r="F2832">
        <v>13.03</v>
      </c>
      <c r="G2832" t="s">
        <v>67</v>
      </c>
      <c r="H2832">
        <v>-47.03</v>
      </c>
      <c r="I2832" t="s">
        <v>39</v>
      </c>
      <c r="J2832" t="s">
        <v>169</v>
      </c>
      <c r="K2832" t="s">
        <v>170</v>
      </c>
      <c r="L2832" s="3">
        <v>1302473557</v>
      </c>
      <c r="M2832">
        <v>101478267</v>
      </c>
      <c r="N2832" s="4">
        <f t="shared" si="133"/>
        <v>12.835000000541989</v>
      </c>
      <c r="O2832">
        <f t="shared" si="134"/>
        <v>0</v>
      </c>
      <c r="P2832">
        <f t="shared" si="132"/>
        <v>0</v>
      </c>
      <c r="Q2832" s="5">
        <v>-0.10362694300518099</v>
      </c>
    </row>
    <row r="2833" spans="1:17" hidden="1" x14ac:dyDescent="0.3">
      <c r="A2833" t="s">
        <v>11244</v>
      </c>
      <c r="B2833" t="s">
        <v>3845</v>
      </c>
      <c r="C2833" t="s">
        <v>3843</v>
      </c>
      <c r="D2833">
        <v>2228</v>
      </c>
      <c r="E2833" t="s">
        <v>3843</v>
      </c>
      <c r="F2833">
        <v>164.92</v>
      </c>
      <c r="G2833" t="s">
        <v>67</v>
      </c>
      <c r="H2833">
        <v>4.17</v>
      </c>
      <c r="I2833" t="s">
        <v>68</v>
      </c>
      <c r="J2833" t="s">
        <v>69</v>
      </c>
      <c r="K2833" t="s">
        <v>70</v>
      </c>
      <c r="L2833" s="3">
        <v>1302167358</v>
      </c>
      <c r="M2833">
        <v>7850000</v>
      </c>
      <c r="N2833" s="4">
        <f t="shared" si="133"/>
        <v>165.88119210191084</v>
      </c>
      <c r="O2833">
        <f t="shared" si="134"/>
        <v>0</v>
      </c>
      <c r="P2833">
        <f t="shared" si="132"/>
        <v>0</v>
      </c>
      <c r="Q2833" s="5">
        <v>0.48025955035642398</v>
      </c>
    </row>
    <row r="2834" spans="1:17" hidden="1" x14ac:dyDescent="0.3">
      <c r="A2834" t="s">
        <v>14830</v>
      </c>
      <c r="B2834" t="s">
        <v>3846</v>
      </c>
      <c r="C2834" t="s">
        <v>3847</v>
      </c>
      <c r="D2834">
        <v>2229</v>
      </c>
      <c r="E2834" t="s">
        <v>3847</v>
      </c>
      <c r="F2834">
        <v>14.19</v>
      </c>
      <c r="G2834" t="s">
        <v>67</v>
      </c>
      <c r="H2834">
        <v>0.72</v>
      </c>
      <c r="I2834" t="s">
        <v>34</v>
      </c>
      <c r="J2834" t="s">
        <v>2101</v>
      </c>
      <c r="K2834" t="s">
        <v>2101</v>
      </c>
      <c r="L2834" s="3">
        <v>1301051147</v>
      </c>
      <c r="M2834">
        <v>90855530</v>
      </c>
      <c r="N2834" s="4">
        <f t="shared" si="133"/>
        <v>14.319999531123752</v>
      </c>
      <c r="O2834">
        <f t="shared" si="134"/>
        <v>0</v>
      </c>
      <c r="P2834">
        <f t="shared" si="132"/>
        <v>0</v>
      </c>
      <c r="Q2834" s="5">
        <v>0.62140391254315297</v>
      </c>
    </row>
    <row r="2835" spans="1:17" hidden="1" x14ac:dyDescent="0.3">
      <c r="A2835" t="s">
        <v>14107</v>
      </c>
      <c r="B2835" t="s">
        <v>3844</v>
      </c>
      <c r="C2835" t="s">
        <v>3843</v>
      </c>
      <c r="D2835">
        <v>2227</v>
      </c>
      <c r="E2835" t="s">
        <v>3843</v>
      </c>
      <c r="F2835">
        <v>21.6</v>
      </c>
      <c r="G2835" t="s">
        <v>67</v>
      </c>
      <c r="H2835">
        <v>-9.49</v>
      </c>
      <c r="I2835" t="s">
        <v>68</v>
      </c>
      <c r="J2835" t="s">
        <v>69</v>
      </c>
      <c r="K2835" t="s">
        <v>2398</v>
      </c>
      <c r="L2835" s="3">
        <v>1299873779</v>
      </c>
      <c r="M2835">
        <v>60375000</v>
      </c>
      <c r="N2835" s="4">
        <f t="shared" si="133"/>
        <v>21.530000480331264</v>
      </c>
      <c r="O2835">
        <f t="shared" si="134"/>
        <v>0</v>
      </c>
      <c r="P2835">
        <f t="shared" si="132"/>
        <v>0</v>
      </c>
      <c r="Q2835" s="5">
        <v>0.15925315760571099</v>
      </c>
    </row>
    <row r="2836" spans="1:17" hidden="1" x14ac:dyDescent="0.3">
      <c r="A2836" t="s">
        <v>13747</v>
      </c>
      <c r="B2836" t="s">
        <v>6193</v>
      </c>
      <c r="C2836" t="s">
        <v>8404</v>
      </c>
      <c r="D2836">
        <v>4679</v>
      </c>
      <c r="E2836" t="s">
        <v>8404</v>
      </c>
      <c r="F2836">
        <v>25.82</v>
      </c>
      <c r="G2836" t="s">
        <v>67</v>
      </c>
      <c r="H2836">
        <v>2.5299999999999998</v>
      </c>
      <c r="I2836" t="s">
        <v>68</v>
      </c>
      <c r="J2836" t="s">
        <v>274</v>
      </c>
      <c r="K2836" t="s">
        <v>1294</v>
      </c>
      <c r="L2836" s="3">
        <v>168372100.80000001</v>
      </c>
      <c r="M2836">
        <v>6500000</v>
      </c>
      <c r="N2836" s="4">
        <f t="shared" si="133"/>
        <v>25.903400123076924</v>
      </c>
      <c r="O2836">
        <f t="shared" si="134"/>
        <v>0</v>
      </c>
      <c r="P2836">
        <f t="shared" si="132"/>
        <v>0</v>
      </c>
      <c r="Q2836"/>
    </row>
    <row r="2837" spans="1:17" hidden="1" x14ac:dyDescent="0.3">
      <c r="A2837" t="s">
        <v>13252</v>
      </c>
      <c r="B2837" t="s">
        <v>3851</v>
      </c>
      <c r="C2837" t="s">
        <v>3847</v>
      </c>
      <c r="D2837">
        <v>2233</v>
      </c>
      <c r="E2837" t="s">
        <v>3847</v>
      </c>
      <c r="F2837">
        <v>32.159999999999997</v>
      </c>
      <c r="G2837">
        <v>15.79</v>
      </c>
      <c r="H2837">
        <v>-13.06</v>
      </c>
      <c r="I2837" t="s">
        <v>14</v>
      </c>
      <c r="J2837" t="s">
        <v>15</v>
      </c>
      <c r="K2837" t="s">
        <v>164</v>
      </c>
      <c r="L2837" s="3">
        <v>1298986504</v>
      </c>
      <c r="M2837">
        <v>40055088</v>
      </c>
      <c r="N2837" s="4">
        <f t="shared" si="133"/>
        <v>32.4300000039945</v>
      </c>
      <c r="O2837">
        <f t="shared" si="134"/>
        <v>0</v>
      </c>
      <c r="P2837">
        <f t="shared" si="132"/>
        <v>0</v>
      </c>
      <c r="Q2837" s="5">
        <v>0.10994341147938499</v>
      </c>
    </row>
    <row r="2838" spans="1:17" hidden="1" x14ac:dyDescent="0.3">
      <c r="A2838" t="s">
        <v>12631</v>
      </c>
      <c r="B2838" t="s">
        <v>3852</v>
      </c>
      <c r="C2838" t="s">
        <v>3847</v>
      </c>
      <c r="D2838">
        <v>2234</v>
      </c>
      <c r="E2838" t="s">
        <v>3847</v>
      </c>
      <c r="F2838">
        <v>46.45</v>
      </c>
      <c r="G2838">
        <v>17.37</v>
      </c>
      <c r="H2838">
        <v>-5.67</v>
      </c>
      <c r="I2838" t="s">
        <v>48</v>
      </c>
      <c r="J2838" t="s">
        <v>1516</v>
      </c>
      <c r="K2838" t="s">
        <v>1516</v>
      </c>
      <c r="L2838" s="3">
        <v>1298361750</v>
      </c>
      <c r="M2838">
        <v>27725000</v>
      </c>
      <c r="N2838" s="4">
        <f t="shared" si="133"/>
        <v>46.83</v>
      </c>
      <c r="O2838">
        <f t="shared" si="134"/>
        <v>0</v>
      </c>
      <c r="P2838">
        <f t="shared" si="132"/>
        <v>0</v>
      </c>
      <c r="Q2838" s="5">
        <v>0.940734557595993</v>
      </c>
    </row>
    <row r="2839" spans="1:17" hidden="1" x14ac:dyDescent="0.3">
      <c r="A2839" t="s">
        <v>15399</v>
      </c>
      <c r="B2839" t="s">
        <v>3761</v>
      </c>
      <c r="C2839" t="s">
        <v>3755</v>
      </c>
      <c r="D2839">
        <v>2153</v>
      </c>
      <c r="E2839" t="s">
        <v>3755</v>
      </c>
      <c r="F2839">
        <v>11.44</v>
      </c>
      <c r="G2839">
        <v>7.7</v>
      </c>
      <c r="H2839">
        <v>-23.53</v>
      </c>
      <c r="I2839" t="s">
        <v>34</v>
      </c>
      <c r="J2839" t="s">
        <v>217</v>
      </c>
      <c r="K2839" t="s">
        <v>218</v>
      </c>
      <c r="L2839" s="3">
        <v>1296146139</v>
      </c>
      <c r="M2839">
        <v>121361998</v>
      </c>
      <c r="N2839" s="4">
        <f t="shared" si="133"/>
        <v>10.680000002966333</v>
      </c>
      <c r="O2839">
        <f t="shared" si="134"/>
        <v>0</v>
      </c>
      <c r="P2839">
        <f t="shared" si="132"/>
        <v>0</v>
      </c>
      <c r="Q2839" s="5">
        <v>5.6660039761431399E-2</v>
      </c>
    </row>
    <row r="2840" spans="1:17" hidden="1" x14ac:dyDescent="0.3">
      <c r="A2840" t="s">
        <v>11500</v>
      </c>
      <c r="B2840" t="s">
        <v>3861</v>
      </c>
      <c r="C2840" t="s">
        <v>3858</v>
      </c>
      <c r="D2840">
        <v>2241</v>
      </c>
      <c r="E2840" t="s">
        <v>3858</v>
      </c>
      <c r="F2840">
        <v>111.49</v>
      </c>
      <c r="G2840">
        <v>22.73</v>
      </c>
      <c r="H2840">
        <v>6.65</v>
      </c>
      <c r="I2840" t="s">
        <v>201</v>
      </c>
      <c r="J2840" t="s">
        <v>390</v>
      </c>
      <c r="K2840" t="s">
        <v>744</v>
      </c>
      <c r="L2840" s="3">
        <v>1291355998</v>
      </c>
      <c r="M2840">
        <v>11500187</v>
      </c>
      <c r="N2840" s="4">
        <f t="shared" si="133"/>
        <v>112.28999998000033</v>
      </c>
      <c r="O2840">
        <f t="shared" si="134"/>
        <v>0</v>
      </c>
      <c r="P2840">
        <f t="shared" si="132"/>
        <v>0</v>
      </c>
      <c r="Q2840" s="5">
        <v>0.69018691588784997</v>
      </c>
    </row>
    <row r="2841" spans="1:17" hidden="1" x14ac:dyDescent="0.3">
      <c r="A2841" t="s">
        <v>13752</v>
      </c>
      <c r="B2841" t="s">
        <v>8405</v>
      </c>
      <c r="C2841" t="s">
        <v>8406</v>
      </c>
      <c r="D2841">
        <v>4680</v>
      </c>
      <c r="E2841" t="s">
        <v>8406</v>
      </c>
      <c r="F2841">
        <v>25.92</v>
      </c>
      <c r="G2841" t="s">
        <v>67</v>
      </c>
      <c r="H2841">
        <v>-13.29</v>
      </c>
      <c r="I2841" t="s">
        <v>68</v>
      </c>
      <c r="J2841" t="s">
        <v>69</v>
      </c>
      <c r="K2841" t="s">
        <v>1294</v>
      </c>
      <c r="L2841" s="3">
        <v>168089996.30000001</v>
      </c>
      <c r="M2841">
        <v>6500000</v>
      </c>
      <c r="N2841" s="4">
        <f t="shared" si="133"/>
        <v>25.859999430769232</v>
      </c>
      <c r="O2841">
        <f t="shared" si="134"/>
        <v>0</v>
      </c>
      <c r="P2841">
        <f t="shared" si="132"/>
        <v>0</v>
      </c>
      <c r="Q2841"/>
    </row>
    <row r="2842" spans="1:17" hidden="1" x14ac:dyDescent="0.3">
      <c r="A2842" t="s">
        <v>13753</v>
      </c>
      <c r="B2842" t="s">
        <v>8351</v>
      </c>
      <c r="C2842" t="s">
        <v>8352</v>
      </c>
      <c r="D2842">
        <v>4652</v>
      </c>
      <c r="E2842" t="s">
        <v>8352</v>
      </c>
      <c r="F2842">
        <v>24.43</v>
      </c>
      <c r="G2842">
        <v>15.49</v>
      </c>
      <c r="H2842">
        <v>195.41</v>
      </c>
      <c r="I2842" t="s">
        <v>48</v>
      </c>
      <c r="J2842" t="s">
        <v>732</v>
      </c>
      <c r="K2842" t="s">
        <v>732</v>
      </c>
      <c r="L2842" s="3">
        <v>181762982.5</v>
      </c>
      <c r="M2842">
        <v>7031450</v>
      </c>
      <c r="N2842" s="4">
        <f t="shared" si="133"/>
        <v>25.85</v>
      </c>
      <c r="O2842">
        <f t="shared" si="134"/>
        <v>0</v>
      </c>
      <c r="P2842">
        <f t="shared" si="132"/>
        <v>0</v>
      </c>
      <c r="Q2842"/>
    </row>
    <row r="2843" spans="1:17" hidden="1" x14ac:dyDescent="0.3">
      <c r="A2843" t="s">
        <v>14318</v>
      </c>
      <c r="B2843" t="s">
        <v>3834</v>
      </c>
      <c r="C2843" t="s">
        <v>3829</v>
      </c>
      <c r="D2843">
        <v>2218</v>
      </c>
      <c r="E2843" t="s">
        <v>3829</v>
      </c>
      <c r="F2843">
        <v>19.23</v>
      </c>
      <c r="G2843" t="s">
        <v>67</v>
      </c>
      <c r="H2843">
        <v>4</v>
      </c>
      <c r="I2843" t="s">
        <v>39</v>
      </c>
      <c r="J2843" t="s">
        <v>169</v>
      </c>
      <c r="K2843" t="s">
        <v>170</v>
      </c>
      <c r="L2843" s="3">
        <v>1291288399</v>
      </c>
      <c r="M2843">
        <v>68141868</v>
      </c>
      <c r="N2843" s="4">
        <f t="shared" si="133"/>
        <v>18.950000005870105</v>
      </c>
      <c r="O2843">
        <f t="shared" si="134"/>
        <v>0</v>
      </c>
      <c r="P2843">
        <f t="shared" si="132"/>
        <v>0</v>
      </c>
      <c r="Q2843" s="5">
        <v>0.55263157894736803</v>
      </c>
    </row>
    <row r="2844" spans="1:17" hidden="1" x14ac:dyDescent="0.3">
      <c r="A2844" t="s">
        <v>12532</v>
      </c>
      <c r="B2844" t="s">
        <v>3864</v>
      </c>
      <c r="C2844" t="s">
        <v>3858</v>
      </c>
      <c r="D2844">
        <v>2244</v>
      </c>
      <c r="E2844" t="s">
        <v>3858</v>
      </c>
      <c r="F2844">
        <v>49.48</v>
      </c>
      <c r="G2844">
        <v>490.62</v>
      </c>
      <c r="H2844">
        <v>-24.15</v>
      </c>
      <c r="I2844" t="s">
        <v>39</v>
      </c>
      <c r="J2844" t="s">
        <v>88</v>
      </c>
      <c r="K2844" t="s">
        <v>445</v>
      </c>
      <c r="L2844" s="3">
        <v>1288649269</v>
      </c>
      <c r="M2844">
        <v>25778141</v>
      </c>
      <c r="N2844" s="4">
        <f t="shared" si="133"/>
        <v>49.990000015904947</v>
      </c>
      <c r="O2844">
        <f t="shared" si="134"/>
        <v>0</v>
      </c>
      <c r="P2844">
        <f t="shared" si="132"/>
        <v>0</v>
      </c>
      <c r="Q2844" s="5">
        <v>0.43028354282373499</v>
      </c>
    </row>
    <row r="2845" spans="1:17" x14ac:dyDescent="0.3">
      <c r="A2845" t="s">
        <v>16098</v>
      </c>
      <c r="B2845" t="s">
        <v>7517</v>
      </c>
      <c r="C2845" t="s">
        <v>7518</v>
      </c>
      <c r="D2845">
        <v>4219</v>
      </c>
      <c r="E2845" t="s">
        <v>7518</v>
      </c>
      <c r="F2845">
        <v>1.75</v>
      </c>
      <c r="G2845">
        <v>144.86000000000001</v>
      </c>
      <c r="H2845" t="s">
        <v>7519</v>
      </c>
      <c r="I2845" t="s">
        <v>201</v>
      </c>
      <c r="J2845" t="s">
        <v>457</v>
      </c>
      <c r="K2845" t="s">
        <v>2259</v>
      </c>
      <c r="L2845" s="3">
        <v>229649382.80000001</v>
      </c>
      <c r="M2845">
        <v>133517083</v>
      </c>
      <c r="N2845" s="4">
        <f t="shared" si="133"/>
        <v>1.7200000002995872</v>
      </c>
      <c r="O2845">
        <f t="shared" si="134"/>
        <v>1</v>
      </c>
      <c r="P2845">
        <f t="shared" ref="P2845:P2908" si="135">IF(N2845&lt;5,1,0)</f>
        <v>1</v>
      </c>
      <c r="Q2845" s="5">
        <v>1.9596774193548301</v>
      </c>
    </row>
    <row r="2846" spans="1:17" hidden="1" x14ac:dyDescent="0.3">
      <c r="A2846" t="s">
        <v>13325</v>
      </c>
      <c r="B2846" t="s">
        <v>3859</v>
      </c>
      <c r="C2846" t="s">
        <v>3858</v>
      </c>
      <c r="D2846">
        <v>2239</v>
      </c>
      <c r="E2846" t="s">
        <v>3858</v>
      </c>
      <c r="F2846">
        <v>31.52</v>
      </c>
      <c r="G2846" t="s">
        <v>67</v>
      </c>
      <c r="H2846">
        <v>-32.299999999999997</v>
      </c>
      <c r="I2846" t="s">
        <v>68</v>
      </c>
      <c r="J2846" t="s">
        <v>69</v>
      </c>
      <c r="K2846" t="s">
        <v>1090</v>
      </c>
      <c r="L2846" s="3">
        <v>1287729370</v>
      </c>
      <c r="M2846">
        <v>41102118</v>
      </c>
      <c r="N2846" s="4">
        <f t="shared" si="133"/>
        <v>31.330000317745181</v>
      </c>
      <c r="O2846">
        <f t="shared" si="134"/>
        <v>0</v>
      </c>
      <c r="P2846">
        <f t="shared" si="135"/>
        <v>0</v>
      </c>
      <c r="Q2846" s="5">
        <v>0.343277129269347</v>
      </c>
    </row>
    <row r="2847" spans="1:17" hidden="1" x14ac:dyDescent="0.3">
      <c r="A2847" t="s">
        <v>13758</v>
      </c>
      <c r="B2847" t="s">
        <v>8526</v>
      </c>
      <c r="C2847" t="s">
        <v>8527</v>
      </c>
      <c r="D2847">
        <v>4742</v>
      </c>
      <c r="E2847" t="s">
        <v>8527</v>
      </c>
      <c r="F2847">
        <v>25.93</v>
      </c>
      <c r="G2847" t="s">
        <v>67</v>
      </c>
      <c r="H2847">
        <v>61.06</v>
      </c>
      <c r="I2847" t="s">
        <v>39</v>
      </c>
      <c r="J2847" t="s">
        <v>132</v>
      </c>
      <c r="K2847" t="s">
        <v>1081</v>
      </c>
      <c r="L2847" s="3">
        <v>159985737.59999999</v>
      </c>
      <c r="M2847">
        <v>6203402</v>
      </c>
      <c r="N2847" s="4">
        <f t="shared" si="133"/>
        <v>25.790000003224037</v>
      </c>
      <c r="O2847">
        <f t="shared" si="134"/>
        <v>0</v>
      </c>
      <c r="P2847">
        <f t="shared" si="135"/>
        <v>0</v>
      </c>
      <c r="Q2847"/>
    </row>
    <row r="2848" spans="1:17" hidden="1" x14ac:dyDescent="0.3">
      <c r="A2848" t="s">
        <v>13510</v>
      </c>
      <c r="B2848" t="s">
        <v>3881</v>
      </c>
      <c r="C2848" t="s">
        <v>3876</v>
      </c>
      <c r="D2848">
        <v>2258</v>
      </c>
      <c r="E2848" t="s">
        <v>3876</v>
      </c>
      <c r="F2848">
        <v>28.02</v>
      </c>
      <c r="G2848">
        <v>7.53</v>
      </c>
      <c r="H2848">
        <v>-32.479999999999997</v>
      </c>
      <c r="I2848" t="s">
        <v>48</v>
      </c>
      <c r="J2848" t="s">
        <v>49</v>
      </c>
      <c r="K2848" t="s">
        <v>157</v>
      </c>
      <c r="L2848" s="3">
        <v>1287552384</v>
      </c>
      <c r="M2848">
        <v>44956438</v>
      </c>
      <c r="N2848" s="4">
        <f t="shared" si="133"/>
        <v>28.639999992881997</v>
      </c>
      <c r="O2848">
        <f t="shared" si="134"/>
        <v>0</v>
      </c>
      <c r="P2848">
        <f t="shared" si="135"/>
        <v>0</v>
      </c>
      <c r="Q2848" s="5">
        <v>1.53201506591337</v>
      </c>
    </row>
    <row r="2849" spans="1:17" hidden="1" x14ac:dyDescent="0.3">
      <c r="A2849" t="s">
        <v>14554</v>
      </c>
      <c r="B2849" t="s">
        <v>3929</v>
      </c>
      <c r="C2849" t="s">
        <v>3925</v>
      </c>
      <c r="D2849">
        <v>2301</v>
      </c>
      <c r="E2849" t="s">
        <v>3925</v>
      </c>
      <c r="F2849">
        <v>15.46</v>
      </c>
      <c r="G2849">
        <v>11.39</v>
      </c>
      <c r="H2849">
        <v>-51.25</v>
      </c>
      <c r="I2849" t="s">
        <v>48</v>
      </c>
      <c r="J2849" t="s">
        <v>1217</v>
      </c>
      <c r="K2849" t="s">
        <v>1835</v>
      </c>
      <c r="L2849" s="3">
        <v>1287357208</v>
      </c>
      <c r="M2849">
        <v>78211252</v>
      </c>
      <c r="N2849" s="4">
        <f t="shared" si="133"/>
        <v>16.46000000102287</v>
      </c>
      <c r="O2849">
        <f t="shared" si="134"/>
        <v>0</v>
      </c>
      <c r="P2849">
        <f t="shared" si="135"/>
        <v>0</v>
      </c>
      <c r="Q2849" s="5">
        <v>0.37547528517110201</v>
      </c>
    </row>
    <row r="2850" spans="1:17" x14ac:dyDescent="0.3">
      <c r="A2850" t="s">
        <v>16102</v>
      </c>
      <c r="B2850" t="s">
        <v>7624</v>
      </c>
      <c r="C2850" t="s">
        <v>7625</v>
      </c>
      <c r="D2850">
        <v>4273</v>
      </c>
      <c r="E2850" t="s">
        <v>7625</v>
      </c>
      <c r="F2850">
        <v>3.27</v>
      </c>
      <c r="G2850" t="s">
        <v>67</v>
      </c>
      <c r="H2850">
        <v>113.73</v>
      </c>
      <c r="I2850" t="s">
        <v>39</v>
      </c>
      <c r="J2850" t="s">
        <v>88</v>
      </c>
      <c r="K2850" t="s">
        <v>1396</v>
      </c>
      <c r="L2850" s="3">
        <v>227321161.30000001</v>
      </c>
      <c r="M2850">
        <v>68677088</v>
      </c>
      <c r="N2850" s="4">
        <f t="shared" si="133"/>
        <v>3.3100000002912182</v>
      </c>
      <c r="O2850">
        <f t="shared" si="134"/>
        <v>1</v>
      </c>
      <c r="P2850">
        <f t="shared" si="135"/>
        <v>1</v>
      </c>
      <c r="Q2850" s="5">
        <v>0.712643678160919</v>
      </c>
    </row>
    <row r="2851" spans="1:17" hidden="1" x14ac:dyDescent="0.3">
      <c r="A2851" t="s">
        <v>13896</v>
      </c>
      <c r="B2851" t="s">
        <v>3860</v>
      </c>
      <c r="C2851" t="s">
        <v>3858</v>
      </c>
      <c r="D2851">
        <v>2240</v>
      </c>
      <c r="E2851" t="s">
        <v>3858</v>
      </c>
      <c r="F2851">
        <v>24.26</v>
      </c>
      <c r="G2851" t="s">
        <v>67</v>
      </c>
      <c r="H2851">
        <v>-4.6900000000000004</v>
      </c>
      <c r="I2851" t="s">
        <v>68</v>
      </c>
      <c r="J2851" t="s">
        <v>69</v>
      </c>
      <c r="K2851" t="s">
        <v>297</v>
      </c>
      <c r="L2851" s="3">
        <v>1285469482</v>
      </c>
      <c r="M2851">
        <v>52899982</v>
      </c>
      <c r="N2851" s="4">
        <f t="shared" si="133"/>
        <v>24.299998476369993</v>
      </c>
      <c r="O2851">
        <f t="shared" si="134"/>
        <v>0</v>
      </c>
      <c r="P2851">
        <f t="shared" si="135"/>
        <v>0</v>
      </c>
      <c r="Q2851" s="5">
        <v>0.36653155761436002</v>
      </c>
    </row>
    <row r="2852" spans="1:17" hidden="1" x14ac:dyDescent="0.3">
      <c r="A2852" t="s">
        <v>13157</v>
      </c>
      <c r="B2852" t="s">
        <v>3869</v>
      </c>
      <c r="C2852" t="s">
        <v>3867</v>
      </c>
      <c r="D2852">
        <v>2248</v>
      </c>
      <c r="E2852" t="s">
        <v>3867</v>
      </c>
      <c r="F2852">
        <v>34.19</v>
      </c>
      <c r="G2852" t="s">
        <v>67</v>
      </c>
      <c r="H2852">
        <v>-16.55</v>
      </c>
      <c r="I2852" t="s">
        <v>39</v>
      </c>
      <c r="J2852" t="s">
        <v>169</v>
      </c>
      <c r="K2852" t="s">
        <v>170</v>
      </c>
      <c r="L2852" s="3">
        <v>1280556646</v>
      </c>
      <c r="M2852">
        <v>37334013</v>
      </c>
      <c r="N2852" s="4">
        <f t="shared" si="133"/>
        <v>34.300000002678523</v>
      </c>
      <c r="O2852">
        <f t="shared" si="134"/>
        <v>0</v>
      </c>
      <c r="P2852">
        <f t="shared" si="135"/>
        <v>0</v>
      </c>
      <c r="Q2852" s="5">
        <v>0.187230989956958</v>
      </c>
    </row>
    <row r="2853" spans="1:17" hidden="1" x14ac:dyDescent="0.3">
      <c r="A2853" t="s">
        <v>16130</v>
      </c>
      <c r="B2853" t="s">
        <v>7708</v>
      </c>
      <c r="C2853" t="s">
        <v>7709</v>
      </c>
      <c r="D2853">
        <v>4319</v>
      </c>
      <c r="E2853" t="s">
        <v>7709</v>
      </c>
      <c r="F2853">
        <v>9.52</v>
      </c>
      <c r="G2853">
        <v>9.65</v>
      </c>
      <c r="H2853">
        <v>-31.93</v>
      </c>
      <c r="I2853" t="s">
        <v>34</v>
      </c>
      <c r="J2853" t="s">
        <v>217</v>
      </c>
      <c r="K2853" t="s">
        <v>1556</v>
      </c>
      <c r="L2853" s="3">
        <v>215494830.80000001</v>
      </c>
      <c r="M2853">
        <v>22924982</v>
      </c>
      <c r="N2853" s="4">
        <f t="shared" si="133"/>
        <v>9.4</v>
      </c>
      <c r="O2853">
        <f t="shared" si="134"/>
        <v>1</v>
      </c>
      <c r="P2853">
        <f t="shared" si="135"/>
        <v>0</v>
      </c>
      <c r="Q2853" s="5">
        <v>0.44630872483221401</v>
      </c>
    </row>
    <row r="2854" spans="1:17" hidden="1" x14ac:dyDescent="0.3">
      <c r="A2854" t="s">
        <v>12066</v>
      </c>
      <c r="B2854" t="s">
        <v>4012</v>
      </c>
      <c r="C2854" t="s">
        <v>4009</v>
      </c>
      <c r="D2854">
        <v>2371</v>
      </c>
      <c r="E2854" t="s">
        <v>4009</v>
      </c>
      <c r="F2854">
        <v>62.65</v>
      </c>
      <c r="G2854">
        <v>127.49</v>
      </c>
      <c r="H2854">
        <v>116.4</v>
      </c>
      <c r="I2854" t="s">
        <v>14</v>
      </c>
      <c r="J2854" t="s">
        <v>18</v>
      </c>
      <c r="K2854" t="s">
        <v>290</v>
      </c>
      <c r="L2854" s="3">
        <v>1278154785</v>
      </c>
      <c r="M2854">
        <v>19638239</v>
      </c>
      <c r="N2854" s="4">
        <f t="shared" si="133"/>
        <v>65.084999983959861</v>
      </c>
      <c r="O2854">
        <f t="shared" si="134"/>
        <v>0</v>
      </c>
      <c r="P2854">
        <f t="shared" si="135"/>
        <v>0</v>
      </c>
      <c r="Q2854" s="5">
        <v>1.4051930304065501</v>
      </c>
    </row>
    <row r="2855" spans="1:17" hidden="1" x14ac:dyDescent="0.3">
      <c r="A2855" t="s">
        <v>13766</v>
      </c>
      <c r="B2855" t="s">
        <v>7983</v>
      </c>
      <c r="C2855" t="s">
        <v>7984</v>
      </c>
      <c r="D2855">
        <v>4458</v>
      </c>
      <c r="E2855" t="s">
        <v>7984</v>
      </c>
      <c r="F2855">
        <v>25.66</v>
      </c>
      <c r="G2855" t="s">
        <v>67</v>
      </c>
      <c r="H2855">
        <v>38.82</v>
      </c>
      <c r="I2855" t="s">
        <v>68</v>
      </c>
      <c r="J2855" t="s">
        <v>69</v>
      </c>
      <c r="K2855" t="s">
        <v>2056</v>
      </c>
      <c r="L2855" s="3">
        <v>196757995.59999999</v>
      </c>
      <c r="M2855">
        <v>7650000</v>
      </c>
      <c r="N2855" s="4">
        <f t="shared" si="133"/>
        <v>25.719999424836601</v>
      </c>
      <c r="O2855">
        <f t="shared" si="134"/>
        <v>0</v>
      </c>
      <c r="P2855">
        <f t="shared" si="135"/>
        <v>0</v>
      </c>
      <c r="Q2855"/>
    </row>
    <row r="2856" spans="1:17" hidden="1" x14ac:dyDescent="0.3">
      <c r="A2856" t="s">
        <v>11503</v>
      </c>
      <c r="B2856" t="s">
        <v>3896</v>
      </c>
      <c r="C2856" t="s">
        <v>3893</v>
      </c>
      <c r="D2856">
        <v>2271</v>
      </c>
      <c r="E2856" t="s">
        <v>3893</v>
      </c>
      <c r="F2856">
        <v>113.26</v>
      </c>
      <c r="G2856" t="s">
        <v>67</v>
      </c>
      <c r="H2856">
        <v>-34.979999999999997</v>
      </c>
      <c r="I2856" t="s">
        <v>68</v>
      </c>
      <c r="J2856" t="s">
        <v>69</v>
      </c>
      <c r="K2856" t="s">
        <v>1037</v>
      </c>
      <c r="L2856" s="3">
        <v>1277013672</v>
      </c>
      <c r="M2856">
        <v>11401908</v>
      </c>
      <c r="N2856" s="4">
        <f t="shared" si="133"/>
        <v>111.99999789508914</v>
      </c>
      <c r="O2856">
        <f t="shared" si="134"/>
        <v>0</v>
      </c>
      <c r="P2856">
        <f t="shared" si="135"/>
        <v>0</v>
      </c>
      <c r="Q2856" s="5">
        <v>15.7809523809523</v>
      </c>
    </row>
    <row r="2857" spans="1:17" hidden="1" x14ac:dyDescent="0.3">
      <c r="A2857" t="s">
        <v>16136</v>
      </c>
      <c r="B2857" t="s">
        <v>7744</v>
      </c>
      <c r="C2857" t="s">
        <v>7745</v>
      </c>
      <c r="D2857">
        <v>4338</v>
      </c>
      <c r="E2857" t="s">
        <v>7745</v>
      </c>
      <c r="F2857">
        <v>6.39</v>
      </c>
      <c r="G2857">
        <v>56.01</v>
      </c>
      <c r="H2857">
        <v>-38.380000000000003</v>
      </c>
      <c r="I2857" t="s">
        <v>39</v>
      </c>
      <c r="J2857" t="s">
        <v>59</v>
      </c>
      <c r="K2857" t="s">
        <v>1589</v>
      </c>
      <c r="L2857" s="3">
        <v>213233191.30000001</v>
      </c>
      <c r="M2857">
        <v>33739429</v>
      </c>
      <c r="N2857" s="4">
        <f t="shared" si="133"/>
        <v>6.3200000005927786</v>
      </c>
      <c r="O2857">
        <f t="shared" si="134"/>
        <v>1</v>
      </c>
      <c r="P2857">
        <f t="shared" si="135"/>
        <v>0</v>
      </c>
      <c r="Q2857" s="5">
        <v>-0.19071518193224499</v>
      </c>
    </row>
    <row r="2858" spans="1:17" hidden="1" x14ac:dyDescent="0.3">
      <c r="A2858" t="s">
        <v>13849</v>
      </c>
      <c r="B2858" t="s">
        <v>3892</v>
      </c>
      <c r="C2858" t="s">
        <v>3893</v>
      </c>
      <c r="D2858">
        <v>2268</v>
      </c>
      <c r="E2858" t="s">
        <v>3893</v>
      </c>
      <c r="F2858">
        <v>19.829999999999998</v>
      </c>
      <c r="G2858">
        <v>16.11</v>
      </c>
      <c r="H2858">
        <v>5.63</v>
      </c>
      <c r="I2858" t="s">
        <v>39</v>
      </c>
      <c r="J2858" t="s">
        <v>88</v>
      </c>
      <c r="K2858" t="s">
        <v>89</v>
      </c>
      <c r="L2858" s="3">
        <v>1276836171</v>
      </c>
      <c r="M2858">
        <v>51487257</v>
      </c>
      <c r="N2858" s="4">
        <f t="shared" si="133"/>
        <v>24.799071564445548</v>
      </c>
      <c r="O2858">
        <f t="shared" si="134"/>
        <v>0</v>
      </c>
      <c r="P2858">
        <f t="shared" si="135"/>
        <v>0</v>
      </c>
      <c r="Q2858" s="5">
        <v>0.88943248532289598</v>
      </c>
    </row>
    <row r="2859" spans="1:17" hidden="1" x14ac:dyDescent="0.3">
      <c r="A2859" t="s">
        <v>13770</v>
      </c>
      <c r="B2859" t="s">
        <v>8077</v>
      </c>
      <c r="C2859" t="s">
        <v>8078</v>
      </c>
      <c r="D2859">
        <v>4506</v>
      </c>
      <c r="E2859" t="s">
        <v>8078</v>
      </c>
      <c r="F2859">
        <v>25.66</v>
      </c>
      <c r="G2859" t="s">
        <v>67</v>
      </c>
      <c r="H2859" t="s">
        <v>67</v>
      </c>
      <c r="I2859" t="s">
        <v>68</v>
      </c>
      <c r="J2859" t="s">
        <v>69</v>
      </c>
      <c r="K2859" t="s">
        <v>1294</v>
      </c>
      <c r="L2859" s="3">
        <v>190483184.80000001</v>
      </c>
      <c r="M2859">
        <v>7425000</v>
      </c>
      <c r="N2859" s="4">
        <f t="shared" si="133"/>
        <v>25.654300983164983</v>
      </c>
      <c r="O2859">
        <f t="shared" si="134"/>
        <v>0</v>
      </c>
      <c r="P2859">
        <f t="shared" si="135"/>
        <v>0</v>
      </c>
      <c r="Q2859"/>
    </row>
    <row r="2860" spans="1:17" hidden="1" x14ac:dyDescent="0.3">
      <c r="A2860" t="s">
        <v>13247</v>
      </c>
      <c r="B2860" t="s">
        <v>3920</v>
      </c>
      <c r="C2860" t="s">
        <v>3917</v>
      </c>
      <c r="D2860">
        <v>2293</v>
      </c>
      <c r="E2860" t="s">
        <v>3917</v>
      </c>
      <c r="F2860">
        <v>31.02</v>
      </c>
      <c r="G2860">
        <v>10.26</v>
      </c>
      <c r="H2860">
        <v>15.1</v>
      </c>
      <c r="I2860" t="s">
        <v>125</v>
      </c>
      <c r="J2860" t="s">
        <v>1528</v>
      </c>
      <c r="K2860" t="s">
        <v>1528</v>
      </c>
      <c r="L2860" s="3">
        <v>1276209162</v>
      </c>
      <c r="M2860">
        <v>39292154</v>
      </c>
      <c r="N2860" s="4">
        <f t="shared" si="133"/>
        <v>32.480000002036029</v>
      </c>
      <c r="O2860">
        <f t="shared" si="134"/>
        <v>0</v>
      </c>
      <c r="P2860">
        <f t="shared" si="135"/>
        <v>0</v>
      </c>
      <c r="Q2860" s="5">
        <v>0.46468401486988797</v>
      </c>
    </row>
    <row r="2861" spans="1:17" hidden="1" x14ac:dyDescent="0.3">
      <c r="A2861" t="s">
        <v>13772</v>
      </c>
      <c r="B2861" t="s">
        <v>3571</v>
      </c>
      <c r="C2861" t="s">
        <v>3565</v>
      </c>
      <c r="D2861">
        <v>1991</v>
      </c>
      <c r="E2861" t="s">
        <v>3565</v>
      </c>
      <c r="F2861">
        <v>24.56</v>
      </c>
      <c r="G2861" t="s">
        <v>67</v>
      </c>
      <c r="H2861" t="s">
        <v>67</v>
      </c>
      <c r="I2861" t="s">
        <v>39</v>
      </c>
      <c r="J2861" t="s">
        <v>169</v>
      </c>
      <c r="K2861" t="s">
        <v>170</v>
      </c>
      <c r="L2861" s="3">
        <v>1689769432</v>
      </c>
      <c r="M2861">
        <v>65903644</v>
      </c>
      <c r="N2861" s="4">
        <f t="shared" si="133"/>
        <v>25.639999997572215</v>
      </c>
      <c r="O2861">
        <f t="shared" si="134"/>
        <v>0</v>
      </c>
      <c r="P2861">
        <f t="shared" si="135"/>
        <v>0</v>
      </c>
      <c r="Q2861"/>
    </row>
    <row r="2862" spans="1:17" x14ac:dyDescent="0.3">
      <c r="A2862" t="s">
        <v>16103</v>
      </c>
      <c r="B2862" t="s">
        <v>7638</v>
      </c>
      <c r="C2862" t="s">
        <v>7639</v>
      </c>
      <c r="D2862">
        <v>4281</v>
      </c>
      <c r="E2862" t="s">
        <v>7639</v>
      </c>
      <c r="F2862">
        <v>4.22</v>
      </c>
      <c r="G2862" t="s">
        <v>67</v>
      </c>
      <c r="H2862">
        <v>75.83</v>
      </c>
      <c r="I2862" t="s">
        <v>125</v>
      </c>
      <c r="J2862" t="s">
        <v>1528</v>
      </c>
      <c r="K2862" t="s">
        <v>1528</v>
      </c>
      <c r="L2862" s="3">
        <v>227195495.69999999</v>
      </c>
      <c r="M2862">
        <v>52959323</v>
      </c>
      <c r="N2862" s="4">
        <f t="shared" si="133"/>
        <v>4.2900000005664722</v>
      </c>
      <c r="O2862">
        <f t="shared" si="134"/>
        <v>1</v>
      </c>
      <c r="P2862">
        <f t="shared" si="135"/>
        <v>1</v>
      </c>
      <c r="Q2862" s="5">
        <v>1.9645669291338499</v>
      </c>
    </row>
    <row r="2863" spans="1:17" hidden="1" x14ac:dyDescent="0.3">
      <c r="A2863" t="s">
        <v>13155</v>
      </c>
      <c r="B2863" t="s">
        <v>3872</v>
      </c>
      <c r="C2863" t="s">
        <v>3867</v>
      </c>
      <c r="D2863">
        <v>2251</v>
      </c>
      <c r="E2863" t="s">
        <v>3867</v>
      </c>
      <c r="F2863">
        <v>34.29</v>
      </c>
      <c r="G2863" t="s">
        <v>67</v>
      </c>
      <c r="H2863">
        <v>-1.31</v>
      </c>
      <c r="I2863" t="s">
        <v>68</v>
      </c>
      <c r="J2863" t="s">
        <v>69</v>
      </c>
      <c r="K2863" t="s">
        <v>1294</v>
      </c>
      <c r="L2863" s="3">
        <v>1274014038</v>
      </c>
      <c r="M2863">
        <v>37100000</v>
      </c>
      <c r="N2863" s="4">
        <f t="shared" si="133"/>
        <v>34.340001024258761</v>
      </c>
      <c r="O2863">
        <f t="shared" si="134"/>
        <v>0</v>
      </c>
      <c r="P2863">
        <f t="shared" si="135"/>
        <v>0</v>
      </c>
      <c r="Q2863" s="5">
        <v>0.42580916351408099</v>
      </c>
    </row>
    <row r="2864" spans="1:17" hidden="1" x14ac:dyDescent="0.3">
      <c r="A2864" t="s">
        <v>12608</v>
      </c>
      <c r="B2864" t="s">
        <v>3870</v>
      </c>
      <c r="C2864" t="s">
        <v>3867</v>
      </c>
      <c r="D2864">
        <v>2249</v>
      </c>
      <c r="E2864" t="s">
        <v>3867</v>
      </c>
      <c r="F2864">
        <v>47.46</v>
      </c>
      <c r="G2864" t="s">
        <v>67</v>
      </c>
      <c r="H2864">
        <v>13</v>
      </c>
      <c r="I2864" t="s">
        <v>68</v>
      </c>
      <c r="J2864" t="s">
        <v>69</v>
      </c>
      <c r="K2864" t="s">
        <v>70</v>
      </c>
      <c r="L2864" s="3">
        <v>1272958496</v>
      </c>
      <c r="M2864">
        <v>26850000</v>
      </c>
      <c r="N2864" s="4">
        <f t="shared" si="133"/>
        <v>47.40999985102421</v>
      </c>
      <c r="O2864">
        <f t="shared" si="134"/>
        <v>0</v>
      </c>
      <c r="P2864">
        <f t="shared" si="135"/>
        <v>0</v>
      </c>
      <c r="Q2864" s="5">
        <v>0.57976519337016497</v>
      </c>
    </row>
    <row r="2865" spans="1:17" hidden="1" x14ac:dyDescent="0.3">
      <c r="A2865" t="s">
        <v>11540</v>
      </c>
      <c r="B2865" t="s">
        <v>3849</v>
      </c>
      <c r="C2865" t="s">
        <v>3847</v>
      </c>
      <c r="D2865">
        <v>2231</v>
      </c>
      <c r="E2865" t="s">
        <v>3847</v>
      </c>
      <c r="F2865">
        <v>108.83</v>
      </c>
      <c r="G2865">
        <v>22.15</v>
      </c>
      <c r="H2865">
        <v>-12.99</v>
      </c>
      <c r="I2865" t="s">
        <v>201</v>
      </c>
      <c r="J2865" t="s">
        <v>390</v>
      </c>
      <c r="K2865" t="s">
        <v>391</v>
      </c>
      <c r="L2865" s="3">
        <v>1271008532</v>
      </c>
      <c r="M2865">
        <v>11864170</v>
      </c>
      <c r="N2865" s="4">
        <f t="shared" si="133"/>
        <v>107.12999999157125</v>
      </c>
      <c r="O2865">
        <f t="shared" si="134"/>
        <v>0</v>
      </c>
      <c r="P2865">
        <f t="shared" si="135"/>
        <v>0</v>
      </c>
      <c r="Q2865" s="5">
        <v>0.34467918622848098</v>
      </c>
    </row>
    <row r="2866" spans="1:17" hidden="1" x14ac:dyDescent="0.3">
      <c r="A2866" t="s">
        <v>16140</v>
      </c>
      <c r="B2866" t="s">
        <v>7835</v>
      </c>
      <c r="C2866" t="s">
        <v>7836</v>
      </c>
      <c r="D2866">
        <v>4383</v>
      </c>
      <c r="E2866" t="s">
        <v>7836</v>
      </c>
      <c r="F2866">
        <v>8.58</v>
      </c>
      <c r="G2866">
        <v>9.5</v>
      </c>
      <c r="H2866">
        <v>-46.67</v>
      </c>
      <c r="I2866" t="s">
        <v>34</v>
      </c>
      <c r="J2866" t="s">
        <v>63</v>
      </c>
      <c r="K2866" t="s">
        <v>437</v>
      </c>
      <c r="L2866" s="3">
        <v>212118947.19999999</v>
      </c>
      <c r="M2866">
        <v>24297703</v>
      </c>
      <c r="N2866" s="4">
        <f t="shared" si="133"/>
        <v>8.730000000411561</v>
      </c>
      <c r="O2866">
        <f t="shared" si="134"/>
        <v>1</v>
      </c>
      <c r="P2866">
        <f t="shared" si="135"/>
        <v>0</v>
      </c>
      <c r="Q2866" s="5">
        <v>-5.90318772136966E-3</v>
      </c>
    </row>
    <row r="2867" spans="1:17" hidden="1" x14ac:dyDescent="0.3">
      <c r="A2867" t="s">
        <v>13778</v>
      </c>
      <c r="B2867" t="s">
        <v>6358</v>
      </c>
      <c r="C2867" t="s">
        <v>6359</v>
      </c>
      <c r="D2867">
        <v>3618</v>
      </c>
      <c r="E2867" t="s">
        <v>6359</v>
      </c>
      <c r="F2867">
        <v>25.56</v>
      </c>
      <c r="G2867" t="s">
        <v>67</v>
      </c>
      <c r="H2867" t="s">
        <v>67</v>
      </c>
      <c r="I2867" t="s">
        <v>68</v>
      </c>
      <c r="J2867" t="s">
        <v>274</v>
      </c>
      <c r="K2867" t="s">
        <v>1294</v>
      </c>
      <c r="L2867" s="3">
        <v>381141998.30000001</v>
      </c>
      <c r="M2867">
        <v>14900000</v>
      </c>
      <c r="N2867" s="4">
        <f t="shared" si="133"/>
        <v>25.579999885906041</v>
      </c>
      <c r="O2867">
        <f t="shared" si="134"/>
        <v>0</v>
      </c>
      <c r="P2867">
        <f t="shared" si="135"/>
        <v>0</v>
      </c>
      <c r="Q2867"/>
    </row>
    <row r="2868" spans="1:17" hidden="1" x14ac:dyDescent="0.3">
      <c r="A2868" t="s">
        <v>13779</v>
      </c>
      <c r="B2868" t="s">
        <v>7832</v>
      </c>
      <c r="C2868" t="s">
        <v>7833</v>
      </c>
      <c r="D2868">
        <v>4382</v>
      </c>
      <c r="E2868" t="s">
        <v>7833</v>
      </c>
      <c r="F2868">
        <v>25.73</v>
      </c>
      <c r="G2868" t="s">
        <v>67</v>
      </c>
      <c r="H2868">
        <v>-11.87</v>
      </c>
      <c r="I2868" t="s">
        <v>68</v>
      </c>
      <c r="J2868" t="s">
        <v>69</v>
      </c>
      <c r="K2868" t="s">
        <v>7834</v>
      </c>
      <c r="L2868" s="3">
        <v>209034744.30000001</v>
      </c>
      <c r="M2868">
        <v>8175000</v>
      </c>
      <c r="N2868" s="4">
        <f t="shared" si="133"/>
        <v>25.569999302752294</v>
      </c>
      <c r="O2868">
        <f t="shared" si="134"/>
        <v>0</v>
      </c>
      <c r="P2868">
        <f t="shared" si="135"/>
        <v>0</v>
      </c>
      <c r="Q2868"/>
    </row>
    <row r="2869" spans="1:17" hidden="1" x14ac:dyDescent="0.3">
      <c r="A2869" t="s">
        <v>12708</v>
      </c>
      <c r="B2869" t="s">
        <v>3877</v>
      </c>
      <c r="C2869" t="s">
        <v>3876</v>
      </c>
      <c r="D2869">
        <v>2255</v>
      </c>
      <c r="E2869" t="s">
        <v>3876</v>
      </c>
      <c r="F2869">
        <v>44.51</v>
      </c>
      <c r="G2869" t="s">
        <v>67</v>
      </c>
      <c r="H2869">
        <v>4.3</v>
      </c>
      <c r="I2869" t="s">
        <v>68</v>
      </c>
      <c r="J2869" t="s">
        <v>69</v>
      </c>
      <c r="K2869" t="s">
        <v>3878</v>
      </c>
      <c r="L2869" s="3">
        <v>1270182861</v>
      </c>
      <c r="M2869">
        <v>28505000</v>
      </c>
      <c r="N2869" s="4">
        <f t="shared" si="133"/>
        <v>44.560002139975445</v>
      </c>
      <c r="O2869">
        <f t="shared" si="134"/>
        <v>0</v>
      </c>
      <c r="P2869">
        <f t="shared" si="135"/>
        <v>0</v>
      </c>
      <c r="Q2869" s="5">
        <v>0.37657017505041601</v>
      </c>
    </row>
    <row r="2870" spans="1:17" x14ac:dyDescent="0.3">
      <c r="A2870" t="s">
        <v>16108</v>
      </c>
      <c r="B2870" t="s">
        <v>7434</v>
      </c>
      <c r="C2870" t="s">
        <v>7435</v>
      </c>
      <c r="D2870">
        <v>4177</v>
      </c>
      <c r="E2870" t="s">
        <v>7435</v>
      </c>
      <c r="F2870">
        <v>0.76</v>
      </c>
      <c r="G2870" t="s">
        <v>67</v>
      </c>
      <c r="H2870">
        <v>-76.81</v>
      </c>
      <c r="I2870" t="s">
        <v>125</v>
      </c>
      <c r="J2870" t="s">
        <v>126</v>
      </c>
      <c r="K2870" t="s">
        <v>521</v>
      </c>
      <c r="L2870" s="3">
        <v>224040691.69999999</v>
      </c>
      <c r="M2870">
        <v>320975203</v>
      </c>
      <c r="N2870" s="4">
        <f t="shared" si="133"/>
        <v>0.698000000018693</v>
      </c>
      <c r="O2870">
        <f t="shared" si="134"/>
        <v>1</v>
      </c>
      <c r="P2870">
        <f t="shared" si="135"/>
        <v>1</v>
      </c>
      <c r="Q2870" s="5">
        <v>0.66406656266250597</v>
      </c>
    </row>
    <row r="2871" spans="1:17" hidden="1" x14ac:dyDescent="0.3">
      <c r="A2871" t="s">
        <v>13782</v>
      </c>
      <c r="B2871" t="s">
        <v>7931</v>
      </c>
      <c r="C2871" t="s">
        <v>7932</v>
      </c>
      <c r="D2871">
        <v>4432</v>
      </c>
      <c r="E2871" t="s">
        <v>7932</v>
      </c>
      <c r="F2871">
        <v>25.49</v>
      </c>
      <c r="G2871" t="s">
        <v>67</v>
      </c>
      <c r="H2871">
        <v>-22.54</v>
      </c>
      <c r="I2871" t="s">
        <v>68</v>
      </c>
      <c r="J2871" t="s">
        <v>260</v>
      </c>
      <c r="K2871" t="s">
        <v>1294</v>
      </c>
      <c r="L2871" s="3">
        <v>198900772.09999999</v>
      </c>
      <c r="M2871">
        <v>7800000</v>
      </c>
      <c r="N2871" s="4">
        <f t="shared" si="133"/>
        <v>25.500098987179488</v>
      </c>
      <c r="O2871">
        <f t="shared" si="134"/>
        <v>0</v>
      </c>
      <c r="P2871">
        <f t="shared" si="135"/>
        <v>0</v>
      </c>
      <c r="Q2871"/>
    </row>
    <row r="2872" spans="1:17" hidden="1" x14ac:dyDescent="0.3">
      <c r="A2872" t="s">
        <v>12258</v>
      </c>
      <c r="B2872" t="s">
        <v>3873</v>
      </c>
      <c r="C2872" t="s">
        <v>3867</v>
      </c>
      <c r="D2872">
        <v>2252</v>
      </c>
      <c r="E2872" t="s">
        <v>3867</v>
      </c>
      <c r="F2872">
        <v>57.18</v>
      </c>
      <c r="G2872" t="s">
        <v>67</v>
      </c>
      <c r="H2872">
        <v>-0.93</v>
      </c>
      <c r="I2872" t="s">
        <v>68</v>
      </c>
      <c r="J2872" t="s">
        <v>274</v>
      </c>
      <c r="K2872" t="s">
        <v>1050</v>
      </c>
      <c r="L2872" s="3">
        <v>1268098022</v>
      </c>
      <c r="M2872">
        <v>22100000</v>
      </c>
      <c r="N2872" s="4">
        <f t="shared" si="133"/>
        <v>57.380000995475115</v>
      </c>
      <c r="O2872">
        <f t="shared" si="134"/>
        <v>0</v>
      </c>
      <c r="P2872">
        <f t="shared" si="135"/>
        <v>0</v>
      </c>
      <c r="Q2872" s="5">
        <v>0.33356610800744801</v>
      </c>
    </row>
    <row r="2873" spans="1:17" hidden="1" x14ac:dyDescent="0.3">
      <c r="A2873" t="s">
        <v>14813</v>
      </c>
      <c r="B2873" t="s">
        <v>3885</v>
      </c>
      <c r="C2873" t="s">
        <v>3886</v>
      </c>
      <c r="D2873">
        <v>2262</v>
      </c>
      <c r="E2873" t="s">
        <v>3886</v>
      </c>
      <c r="F2873">
        <v>10.93</v>
      </c>
      <c r="G2873">
        <v>8.36</v>
      </c>
      <c r="H2873">
        <v>-45.62</v>
      </c>
      <c r="I2873" t="s">
        <v>48</v>
      </c>
      <c r="J2873" t="s">
        <v>3723</v>
      </c>
      <c r="K2873" t="s">
        <v>3724</v>
      </c>
      <c r="L2873" s="3">
        <v>1265951595</v>
      </c>
      <c r="M2873">
        <v>88043415</v>
      </c>
      <c r="N2873" s="4">
        <f t="shared" si="133"/>
        <v>14.378719805450526</v>
      </c>
      <c r="O2873">
        <f t="shared" si="134"/>
        <v>0</v>
      </c>
      <c r="P2873">
        <f t="shared" si="135"/>
        <v>0</v>
      </c>
      <c r="Q2873" s="5">
        <v>0.134249471458773</v>
      </c>
    </row>
    <row r="2874" spans="1:17" hidden="1" x14ac:dyDescent="0.3">
      <c r="A2874" t="s">
        <v>13785</v>
      </c>
      <c r="B2874" t="s">
        <v>3562</v>
      </c>
      <c r="C2874" t="s">
        <v>3559</v>
      </c>
      <c r="D2874">
        <v>1984</v>
      </c>
      <c r="E2874" t="s">
        <v>3559</v>
      </c>
      <c r="F2874">
        <v>21.76</v>
      </c>
      <c r="G2874">
        <v>118.4</v>
      </c>
      <c r="H2874">
        <v>155.1</v>
      </c>
      <c r="I2874" t="s">
        <v>48</v>
      </c>
      <c r="J2874" t="s">
        <v>989</v>
      </c>
      <c r="K2874" t="s">
        <v>2492</v>
      </c>
      <c r="L2874" s="3">
        <v>1659372833</v>
      </c>
      <c r="M2874">
        <v>65125514</v>
      </c>
      <c r="N2874" s="4">
        <f t="shared" si="133"/>
        <v>25.479612076459006</v>
      </c>
      <c r="O2874">
        <f t="shared" si="134"/>
        <v>0</v>
      </c>
      <c r="P2874">
        <f t="shared" si="135"/>
        <v>0</v>
      </c>
      <c r="Q2874"/>
    </row>
    <row r="2875" spans="1:17" hidden="1" x14ac:dyDescent="0.3">
      <c r="A2875" t="s">
        <v>13877</v>
      </c>
      <c r="B2875" t="s">
        <v>4033</v>
      </c>
      <c r="C2875" t="s">
        <v>4026</v>
      </c>
      <c r="D2875">
        <v>2390</v>
      </c>
      <c r="E2875" t="s">
        <v>4026</v>
      </c>
      <c r="F2875">
        <v>21.28</v>
      </c>
      <c r="G2875" t="s">
        <v>67</v>
      </c>
      <c r="H2875" t="s">
        <v>67</v>
      </c>
      <c r="I2875" t="s">
        <v>39</v>
      </c>
      <c r="J2875" t="s">
        <v>169</v>
      </c>
      <c r="K2875" t="s">
        <v>170</v>
      </c>
      <c r="L2875" s="3">
        <v>1262415020</v>
      </c>
      <c r="M2875">
        <v>51485115</v>
      </c>
      <c r="N2875" s="4">
        <f t="shared" si="133"/>
        <v>24.520000003884618</v>
      </c>
      <c r="O2875">
        <f t="shared" si="134"/>
        <v>0</v>
      </c>
      <c r="P2875">
        <f t="shared" si="135"/>
        <v>0</v>
      </c>
      <c r="Q2875" s="5">
        <v>7.3847862298722797E-2</v>
      </c>
    </row>
    <row r="2876" spans="1:17" hidden="1" x14ac:dyDescent="0.3">
      <c r="A2876" t="s">
        <v>12835</v>
      </c>
      <c r="B2876" t="s">
        <v>3884</v>
      </c>
      <c r="C2876" t="s">
        <v>3876</v>
      </c>
      <c r="D2876">
        <v>2261</v>
      </c>
      <c r="E2876" t="s">
        <v>3876</v>
      </c>
      <c r="F2876">
        <v>41.25</v>
      </c>
      <c r="G2876" t="s">
        <v>67</v>
      </c>
      <c r="H2876">
        <v>3.99</v>
      </c>
      <c r="I2876" t="s">
        <v>68</v>
      </c>
      <c r="J2876" t="s">
        <v>2232</v>
      </c>
      <c r="K2876" t="s">
        <v>3706</v>
      </c>
      <c r="L2876" s="3">
        <v>1259650024</v>
      </c>
      <c r="M2876">
        <v>30500000</v>
      </c>
      <c r="N2876" s="4">
        <f t="shared" si="133"/>
        <v>41.300000786885249</v>
      </c>
      <c r="O2876">
        <f t="shared" si="134"/>
        <v>0</v>
      </c>
      <c r="P2876">
        <f t="shared" si="135"/>
        <v>0</v>
      </c>
      <c r="Q2876" s="5">
        <v>0.19362386662766901</v>
      </c>
    </row>
    <row r="2877" spans="1:17" x14ac:dyDescent="0.3">
      <c r="A2877" t="s">
        <v>16111</v>
      </c>
      <c r="B2877" t="s">
        <v>7670</v>
      </c>
      <c r="C2877" t="s">
        <v>7671</v>
      </c>
      <c r="D2877">
        <v>4299</v>
      </c>
      <c r="E2877" t="s">
        <v>7671</v>
      </c>
      <c r="F2877">
        <v>4.4800000000000004</v>
      </c>
      <c r="G2877">
        <v>19.52</v>
      </c>
      <c r="H2877">
        <v>-19.57</v>
      </c>
      <c r="I2877" t="s">
        <v>201</v>
      </c>
      <c r="J2877" t="s">
        <v>202</v>
      </c>
      <c r="K2877" t="s">
        <v>203</v>
      </c>
      <c r="L2877" s="3">
        <v>222280375.5</v>
      </c>
      <c r="M2877">
        <v>49395639</v>
      </c>
      <c r="N2877" s="4">
        <f t="shared" si="133"/>
        <v>4.5</v>
      </c>
      <c r="O2877">
        <f t="shared" si="134"/>
        <v>1</v>
      </c>
      <c r="P2877">
        <f t="shared" si="135"/>
        <v>1</v>
      </c>
      <c r="Q2877" s="5">
        <v>0.25368731563421798</v>
      </c>
    </row>
    <row r="2878" spans="1:17" hidden="1" x14ac:dyDescent="0.3">
      <c r="A2878" t="s">
        <v>13082</v>
      </c>
      <c r="B2878" t="s">
        <v>3863</v>
      </c>
      <c r="C2878" t="s">
        <v>3858</v>
      </c>
      <c r="D2878">
        <v>2243</v>
      </c>
      <c r="E2878" t="s">
        <v>3858</v>
      </c>
      <c r="F2878">
        <v>36.25</v>
      </c>
      <c r="G2878">
        <v>10.78</v>
      </c>
      <c r="H2878">
        <v>-32.68</v>
      </c>
      <c r="I2878" t="s">
        <v>34</v>
      </c>
      <c r="J2878" t="s">
        <v>63</v>
      </c>
      <c r="K2878" t="s">
        <v>1009</v>
      </c>
      <c r="L2878" s="3">
        <v>1259375853</v>
      </c>
      <c r="M2878">
        <v>35158568</v>
      </c>
      <c r="N2878" s="4">
        <f t="shared" si="133"/>
        <v>35.81988472909363</v>
      </c>
      <c r="O2878">
        <f t="shared" si="134"/>
        <v>0</v>
      </c>
      <c r="P2878">
        <f t="shared" si="135"/>
        <v>0</v>
      </c>
      <c r="Q2878" s="5">
        <v>0.29306569343065703</v>
      </c>
    </row>
    <row r="2879" spans="1:17" hidden="1" x14ac:dyDescent="0.3">
      <c r="A2879" t="s">
        <v>14946</v>
      </c>
      <c r="B2879" t="s">
        <v>3883</v>
      </c>
      <c r="C2879" t="s">
        <v>3876</v>
      </c>
      <c r="D2879">
        <v>2260</v>
      </c>
      <c r="E2879" t="s">
        <v>3876</v>
      </c>
      <c r="F2879">
        <v>13.56</v>
      </c>
      <c r="G2879" t="s">
        <v>67</v>
      </c>
      <c r="H2879">
        <v>-3.91</v>
      </c>
      <c r="I2879" t="s">
        <v>34</v>
      </c>
      <c r="J2879" t="s">
        <v>2101</v>
      </c>
      <c r="K2879" t="s">
        <v>2101</v>
      </c>
      <c r="L2879" s="3">
        <v>1256933350</v>
      </c>
      <c r="M2879">
        <v>93037260</v>
      </c>
      <c r="N2879" s="4">
        <f t="shared" si="133"/>
        <v>13.509999649602751</v>
      </c>
      <c r="O2879">
        <f t="shared" si="134"/>
        <v>0</v>
      </c>
      <c r="P2879">
        <f t="shared" si="135"/>
        <v>0</v>
      </c>
      <c r="Q2879" s="5">
        <v>0.65949367088607502</v>
      </c>
    </row>
    <row r="2880" spans="1:17" hidden="1" x14ac:dyDescent="0.3">
      <c r="A2880" t="s">
        <v>13791</v>
      </c>
      <c r="B2880" t="s">
        <v>4925</v>
      </c>
      <c r="C2880" t="s">
        <v>4926</v>
      </c>
      <c r="D2880">
        <v>2881</v>
      </c>
      <c r="E2880" t="s">
        <v>4926</v>
      </c>
      <c r="F2880">
        <v>22.25</v>
      </c>
      <c r="G2880" t="s">
        <v>67</v>
      </c>
      <c r="H2880" t="s">
        <v>67</v>
      </c>
      <c r="I2880" t="s">
        <v>39</v>
      </c>
      <c r="J2880" t="s">
        <v>40</v>
      </c>
      <c r="K2880" t="s">
        <v>41</v>
      </c>
      <c r="L2880" s="3">
        <v>760284549</v>
      </c>
      <c r="M2880">
        <v>29956050</v>
      </c>
      <c r="N2880" s="4">
        <f t="shared" si="133"/>
        <v>25.38</v>
      </c>
      <c r="O2880">
        <f t="shared" si="134"/>
        <v>0</v>
      </c>
      <c r="P2880">
        <f t="shared" si="135"/>
        <v>0</v>
      </c>
      <c r="Q2880"/>
    </row>
    <row r="2881" spans="1:17" hidden="1" x14ac:dyDescent="0.3">
      <c r="A2881" t="s">
        <v>14534</v>
      </c>
      <c r="B2881" t="s">
        <v>3900</v>
      </c>
      <c r="C2881" t="s">
        <v>3893</v>
      </c>
      <c r="D2881">
        <v>2275</v>
      </c>
      <c r="E2881" t="s">
        <v>3893</v>
      </c>
      <c r="F2881">
        <v>16.28</v>
      </c>
      <c r="G2881" t="s">
        <v>67</v>
      </c>
      <c r="H2881">
        <v>-48.32</v>
      </c>
      <c r="I2881" t="s">
        <v>68</v>
      </c>
      <c r="J2881" t="s">
        <v>69</v>
      </c>
      <c r="K2881" t="s">
        <v>1294</v>
      </c>
      <c r="L2881" s="3">
        <v>1254656006</v>
      </c>
      <c r="M2881">
        <v>75400000</v>
      </c>
      <c r="N2881" s="4">
        <f t="shared" si="133"/>
        <v>16.640000079575596</v>
      </c>
      <c r="O2881">
        <f t="shared" si="134"/>
        <v>0</v>
      </c>
      <c r="P2881">
        <f t="shared" si="135"/>
        <v>0</v>
      </c>
      <c r="Q2881" s="5">
        <v>0.227344992050874</v>
      </c>
    </row>
    <row r="2882" spans="1:17" hidden="1" x14ac:dyDescent="0.3">
      <c r="A2882" t="s">
        <v>13091</v>
      </c>
      <c r="B2882" t="s">
        <v>3856</v>
      </c>
      <c r="C2882" t="s">
        <v>3847</v>
      </c>
      <c r="D2882">
        <v>2237</v>
      </c>
      <c r="E2882" t="s">
        <v>3847</v>
      </c>
      <c r="F2882">
        <v>36.619999999999997</v>
      </c>
      <c r="G2882">
        <v>103.74</v>
      </c>
      <c r="H2882">
        <v>-21.94</v>
      </c>
      <c r="I2882" t="s">
        <v>125</v>
      </c>
      <c r="J2882" t="s">
        <v>753</v>
      </c>
      <c r="K2882" t="s">
        <v>2338</v>
      </c>
      <c r="L2882" s="3">
        <v>1254257165</v>
      </c>
      <c r="M2882">
        <v>35093933</v>
      </c>
      <c r="N2882" s="4">
        <f t="shared" ref="N2882:N2945" si="136">L2882/M2882</f>
        <v>35.739999988032118</v>
      </c>
      <c r="O2882">
        <f t="shared" ref="O2882:O2945" si="137">IF(N2882&lt;10,1,0)</f>
        <v>0</v>
      </c>
      <c r="P2882">
        <f t="shared" si="135"/>
        <v>0</v>
      </c>
      <c r="Q2882" s="5">
        <v>8.3306215424666402E-2</v>
      </c>
    </row>
    <row r="2883" spans="1:17" hidden="1" x14ac:dyDescent="0.3">
      <c r="A2883" t="s">
        <v>12071</v>
      </c>
      <c r="B2883" t="s">
        <v>3899</v>
      </c>
      <c r="C2883" t="s">
        <v>3893</v>
      </c>
      <c r="D2883">
        <v>2274</v>
      </c>
      <c r="E2883" t="s">
        <v>3893</v>
      </c>
      <c r="F2883">
        <v>64.099999999999994</v>
      </c>
      <c r="G2883">
        <v>14.2</v>
      </c>
      <c r="H2883">
        <v>-2.0099999999999998</v>
      </c>
      <c r="I2883" t="s">
        <v>34</v>
      </c>
      <c r="J2883" t="s">
        <v>35</v>
      </c>
      <c r="K2883" t="s">
        <v>36</v>
      </c>
      <c r="L2883" s="3">
        <v>1253232555</v>
      </c>
      <c r="M2883">
        <v>19331059</v>
      </c>
      <c r="N2883" s="4">
        <f t="shared" si="136"/>
        <v>64.830000001551909</v>
      </c>
      <c r="O2883">
        <f t="shared" si="137"/>
        <v>0</v>
      </c>
      <c r="P2883">
        <f t="shared" si="135"/>
        <v>0</v>
      </c>
      <c r="Q2883" s="5">
        <v>0.20968356843309099</v>
      </c>
    </row>
    <row r="2884" spans="1:17" x14ac:dyDescent="0.3">
      <c r="A2884" t="s">
        <v>16113</v>
      </c>
      <c r="B2884" t="s">
        <v>7716</v>
      </c>
      <c r="C2884" t="s">
        <v>7717</v>
      </c>
      <c r="D2884">
        <v>4324</v>
      </c>
      <c r="E2884" t="s">
        <v>7717</v>
      </c>
      <c r="F2884">
        <v>1.95</v>
      </c>
      <c r="G2884" t="s">
        <v>67</v>
      </c>
      <c r="H2884">
        <v>152.43</v>
      </c>
      <c r="I2884" t="s">
        <v>48</v>
      </c>
      <c r="J2884" t="s">
        <v>1217</v>
      </c>
      <c r="K2884" t="s">
        <v>1218</v>
      </c>
      <c r="L2884" s="3">
        <v>222027440.19999999</v>
      </c>
      <c r="M2884">
        <v>111571578</v>
      </c>
      <c r="N2884" s="4">
        <f t="shared" si="136"/>
        <v>1.9899999998207427</v>
      </c>
      <c r="O2884">
        <f t="shared" si="137"/>
        <v>1</v>
      </c>
      <c r="P2884">
        <f t="shared" si="135"/>
        <v>1</v>
      </c>
      <c r="Q2884"/>
    </row>
    <row r="2885" spans="1:17" hidden="1" x14ac:dyDescent="0.3">
      <c r="A2885" t="s">
        <v>16148</v>
      </c>
      <c r="B2885" t="s">
        <v>8131</v>
      </c>
      <c r="C2885" t="s">
        <v>8132</v>
      </c>
      <c r="D2885">
        <v>4535</v>
      </c>
      <c r="E2885" t="s">
        <v>8132</v>
      </c>
      <c r="F2885">
        <v>5.49</v>
      </c>
      <c r="G2885" t="s">
        <v>67</v>
      </c>
      <c r="H2885">
        <v>-7.89</v>
      </c>
      <c r="I2885" t="s">
        <v>21</v>
      </c>
      <c r="J2885" t="s">
        <v>22</v>
      </c>
      <c r="K2885" t="s">
        <v>23</v>
      </c>
      <c r="L2885" s="3">
        <v>209036877.19999999</v>
      </c>
      <c r="M2885">
        <v>34045094</v>
      </c>
      <c r="N2885" s="4">
        <f t="shared" si="136"/>
        <v>6.1400000011749123</v>
      </c>
      <c r="O2885">
        <f t="shared" si="137"/>
        <v>1</v>
      </c>
      <c r="P2885">
        <f t="shared" si="135"/>
        <v>0</v>
      </c>
      <c r="Q2885" s="5">
        <v>0.355263157894736</v>
      </c>
    </row>
    <row r="2886" spans="1:17" hidden="1" x14ac:dyDescent="0.3">
      <c r="A2886" t="s">
        <v>13797</v>
      </c>
      <c r="B2886" t="s">
        <v>6193</v>
      </c>
      <c r="C2886" t="s">
        <v>7713</v>
      </c>
      <c r="D2886">
        <v>4322</v>
      </c>
      <c r="E2886" t="s">
        <v>7713</v>
      </c>
      <c r="F2886">
        <v>25.43</v>
      </c>
      <c r="G2886" t="s">
        <v>67</v>
      </c>
      <c r="H2886">
        <v>0.77</v>
      </c>
      <c r="I2886" t="s">
        <v>68</v>
      </c>
      <c r="J2886" t="s">
        <v>274</v>
      </c>
      <c r="K2886" t="s">
        <v>1294</v>
      </c>
      <c r="L2886" s="3">
        <v>217837997.40000001</v>
      </c>
      <c r="M2886">
        <v>8600000</v>
      </c>
      <c r="N2886" s="4">
        <f t="shared" si="136"/>
        <v>25.32999969767442</v>
      </c>
      <c r="O2886">
        <f t="shared" si="137"/>
        <v>0</v>
      </c>
      <c r="P2886">
        <f t="shared" si="135"/>
        <v>0</v>
      </c>
      <c r="Q2886"/>
    </row>
    <row r="2887" spans="1:17" hidden="1" x14ac:dyDescent="0.3">
      <c r="A2887" t="s">
        <v>13251</v>
      </c>
      <c r="B2887" t="s">
        <v>3888</v>
      </c>
      <c r="C2887" t="s">
        <v>3886</v>
      </c>
      <c r="D2887">
        <v>2264</v>
      </c>
      <c r="E2887" t="s">
        <v>3886</v>
      </c>
      <c r="F2887">
        <v>32.51</v>
      </c>
      <c r="G2887" t="s">
        <v>67</v>
      </c>
      <c r="H2887">
        <v>-8.5399999999999991</v>
      </c>
      <c r="I2887" t="s">
        <v>68</v>
      </c>
      <c r="J2887" t="s">
        <v>69</v>
      </c>
      <c r="K2887" t="s">
        <v>1294</v>
      </c>
      <c r="L2887" s="3">
        <v>1251848267</v>
      </c>
      <c r="M2887">
        <v>38600002</v>
      </c>
      <c r="N2887" s="4">
        <f t="shared" si="136"/>
        <v>32.431300573507741</v>
      </c>
      <c r="O2887">
        <f t="shared" si="137"/>
        <v>0</v>
      </c>
      <c r="P2887">
        <f t="shared" si="135"/>
        <v>0</v>
      </c>
      <c r="Q2887" s="5">
        <v>0.46105533397515203</v>
      </c>
    </row>
    <row r="2888" spans="1:17" hidden="1" x14ac:dyDescent="0.3">
      <c r="A2888" t="s">
        <v>16152</v>
      </c>
      <c r="B2888" t="s">
        <v>7907</v>
      </c>
      <c r="C2888" t="s">
        <v>7908</v>
      </c>
      <c r="D2888">
        <v>4420</v>
      </c>
      <c r="E2888" t="s">
        <v>7908</v>
      </c>
      <c r="F2888">
        <v>4.92</v>
      </c>
      <c r="G2888" t="s">
        <v>67</v>
      </c>
      <c r="H2888">
        <v>13.1</v>
      </c>
      <c r="I2888" t="s">
        <v>14</v>
      </c>
      <c r="J2888" t="s">
        <v>76</v>
      </c>
      <c r="K2888" t="s">
        <v>77</v>
      </c>
      <c r="L2888" s="3">
        <v>207497233</v>
      </c>
      <c r="M2888">
        <v>40845912</v>
      </c>
      <c r="N2888" s="4">
        <f t="shared" si="136"/>
        <v>5.0800000009792905</v>
      </c>
      <c r="O2888">
        <f t="shared" si="137"/>
        <v>1</v>
      </c>
      <c r="P2888">
        <f t="shared" si="135"/>
        <v>0</v>
      </c>
      <c r="Q2888" s="5">
        <v>0.93927125506072795</v>
      </c>
    </row>
    <row r="2889" spans="1:17" hidden="1" x14ac:dyDescent="0.3">
      <c r="A2889" t="s">
        <v>16154</v>
      </c>
      <c r="B2889" t="s">
        <v>7866</v>
      </c>
      <c r="C2889" t="s">
        <v>7867</v>
      </c>
      <c r="D2889">
        <v>4399</v>
      </c>
      <c r="E2889" t="s">
        <v>7867</v>
      </c>
      <c r="F2889">
        <v>5.03</v>
      </c>
      <c r="G2889" t="s">
        <v>67</v>
      </c>
      <c r="H2889">
        <v>0.8</v>
      </c>
      <c r="I2889" t="s">
        <v>201</v>
      </c>
      <c r="J2889" t="s">
        <v>1409</v>
      </c>
      <c r="K2889" t="s">
        <v>1410</v>
      </c>
      <c r="L2889" s="3">
        <v>205652300.80000001</v>
      </c>
      <c r="M2889">
        <v>40925831</v>
      </c>
      <c r="N2889" s="4">
        <f t="shared" si="136"/>
        <v>5.0250000006108611</v>
      </c>
      <c r="O2889">
        <f t="shared" si="137"/>
        <v>1</v>
      </c>
      <c r="P2889">
        <f t="shared" si="135"/>
        <v>0</v>
      </c>
      <c r="Q2889" s="5">
        <v>0.69963369963369904</v>
      </c>
    </row>
    <row r="2890" spans="1:17" hidden="1" x14ac:dyDescent="0.3">
      <c r="A2890" t="s">
        <v>13346</v>
      </c>
      <c r="B2890" t="s">
        <v>3897</v>
      </c>
      <c r="C2890" t="s">
        <v>3893</v>
      </c>
      <c r="D2890">
        <v>2272</v>
      </c>
      <c r="E2890" t="s">
        <v>3893</v>
      </c>
      <c r="F2890">
        <v>30.79</v>
      </c>
      <c r="G2890">
        <v>82.9</v>
      </c>
      <c r="H2890">
        <v>79.849999999999994</v>
      </c>
      <c r="I2890" t="s">
        <v>14</v>
      </c>
      <c r="J2890" t="s">
        <v>15</v>
      </c>
      <c r="K2890" t="s">
        <v>830</v>
      </c>
      <c r="L2890" s="3">
        <v>1248916257</v>
      </c>
      <c r="M2890">
        <v>40313630</v>
      </c>
      <c r="N2890" s="4">
        <f t="shared" si="136"/>
        <v>30.979999990077797</v>
      </c>
      <c r="O2890">
        <f t="shared" si="137"/>
        <v>0</v>
      </c>
      <c r="P2890">
        <f t="shared" si="135"/>
        <v>0</v>
      </c>
      <c r="Q2890" s="5">
        <v>1.0554455445544499</v>
      </c>
    </row>
    <row r="2891" spans="1:17" hidden="1" x14ac:dyDescent="0.3">
      <c r="A2891" t="s">
        <v>13072</v>
      </c>
      <c r="B2891" t="s">
        <v>3890</v>
      </c>
      <c r="C2891" t="s">
        <v>3886</v>
      </c>
      <c r="D2891">
        <v>2266</v>
      </c>
      <c r="E2891" t="s">
        <v>3886</v>
      </c>
      <c r="F2891">
        <v>36</v>
      </c>
      <c r="G2891" t="s">
        <v>67</v>
      </c>
      <c r="H2891">
        <v>62.2</v>
      </c>
      <c r="I2891" t="s">
        <v>39</v>
      </c>
      <c r="J2891" t="s">
        <v>169</v>
      </c>
      <c r="K2891" t="s">
        <v>170</v>
      </c>
      <c r="L2891" s="3">
        <v>1248610032</v>
      </c>
      <c r="M2891">
        <v>34683612</v>
      </c>
      <c r="N2891" s="4">
        <f t="shared" si="136"/>
        <v>36</v>
      </c>
      <c r="O2891">
        <f t="shared" si="137"/>
        <v>0</v>
      </c>
      <c r="P2891">
        <f t="shared" si="135"/>
        <v>0</v>
      </c>
      <c r="Q2891" s="5">
        <v>1.1201690821256001</v>
      </c>
    </row>
    <row r="2892" spans="1:17" hidden="1" x14ac:dyDescent="0.3">
      <c r="A2892" t="s">
        <v>11431</v>
      </c>
      <c r="B2892" t="s">
        <v>3889</v>
      </c>
      <c r="C2892" t="s">
        <v>3886</v>
      </c>
      <c r="D2892">
        <v>2265</v>
      </c>
      <c r="E2892" t="s">
        <v>3886</v>
      </c>
      <c r="F2892">
        <v>122.07</v>
      </c>
      <c r="G2892" t="s">
        <v>67</v>
      </c>
      <c r="H2892">
        <v>-2.95</v>
      </c>
      <c r="I2892" t="s">
        <v>68</v>
      </c>
      <c r="J2892" t="s">
        <v>69</v>
      </c>
      <c r="K2892" t="s">
        <v>152</v>
      </c>
      <c r="L2892" s="3">
        <v>1247970093</v>
      </c>
      <c r="M2892">
        <v>10200001</v>
      </c>
      <c r="N2892" s="4">
        <f t="shared" si="136"/>
        <v>122.3499971225493</v>
      </c>
      <c r="O2892">
        <f t="shared" si="137"/>
        <v>0</v>
      </c>
      <c r="P2892">
        <f t="shared" si="135"/>
        <v>0</v>
      </c>
      <c r="Q2892" s="5">
        <v>0.48632104934415998</v>
      </c>
    </row>
    <row r="2893" spans="1:17" hidden="1" x14ac:dyDescent="0.3">
      <c r="A2893" t="s">
        <v>15435</v>
      </c>
      <c r="B2893" t="s">
        <v>3895</v>
      </c>
      <c r="C2893" t="s">
        <v>3893</v>
      </c>
      <c r="D2893">
        <v>2270</v>
      </c>
      <c r="E2893" t="s">
        <v>3893</v>
      </c>
      <c r="F2893">
        <v>10.41</v>
      </c>
      <c r="G2893">
        <v>42.28</v>
      </c>
      <c r="H2893">
        <v>12.54</v>
      </c>
      <c r="I2893" t="s">
        <v>21</v>
      </c>
      <c r="J2893" t="s">
        <v>22</v>
      </c>
      <c r="K2893" t="s">
        <v>26</v>
      </c>
      <c r="L2893" s="3">
        <v>1246274075</v>
      </c>
      <c r="M2893">
        <v>119260677</v>
      </c>
      <c r="N2893" s="4">
        <f t="shared" si="136"/>
        <v>10.450000002934747</v>
      </c>
      <c r="O2893">
        <f t="shared" si="137"/>
        <v>0</v>
      </c>
      <c r="P2893">
        <f t="shared" si="135"/>
        <v>0</v>
      </c>
      <c r="Q2893" s="5">
        <v>1.0060606060606001</v>
      </c>
    </row>
    <row r="2894" spans="1:17" hidden="1" x14ac:dyDescent="0.3">
      <c r="A2894" t="s">
        <v>14454</v>
      </c>
      <c r="B2894" t="s">
        <v>3850</v>
      </c>
      <c r="C2894" t="s">
        <v>3847</v>
      </c>
      <c r="D2894">
        <v>2232</v>
      </c>
      <c r="E2894" t="s">
        <v>3847</v>
      </c>
      <c r="F2894">
        <v>18.170000000000002</v>
      </c>
      <c r="G2894">
        <v>8.92</v>
      </c>
      <c r="H2894">
        <v>0.92</v>
      </c>
      <c r="I2894" t="s">
        <v>39</v>
      </c>
      <c r="J2894" t="s">
        <v>40</v>
      </c>
      <c r="K2894" t="s">
        <v>41</v>
      </c>
      <c r="L2894" s="3">
        <v>1244300308</v>
      </c>
      <c r="M2894">
        <v>71470437</v>
      </c>
      <c r="N2894" s="4">
        <f t="shared" si="136"/>
        <v>17.409999997621394</v>
      </c>
      <c r="O2894">
        <f t="shared" si="137"/>
        <v>0</v>
      </c>
      <c r="P2894">
        <f t="shared" si="135"/>
        <v>0</v>
      </c>
      <c r="Q2894" s="5">
        <v>0.236120871398453</v>
      </c>
    </row>
    <row r="2895" spans="1:17" hidden="1" x14ac:dyDescent="0.3">
      <c r="A2895" t="s">
        <v>14135</v>
      </c>
      <c r="B2895" t="s">
        <v>3871</v>
      </c>
      <c r="C2895" t="s">
        <v>3867</v>
      </c>
      <c r="D2895">
        <v>2250</v>
      </c>
      <c r="E2895" t="s">
        <v>3867</v>
      </c>
      <c r="F2895">
        <v>21.55</v>
      </c>
      <c r="G2895">
        <v>39.68</v>
      </c>
      <c r="H2895">
        <v>8.67</v>
      </c>
      <c r="I2895" t="s">
        <v>48</v>
      </c>
      <c r="J2895" t="s">
        <v>602</v>
      </c>
      <c r="K2895" t="s">
        <v>707</v>
      </c>
      <c r="L2895" s="3">
        <v>1243010609</v>
      </c>
      <c r="M2895">
        <v>58882549</v>
      </c>
      <c r="N2895" s="4">
        <f t="shared" si="136"/>
        <v>21.109999993376647</v>
      </c>
      <c r="O2895">
        <f t="shared" si="137"/>
        <v>0</v>
      </c>
      <c r="P2895">
        <f t="shared" si="135"/>
        <v>0</v>
      </c>
      <c r="Q2895" s="5">
        <v>0.27853598014888298</v>
      </c>
    </row>
    <row r="2896" spans="1:17" hidden="1" x14ac:dyDescent="0.3">
      <c r="A2896" t="s">
        <v>14034</v>
      </c>
      <c r="B2896" t="s">
        <v>3942</v>
      </c>
      <c r="C2896" t="s">
        <v>3933</v>
      </c>
      <c r="D2896">
        <v>2312</v>
      </c>
      <c r="E2896" t="s">
        <v>3933</v>
      </c>
      <c r="F2896">
        <v>21.71</v>
      </c>
      <c r="G2896">
        <v>14.27</v>
      </c>
      <c r="H2896">
        <v>-41.92</v>
      </c>
      <c r="I2896" t="s">
        <v>178</v>
      </c>
      <c r="J2896" t="s">
        <v>1261</v>
      </c>
      <c r="K2896" t="s">
        <v>1262</v>
      </c>
      <c r="L2896" s="3">
        <v>1240157611</v>
      </c>
      <c r="M2896">
        <v>55191705</v>
      </c>
      <c r="N2896" s="4">
        <f t="shared" si="136"/>
        <v>22.469999993658469</v>
      </c>
      <c r="O2896">
        <f t="shared" si="137"/>
        <v>0</v>
      </c>
      <c r="P2896">
        <f t="shared" si="135"/>
        <v>0</v>
      </c>
      <c r="Q2896" s="5">
        <v>0.12970936490850299</v>
      </c>
    </row>
    <row r="2897" spans="1:17" hidden="1" x14ac:dyDescent="0.3">
      <c r="A2897" t="s">
        <v>11915</v>
      </c>
      <c r="B2897" t="s">
        <v>3913</v>
      </c>
      <c r="C2897" t="s">
        <v>3905</v>
      </c>
      <c r="D2897">
        <v>2287</v>
      </c>
      <c r="E2897" t="s">
        <v>3905</v>
      </c>
      <c r="F2897">
        <v>18.02</v>
      </c>
      <c r="G2897">
        <v>6.19</v>
      </c>
      <c r="H2897">
        <v>-13.56</v>
      </c>
      <c r="I2897" t="s">
        <v>34</v>
      </c>
      <c r="J2897" t="s">
        <v>345</v>
      </c>
      <c r="K2897" t="s">
        <v>345</v>
      </c>
      <c r="L2897" s="3">
        <v>1239661857</v>
      </c>
      <c r="M2897">
        <v>16582902</v>
      </c>
      <c r="N2897" s="4">
        <f t="shared" si="136"/>
        <v>74.755423206384506</v>
      </c>
      <c r="O2897">
        <f t="shared" si="137"/>
        <v>0</v>
      </c>
      <c r="P2897">
        <f t="shared" si="135"/>
        <v>0</v>
      </c>
      <c r="Q2897" s="5">
        <v>0.27331420373027199</v>
      </c>
    </row>
    <row r="2898" spans="1:17" hidden="1" x14ac:dyDescent="0.3">
      <c r="A2898" t="s">
        <v>13440</v>
      </c>
      <c r="B2898" t="s">
        <v>3898</v>
      </c>
      <c r="C2898" t="s">
        <v>3893</v>
      </c>
      <c r="D2898">
        <v>2273</v>
      </c>
      <c r="E2898" t="s">
        <v>3893</v>
      </c>
      <c r="F2898">
        <v>29.59</v>
      </c>
      <c r="G2898">
        <v>24.23</v>
      </c>
      <c r="H2898">
        <v>-7.28</v>
      </c>
      <c r="I2898" t="s">
        <v>34</v>
      </c>
      <c r="J2898" t="s">
        <v>217</v>
      </c>
      <c r="K2898" t="s">
        <v>940</v>
      </c>
      <c r="L2898" s="3">
        <v>1238961020</v>
      </c>
      <c r="M2898">
        <v>41913431</v>
      </c>
      <c r="N2898" s="4">
        <f t="shared" si="136"/>
        <v>29.559999991410869</v>
      </c>
      <c r="O2898">
        <f t="shared" si="137"/>
        <v>0</v>
      </c>
      <c r="P2898">
        <f t="shared" si="135"/>
        <v>0</v>
      </c>
      <c r="Q2898" s="5">
        <v>0.64794215795328103</v>
      </c>
    </row>
    <row r="2899" spans="1:17" hidden="1" x14ac:dyDescent="0.3">
      <c r="A2899" t="s">
        <v>15425</v>
      </c>
      <c r="B2899" t="s">
        <v>3792</v>
      </c>
      <c r="C2899" t="s">
        <v>3791</v>
      </c>
      <c r="D2899">
        <v>2179</v>
      </c>
      <c r="E2899" t="s">
        <v>3791</v>
      </c>
      <c r="F2899">
        <v>11.5</v>
      </c>
      <c r="G2899" t="s">
        <v>67</v>
      </c>
      <c r="H2899">
        <v>-65.5</v>
      </c>
      <c r="I2899" t="s">
        <v>48</v>
      </c>
      <c r="J2899" t="s">
        <v>1217</v>
      </c>
      <c r="K2899" t="s">
        <v>1568</v>
      </c>
      <c r="L2899" s="3">
        <v>1236522000</v>
      </c>
      <c r="M2899">
        <v>117764000</v>
      </c>
      <c r="N2899" s="4">
        <f t="shared" si="136"/>
        <v>10.5</v>
      </c>
      <c r="O2899">
        <f t="shared" si="137"/>
        <v>0</v>
      </c>
      <c r="P2899">
        <f t="shared" si="135"/>
        <v>0</v>
      </c>
      <c r="Q2899" s="5">
        <v>-3.7428803905614198E-2</v>
      </c>
    </row>
    <row r="2900" spans="1:17" hidden="1" x14ac:dyDescent="0.3">
      <c r="A2900" t="s">
        <v>12806</v>
      </c>
      <c r="B2900" t="s">
        <v>3910</v>
      </c>
      <c r="C2900" t="s">
        <v>3905</v>
      </c>
      <c r="D2900">
        <v>2284</v>
      </c>
      <c r="E2900" t="s">
        <v>3905</v>
      </c>
      <c r="F2900">
        <v>41.74</v>
      </c>
      <c r="G2900" t="s">
        <v>67</v>
      </c>
      <c r="H2900">
        <v>-25.65</v>
      </c>
      <c r="I2900" t="s">
        <v>39</v>
      </c>
      <c r="J2900" t="s">
        <v>169</v>
      </c>
      <c r="K2900" t="s">
        <v>170</v>
      </c>
      <c r="L2900" s="3">
        <v>1234937666</v>
      </c>
      <c r="M2900">
        <v>29417286</v>
      </c>
      <c r="N2900" s="4">
        <f t="shared" si="136"/>
        <v>41.979999990481787</v>
      </c>
      <c r="O2900">
        <f t="shared" si="137"/>
        <v>0</v>
      </c>
      <c r="P2900">
        <f t="shared" si="135"/>
        <v>0</v>
      </c>
      <c r="Q2900" s="5">
        <v>2.12711430035879E-2</v>
      </c>
    </row>
    <row r="2901" spans="1:17" hidden="1" x14ac:dyDescent="0.3">
      <c r="A2901" t="s">
        <v>12039</v>
      </c>
      <c r="B2901" t="s">
        <v>3911</v>
      </c>
      <c r="C2901" t="s">
        <v>3905</v>
      </c>
      <c r="D2901">
        <v>2285</v>
      </c>
      <c r="E2901" t="s">
        <v>3905</v>
      </c>
      <c r="F2901">
        <v>66.5</v>
      </c>
      <c r="G2901">
        <v>28.12</v>
      </c>
      <c r="H2901">
        <v>-14.1</v>
      </c>
      <c r="I2901" t="s">
        <v>201</v>
      </c>
      <c r="J2901" t="s">
        <v>390</v>
      </c>
      <c r="K2901" t="s">
        <v>744</v>
      </c>
      <c r="L2901" s="3">
        <v>1230523359</v>
      </c>
      <c r="M2901">
        <v>18462466</v>
      </c>
      <c r="N2901" s="4">
        <f t="shared" si="136"/>
        <v>66.650000005416388</v>
      </c>
      <c r="O2901">
        <f t="shared" si="137"/>
        <v>0</v>
      </c>
      <c r="P2901">
        <f t="shared" si="135"/>
        <v>0</v>
      </c>
      <c r="Q2901" s="5">
        <v>0.36209364138213002</v>
      </c>
    </row>
    <row r="2902" spans="1:17" hidden="1" x14ac:dyDescent="0.3">
      <c r="A2902" t="s">
        <v>11088</v>
      </c>
      <c r="B2902" t="s">
        <v>3882</v>
      </c>
      <c r="C2902" t="s">
        <v>3876</v>
      </c>
      <c r="D2902">
        <v>2259</v>
      </c>
      <c r="E2902" t="s">
        <v>3876</v>
      </c>
      <c r="F2902">
        <v>246.84</v>
      </c>
      <c r="G2902">
        <v>274.01</v>
      </c>
      <c r="H2902">
        <v>-0.9</v>
      </c>
      <c r="I2902" t="s">
        <v>201</v>
      </c>
      <c r="J2902" t="s">
        <v>228</v>
      </c>
      <c r="K2902" t="s">
        <v>463</v>
      </c>
      <c r="L2902" s="3">
        <v>1226257206</v>
      </c>
      <c r="M2902">
        <v>5103451</v>
      </c>
      <c r="N2902" s="4">
        <f t="shared" si="136"/>
        <v>240.27999994513516</v>
      </c>
      <c r="O2902">
        <f t="shared" si="137"/>
        <v>0</v>
      </c>
      <c r="P2902">
        <f t="shared" si="135"/>
        <v>0</v>
      </c>
      <c r="Q2902" s="5">
        <v>0.242540248570979</v>
      </c>
    </row>
    <row r="2903" spans="1:17" hidden="1" x14ac:dyDescent="0.3">
      <c r="A2903" t="s">
        <v>12720</v>
      </c>
      <c r="B2903" t="s">
        <v>3903</v>
      </c>
      <c r="C2903" t="s">
        <v>3893</v>
      </c>
      <c r="D2903">
        <v>2278</v>
      </c>
      <c r="E2903" t="s">
        <v>3893</v>
      </c>
      <c r="F2903">
        <v>44.68</v>
      </c>
      <c r="G2903">
        <v>16.79</v>
      </c>
      <c r="H2903">
        <v>-31.5</v>
      </c>
      <c r="I2903" t="s">
        <v>201</v>
      </c>
      <c r="J2903" t="s">
        <v>223</v>
      </c>
      <c r="K2903" t="s">
        <v>550</v>
      </c>
      <c r="L2903" s="3">
        <v>1225737709</v>
      </c>
      <c r="M2903">
        <v>27644062</v>
      </c>
      <c r="N2903" s="4">
        <f t="shared" si="136"/>
        <v>44.339999997106069</v>
      </c>
      <c r="O2903">
        <f t="shared" si="137"/>
        <v>0</v>
      </c>
      <c r="P2903">
        <f t="shared" si="135"/>
        <v>0</v>
      </c>
      <c r="Q2903" s="5">
        <v>0.32694892473118198</v>
      </c>
    </row>
    <row r="2904" spans="1:17" hidden="1" x14ac:dyDescent="0.3">
      <c r="A2904" t="s">
        <v>14562</v>
      </c>
      <c r="B2904" t="s">
        <v>3909</v>
      </c>
      <c r="C2904" t="s">
        <v>3905</v>
      </c>
      <c r="D2904">
        <v>2283</v>
      </c>
      <c r="E2904" t="s">
        <v>3905</v>
      </c>
      <c r="F2904">
        <v>16.64</v>
      </c>
      <c r="G2904" t="s">
        <v>67</v>
      </c>
      <c r="H2904">
        <v>-32.950000000000003</v>
      </c>
      <c r="I2904" t="s">
        <v>68</v>
      </c>
      <c r="J2904" t="s">
        <v>69</v>
      </c>
      <c r="K2904" t="s">
        <v>70</v>
      </c>
      <c r="L2904" s="3">
        <v>1225688477</v>
      </c>
      <c r="M2904">
        <v>74646067</v>
      </c>
      <c r="N2904" s="4">
        <f t="shared" si="136"/>
        <v>16.420000761728009</v>
      </c>
      <c r="O2904">
        <f t="shared" si="137"/>
        <v>0</v>
      </c>
      <c r="P2904">
        <f t="shared" si="135"/>
        <v>0</v>
      </c>
      <c r="Q2904" s="5">
        <v>-0.59728718428437699</v>
      </c>
    </row>
    <row r="2905" spans="1:17" hidden="1" x14ac:dyDescent="0.3">
      <c r="A2905" t="s">
        <v>13390</v>
      </c>
      <c r="B2905" t="s">
        <v>3960</v>
      </c>
      <c r="C2905" t="s">
        <v>3956</v>
      </c>
      <c r="D2905">
        <v>2327</v>
      </c>
      <c r="E2905" t="s">
        <v>3956</v>
      </c>
      <c r="F2905">
        <v>22.69</v>
      </c>
      <c r="G2905">
        <v>4.3600000000000003</v>
      </c>
      <c r="H2905">
        <v>-42.56</v>
      </c>
      <c r="I2905" t="s">
        <v>21</v>
      </c>
      <c r="J2905" t="s">
        <v>92</v>
      </c>
      <c r="K2905" t="s">
        <v>1146</v>
      </c>
      <c r="L2905" s="3">
        <v>1225582930</v>
      </c>
      <c r="M2905">
        <v>40557330</v>
      </c>
      <c r="N2905" s="4">
        <f t="shared" si="136"/>
        <v>30.218530904277969</v>
      </c>
      <c r="O2905">
        <f t="shared" si="137"/>
        <v>0</v>
      </c>
      <c r="P2905">
        <f t="shared" si="135"/>
        <v>0</v>
      </c>
      <c r="Q2905" s="5">
        <v>3.6339165545087503E-2</v>
      </c>
    </row>
    <row r="2906" spans="1:17" hidden="1" x14ac:dyDescent="0.3">
      <c r="A2906" t="s">
        <v>13571</v>
      </c>
      <c r="B2906" t="s">
        <v>3894</v>
      </c>
      <c r="C2906" t="s">
        <v>3893</v>
      </c>
      <c r="D2906">
        <v>2269</v>
      </c>
      <c r="E2906" t="s">
        <v>3893</v>
      </c>
      <c r="F2906">
        <v>8.1999999999999993</v>
      </c>
      <c r="G2906">
        <v>3.01</v>
      </c>
      <c r="H2906">
        <v>-51.08</v>
      </c>
      <c r="I2906" t="s">
        <v>125</v>
      </c>
      <c r="J2906" t="s">
        <v>542</v>
      </c>
      <c r="K2906" t="s">
        <v>542</v>
      </c>
      <c r="L2906" s="3">
        <v>1222727277</v>
      </c>
      <c r="M2906">
        <v>43700000</v>
      </c>
      <c r="N2906" s="4">
        <f t="shared" si="136"/>
        <v>27.980029221967964</v>
      </c>
      <c r="O2906">
        <f t="shared" si="137"/>
        <v>0</v>
      </c>
      <c r="P2906">
        <f t="shared" si="135"/>
        <v>0</v>
      </c>
      <c r="Q2906" s="5">
        <v>1.29446064139941</v>
      </c>
    </row>
    <row r="2907" spans="1:17" x14ac:dyDescent="0.3">
      <c r="A2907" t="s">
        <v>16116</v>
      </c>
      <c r="B2907" t="s">
        <v>7681</v>
      </c>
      <c r="C2907" t="s">
        <v>7682</v>
      </c>
      <c r="D2907">
        <v>4305</v>
      </c>
      <c r="E2907" t="s">
        <v>7682</v>
      </c>
      <c r="F2907">
        <v>2.72</v>
      </c>
      <c r="G2907" t="s">
        <v>67</v>
      </c>
      <c r="H2907">
        <v>29.52</v>
      </c>
      <c r="I2907" t="s">
        <v>21</v>
      </c>
      <c r="J2907" t="s">
        <v>84</v>
      </c>
      <c r="K2907" t="s">
        <v>872</v>
      </c>
      <c r="L2907" s="3">
        <v>221497059.40000001</v>
      </c>
      <c r="M2907">
        <v>81134454</v>
      </c>
      <c r="N2907" s="4">
        <f t="shared" si="136"/>
        <v>2.7299999997534958</v>
      </c>
      <c r="O2907">
        <f t="shared" si="137"/>
        <v>1</v>
      </c>
      <c r="P2907">
        <f t="shared" si="135"/>
        <v>1</v>
      </c>
      <c r="Q2907"/>
    </row>
    <row r="2908" spans="1:17" hidden="1" x14ac:dyDescent="0.3">
      <c r="A2908" t="s">
        <v>14403</v>
      </c>
      <c r="B2908" t="s">
        <v>3948</v>
      </c>
      <c r="C2908" t="s">
        <v>3946</v>
      </c>
      <c r="D2908">
        <v>2317</v>
      </c>
      <c r="E2908" t="s">
        <v>3946</v>
      </c>
      <c r="F2908">
        <v>17.649999999999999</v>
      </c>
      <c r="G2908">
        <v>6.29</v>
      </c>
      <c r="H2908">
        <v>-11</v>
      </c>
      <c r="I2908" t="s">
        <v>34</v>
      </c>
      <c r="J2908" t="s">
        <v>1493</v>
      </c>
      <c r="K2908" t="s">
        <v>1493</v>
      </c>
      <c r="L2908" s="3">
        <v>1222040490</v>
      </c>
      <c r="M2908">
        <v>67628140</v>
      </c>
      <c r="N2908" s="4">
        <f t="shared" si="136"/>
        <v>18.07000000295735</v>
      </c>
      <c r="O2908">
        <f t="shared" si="137"/>
        <v>0</v>
      </c>
      <c r="P2908">
        <f t="shared" si="135"/>
        <v>0</v>
      </c>
      <c r="Q2908" s="5">
        <v>0.50796460176991098</v>
      </c>
    </row>
    <row r="2909" spans="1:17" hidden="1" x14ac:dyDescent="0.3">
      <c r="A2909" t="s">
        <v>13820</v>
      </c>
      <c r="B2909" t="s">
        <v>4438</v>
      </c>
      <c r="C2909" t="s">
        <v>4439</v>
      </c>
      <c r="D2909">
        <v>2635</v>
      </c>
      <c r="E2909" t="s">
        <v>4439</v>
      </c>
      <c r="F2909">
        <v>24</v>
      </c>
      <c r="G2909" t="s">
        <v>67</v>
      </c>
      <c r="H2909" t="s">
        <v>67</v>
      </c>
      <c r="I2909" t="s">
        <v>39</v>
      </c>
      <c r="J2909" t="s">
        <v>169</v>
      </c>
      <c r="K2909" t="s">
        <v>170</v>
      </c>
      <c r="L2909" s="3">
        <v>891983271.10000002</v>
      </c>
      <c r="M2909">
        <v>35551346</v>
      </c>
      <c r="N2909" s="4">
        <f t="shared" si="136"/>
        <v>25.089999998874866</v>
      </c>
      <c r="O2909">
        <f t="shared" si="137"/>
        <v>0</v>
      </c>
      <c r="P2909">
        <f t="shared" ref="P2909:P2972" si="138">IF(N2909&lt;5,1,0)</f>
        <v>0</v>
      </c>
      <c r="Q2909"/>
    </row>
    <row r="2910" spans="1:17" hidden="1" x14ac:dyDescent="0.3">
      <c r="A2910" t="s">
        <v>14196</v>
      </c>
      <c r="B2910" t="s">
        <v>3906</v>
      </c>
      <c r="C2910" t="s">
        <v>3905</v>
      </c>
      <c r="D2910">
        <v>2280</v>
      </c>
      <c r="E2910" t="s">
        <v>3905</v>
      </c>
      <c r="F2910">
        <v>20.6</v>
      </c>
      <c r="G2910">
        <v>57.49</v>
      </c>
      <c r="H2910">
        <v>-20.86</v>
      </c>
      <c r="I2910" t="s">
        <v>201</v>
      </c>
      <c r="J2910" t="s">
        <v>246</v>
      </c>
      <c r="K2910" t="s">
        <v>247</v>
      </c>
      <c r="L2910" s="3">
        <v>1221080629</v>
      </c>
      <c r="M2910">
        <v>59768998</v>
      </c>
      <c r="N2910" s="4">
        <f t="shared" si="136"/>
        <v>20.429999997657649</v>
      </c>
      <c r="O2910">
        <f t="shared" si="137"/>
        <v>0</v>
      </c>
      <c r="P2910">
        <f t="shared" si="138"/>
        <v>0</v>
      </c>
      <c r="Q2910" s="5">
        <v>0.24097176625082001</v>
      </c>
    </row>
    <row r="2911" spans="1:17" hidden="1" x14ac:dyDescent="0.3">
      <c r="A2911" t="s">
        <v>13356</v>
      </c>
      <c r="B2911" t="s">
        <v>3924</v>
      </c>
      <c r="C2911" t="s">
        <v>3925</v>
      </c>
      <c r="D2911">
        <v>2297</v>
      </c>
      <c r="E2911" t="s">
        <v>3925</v>
      </c>
      <c r="F2911">
        <v>30.74</v>
      </c>
      <c r="G2911" t="s">
        <v>67</v>
      </c>
      <c r="H2911">
        <v>-36.74</v>
      </c>
      <c r="I2911" t="s">
        <v>39</v>
      </c>
      <c r="J2911" t="s">
        <v>132</v>
      </c>
      <c r="K2911" t="s">
        <v>133</v>
      </c>
      <c r="L2911" s="3">
        <v>1221019802</v>
      </c>
      <c r="M2911">
        <v>39502420</v>
      </c>
      <c r="N2911" s="4">
        <f t="shared" si="136"/>
        <v>30.909999994937021</v>
      </c>
      <c r="O2911">
        <f t="shared" si="137"/>
        <v>0</v>
      </c>
      <c r="P2911">
        <f t="shared" si="138"/>
        <v>0</v>
      </c>
      <c r="Q2911" s="5">
        <v>9.6058297449486095E-3</v>
      </c>
    </row>
    <row r="2912" spans="1:17" hidden="1" x14ac:dyDescent="0.3">
      <c r="A2912" t="s">
        <v>11438</v>
      </c>
      <c r="B2912" t="s">
        <v>3902</v>
      </c>
      <c r="C2912" t="s">
        <v>3893</v>
      </c>
      <c r="D2912">
        <v>2277</v>
      </c>
      <c r="E2912" t="s">
        <v>3893</v>
      </c>
      <c r="F2912">
        <v>122.5</v>
      </c>
      <c r="G2912">
        <v>73.13</v>
      </c>
      <c r="H2912">
        <v>14.87</v>
      </c>
      <c r="I2912" t="s">
        <v>201</v>
      </c>
      <c r="J2912" t="s">
        <v>2603</v>
      </c>
      <c r="K2912" t="s">
        <v>2698</v>
      </c>
      <c r="L2912" s="3">
        <v>1218485609</v>
      </c>
      <c r="M2912">
        <v>10094322</v>
      </c>
      <c r="N2912" s="4">
        <f t="shared" si="136"/>
        <v>120.71000003764493</v>
      </c>
      <c r="O2912">
        <f t="shared" si="137"/>
        <v>0</v>
      </c>
      <c r="P2912">
        <f t="shared" si="138"/>
        <v>0</v>
      </c>
      <c r="Q2912" s="5">
        <v>0.97903120936280796</v>
      </c>
    </row>
    <row r="2913" spans="1:17" hidden="1" x14ac:dyDescent="0.3">
      <c r="A2913" t="s">
        <v>13824</v>
      </c>
      <c r="B2913" t="s">
        <v>8431</v>
      </c>
      <c r="C2913" t="s">
        <v>8432</v>
      </c>
      <c r="D2913">
        <v>4693</v>
      </c>
      <c r="E2913" t="s">
        <v>8432</v>
      </c>
      <c r="F2913">
        <v>24.99</v>
      </c>
      <c r="G2913" t="s">
        <v>67</v>
      </c>
      <c r="H2913">
        <v>6.43</v>
      </c>
      <c r="I2913" t="s">
        <v>68</v>
      </c>
      <c r="J2913" t="s">
        <v>69</v>
      </c>
      <c r="K2913" t="s">
        <v>350</v>
      </c>
      <c r="L2913" s="3">
        <v>166649002.09999999</v>
      </c>
      <c r="M2913">
        <v>6650000</v>
      </c>
      <c r="N2913" s="4">
        <f t="shared" si="136"/>
        <v>25.060000315789473</v>
      </c>
      <c r="O2913">
        <f t="shared" si="137"/>
        <v>0</v>
      </c>
      <c r="P2913">
        <f t="shared" si="138"/>
        <v>0</v>
      </c>
      <c r="Q2913"/>
    </row>
    <row r="2914" spans="1:17" hidden="1" x14ac:dyDescent="0.3">
      <c r="A2914" t="s">
        <v>13825</v>
      </c>
      <c r="B2914" t="s">
        <v>1467</v>
      </c>
      <c r="C2914" t="s">
        <v>1468</v>
      </c>
      <c r="D2914">
        <v>618</v>
      </c>
      <c r="E2914" t="s">
        <v>1468</v>
      </c>
      <c r="F2914">
        <v>27.04</v>
      </c>
      <c r="G2914" t="s">
        <v>67</v>
      </c>
      <c r="H2914" t="s">
        <v>67</v>
      </c>
      <c r="I2914" t="s">
        <v>39</v>
      </c>
      <c r="J2914" t="s">
        <v>88</v>
      </c>
      <c r="K2914" t="s">
        <v>88</v>
      </c>
      <c r="L2914" s="3">
        <v>10591033137</v>
      </c>
      <c r="M2914">
        <v>422795734</v>
      </c>
      <c r="N2914" s="4">
        <f t="shared" si="136"/>
        <v>25.050000000709563</v>
      </c>
      <c r="O2914">
        <f t="shared" si="137"/>
        <v>0</v>
      </c>
      <c r="P2914">
        <f t="shared" si="138"/>
        <v>0</v>
      </c>
      <c r="Q2914"/>
    </row>
    <row r="2915" spans="1:17" hidden="1" x14ac:dyDescent="0.3">
      <c r="A2915" t="s">
        <v>13978</v>
      </c>
      <c r="B2915" t="s">
        <v>3918</v>
      </c>
      <c r="C2915" t="s">
        <v>3917</v>
      </c>
      <c r="D2915">
        <v>2291</v>
      </c>
      <c r="E2915" t="s">
        <v>3917</v>
      </c>
      <c r="F2915">
        <v>23.25</v>
      </c>
      <c r="G2915">
        <v>10.7</v>
      </c>
      <c r="H2915">
        <v>-1.98</v>
      </c>
      <c r="I2915" t="s">
        <v>39</v>
      </c>
      <c r="J2915" t="s">
        <v>40</v>
      </c>
      <c r="K2915" t="s">
        <v>41</v>
      </c>
      <c r="L2915" s="3">
        <v>1217846116</v>
      </c>
      <c r="M2915">
        <v>52538659</v>
      </c>
      <c r="N2915" s="4">
        <f t="shared" si="136"/>
        <v>23.180000007232771</v>
      </c>
      <c r="O2915">
        <f t="shared" si="137"/>
        <v>0</v>
      </c>
      <c r="P2915">
        <f t="shared" si="138"/>
        <v>0</v>
      </c>
      <c r="Q2915" s="5">
        <v>0.348576620230163</v>
      </c>
    </row>
    <row r="2916" spans="1:17" hidden="1" x14ac:dyDescent="0.3">
      <c r="A2916" t="s">
        <v>12610</v>
      </c>
      <c r="B2916" t="s">
        <v>3916</v>
      </c>
      <c r="C2916" t="s">
        <v>3917</v>
      </c>
      <c r="D2916">
        <v>2290</v>
      </c>
      <c r="E2916" t="s">
        <v>3917</v>
      </c>
      <c r="F2916">
        <v>47.6</v>
      </c>
      <c r="G2916">
        <v>15.08</v>
      </c>
      <c r="H2916">
        <v>-0.66</v>
      </c>
      <c r="I2916" t="s">
        <v>34</v>
      </c>
      <c r="J2916" t="s">
        <v>63</v>
      </c>
      <c r="K2916" t="s">
        <v>1975</v>
      </c>
      <c r="L2916" s="3">
        <v>1217831304</v>
      </c>
      <c r="M2916">
        <v>25708915</v>
      </c>
      <c r="N2916" s="4">
        <f t="shared" si="136"/>
        <v>47.370000017503656</v>
      </c>
      <c r="O2916">
        <f t="shared" si="137"/>
        <v>0</v>
      </c>
      <c r="P2916">
        <f t="shared" si="138"/>
        <v>0</v>
      </c>
      <c r="Q2916" s="5">
        <v>0.35600490196078399</v>
      </c>
    </row>
    <row r="2917" spans="1:17" hidden="1" x14ac:dyDescent="0.3">
      <c r="A2917" t="s">
        <v>14275</v>
      </c>
      <c r="B2917" t="s">
        <v>3865</v>
      </c>
      <c r="C2917" t="s">
        <v>3858</v>
      </c>
      <c r="D2917">
        <v>2245</v>
      </c>
      <c r="E2917" t="s">
        <v>3858</v>
      </c>
      <c r="F2917">
        <v>8.6</v>
      </c>
      <c r="G2917" t="s">
        <v>67</v>
      </c>
      <c r="H2917">
        <v>-49.11</v>
      </c>
      <c r="I2917" t="s">
        <v>21</v>
      </c>
      <c r="J2917" t="s">
        <v>92</v>
      </c>
      <c r="K2917" t="s">
        <v>1385</v>
      </c>
      <c r="L2917" s="3">
        <v>1216712725</v>
      </c>
      <c r="M2917">
        <v>62229135</v>
      </c>
      <c r="N2917" s="4">
        <f t="shared" si="136"/>
        <v>19.55213944400802</v>
      </c>
      <c r="O2917">
        <f t="shared" si="137"/>
        <v>0</v>
      </c>
      <c r="P2917">
        <f t="shared" si="138"/>
        <v>0</v>
      </c>
      <c r="Q2917" s="5">
        <v>8.4439083232810096E-3</v>
      </c>
    </row>
    <row r="2918" spans="1:17" hidden="1" x14ac:dyDescent="0.3">
      <c r="A2918" t="s">
        <v>11748</v>
      </c>
      <c r="B2918" t="s">
        <v>4065</v>
      </c>
      <c r="C2918" t="s">
        <v>4063</v>
      </c>
      <c r="D2918">
        <v>2420</v>
      </c>
      <c r="E2918" t="s">
        <v>4063</v>
      </c>
      <c r="F2918">
        <v>82.53</v>
      </c>
      <c r="G2918" t="s">
        <v>67</v>
      </c>
      <c r="H2918">
        <v>39.46</v>
      </c>
      <c r="I2918" t="s">
        <v>39</v>
      </c>
      <c r="J2918" t="s">
        <v>59</v>
      </c>
      <c r="K2918" t="s">
        <v>1784</v>
      </c>
      <c r="L2918" s="3">
        <v>1216051301</v>
      </c>
      <c r="M2918">
        <v>14050275</v>
      </c>
      <c r="N2918" s="4">
        <f t="shared" si="136"/>
        <v>86.549999982206756</v>
      </c>
      <c r="O2918">
        <f t="shared" si="137"/>
        <v>0</v>
      </c>
      <c r="P2918">
        <f t="shared" si="138"/>
        <v>0</v>
      </c>
      <c r="Q2918" s="5">
        <v>0.385259917920656</v>
      </c>
    </row>
    <row r="2919" spans="1:17" hidden="1" x14ac:dyDescent="0.3">
      <c r="A2919" t="s">
        <v>12640</v>
      </c>
      <c r="B2919" t="s">
        <v>3935</v>
      </c>
      <c r="C2919" t="s">
        <v>3933</v>
      </c>
      <c r="D2919">
        <v>2306</v>
      </c>
      <c r="E2919" t="s">
        <v>3933</v>
      </c>
      <c r="F2919">
        <v>46.04</v>
      </c>
      <c r="G2919">
        <v>14.63</v>
      </c>
      <c r="H2919">
        <v>-7.29</v>
      </c>
      <c r="I2919" t="s">
        <v>48</v>
      </c>
      <c r="J2919" t="s">
        <v>49</v>
      </c>
      <c r="K2919" t="s">
        <v>3936</v>
      </c>
      <c r="L2919" s="3">
        <v>1214779695</v>
      </c>
      <c r="M2919">
        <v>26107451</v>
      </c>
      <c r="N2919" s="4">
        <f t="shared" si="136"/>
        <v>46.529999998850904</v>
      </c>
      <c r="O2919">
        <f t="shared" si="137"/>
        <v>0</v>
      </c>
      <c r="P2919">
        <f t="shared" si="138"/>
        <v>0</v>
      </c>
      <c r="Q2919" s="5">
        <v>0.22032951689472199</v>
      </c>
    </row>
    <row r="2920" spans="1:17" hidden="1" x14ac:dyDescent="0.3">
      <c r="A2920" t="s">
        <v>12764</v>
      </c>
      <c r="B2920" t="s">
        <v>3921</v>
      </c>
      <c r="C2920" t="s">
        <v>3917</v>
      </c>
      <c r="D2920">
        <v>2294</v>
      </c>
      <c r="E2920" t="s">
        <v>3917</v>
      </c>
      <c r="F2920">
        <v>43.19</v>
      </c>
      <c r="G2920" t="s">
        <v>67</v>
      </c>
      <c r="H2920">
        <v>1.18</v>
      </c>
      <c r="I2920" t="s">
        <v>68</v>
      </c>
      <c r="J2920" t="s">
        <v>274</v>
      </c>
      <c r="K2920" t="s">
        <v>545</v>
      </c>
      <c r="L2920" s="3">
        <v>1214010010</v>
      </c>
      <c r="M2920">
        <v>28200000</v>
      </c>
      <c r="N2920" s="4">
        <f t="shared" si="136"/>
        <v>43.050000354609928</v>
      </c>
      <c r="O2920">
        <f t="shared" si="137"/>
        <v>0</v>
      </c>
      <c r="P2920">
        <f t="shared" si="138"/>
        <v>0</v>
      </c>
      <c r="Q2920" s="5">
        <v>0.328641370869033</v>
      </c>
    </row>
    <row r="2921" spans="1:17" hidden="1" x14ac:dyDescent="0.3">
      <c r="A2921" t="s">
        <v>13832</v>
      </c>
      <c r="B2921" t="s">
        <v>5456</v>
      </c>
      <c r="C2921" t="s">
        <v>5457</v>
      </c>
      <c r="D2921">
        <v>3157</v>
      </c>
      <c r="E2921" t="s">
        <v>5457</v>
      </c>
      <c r="F2921">
        <v>24.06</v>
      </c>
      <c r="G2921" t="s">
        <v>67</v>
      </c>
      <c r="H2921" t="s">
        <v>67</v>
      </c>
      <c r="I2921" t="s">
        <v>201</v>
      </c>
      <c r="J2921" t="s">
        <v>457</v>
      </c>
      <c r="K2921" t="s">
        <v>2259</v>
      </c>
      <c r="L2921" s="3">
        <v>560310550</v>
      </c>
      <c r="M2921">
        <v>22412422</v>
      </c>
      <c r="N2921" s="4">
        <f t="shared" si="136"/>
        <v>25</v>
      </c>
      <c r="O2921">
        <f t="shared" si="137"/>
        <v>0</v>
      </c>
      <c r="P2921">
        <f t="shared" si="138"/>
        <v>0</v>
      </c>
      <c r="Q2921"/>
    </row>
    <row r="2922" spans="1:17" hidden="1" x14ac:dyDescent="0.3">
      <c r="A2922" t="s">
        <v>12026</v>
      </c>
      <c r="B2922" t="s">
        <v>3914</v>
      </c>
      <c r="C2922" t="s">
        <v>3905</v>
      </c>
      <c r="D2922">
        <v>2288</v>
      </c>
      <c r="E2922" t="s">
        <v>3905</v>
      </c>
      <c r="F2922">
        <v>68.06</v>
      </c>
      <c r="G2922">
        <v>9.2200000000000006</v>
      </c>
      <c r="H2922">
        <v>-13.21</v>
      </c>
      <c r="I2922" t="s">
        <v>34</v>
      </c>
      <c r="J2922" t="s">
        <v>44</v>
      </c>
      <c r="K2922" t="s">
        <v>488</v>
      </c>
      <c r="L2922" s="3">
        <v>1213740000</v>
      </c>
      <c r="M2922">
        <v>18000000</v>
      </c>
      <c r="N2922" s="4">
        <f t="shared" si="136"/>
        <v>67.430000000000007</v>
      </c>
      <c r="O2922">
        <f t="shared" si="137"/>
        <v>0</v>
      </c>
      <c r="P2922">
        <f t="shared" si="138"/>
        <v>0</v>
      </c>
      <c r="Q2922" s="5">
        <v>0.64304670912951101</v>
      </c>
    </row>
    <row r="2923" spans="1:17" hidden="1" x14ac:dyDescent="0.3">
      <c r="A2923" t="s">
        <v>14979</v>
      </c>
      <c r="B2923" t="s">
        <v>3941</v>
      </c>
      <c r="C2923" t="s">
        <v>3933</v>
      </c>
      <c r="D2923">
        <v>2311</v>
      </c>
      <c r="E2923" t="s">
        <v>3933</v>
      </c>
      <c r="F2923">
        <v>13.15</v>
      </c>
      <c r="G2923" t="s">
        <v>67</v>
      </c>
      <c r="H2923">
        <v>-2.23</v>
      </c>
      <c r="I2923" t="s">
        <v>14</v>
      </c>
      <c r="J2923" t="s">
        <v>18</v>
      </c>
      <c r="K2923" t="s">
        <v>19</v>
      </c>
      <c r="L2923" s="3">
        <v>1212042114</v>
      </c>
      <c r="M2923">
        <v>91130986</v>
      </c>
      <c r="N2923" s="4">
        <f t="shared" si="136"/>
        <v>13.300000002194643</v>
      </c>
      <c r="O2923">
        <f t="shared" si="137"/>
        <v>0</v>
      </c>
      <c r="P2923">
        <f t="shared" si="138"/>
        <v>0</v>
      </c>
      <c r="Q2923" s="5">
        <v>1.1147540983606501</v>
      </c>
    </row>
    <row r="2924" spans="1:17" hidden="1" x14ac:dyDescent="0.3">
      <c r="A2924" t="s">
        <v>13731</v>
      </c>
      <c r="B2924" t="s">
        <v>3932</v>
      </c>
      <c r="C2924" t="s">
        <v>3933</v>
      </c>
      <c r="D2924">
        <v>2304</v>
      </c>
      <c r="E2924" t="s">
        <v>3933</v>
      </c>
      <c r="F2924">
        <v>25.98</v>
      </c>
      <c r="G2924">
        <v>70.239999999999995</v>
      </c>
      <c r="H2924">
        <v>0.78</v>
      </c>
      <c r="I2924" t="s">
        <v>14</v>
      </c>
      <c r="J2924" t="s">
        <v>18</v>
      </c>
      <c r="K2924" t="s">
        <v>136</v>
      </c>
      <c r="L2924" s="3">
        <v>1208526362</v>
      </c>
      <c r="M2924">
        <v>46339201</v>
      </c>
      <c r="N2924" s="4">
        <f t="shared" si="136"/>
        <v>26.0799999982736</v>
      </c>
      <c r="O2924">
        <f t="shared" si="137"/>
        <v>0</v>
      </c>
      <c r="P2924">
        <f t="shared" si="138"/>
        <v>0</v>
      </c>
      <c r="Q2924" s="5">
        <v>0.34120734908136402</v>
      </c>
    </row>
    <row r="2925" spans="1:17" hidden="1" x14ac:dyDescent="0.3">
      <c r="A2925" t="s">
        <v>15452</v>
      </c>
      <c r="B2925" t="s">
        <v>3944</v>
      </c>
      <c r="C2925" t="s">
        <v>3933</v>
      </c>
      <c r="D2925">
        <v>2314</v>
      </c>
      <c r="E2925" t="s">
        <v>3933</v>
      </c>
      <c r="F2925">
        <v>10.26</v>
      </c>
      <c r="G2925">
        <v>24.16</v>
      </c>
      <c r="H2925">
        <v>-45.66</v>
      </c>
      <c r="I2925" t="s">
        <v>34</v>
      </c>
      <c r="J2925" t="s">
        <v>217</v>
      </c>
      <c r="K2925" t="s">
        <v>1911</v>
      </c>
      <c r="L2925" s="3">
        <v>1206691556</v>
      </c>
      <c r="M2925">
        <v>116701311</v>
      </c>
      <c r="N2925" s="4">
        <f t="shared" si="136"/>
        <v>10.34000000222791</v>
      </c>
      <c r="O2925">
        <f t="shared" si="137"/>
        <v>0</v>
      </c>
      <c r="P2925">
        <f t="shared" si="138"/>
        <v>0</v>
      </c>
      <c r="Q2925" s="5">
        <v>0.439560439560439</v>
      </c>
    </row>
    <row r="2926" spans="1:17" hidden="1" x14ac:dyDescent="0.3">
      <c r="A2926" t="s">
        <v>13060</v>
      </c>
      <c r="B2926" t="s">
        <v>3930</v>
      </c>
      <c r="C2926" t="s">
        <v>3925</v>
      </c>
      <c r="D2926">
        <v>2302</v>
      </c>
      <c r="E2926" t="s">
        <v>3925</v>
      </c>
      <c r="F2926">
        <v>36.200000000000003</v>
      </c>
      <c r="G2926">
        <v>9.92</v>
      </c>
      <c r="H2926">
        <v>32.36</v>
      </c>
      <c r="I2926" t="s">
        <v>48</v>
      </c>
      <c r="J2926" t="s">
        <v>826</v>
      </c>
      <c r="K2926" t="s">
        <v>827</v>
      </c>
      <c r="L2926" s="3">
        <v>1205291877</v>
      </c>
      <c r="M2926">
        <v>33350633</v>
      </c>
      <c r="N2926" s="4">
        <f t="shared" si="136"/>
        <v>36.140000011394086</v>
      </c>
      <c r="O2926">
        <f t="shared" si="137"/>
        <v>0</v>
      </c>
      <c r="P2926">
        <f t="shared" si="138"/>
        <v>0</v>
      </c>
      <c r="Q2926" s="5">
        <v>2.0186440677966</v>
      </c>
    </row>
    <row r="2927" spans="1:17" hidden="1" x14ac:dyDescent="0.3">
      <c r="A2927" t="s">
        <v>12948</v>
      </c>
      <c r="B2927" t="s">
        <v>3970</v>
      </c>
      <c r="C2927" t="s">
        <v>3963</v>
      </c>
      <c r="D2927">
        <v>2334</v>
      </c>
      <c r="E2927" t="s">
        <v>3963</v>
      </c>
      <c r="F2927">
        <v>37.18</v>
      </c>
      <c r="G2927" t="s">
        <v>67</v>
      </c>
      <c r="H2927">
        <v>-4.93</v>
      </c>
      <c r="I2927" t="s">
        <v>14</v>
      </c>
      <c r="J2927" t="s">
        <v>18</v>
      </c>
      <c r="K2927" t="s">
        <v>290</v>
      </c>
      <c r="L2927" s="3">
        <v>1204337601</v>
      </c>
      <c r="M2927">
        <v>31346632</v>
      </c>
      <c r="N2927" s="4">
        <f t="shared" si="136"/>
        <v>38.419999985963408</v>
      </c>
      <c r="O2927">
        <f t="shared" si="137"/>
        <v>0</v>
      </c>
      <c r="P2927">
        <f t="shared" si="138"/>
        <v>0</v>
      </c>
      <c r="Q2927" s="5">
        <v>0.84929356357927799</v>
      </c>
    </row>
    <row r="2928" spans="1:17" hidden="1" x14ac:dyDescent="0.3">
      <c r="A2928" t="s">
        <v>12899</v>
      </c>
      <c r="B2928" t="s">
        <v>3952</v>
      </c>
      <c r="C2928" t="s">
        <v>3946</v>
      </c>
      <c r="D2928">
        <v>2321</v>
      </c>
      <c r="E2928" t="s">
        <v>3946</v>
      </c>
      <c r="F2928">
        <v>39.33</v>
      </c>
      <c r="G2928">
        <v>42.24</v>
      </c>
      <c r="H2928">
        <v>-13.24</v>
      </c>
      <c r="I2928" t="s">
        <v>14</v>
      </c>
      <c r="J2928" t="s">
        <v>15</v>
      </c>
      <c r="K2928" t="s">
        <v>164</v>
      </c>
      <c r="L2928" s="3">
        <v>1202619607</v>
      </c>
      <c r="M2928">
        <v>30246972</v>
      </c>
      <c r="N2928" s="4">
        <f t="shared" si="136"/>
        <v>39.760000009257126</v>
      </c>
      <c r="O2928">
        <f t="shared" si="137"/>
        <v>0</v>
      </c>
      <c r="P2928">
        <f t="shared" si="138"/>
        <v>0</v>
      </c>
      <c r="Q2928" s="5">
        <v>0.46095717884130899</v>
      </c>
    </row>
    <row r="2929" spans="1:17" hidden="1" x14ac:dyDescent="0.3">
      <c r="A2929" t="s">
        <v>13840</v>
      </c>
      <c r="B2929" t="s">
        <v>4513</v>
      </c>
      <c r="C2929" t="s">
        <v>4514</v>
      </c>
      <c r="D2929">
        <v>2671</v>
      </c>
      <c r="E2929" t="s">
        <v>4514</v>
      </c>
      <c r="F2929">
        <v>25.22</v>
      </c>
      <c r="G2929" t="s">
        <v>67</v>
      </c>
      <c r="H2929" t="s">
        <v>67</v>
      </c>
      <c r="I2929" t="s">
        <v>39</v>
      </c>
      <c r="J2929" t="s">
        <v>169</v>
      </c>
      <c r="K2929" t="s">
        <v>170</v>
      </c>
      <c r="L2929" s="3">
        <v>809610395.89999998</v>
      </c>
      <c r="M2929">
        <v>32527537</v>
      </c>
      <c r="N2929" s="4">
        <f t="shared" si="136"/>
        <v>24.889999999077705</v>
      </c>
      <c r="O2929">
        <f t="shared" si="137"/>
        <v>0</v>
      </c>
      <c r="P2929">
        <f t="shared" si="138"/>
        <v>0</v>
      </c>
      <c r="Q2929"/>
    </row>
    <row r="2930" spans="1:17" x14ac:dyDescent="0.3">
      <c r="A2930" t="s">
        <v>16117</v>
      </c>
      <c r="B2930" t="s">
        <v>7555</v>
      </c>
      <c r="C2930" t="s">
        <v>7556</v>
      </c>
      <c r="D2930">
        <v>4238</v>
      </c>
      <c r="E2930" t="s">
        <v>7556</v>
      </c>
      <c r="F2930">
        <v>2</v>
      </c>
      <c r="G2930" t="s">
        <v>67</v>
      </c>
      <c r="H2930">
        <v>-58.16</v>
      </c>
      <c r="I2930" t="s">
        <v>14</v>
      </c>
      <c r="J2930" t="s">
        <v>18</v>
      </c>
      <c r="K2930" t="s">
        <v>19</v>
      </c>
      <c r="L2930" s="3">
        <v>221204982.40000001</v>
      </c>
      <c r="M2930">
        <v>96937684</v>
      </c>
      <c r="N2930" s="4">
        <f t="shared" si="136"/>
        <v>2.2819297230166962</v>
      </c>
      <c r="O2930">
        <f t="shared" si="137"/>
        <v>1</v>
      </c>
      <c r="P2930">
        <f t="shared" si="138"/>
        <v>1</v>
      </c>
      <c r="Q2930" s="5">
        <v>0.25714285714285701</v>
      </c>
    </row>
    <row r="2931" spans="1:17" x14ac:dyDescent="0.3">
      <c r="A2931" t="s">
        <v>16118</v>
      </c>
      <c r="B2931" t="s">
        <v>7675</v>
      </c>
      <c r="C2931" t="s">
        <v>7676</v>
      </c>
      <c r="D2931">
        <v>4302</v>
      </c>
      <c r="E2931" t="s">
        <v>7676</v>
      </c>
      <c r="F2931">
        <v>2.0499999999999998</v>
      </c>
      <c r="G2931" t="s">
        <v>67</v>
      </c>
      <c r="H2931" t="s">
        <v>67</v>
      </c>
      <c r="I2931" t="s">
        <v>14</v>
      </c>
      <c r="J2931" t="s">
        <v>15</v>
      </c>
      <c r="K2931" t="s">
        <v>830</v>
      </c>
      <c r="L2931" s="3">
        <v>221049681.69999999</v>
      </c>
      <c r="M2931">
        <v>107829113</v>
      </c>
      <c r="N2931" s="4">
        <f t="shared" si="136"/>
        <v>2.0500000004636965</v>
      </c>
      <c r="O2931">
        <f t="shared" si="137"/>
        <v>1</v>
      </c>
      <c r="P2931">
        <f t="shared" si="138"/>
        <v>1</v>
      </c>
      <c r="Q2931"/>
    </row>
    <row r="2932" spans="1:17" hidden="1" x14ac:dyDescent="0.3">
      <c r="A2932" t="s">
        <v>14081</v>
      </c>
      <c r="B2932" t="s">
        <v>3943</v>
      </c>
      <c r="C2932" t="s">
        <v>3933</v>
      </c>
      <c r="D2932">
        <v>2313</v>
      </c>
      <c r="E2932" t="s">
        <v>3933</v>
      </c>
      <c r="F2932">
        <v>21.8</v>
      </c>
      <c r="G2932" t="s">
        <v>67</v>
      </c>
      <c r="H2932">
        <v>-1.1200000000000001</v>
      </c>
      <c r="I2932" t="s">
        <v>68</v>
      </c>
      <c r="J2932" t="s">
        <v>69</v>
      </c>
      <c r="K2932" t="s">
        <v>1294</v>
      </c>
      <c r="L2932" s="3">
        <v>1202269897</v>
      </c>
      <c r="M2932">
        <v>55150000</v>
      </c>
      <c r="N2932" s="4">
        <f t="shared" si="136"/>
        <v>21.799998132366273</v>
      </c>
      <c r="O2932">
        <f t="shared" si="137"/>
        <v>0</v>
      </c>
      <c r="P2932">
        <f t="shared" si="138"/>
        <v>0</v>
      </c>
      <c r="Q2932" s="5">
        <v>0.198888888888888</v>
      </c>
    </row>
    <row r="2933" spans="1:17" hidden="1" x14ac:dyDescent="0.3">
      <c r="A2933" t="s">
        <v>15250</v>
      </c>
      <c r="B2933" t="s">
        <v>3947</v>
      </c>
      <c r="C2933" t="s">
        <v>3946</v>
      </c>
      <c r="D2933">
        <v>2316</v>
      </c>
      <c r="E2933" t="s">
        <v>3946</v>
      </c>
      <c r="F2933">
        <v>11.46</v>
      </c>
      <c r="G2933" t="s">
        <v>67</v>
      </c>
      <c r="H2933">
        <v>-12.9</v>
      </c>
      <c r="I2933" t="s">
        <v>34</v>
      </c>
      <c r="J2933" t="s">
        <v>2101</v>
      </c>
      <c r="K2933" t="s">
        <v>2101</v>
      </c>
      <c r="L2933" s="3">
        <v>1200121216</v>
      </c>
      <c r="M2933">
        <v>104086836</v>
      </c>
      <c r="N2933" s="4">
        <f t="shared" si="136"/>
        <v>11.529999970409323</v>
      </c>
      <c r="O2933">
        <f t="shared" si="137"/>
        <v>0</v>
      </c>
      <c r="P2933">
        <f t="shared" si="138"/>
        <v>0</v>
      </c>
      <c r="Q2933" s="5">
        <v>0.34674556213017699</v>
      </c>
    </row>
    <row r="2934" spans="1:17" hidden="1" x14ac:dyDescent="0.3">
      <c r="A2934" t="s">
        <v>13841</v>
      </c>
      <c r="B2934" t="s">
        <v>3922</v>
      </c>
      <c r="C2934" t="s">
        <v>3917</v>
      </c>
      <c r="D2934">
        <v>2295</v>
      </c>
      <c r="E2934" t="s">
        <v>3917</v>
      </c>
      <c r="F2934">
        <v>25.24</v>
      </c>
      <c r="G2934" t="s">
        <v>67</v>
      </c>
      <c r="H2934">
        <v>-16.809999999999999</v>
      </c>
      <c r="I2934" t="s">
        <v>34</v>
      </c>
      <c r="J2934" t="s">
        <v>217</v>
      </c>
      <c r="K2934" t="s">
        <v>920</v>
      </c>
      <c r="L2934" s="3">
        <v>1199907664</v>
      </c>
      <c r="M2934">
        <v>48227800</v>
      </c>
      <c r="N2934" s="4">
        <f t="shared" si="136"/>
        <v>24.88</v>
      </c>
      <c r="O2934">
        <f t="shared" si="137"/>
        <v>0</v>
      </c>
      <c r="P2934">
        <f t="shared" si="138"/>
        <v>0</v>
      </c>
      <c r="Q2934" s="5">
        <v>0.123269316659222</v>
      </c>
    </row>
    <row r="2935" spans="1:17" hidden="1" x14ac:dyDescent="0.3">
      <c r="A2935" t="s">
        <v>14988</v>
      </c>
      <c r="B2935" t="s">
        <v>3959</v>
      </c>
      <c r="C2935" t="s">
        <v>3956</v>
      </c>
      <c r="D2935">
        <v>2326</v>
      </c>
      <c r="E2935" t="s">
        <v>3956</v>
      </c>
      <c r="F2935">
        <v>13.05</v>
      </c>
      <c r="G2935" t="s">
        <v>67</v>
      </c>
      <c r="H2935">
        <v>-41.5</v>
      </c>
      <c r="I2935" t="s">
        <v>34</v>
      </c>
      <c r="J2935" t="s">
        <v>217</v>
      </c>
      <c r="K2935" t="s">
        <v>920</v>
      </c>
      <c r="L2935" s="3">
        <v>1199207220</v>
      </c>
      <c r="M2935">
        <v>90711590</v>
      </c>
      <c r="N2935" s="4">
        <f t="shared" si="136"/>
        <v>13.22000000220479</v>
      </c>
      <c r="O2935">
        <f t="shared" si="137"/>
        <v>0</v>
      </c>
      <c r="P2935">
        <f t="shared" si="138"/>
        <v>0</v>
      </c>
      <c r="Q2935" s="5">
        <v>-3.4554250172771301E-3</v>
      </c>
    </row>
    <row r="2936" spans="1:17" hidden="1" x14ac:dyDescent="0.3">
      <c r="A2936" t="s">
        <v>11522</v>
      </c>
      <c r="B2936" t="s">
        <v>3945</v>
      </c>
      <c r="C2936" t="s">
        <v>3946</v>
      </c>
      <c r="D2936">
        <v>2315</v>
      </c>
      <c r="E2936" t="s">
        <v>3946</v>
      </c>
      <c r="F2936">
        <v>109.91</v>
      </c>
      <c r="G2936" t="s">
        <v>67</v>
      </c>
      <c r="H2936">
        <v>-11.28</v>
      </c>
      <c r="I2936" t="s">
        <v>68</v>
      </c>
      <c r="J2936" t="s">
        <v>69</v>
      </c>
      <c r="K2936" t="s">
        <v>440</v>
      </c>
      <c r="L2936" s="3">
        <v>1198563965</v>
      </c>
      <c r="M2936">
        <v>10900000</v>
      </c>
      <c r="N2936" s="4">
        <f t="shared" si="136"/>
        <v>109.95999678899082</v>
      </c>
      <c r="O2936">
        <f t="shared" si="137"/>
        <v>0</v>
      </c>
      <c r="P2936">
        <f t="shared" si="138"/>
        <v>0</v>
      </c>
      <c r="Q2936" s="5">
        <v>0.367259427418337</v>
      </c>
    </row>
    <row r="2937" spans="1:17" hidden="1" x14ac:dyDescent="0.3">
      <c r="A2937" t="s">
        <v>14697</v>
      </c>
      <c r="B2937" t="s">
        <v>3987</v>
      </c>
      <c r="C2937" t="s">
        <v>3986</v>
      </c>
      <c r="D2937">
        <v>2349</v>
      </c>
      <c r="E2937" t="s">
        <v>3986</v>
      </c>
      <c r="F2937">
        <v>14.57</v>
      </c>
      <c r="G2937" t="s">
        <v>67</v>
      </c>
      <c r="H2937">
        <v>-15.44</v>
      </c>
      <c r="I2937" t="s">
        <v>39</v>
      </c>
      <c r="J2937" t="s">
        <v>40</v>
      </c>
      <c r="K2937" t="s">
        <v>41</v>
      </c>
      <c r="L2937" s="3">
        <v>1198143388</v>
      </c>
      <c r="M2937">
        <v>79033205</v>
      </c>
      <c r="N2937" s="4">
        <f t="shared" si="136"/>
        <v>15.160000002530582</v>
      </c>
      <c r="O2937">
        <f t="shared" si="137"/>
        <v>0</v>
      </c>
      <c r="P2937">
        <f t="shared" si="138"/>
        <v>0</v>
      </c>
      <c r="Q2937" s="5">
        <v>-0.34187316253674899</v>
      </c>
    </row>
    <row r="2938" spans="1:17" hidden="1" x14ac:dyDescent="0.3">
      <c r="A2938" t="s">
        <v>14007</v>
      </c>
      <c r="B2938" t="s">
        <v>4016</v>
      </c>
      <c r="C2938" t="s">
        <v>4015</v>
      </c>
      <c r="D2938">
        <v>2374</v>
      </c>
      <c r="E2938" t="s">
        <v>4015</v>
      </c>
      <c r="F2938">
        <v>10.63</v>
      </c>
      <c r="G2938">
        <v>3.76</v>
      </c>
      <c r="H2938">
        <v>-26.1</v>
      </c>
      <c r="I2938" t="s">
        <v>125</v>
      </c>
      <c r="J2938" t="s">
        <v>542</v>
      </c>
      <c r="K2938" t="s">
        <v>542</v>
      </c>
      <c r="L2938" s="3">
        <v>1197618278</v>
      </c>
      <c r="M2938">
        <v>52402967</v>
      </c>
      <c r="N2938" s="4">
        <f t="shared" si="136"/>
        <v>22.854016605586473</v>
      </c>
      <c r="O2938">
        <f t="shared" si="137"/>
        <v>0</v>
      </c>
      <c r="P2938">
        <f t="shared" si="138"/>
        <v>0</v>
      </c>
      <c r="Q2938" s="5">
        <v>0.38500635324015198</v>
      </c>
    </row>
    <row r="2939" spans="1:17" hidden="1" x14ac:dyDescent="0.3">
      <c r="A2939" t="s">
        <v>13006</v>
      </c>
      <c r="B2939" t="s">
        <v>3915</v>
      </c>
      <c r="C2939" t="s">
        <v>3905</v>
      </c>
      <c r="D2939">
        <v>2289</v>
      </c>
      <c r="E2939" t="s">
        <v>3905</v>
      </c>
      <c r="F2939">
        <v>38.130000000000003</v>
      </c>
      <c r="G2939" t="s">
        <v>67</v>
      </c>
      <c r="H2939">
        <v>17.5</v>
      </c>
      <c r="I2939" t="s">
        <v>39</v>
      </c>
      <c r="J2939" t="s">
        <v>40</v>
      </c>
      <c r="K2939" t="s">
        <v>41</v>
      </c>
      <c r="L2939" s="3">
        <v>1196731495</v>
      </c>
      <c r="M2939">
        <v>32127020</v>
      </c>
      <c r="N2939" s="4">
        <f t="shared" si="136"/>
        <v>37.25</v>
      </c>
      <c r="O2939">
        <f t="shared" si="137"/>
        <v>0</v>
      </c>
      <c r="P2939">
        <f t="shared" si="138"/>
        <v>0</v>
      </c>
      <c r="Q2939" s="5">
        <v>0.60432289369210301</v>
      </c>
    </row>
    <row r="2940" spans="1:17" hidden="1" x14ac:dyDescent="0.3">
      <c r="A2940" t="s">
        <v>13248</v>
      </c>
      <c r="B2940" t="s">
        <v>3937</v>
      </c>
      <c r="C2940" t="s">
        <v>3933</v>
      </c>
      <c r="D2940">
        <v>2307</v>
      </c>
      <c r="E2940" t="s">
        <v>3933</v>
      </c>
      <c r="F2940">
        <v>32.619999999999997</v>
      </c>
      <c r="G2940">
        <v>9.6999999999999993</v>
      </c>
      <c r="H2940">
        <v>-33.67</v>
      </c>
      <c r="I2940" t="s">
        <v>34</v>
      </c>
      <c r="J2940" t="s">
        <v>63</v>
      </c>
      <c r="K2940" t="s">
        <v>1975</v>
      </c>
      <c r="L2940" s="3">
        <v>1195980390</v>
      </c>
      <c r="M2940">
        <v>36844744</v>
      </c>
      <c r="N2940" s="4">
        <f t="shared" si="136"/>
        <v>32.459999993486178</v>
      </c>
      <c r="O2940">
        <f t="shared" si="137"/>
        <v>0</v>
      </c>
      <c r="P2940">
        <f t="shared" si="138"/>
        <v>0</v>
      </c>
      <c r="Q2940" s="5">
        <v>0.18557874762808299</v>
      </c>
    </row>
    <row r="2941" spans="1:17" hidden="1" x14ac:dyDescent="0.3">
      <c r="A2941" t="s">
        <v>13149</v>
      </c>
      <c r="B2941" t="s">
        <v>3975</v>
      </c>
      <c r="C2941" t="s">
        <v>3974</v>
      </c>
      <c r="D2941">
        <v>2338</v>
      </c>
      <c r="E2941" t="s">
        <v>3974</v>
      </c>
      <c r="F2941">
        <v>33.51</v>
      </c>
      <c r="G2941" t="s">
        <v>67</v>
      </c>
      <c r="H2941">
        <v>-48.29</v>
      </c>
      <c r="I2941" t="s">
        <v>34</v>
      </c>
      <c r="J2941" t="s">
        <v>35</v>
      </c>
      <c r="K2941" t="s">
        <v>1661</v>
      </c>
      <c r="L2941" s="3">
        <v>1195604541</v>
      </c>
      <c r="M2941">
        <v>34665252</v>
      </c>
      <c r="N2941" s="4">
        <f t="shared" si="136"/>
        <v>34.489999986153279</v>
      </c>
      <c r="O2941">
        <f t="shared" si="137"/>
        <v>0</v>
      </c>
      <c r="P2941">
        <f t="shared" si="138"/>
        <v>0</v>
      </c>
      <c r="Q2941" s="5">
        <v>-2.9258400926998902E-2</v>
      </c>
    </row>
    <row r="2942" spans="1:17" hidden="1" x14ac:dyDescent="0.3">
      <c r="A2942" t="s">
        <v>14701</v>
      </c>
      <c r="B2942" t="s">
        <v>3853</v>
      </c>
      <c r="C2942" t="s">
        <v>3847</v>
      </c>
      <c r="D2942">
        <v>2235</v>
      </c>
      <c r="E2942" t="s">
        <v>3847</v>
      </c>
      <c r="F2942">
        <v>16.309999999999999</v>
      </c>
      <c r="G2942">
        <v>40.57</v>
      </c>
      <c r="H2942">
        <v>-29.12</v>
      </c>
      <c r="I2942" t="s">
        <v>201</v>
      </c>
      <c r="J2942" t="s">
        <v>457</v>
      </c>
      <c r="K2942" t="s">
        <v>3854</v>
      </c>
      <c r="L2942" s="3">
        <v>1195389343</v>
      </c>
      <c r="M2942">
        <v>78903587</v>
      </c>
      <c r="N2942" s="4">
        <f t="shared" si="136"/>
        <v>15.149999999366315</v>
      </c>
      <c r="O2942">
        <f t="shared" si="137"/>
        <v>0</v>
      </c>
      <c r="P2942">
        <f t="shared" si="138"/>
        <v>0</v>
      </c>
      <c r="Q2942" s="5">
        <v>1.4553846153846099</v>
      </c>
    </row>
    <row r="2943" spans="1:17" hidden="1" x14ac:dyDescent="0.3">
      <c r="A2943" t="s">
        <v>11274</v>
      </c>
      <c r="B2943" t="s">
        <v>3938</v>
      </c>
      <c r="C2943" t="s">
        <v>3933</v>
      </c>
      <c r="D2943">
        <v>2308</v>
      </c>
      <c r="E2943" t="s">
        <v>3933</v>
      </c>
      <c r="F2943">
        <v>123.95</v>
      </c>
      <c r="G2943">
        <v>48.62</v>
      </c>
      <c r="H2943">
        <v>-13.1</v>
      </c>
      <c r="I2943" t="s">
        <v>14</v>
      </c>
      <c r="J2943" t="s">
        <v>18</v>
      </c>
      <c r="K2943" t="s">
        <v>136</v>
      </c>
      <c r="L2943" s="3">
        <v>1194789933</v>
      </c>
      <c r="M2943">
        <v>7650993</v>
      </c>
      <c r="N2943" s="4">
        <f t="shared" si="136"/>
        <v>156.16142022349257</v>
      </c>
      <c r="O2943">
        <f t="shared" si="137"/>
        <v>0</v>
      </c>
      <c r="P2943">
        <f t="shared" si="138"/>
        <v>0</v>
      </c>
      <c r="Q2943" s="5">
        <v>0.20932955987118099</v>
      </c>
    </row>
    <row r="2944" spans="1:17" hidden="1" x14ac:dyDescent="0.3">
      <c r="A2944" t="s">
        <v>12238</v>
      </c>
      <c r="B2944" t="s">
        <v>3887</v>
      </c>
      <c r="C2944" t="s">
        <v>3886</v>
      </c>
      <c r="D2944">
        <v>2263</v>
      </c>
      <c r="E2944" t="s">
        <v>3886</v>
      </c>
      <c r="F2944">
        <v>60.95</v>
      </c>
      <c r="G2944">
        <v>16.78</v>
      </c>
      <c r="H2944">
        <v>48.84</v>
      </c>
      <c r="I2944" t="s">
        <v>48</v>
      </c>
      <c r="J2944" t="s">
        <v>989</v>
      </c>
      <c r="K2944" t="s">
        <v>1971</v>
      </c>
      <c r="L2944" s="3">
        <v>1194049320</v>
      </c>
      <c r="M2944">
        <v>20537469</v>
      </c>
      <c r="N2944" s="4">
        <f t="shared" si="136"/>
        <v>58.140042475535815</v>
      </c>
      <c r="O2944">
        <f t="shared" si="137"/>
        <v>0</v>
      </c>
      <c r="P2944">
        <f t="shared" si="138"/>
        <v>0</v>
      </c>
      <c r="Q2944" s="5">
        <v>1.5445887445887401</v>
      </c>
    </row>
    <row r="2945" spans="1:17" hidden="1" x14ac:dyDescent="0.3">
      <c r="A2945" t="s">
        <v>13856</v>
      </c>
      <c r="B2945" t="s">
        <v>8145</v>
      </c>
      <c r="C2945" t="s">
        <v>8146</v>
      </c>
      <c r="D2945">
        <v>4542</v>
      </c>
      <c r="E2945" t="s">
        <v>8146</v>
      </c>
      <c r="F2945">
        <v>24.75</v>
      </c>
      <c r="G2945" t="s">
        <v>67</v>
      </c>
      <c r="H2945">
        <v>20.260000000000002</v>
      </c>
      <c r="I2945" t="s">
        <v>34</v>
      </c>
      <c r="J2945" t="s">
        <v>2101</v>
      </c>
      <c r="K2945" t="s">
        <v>2101</v>
      </c>
      <c r="L2945" s="3">
        <v>184650253.30000001</v>
      </c>
      <c r="M2945">
        <v>7466650</v>
      </c>
      <c r="N2945" s="4">
        <f t="shared" si="136"/>
        <v>24.729999839285359</v>
      </c>
      <c r="O2945">
        <f t="shared" si="137"/>
        <v>0</v>
      </c>
      <c r="P2945">
        <f t="shared" si="138"/>
        <v>0</v>
      </c>
      <c r="Q2945"/>
    </row>
    <row r="2946" spans="1:17" hidden="1" x14ac:dyDescent="0.3">
      <c r="A2946" t="s">
        <v>15138</v>
      </c>
      <c r="B2946" t="s">
        <v>3716</v>
      </c>
      <c r="C2946" t="s">
        <v>3709</v>
      </c>
      <c r="D2946">
        <v>2114</v>
      </c>
      <c r="E2946" t="s">
        <v>3709</v>
      </c>
      <c r="F2946">
        <v>14.74</v>
      </c>
      <c r="G2946" t="s">
        <v>67</v>
      </c>
      <c r="H2946">
        <v>101.09</v>
      </c>
      <c r="I2946" t="s">
        <v>21</v>
      </c>
      <c r="J2946" t="s">
        <v>84</v>
      </c>
      <c r="K2946" t="s">
        <v>117</v>
      </c>
      <c r="L2946" s="3">
        <v>1191385903</v>
      </c>
      <c r="M2946">
        <v>97018396</v>
      </c>
      <c r="N2946" s="4">
        <f t="shared" ref="N2946:N3009" si="139">L2946/M2946</f>
        <v>12.280000001236878</v>
      </c>
      <c r="O2946">
        <f t="shared" ref="O2946:O3009" si="140">IF(N2946&lt;10,1,0)</f>
        <v>0</v>
      </c>
      <c r="P2946">
        <f t="shared" si="138"/>
        <v>0</v>
      </c>
      <c r="Q2946" s="5">
        <v>1.61747572815533</v>
      </c>
    </row>
    <row r="2947" spans="1:17" hidden="1" x14ac:dyDescent="0.3">
      <c r="A2947" t="s">
        <v>14185</v>
      </c>
      <c r="B2947" t="s">
        <v>3953</v>
      </c>
      <c r="C2947" t="s">
        <v>3946</v>
      </c>
      <c r="D2947">
        <v>2322</v>
      </c>
      <c r="E2947" t="s">
        <v>3946</v>
      </c>
      <c r="F2947">
        <v>20.399999999999999</v>
      </c>
      <c r="G2947" t="s">
        <v>67</v>
      </c>
      <c r="H2947">
        <v>-8.56</v>
      </c>
      <c r="I2947" t="s">
        <v>68</v>
      </c>
      <c r="J2947" t="s">
        <v>69</v>
      </c>
      <c r="K2947" t="s">
        <v>3954</v>
      </c>
      <c r="L2947" s="3">
        <v>1191320068</v>
      </c>
      <c r="M2947">
        <v>58000000</v>
      </c>
      <c r="N2947" s="4">
        <f t="shared" si="139"/>
        <v>20.540001172413792</v>
      </c>
      <c r="O2947">
        <f t="shared" si="140"/>
        <v>0</v>
      </c>
      <c r="P2947">
        <f t="shared" si="138"/>
        <v>0</v>
      </c>
      <c r="Q2947" s="5">
        <v>0.55304212168486699</v>
      </c>
    </row>
    <row r="2948" spans="1:17" hidden="1" x14ac:dyDescent="0.3">
      <c r="A2948" t="s">
        <v>13717</v>
      </c>
      <c r="B2948" t="s">
        <v>3666</v>
      </c>
      <c r="C2948" t="s">
        <v>3946</v>
      </c>
      <c r="D2948">
        <v>2320</v>
      </c>
      <c r="E2948" t="s">
        <v>3946</v>
      </c>
      <c r="F2948">
        <v>26.28</v>
      </c>
      <c r="G2948" t="s">
        <v>67</v>
      </c>
      <c r="H2948">
        <v>4.4400000000000004</v>
      </c>
      <c r="I2948" t="s">
        <v>68</v>
      </c>
      <c r="J2948" t="s">
        <v>274</v>
      </c>
      <c r="K2948" t="s">
        <v>1294</v>
      </c>
      <c r="L2948" s="3">
        <v>1190484009</v>
      </c>
      <c r="M2948">
        <v>45300000</v>
      </c>
      <c r="N2948" s="4">
        <f t="shared" si="139"/>
        <v>26.280000198675495</v>
      </c>
      <c r="O2948">
        <f t="shared" si="140"/>
        <v>0</v>
      </c>
      <c r="P2948">
        <f t="shared" si="138"/>
        <v>0</v>
      </c>
      <c r="Q2948" s="5">
        <v>0.10415791684166301</v>
      </c>
    </row>
    <row r="2949" spans="1:17" hidden="1" x14ac:dyDescent="0.3">
      <c r="A2949" t="s">
        <v>12228</v>
      </c>
      <c r="B2949" t="s">
        <v>3950</v>
      </c>
      <c r="C2949" t="s">
        <v>3946</v>
      </c>
      <c r="D2949">
        <v>2319</v>
      </c>
      <c r="E2949" t="s">
        <v>3946</v>
      </c>
      <c r="F2949">
        <v>58.6</v>
      </c>
      <c r="G2949">
        <v>23.3</v>
      </c>
      <c r="H2949">
        <v>-1</v>
      </c>
      <c r="I2949" t="s">
        <v>201</v>
      </c>
      <c r="J2949" t="s">
        <v>246</v>
      </c>
      <c r="K2949" t="s">
        <v>3951</v>
      </c>
      <c r="L2949" s="3">
        <v>1189663052</v>
      </c>
      <c r="M2949">
        <v>20322225</v>
      </c>
      <c r="N2949" s="4">
        <f t="shared" si="139"/>
        <v>58.540000024603607</v>
      </c>
      <c r="O2949">
        <f t="shared" si="140"/>
        <v>0</v>
      </c>
      <c r="P2949">
        <f t="shared" si="138"/>
        <v>0</v>
      </c>
      <c r="Q2949" s="5">
        <v>0.82517482517482499</v>
      </c>
    </row>
    <row r="2950" spans="1:17" hidden="1" x14ac:dyDescent="0.3">
      <c r="A2950" t="s">
        <v>13525</v>
      </c>
      <c r="B2950" t="s">
        <v>3949</v>
      </c>
      <c r="C2950" t="s">
        <v>3946</v>
      </c>
      <c r="D2950">
        <v>2318</v>
      </c>
      <c r="E2950" t="s">
        <v>3946</v>
      </c>
      <c r="F2950">
        <v>28.46</v>
      </c>
      <c r="G2950">
        <v>6.6</v>
      </c>
      <c r="H2950">
        <v>-41.68</v>
      </c>
      <c r="I2950" t="s">
        <v>39</v>
      </c>
      <c r="J2950" t="s">
        <v>88</v>
      </c>
      <c r="K2950" t="s">
        <v>3046</v>
      </c>
      <c r="L2950" s="3">
        <v>1187936738</v>
      </c>
      <c r="M2950">
        <v>41858236</v>
      </c>
      <c r="N2950" s="4">
        <f t="shared" si="139"/>
        <v>28.380000007644853</v>
      </c>
      <c r="O2950">
        <f t="shared" si="140"/>
        <v>0</v>
      </c>
      <c r="P2950">
        <f t="shared" si="138"/>
        <v>0</v>
      </c>
      <c r="Q2950" s="5">
        <v>0.26648721399730801</v>
      </c>
    </row>
    <row r="2951" spans="1:17" hidden="1" x14ac:dyDescent="0.3">
      <c r="A2951" t="s">
        <v>16164</v>
      </c>
      <c r="B2951" t="s">
        <v>8103</v>
      </c>
      <c r="C2951" t="s">
        <v>8104</v>
      </c>
      <c r="D2951">
        <v>4520</v>
      </c>
      <c r="E2951" t="s">
        <v>8104</v>
      </c>
      <c r="F2951">
        <v>3.51</v>
      </c>
      <c r="G2951">
        <v>4.53</v>
      </c>
      <c r="H2951">
        <v>-22.46</v>
      </c>
      <c r="I2951" t="s">
        <v>39</v>
      </c>
      <c r="J2951" t="s">
        <v>88</v>
      </c>
      <c r="K2951" t="s">
        <v>3046</v>
      </c>
      <c r="L2951" s="3">
        <v>201885202.5</v>
      </c>
      <c r="M2951">
        <v>40136015</v>
      </c>
      <c r="N2951" s="4">
        <f t="shared" si="139"/>
        <v>5.0300260875425726</v>
      </c>
      <c r="O2951">
        <f t="shared" si="140"/>
        <v>1</v>
      </c>
      <c r="P2951">
        <f t="shared" si="138"/>
        <v>0</v>
      </c>
      <c r="Q2951" s="5">
        <v>-5.4711246200607903E-2</v>
      </c>
    </row>
    <row r="2952" spans="1:17" hidden="1" x14ac:dyDescent="0.3">
      <c r="A2952" t="s">
        <v>11911</v>
      </c>
      <c r="B2952" t="s">
        <v>3964</v>
      </c>
      <c r="C2952" t="s">
        <v>3963</v>
      </c>
      <c r="D2952">
        <v>2330</v>
      </c>
      <c r="E2952" t="s">
        <v>3963</v>
      </c>
      <c r="F2952">
        <v>16.86</v>
      </c>
      <c r="G2952">
        <v>29.44</v>
      </c>
      <c r="H2952">
        <v>-8.17</v>
      </c>
      <c r="I2952" t="s">
        <v>21</v>
      </c>
      <c r="J2952" t="s">
        <v>22</v>
      </c>
      <c r="K2952" t="s">
        <v>23</v>
      </c>
      <c r="L2952" s="3">
        <v>1183647964</v>
      </c>
      <c r="M2952">
        <v>15812563</v>
      </c>
      <c r="N2952" s="4">
        <f t="shared" si="139"/>
        <v>74.854908973327099</v>
      </c>
      <c r="O2952">
        <f t="shared" si="140"/>
        <v>0</v>
      </c>
      <c r="P2952">
        <f t="shared" si="138"/>
        <v>0</v>
      </c>
      <c r="Q2952" s="5">
        <v>1.2424657534246499</v>
      </c>
    </row>
    <row r="2953" spans="1:17" hidden="1" x14ac:dyDescent="0.3">
      <c r="A2953" t="s">
        <v>10947</v>
      </c>
      <c r="B2953" t="s">
        <v>3957</v>
      </c>
      <c r="C2953" t="s">
        <v>3956</v>
      </c>
      <c r="D2953">
        <v>2324</v>
      </c>
      <c r="E2953" t="s">
        <v>3956</v>
      </c>
      <c r="F2953">
        <v>645</v>
      </c>
      <c r="G2953">
        <v>33.54</v>
      </c>
      <c r="H2953">
        <v>-13.76</v>
      </c>
      <c r="I2953" t="s">
        <v>39</v>
      </c>
      <c r="J2953" t="s">
        <v>132</v>
      </c>
      <c r="K2953" t="s">
        <v>133</v>
      </c>
      <c r="L2953" s="3">
        <v>1183387460</v>
      </c>
      <c r="M2953">
        <v>1828953</v>
      </c>
      <c r="N2953" s="4">
        <f t="shared" si="139"/>
        <v>647.030000224172</v>
      </c>
      <c r="O2953">
        <f t="shared" si="140"/>
        <v>0</v>
      </c>
      <c r="P2953">
        <f t="shared" si="138"/>
        <v>0</v>
      </c>
      <c r="Q2953" s="5">
        <v>-3.1124027374144499E-2</v>
      </c>
    </row>
    <row r="2954" spans="1:17" hidden="1" x14ac:dyDescent="0.3">
      <c r="A2954" t="s">
        <v>13865</v>
      </c>
      <c r="B2954" t="s">
        <v>6335</v>
      </c>
      <c r="C2954" t="s">
        <v>6336</v>
      </c>
      <c r="D2954">
        <v>3606</v>
      </c>
      <c r="E2954" t="s">
        <v>6336</v>
      </c>
      <c r="F2954">
        <v>13.65</v>
      </c>
      <c r="G2954" t="s">
        <v>6337</v>
      </c>
      <c r="H2954" t="s">
        <v>67</v>
      </c>
      <c r="I2954" t="s">
        <v>21</v>
      </c>
      <c r="J2954" t="s">
        <v>84</v>
      </c>
      <c r="K2954" t="s">
        <v>185</v>
      </c>
      <c r="L2954" s="3">
        <v>393609556.19999999</v>
      </c>
      <c r="M2954">
        <v>15947892</v>
      </c>
      <c r="N2954" s="4">
        <f t="shared" si="139"/>
        <v>24.680977034456966</v>
      </c>
      <c r="O2954">
        <f t="shared" si="140"/>
        <v>0</v>
      </c>
      <c r="P2954">
        <f t="shared" si="138"/>
        <v>0</v>
      </c>
      <c r="Q2954"/>
    </row>
    <row r="2955" spans="1:17" hidden="1" x14ac:dyDescent="0.3">
      <c r="A2955" t="s">
        <v>16166</v>
      </c>
      <c r="B2955" t="s">
        <v>7895</v>
      </c>
      <c r="C2955" t="s">
        <v>7896</v>
      </c>
      <c r="D2955">
        <v>4414</v>
      </c>
      <c r="E2955" t="s">
        <v>7896</v>
      </c>
      <c r="F2955">
        <v>6.8</v>
      </c>
      <c r="G2955" t="s">
        <v>67</v>
      </c>
      <c r="H2955">
        <v>1.86</v>
      </c>
      <c r="I2955" t="s">
        <v>34</v>
      </c>
      <c r="J2955" t="s">
        <v>217</v>
      </c>
      <c r="K2955" t="s">
        <v>218</v>
      </c>
      <c r="L2955" s="3">
        <v>201296840</v>
      </c>
      <c r="M2955">
        <v>29866000</v>
      </c>
      <c r="N2955" s="4">
        <f t="shared" si="139"/>
        <v>6.74</v>
      </c>
      <c r="O2955">
        <f t="shared" si="140"/>
        <v>1</v>
      </c>
      <c r="P2955">
        <f t="shared" si="138"/>
        <v>0</v>
      </c>
      <c r="Q2955" s="5">
        <v>0.193436960276338</v>
      </c>
    </row>
    <row r="2956" spans="1:17" hidden="1" x14ac:dyDescent="0.3">
      <c r="A2956" t="s">
        <v>12824</v>
      </c>
      <c r="B2956" t="s">
        <v>3939</v>
      </c>
      <c r="C2956" t="s">
        <v>3933</v>
      </c>
      <c r="D2956">
        <v>2309</v>
      </c>
      <c r="E2956" t="s">
        <v>3933</v>
      </c>
      <c r="F2956">
        <v>42.06</v>
      </c>
      <c r="G2956">
        <v>6.95</v>
      </c>
      <c r="H2956">
        <v>6.89</v>
      </c>
      <c r="I2956" t="s">
        <v>48</v>
      </c>
      <c r="J2956" t="s">
        <v>826</v>
      </c>
      <c r="K2956" t="s">
        <v>827</v>
      </c>
      <c r="L2956" s="3">
        <v>1182847986</v>
      </c>
      <c r="M2956">
        <v>28543629</v>
      </c>
      <c r="N2956" s="4">
        <f t="shared" si="139"/>
        <v>41.440000008408184</v>
      </c>
      <c r="O2956">
        <f t="shared" si="140"/>
        <v>0</v>
      </c>
      <c r="P2956">
        <f t="shared" si="138"/>
        <v>0</v>
      </c>
      <c r="Q2956" s="5">
        <v>2.2599843382928699</v>
      </c>
    </row>
    <row r="2957" spans="1:17" hidden="1" x14ac:dyDescent="0.3">
      <c r="A2957" t="s">
        <v>12992</v>
      </c>
      <c r="B2957" t="s">
        <v>3985</v>
      </c>
      <c r="C2957" t="s">
        <v>3986</v>
      </c>
      <c r="D2957">
        <v>2348</v>
      </c>
      <c r="E2957" t="s">
        <v>3986</v>
      </c>
      <c r="F2957">
        <v>36.57</v>
      </c>
      <c r="G2957">
        <v>19.41</v>
      </c>
      <c r="H2957">
        <v>-36.64</v>
      </c>
      <c r="I2957" t="s">
        <v>201</v>
      </c>
      <c r="J2957" t="s">
        <v>457</v>
      </c>
      <c r="K2957" t="s">
        <v>2098</v>
      </c>
      <c r="L2957" s="3">
        <v>1182625360</v>
      </c>
      <c r="M2957">
        <v>31503073</v>
      </c>
      <c r="N2957" s="4">
        <f t="shared" si="139"/>
        <v>37.539999986667965</v>
      </c>
      <c r="O2957">
        <f t="shared" si="140"/>
        <v>0</v>
      </c>
      <c r="P2957">
        <f t="shared" si="138"/>
        <v>0</v>
      </c>
      <c r="Q2957" s="5">
        <v>0.18970840480274401</v>
      </c>
    </row>
    <row r="2958" spans="1:17" hidden="1" x14ac:dyDescent="0.3">
      <c r="A2958" t="s">
        <v>13844</v>
      </c>
      <c r="B2958" t="s">
        <v>3912</v>
      </c>
      <c r="C2958" t="s">
        <v>3905</v>
      </c>
      <c r="D2958">
        <v>2286</v>
      </c>
      <c r="E2958" t="s">
        <v>3905</v>
      </c>
      <c r="F2958">
        <v>25.83</v>
      </c>
      <c r="G2958" t="s">
        <v>67</v>
      </c>
      <c r="H2958">
        <v>-45.17</v>
      </c>
      <c r="I2958" t="s">
        <v>39</v>
      </c>
      <c r="J2958" t="s">
        <v>169</v>
      </c>
      <c r="K2958" t="s">
        <v>170</v>
      </c>
      <c r="L2958" s="3">
        <v>1180375795</v>
      </c>
      <c r="M2958">
        <v>47500032</v>
      </c>
      <c r="N2958" s="4">
        <f t="shared" si="139"/>
        <v>24.849999995789478</v>
      </c>
      <c r="O2958">
        <f t="shared" si="140"/>
        <v>0</v>
      </c>
      <c r="P2958">
        <f t="shared" si="138"/>
        <v>0</v>
      </c>
      <c r="Q2958" s="5">
        <v>-7.1157167530224497E-2</v>
      </c>
    </row>
    <row r="2959" spans="1:17" hidden="1" x14ac:dyDescent="0.3">
      <c r="A2959" t="s">
        <v>14211</v>
      </c>
      <c r="B2959" t="s">
        <v>4070</v>
      </c>
      <c r="C2959" t="s">
        <v>4063</v>
      </c>
      <c r="D2959">
        <v>2425</v>
      </c>
      <c r="E2959" t="s">
        <v>4063</v>
      </c>
      <c r="F2959">
        <v>18.239999999999998</v>
      </c>
      <c r="G2959">
        <v>20.37</v>
      </c>
      <c r="H2959">
        <v>143.85</v>
      </c>
      <c r="I2959" t="s">
        <v>48</v>
      </c>
      <c r="J2959" t="s">
        <v>989</v>
      </c>
      <c r="K2959" t="s">
        <v>990</v>
      </c>
      <c r="L2959" s="3">
        <v>1175759611</v>
      </c>
      <c r="M2959">
        <v>58062203</v>
      </c>
      <c r="N2959" s="4">
        <f t="shared" si="139"/>
        <v>20.250000004305726</v>
      </c>
      <c r="O2959">
        <f t="shared" si="140"/>
        <v>0</v>
      </c>
      <c r="P2959">
        <f t="shared" si="138"/>
        <v>0</v>
      </c>
      <c r="Q2959" s="5">
        <v>1.1491228070175401</v>
      </c>
    </row>
    <row r="2960" spans="1:17" hidden="1" x14ac:dyDescent="0.3">
      <c r="A2960" t="s">
        <v>14234</v>
      </c>
      <c r="B2960" t="s">
        <v>4029</v>
      </c>
      <c r="C2960" t="s">
        <v>4026</v>
      </c>
      <c r="D2960">
        <v>2386</v>
      </c>
      <c r="E2960" t="s">
        <v>4026</v>
      </c>
      <c r="F2960">
        <v>19.649999999999999</v>
      </c>
      <c r="G2960" t="s">
        <v>67</v>
      </c>
      <c r="H2960">
        <v>33.950000000000003</v>
      </c>
      <c r="I2960" t="s">
        <v>39</v>
      </c>
      <c r="J2960" t="s">
        <v>40</v>
      </c>
      <c r="K2960" t="s">
        <v>41</v>
      </c>
      <c r="L2960" s="3">
        <v>1174224854</v>
      </c>
      <c r="M2960">
        <v>58740613</v>
      </c>
      <c r="N2960" s="4">
        <f t="shared" si="139"/>
        <v>19.990000002213119</v>
      </c>
      <c r="O2960">
        <f t="shared" si="140"/>
        <v>0</v>
      </c>
      <c r="P2960">
        <f t="shared" si="138"/>
        <v>0</v>
      </c>
      <c r="Q2960" s="5">
        <v>0.48540450375312699</v>
      </c>
    </row>
    <row r="2961" spans="1:17" x14ac:dyDescent="0.3">
      <c r="A2961" t="s">
        <v>16119</v>
      </c>
      <c r="B2961" t="s">
        <v>7683</v>
      </c>
      <c r="C2961" t="s">
        <v>7684</v>
      </c>
      <c r="D2961">
        <v>4306</v>
      </c>
      <c r="E2961" t="s">
        <v>7684</v>
      </c>
      <c r="F2961">
        <v>4.2699999999999996</v>
      </c>
      <c r="G2961" t="s">
        <v>67</v>
      </c>
      <c r="H2961">
        <v>-5.34</v>
      </c>
      <c r="I2961" t="s">
        <v>34</v>
      </c>
      <c r="J2961" t="s">
        <v>2101</v>
      </c>
      <c r="K2961" t="s">
        <v>2101</v>
      </c>
      <c r="L2961" s="3">
        <v>220682586.69999999</v>
      </c>
      <c r="M2961">
        <v>51925314</v>
      </c>
      <c r="N2961" s="4">
        <f t="shared" si="139"/>
        <v>4.2500000423685451</v>
      </c>
      <c r="O2961">
        <f t="shared" si="140"/>
        <v>1</v>
      </c>
      <c r="P2961">
        <f t="shared" si="138"/>
        <v>1</v>
      </c>
      <c r="Q2961"/>
    </row>
    <row r="2962" spans="1:17" hidden="1" x14ac:dyDescent="0.3">
      <c r="A2962" t="s">
        <v>14960</v>
      </c>
      <c r="B2962" t="s">
        <v>3967</v>
      </c>
      <c r="C2962" t="s">
        <v>3963</v>
      </c>
      <c r="D2962">
        <v>2332</v>
      </c>
      <c r="E2962" t="s">
        <v>3963</v>
      </c>
      <c r="F2962">
        <v>13.38</v>
      </c>
      <c r="G2962" t="s">
        <v>67</v>
      </c>
      <c r="H2962">
        <v>1.07</v>
      </c>
      <c r="I2962" t="s">
        <v>34</v>
      </c>
      <c r="J2962" t="s">
        <v>2101</v>
      </c>
      <c r="K2962" t="s">
        <v>2101</v>
      </c>
      <c r="L2962" s="3">
        <v>1169825439</v>
      </c>
      <c r="M2962">
        <v>87235304</v>
      </c>
      <c r="N2962" s="4">
        <f t="shared" si="139"/>
        <v>13.410000141685757</v>
      </c>
      <c r="O2962">
        <f t="shared" si="140"/>
        <v>0</v>
      </c>
      <c r="P2962">
        <f t="shared" si="138"/>
        <v>0</v>
      </c>
      <c r="Q2962" s="5">
        <v>0.234855545200372</v>
      </c>
    </row>
    <row r="2963" spans="1:17" hidden="1" x14ac:dyDescent="0.3">
      <c r="A2963" t="s">
        <v>14021</v>
      </c>
      <c r="B2963" t="s">
        <v>3977</v>
      </c>
      <c r="C2963" t="s">
        <v>3974</v>
      </c>
      <c r="D2963">
        <v>2340</v>
      </c>
      <c r="E2963" t="s">
        <v>3974</v>
      </c>
      <c r="F2963">
        <v>23</v>
      </c>
      <c r="G2963" t="s">
        <v>67</v>
      </c>
      <c r="H2963">
        <v>78.430000000000007</v>
      </c>
      <c r="I2963" t="s">
        <v>68</v>
      </c>
      <c r="J2963" t="s">
        <v>69</v>
      </c>
      <c r="K2963" t="s">
        <v>1269</v>
      </c>
      <c r="L2963" s="3">
        <v>1165938721</v>
      </c>
      <c r="M2963">
        <v>51430912</v>
      </c>
      <c r="N2963" s="4">
        <f t="shared" si="139"/>
        <v>22.669998949270042</v>
      </c>
      <c r="O2963">
        <f t="shared" si="140"/>
        <v>0</v>
      </c>
      <c r="P2963">
        <f t="shared" si="138"/>
        <v>0</v>
      </c>
      <c r="Q2963" s="5">
        <v>-0.64178464178464101</v>
      </c>
    </row>
    <row r="2964" spans="1:17" hidden="1" x14ac:dyDescent="0.3">
      <c r="A2964" t="s">
        <v>14569</v>
      </c>
      <c r="B2964" t="s">
        <v>3790</v>
      </c>
      <c r="C2964" t="s">
        <v>3791</v>
      </c>
      <c r="D2964">
        <v>2178</v>
      </c>
      <c r="E2964" t="s">
        <v>3791</v>
      </c>
      <c r="F2964">
        <v>19.059999999999999</v>
      </c>
      <c r="G2964" t="s">
        <v>67</v>
      </c>
      <c r="H2964">
        <v>296.26</v>
      </c>
      <c r="I2964" t="s">
        <v>39</v>
      </c>
      <c r="J2964" t="s">
        <v>132</v>
      </c>
      <c r="K2964" t="s">
        <v>139</v>
      </c>
      <c r="L2964" s="3">
        <v>1165569697</v>
      </c>
      <c r="M2964">
        <v>71071323</v>
      </c>
      <c r="N2964" s="4">
        <f t="shared" si="139"/>
        <v>16.399999997185926</v>
      </c>
      <c r="O2964">
        <f t="shared" si="140"/>
        <v>0</v>
      </c>
      <c r="P2964">
        <f t="shared" si="138"/>
        <v>0</v>
      </c>
      <c r="Q2964" s="5">
        <v>3.21226415094339</v>
      </c>
    </row>
    <row r="2965" spans="1:17" x14ac:dyDescent="0.3">
      <c r="A2965" t="s">
        <v>16120</v>
      </c>
      <c r="B2965" t="s">
        <v>7604</v>
      </c>
      <c r="C2965" t="s">
        <v>7605</v>
      </c>
      <c r="D2965">
        <v>4263</v>
      </c>
      <c r="E2965" t="s">
        <v>7605</v>
      </c>
      <c r="F2965">
        <v>1.59</v>
      </c>
      <c r="G2965" t="s">
        <v>67</v>
      </c>
      <c r="H2965">
        <v>-89.9</v>
      </c>
      <c r="I2965" t="s">
        <v>39</v>
      </c>
      <c r="J2965" t="s">
        <v>88</v>
      </c>
      <c r="K2965" t="s">
        <v>1396</v>
      </c>
      <c r="L2965" s="3">
        <v>220555870.5</v>
      </c>
      <c r="M2965">
        <v>142294110</v>
      </c>
      <c r="N2965" s="4">
        <f t="shared" si="139"/>
        <v>1.55</v>
      </c>
      <c r="O2965">
        <f t="shared" si="140"/>
        <v>1</v>
      </c>
      <c r="P2965">
        <f t="shared" si="138"/>
        <v>1</v>
      </c>
      <c r="Q2965" s="5">
        <v>-0.77963525835866199</v>
      </c>
    </row>
    <row r="2966" spans="1:17" x14ac:dyDescent="0.3">
      <c r="A2966" t="s">
        <v>16121</v>
      </c>
      <c r="B2966" t="s">
        <v>7422</v>
      </c>
      <c r="C2966" t="s">
        <v>7423</v>
      </c>
      <c r="D2966">
        <v>4171</v>
      </c>
      <c r="E2966" t="s">
        <v>7423</v>
      </c>
      <c r="F2966">
        <v>2.78</v>
      </c>
      <c r="G2966" t="s">
        <v>67</v>
      </c>
      <c r="H2966">
        <v>16.809999999999999</v>
      </c>
      <c r="I2966" t="s">
        <v>39</v>
      </c>
      <c r="J2966" t="s">
        <v>169</v>
      </c>
      <c r="K2966" t="s">
        <v>170</v>
      </c>
      <c r="L2966" s="3">
        <v>220473996.09999999</v>
      </c>
      <c r="M2966">
        <v>87489681</v>
      </c>
      <c r="N2966" s="4">
        <f t="shared" si="139"/>
        <v>2.5199999997714015</v>
      </c>
      <c r="O2966">
        <f t="shared" si="140"/>
        <v>1</v>
      </c>
      <c r="P2966">
        <f t="shared" si="138"/>
        <v>1</v>
      </c>
      <c r="Q2966" s="5">
        <v>0.22051282051282001</v>
      </c>
    </row>
    <row r="2967" spans="1:17" hidden="1" x14ac:dyDescent="0.3">
      <c r="A2967" t="s">
        <v>15263</v>
      </c>
      <c r="B2967" t="s">
        <v>4024</v>
      </c>
      <c r="C2967" t="s">
        <v>4015</v>
      </c>
      <c r="D2967">
        <v>2382</v>
      </c>
      <c r="E2967" t="s">
        <v>4015</v>
      </c>
      <c r="F2967">
        <v>10.88</v>
      </c>
      <c r="G2967" t="s">
        <v>67</v>
      </c>
      <c r="H2967">
        <v>-35.770000000000003</v>
      </c>
      <c r="I2967" t="s">
        <v>39</v>
      </c>
      <c r="J2967" t="s">
        <v>40</v>
      </c>
      <c r="K2967" t="s">
        <v>41</v>
      </c>
      <c r="L2967" s="3">
        <v>1165336160</v>
      </c>
      <c r="M2967">
        <v>101598619</v>
      </c>
      <c r="N2967" s="4">
        <f t="shared" si="139"/>
        <v>11.470000000688986</v>
      </c>
      <c r="O2967">
        <f t="shared" si="140"/>
        <v>0</v>
      </c>
      <c r="P2967">
        <f t="shared" si="138"/>
        <v>0</v>
      </c>
      <c r="Q2967" s="5">
        <v>-0.10041493775933601</v>
      </c>
    </row>
    <row r="2968" spans="1:17" hidden="1" x14ac:dyDescent="0.3">
      <c r="A2968" t="s">
        <v>13879</v>
      </c>
      <c r="B2968" t="s">
        <v>8318</v>
      </c>
      <c r="C2968" t="s">
        <v>8319</v>
      </c>
      <c r="D2968">
        <v>4635</v>
      </c>
      <c r="E2968" t="s">
        <v>8319</v>
      </c>
      <c r="F2968">
        <v>24.49</v>
      </c>
      <c r="G2968" t="s">
        <v>67</v>
      </c>
      <c r="H2968">
        <v>6.09</v>
      </c>
      <c r="I2968" t="s">
        <v>68</v>
      </c>
      <c r="J2968" t="s">
        <v>274</v>
      </c>
      <c r="K2968" t="s">
        <v>1294</v>
      </c>
      <c r="L2968" s="3">
        <v>173878997.80000001</v>
      </c>
      <c r="M2968">
        <v>7100000</v>
      </c>
      <c r="N2968" s="4">
        <f t="shared" si="139"/>
        <v>24.489999690140845</v>
      </c>
      <c r="O2968">
        <f t="shared" si="140"/>
        <v>0</v>
      </c>
      <c r="P2968">
        <f t="shared" si="138"/>
        <v>0</v>
      </c>
      <c r="Q2968"/>
    </row>
    <row r="2969" spans="1:17" hidden="1" x14ac:dyDescent="0.3">
      <c r="A2969" t="s">
        <v>13075</v>
      </c>
      <c r="B2969" t="s">
        <v>3923</v>
      </c>
      <c r="C2969" t="s">
        <v>3917</v>
      </c>
      <c r="D2969">
        <v>2296</v>
      </c>
      <c r="E2969" t="s">
        <v>3917</v>
      </c>
      <c r="F2969">
        <v>37.590000000000003</v>
      </c>
      <c r="G2969">
        <v>33.11</v>
      </c>
      <c r="H2969">
        <v>47.11</v>
      </c>
      <c r="I2969" t="s">
        <v>21</v>
      </c>
      <c r="J2969" t="s">
        <v>84</v>
      </c>
      <c r="K2969" t="s">
        <v>1740</v>
      </c>
      <c r="L2969" s="3">
        <v>1164495434</v>
      </c>
      <c r="M2969">
        <v>32365076</v>
      </c>
      <c r="N2969" s="4">
        <f t="shared" si="139"/>
        <v>35.979999985169201</v>
      </c>
      <c r="O2969">
        <f t="shared" si="140"/>
        <v>0</v>
      </c>
      <c r="P2969">
        <f t="shared" si="138"/>
        <v>0</v>
      </c>
      <c r="Q2969" s="5">
        <v>0.94660194174757295</v>
      </c>
    </row>
    <row r="2970" spans="1:17" hidden="1" x14ac:dyDescent="0.3">
      <c r="A2970" t="s">
        <v>15139</v>
      </c>
      <c r="B2970" t="s">
        <v>3981</v>
      </c>
      <c r="C2970" t="s">
        <v>3974</v>
      </c>
      <c r="D2970">
        <v>2344</v>
      </c>
      <c r="E2970" t="s">
        <v>3974</v>
      </c>
      <c r="F2970">
        <v>12.25</v>
      </c>
      <c r="G2970" t="s">
        <v>67</v>
      </c>
      <c r="H2970">
        <v>-1.57</v>
      </c>
      <c r="I2970" t="s">
        <v>34</v>
      </c>
      <c r="J2970" t="s">
        <v>2101</v>
      </c>
      <c r="K2970" t="s">
        <v>2101</v>
      </c>
      <c r="L2970" s="3">
        <v>1163215454</v>
      </c>
      <c r="M2970">
        <v>94801581</v>
      </c>
      <c r="N2970" s="4">
        <f t="shared" si="139"/>
        <v>12.270000581530386</v>
      </c>
      <c r="O2970">
        <f t="shared" si="140"/>
        <v>0</v>
      </c>
      <c r="P2970">
        <f t="shared" si="138"/>
        <v>0</v>
      </c>
      <c r="Q2970" s="5">
        <v>0.53512132822477598</v>
      </c>
    </row>
    <row r="2971" spans="1:17" hidden="1" x14ac:dyDescent="0.3">
      <c r="A2971" t="s">
        <v>12808</v>
      </c>
      <c r="B2971" t="s">
        <v>3979</v>
      </c>
      <c r="C2971" t="s">
        <v>3974</v>
      </c>
      <c r="D2971">
        <v>2342</v>
      </c>
      <c r="E2971" t="s">
        <v>3974</v>
      </c>
      <c r="F2971">
        <v>41.96</v>
      </c>
      <c r="G2971" t="s">
        <v>67</v>
      </c>
      <c r="H2971">
        <v>16.8</v>
      </c>
      <c r="I2971" t="s">
        <v>68</v>
      </c>
      <c r="J2971" t="s">
        <v>69</v>
      </c>
      <c r="K2971" t="s">
        <v>1294</v>
      </c>
      <c r="L2971" s="3">
        <v>1159984131</v>
      </c>
      <c r="M2971">
        <v>27645000</v>
      </c>
      <c r="N2971" s="4">
        <f t="shared" si="139"/>
        <v>41.959997504069449</v>
      </c>
      <c r="O2971">
        <f t="shared" si="140"/>
        <v>0</v>
      </c>
      <c r="P2971">
        <f t="shared" si="138"/>
        <v>0</v>
      </c>
      <c r="Q2971" s="5">
        <v>0.63297872340425498</v>
      </c>
    </row>
    <row r="2972" spans="1:17" hidden="1" x14ac:dyDescent="0.3">
      <c r="A2972" t="s">
        <v>13439</v>
      </c>
      <c r="B2972" t="s">
        <v>3934</v>
      </c>
      <c r="C2972" t="s">
        <v>3933</v>
      </c>
      <c r="D2972">
        <v>2305</v>
      </c>
      <c r="E2972" t="s">
        <v>3933</v>
      </c>
      <c r="F2972">
        <v>30.67</v>
      </c>
      <c r="G2972" t="s">
        <v>67</v>
      </c>
      <c r="H2972">
        <v>-25.36</v>
      </c>
      <c r="I2972" t="s">
        <v>39</v>
      </c>
      <c r="J2972" t="s">
        <v>40</v>
      </c>
      <c r="K2972" t="s">
        <v>1721</v>
      </c>
      <c r="L2972" s="3">
        <v>1159861387</v>
      </c>
      <c r="M2972">
        <v>39237530</v>
      </c>
      <c r="N2972" s="4">
        <f t="shared" si="139"/>
        <v>29.560000005097162</v>
      </c>
      <c r="O2972">
        <f t="shared" si="140"/>
        <v>0</v>
      </c>
      <c r="P2972">
        <f t="shared" si="138"/>
        <v>0</v>
      </c>
      <c r="Q2972" s="5">
        <v>-0.10333048676345</v>
      </c>
    </row>
    <row r="2973" spans="1:17" hidden="1" x14ac:dyDescent="0.3">
      <c r="A2973" t="s">
        <v>14245</v>
      </c>
      <c r="B2973" t="s">
        <v>3990</v>
      </c>
      <c r="C2973" t="s">
        <v>3986</v>
      </c>
      <c r="D2973">
        <v>2352</v>
      </c>
      <c r="E2973" t="s">
        <v>3986</v>
      </c>
      <c r="F2973">
        <v>19.670000000000002</v>
      </c>
      <c r="G2973">
        <v>66.180000000000007</v>
      </c>
      <c r="H2973">
        <v>35.28</v>
      </c>
      <c r="I2973" t="s">
        <v>34</v>
      </c>
      <c r="J2973" t="s">
        <v>44</v>
      </c>
      <c r="K2973" t="s">
        <v>488</v>
      </c>
      <c r="L2973" s="3">
        <v>1159577672</v>
      </c>
      <c r="M2973">
        <v>58358212</v>
      </c>
      <c r="N2973" s="4">
        <f t="shared" si="139"/>
        <v>19.869999992460357</v>
      </c>
      <c r="O2973">
        <f t="shared" si="140"/>
        <v>0</v>
      </c>
      <c r="P2973">
        <f t="shared" ref="P2973:P3036" si="141">IF(N2973&lt;5,1,0)</f>
        <v>0</v>
      </c>
      <c r="Q2973" s="5">
        <v>0.51968503937007804</v>
      </c>
    </row>
    <row r="2974" spans="1:17" hidden="1" x14ac:dyDescent="0.3">
      <c r="A2974" t="s">
        <v>14694</v>
      </c>
      <c r="B2974" t="s">
        <v>3983</v>
      </c>
      <c r="C2974" t="s">
        <v>3974</v>
      </c>
      <c r="D2974">
        <v>2346</v>
      </c>
      <c r="E2974" t="s">
        <v>3974</v>
      </c>
      <c r="F2974">
        <v>15.16</v>
      </c>
      <c r="G2974" t="s">
        <v>67</v>
      </c>
      <c r="H2974">
        <v>-11.38</v>
      </c>
      <c r="I2974" t="s">
        <v>34</v>
      </c>
      <c r="J2974" t="s">
        <v>2101</v>
      </c>
      <c r="K2974" t="s">
        <v>2101</v>
      </c>
      <c r="L2974" s="3">
        <v>1158237305</v>
      </c>
      <c r="M2974">
        <v>76300214</v>
      </c>
      <c r="N2974" s="4">
        <f t="shared" si="139"/>
        <v>15.180000740233835</v>
      </c>
      <c r="O2974">
        <f t="shared" si="140"/>
        <v>0</v>
      </c>
      <c r="P2974">
        <f t="shared" si="141"/>
        <v>0</v>
      </c>
      <c r="Q2974" s="5">
        <v>0.63117453347969199</v>
      </c>
    </row>
    <row r="2975" spans="1:17" hidden="1" x14ac:dyDescent="0.3">
      <c r="A2975" t="s">
        <v>11664</v>
      </c>
      <c r="B2975" t="s">
        <v>3984</v>
      </c>
      <c r="C2975" t="s">
        <v>3974</v>
      </c>
      <c r="D2975">
        <v>2347</v>
      </c>
      <c r="E2975" t="s">
        <v>3974</v>
      </c>
      <c r="F2975">
        <v>94.43</v>
      </c>
      <c r="G2975" t="s">
        <v>67</v>
      </c>
      <c r="H2975">
        <v>-2.64</v>
      </c>
      <c r="I2975" t="s">
        <v>68</v>
      </c>
      <c r="J2975" t="s">
        <v>274</v>
      </c>
      <c r="K2975" t="s">
        <v>2290</v>
      </c>
      <c r="L2975" s="3">
        <v>1157380005</v>
      </c>
      <c r="M2975">
        <v>12250000</v>
      </c>
      <c r="N2975" s="4">
        <f t="shared" si="139"/>
        <v>94.480000408163264</v>
      </c>
      <c r="O2975">
        <f t="shared" si="140"/>
        <v>0</v>
      </c>
      <c r="P2975">
        <f t="shared" si="141"/>
        <v>0</v>
      </c>
      <c r="Q2975" s="5">
        <v>0.19707936507936399</v>
      </c>
    </row>
    <row r="2976" spans="1:17" hidden="1" x14ac:dyDescent="0.3">
      <c r="A2976" t="s">
        <v>13887</v>
      </c>
      <c r="B2976" t="s">
        <v>3290</v>
      </c>
      <c r="C2976" t="s">
        <v>8297</v>
      </c>
      <c r="D2976">
        <v>4624</v>
      </c>
      <c r="E2976" t="s">
        <v>8297</v>
      </c>
      <c r="F2976">
        <v>24.35</v>
      </c>
      <c r="G2976" t="s">
        <v>67</v>
      </c>
      <c r="H2976">
        <v>-1.75</v>
      </c>
      <c r="I2976" t="s">
        <v>68</v>
      </c>
      <c r="J2976" t="s">
        <v>274</v>
      </c>
      <c r="K2976" t="s">
        <v>1294</v>
      </c>
      <c r="L2976" s="3">
        <v>175464004.5</v>
      </c>
      <c r="M2976">
        <v>7200000</v>
      </c>
      <c r="N2976" s="4">
        <f t="shared" si="139"/>
        <v>24.370000624999999</v>
      </c>
      <c r="O2976">
        <f t="shared" si="140"/>
        <v>0</v>
      </c>
      <c r="P2976">
        <f t="shared" si="141"/>
        <v>0</v>
      </c>
      <c r="Q2976"/>
    </row>
    <row r="2977" spans="1:17" hidden="1" x14ac:dyDescent="0.3">
      <c r="A2977" t="s">
        <v>14302</v>
      </c>
      <c r="B2977" t="s">
        <v>3982</v>
      </c>
      <c r="C2977" t="s">
        <v>3974</v>
      </c>
      <c r="D2977">
        <v>2345</v>
      </c>
      <c r="E2977" t="s">
        <v>3974</v>
      </c>
      <c r="F2977">
        <v>14.72</v>
      </c>
      <c r="G2977" t="s">
        <v>67</v>
      </c>
      <c r="H2977">
        <v>-25.47</v>
      </c>
      <c r="I2977" t="s">
        <v>48</v>
      </c>
      <c r="J2977" t="s">
        <v>1217</v>
      </c>
      <c r="K2977" t="s">
        <v>3315</v>
      </c>
      <c r="L2977" s="3">
        <v>1156733576</v>
      </c>
      <c r="M2977">
        <v>60454504</v>
      </c>
      <c r="N2977" s="4">
        <f t="shared" si="139"/>
        <v>19.13395197155203</v>
      </c>
      <c r="O2977">
        <f t="shared" si="140"/>
        <v>0</v>
      </c>
      <c r="P2977">
        <f t="shared" si="141"/>
        <v>0</v>
      </c>
      <c r="Q2977" s="5">
        <v>-9.9999999999999895E-2</v>
      </c>
    </row>
    <row r="2978" spans="1:17" x14ac:dyDescent="0.3">
      <c r="A2978" t="s">
        <v>16122</v>
      </c>
      <c r="B2978" t="s">
        <v>5053</v>
      </c>
      <c r="C2978" t="s">
        <v>7652</v>
      </c>
      <c r="D2978">
        <v>4288</v>
      </c>
      <c r="E2978" t="s">
        <v>7652</v>
      </c>
      <c r="F2978">
        <v>4.6900000000000004</v>
      </c>
      <c r="G2978" t="s">
        <v>67</v>
      </c>
      <c r="H2978">
        <v>-53.07</v>
      </c>
      <c r="I2978" t="s">
        <v>34</v>
      </c>
      <c r="J2978" t="s">
        <v>2101</v>
      </c>
      <c r="K2978" t="s">
        <v>2101</v>
      </c>
      <c r="L2978" s="3">
        <v>219940170.30000001</v>
      </c>
      <c r="M2978">
        <v>47197462</v>
      </c>
      <c r="N2978" s="4">
        <f t="shared" si="139"/>
        <v>4.6599999444885407</v>
      </c>
      <c r="O2978">
        <f t="shared" si="140"/>
        <v>1</v>
      </c>
      <c r="P2978">
        <f t="shared" si="141"/>
        <v>1</v>
      </c>
      <c r="Q2978"/>
    </row>
    <row r="2979" spans="1:17" hidden="1" x14ac:dyDescent="0.3">
      <c r="A2979" t="s">
        <v>13512</v>
      </c>
      <c r="B2979" t="s">
        <v>3961</v>
      </c>
      <c r="C2979" t="s">
        <v>3956</v>
      </c>
      <c r="D2979">
        <v>2328</v>
      </c>
      <c r="E2979" t="s">
        <v>3956</v>
      </c>
      <c r="F2979">
        <v>29.13</v>
      </c>
      <c r="G2979">
        <v>26.73</v>
      </c>
      <c r="H2979">
        <v>24.12</v>
      </c>
      <c r="I2979" t="s">
        <v>14</v>
      </c>
      <c r="J2979" t="s">
        <v>76</v>
      </c>
      <c r="K2979" t="s">
        <v>368</v>
      </c>
      <c r="L2979" s="3">
        <v>1156652000</v>
      </c>
      <c r="M2979">
        <v>40400000</v>
      </c>
      <c r="N2979" s="4">
        <f t="shared" si="139"/>
        <v>28.63</v>
      </c>
      <c r="O2979">
        <f t="shared" si="140"/>
        <v>0</v>
      </c>
      <c r="P2979">
        <f t="shared" si="141"/>
        <v>0</v>
      </c>
      <c r="Q2979" s="5">
        <v>1.25056095736724</v>
      </c>
    </row>
    <row r="2980" spans="1:17" hidden="1" x14ac:dyDescent="0.3">
      <c r="A2980" t="s">
        <v>13370</v>
      </c>
      <c r="B2980" t="s">
        <v>4007</v>
      </c>
      <c r="C2980" t="s">
        <v>3996</v>
      </c>
      <c r="D2980">
        <v>2367</v>
      </c>
      <c r="E2980" t="s">
        <v>3996</v>
      </c>
      <c r="F2980">
        <v>29.89</v>
      </c>
      <c r="G2980" t="s">
        <v>67</v>
      </c>
      <c r="H2980">
        <v>12.2</v>
      </c>
      <c r="I2980" t="s">
        <v>14</v>
      </c>
      <c r="J2980" t="s">
        <v>18</v>
      </c>
      <c r="K2980" t="s">
        <v>958</v>
      </c>
      <c r="L2980" s="3">
        <v>1155935606</v>
      </c>
      <c r="M2980">
        <v>37677171</v>
      </c>
      <c r="N2980" s="4">
        <f t="shared" si="139"/>
        <v>30.679999992568444</v>
      </c>
      <c r="O2980">
        <f t="shared" si="140"/>
        <v>0</v>
      </c>
      <c r="P2980">
        <f t="shared" si="141"/>
        <v>0</v>
      </c>
      <c r="Q2980" s="5">
        <v>0.582938388625592</v>
      </c>
    </row>
    <row r="2981" spans="1:17" hidden="1" x14ac:dyDescent="0.3">
      <c r="A2981" t="s">
        <v>14110</v>
      </c>
      <c r="B2981" t="s">
        <v>4030</v>
      </c>
      <c r="C2981" t="s">
        <v>4026</v>
      </c>
      <c r="D2981">
        <v>2387</v>
      </c>
      <c r="E2981" t="s">
        <v>4026</v>
      </c>
      <c r="F2981">
        <v>20.5</v>
      </c>
      <c r="G2981">
        <v>94.12</v>
      </c>
      <c r="H2981">
        <v>-18.95</v>
      </c>
      <c r="I2981" t="s">
        <v>34</v>
      </c>
      <c r="J2981" t="s">
        <v>35</v>
      </c>
      <c r="K2981" t="s">
        <v>363</v>
      </c>
      <c r="L2981" s="3">
        <v>1154970609</v>
      </c>
      <c r="M2981">
        <v>53694589</v>
      </c>
      <c r="N2981" s="4">
        <f t="shared" si="139"/>
        <v>21.509999992736699</v>
      </c>
      <c r="O2981">
        <f t="shared" si="140"/>
        <v>0</v>
      </c>
      <c r="P2981">
        <f t="shared" si="141"/>
        <v>0</v>
      </c>
      <c r="Q2981" s="5">
        <v>7.9569892473118006E-2</v>
      </c>
    </row>
    <row r="2982" spans="1:17" hidden="1" x14ac:dyDescent="0.3">
      <c r="A2982" t="s">
        <v>12046</v>
      </c>
      <c r="B2982" t="s">
        <v>3989</v>
      </c>
      <c r="C2982" t="s">
        <v>3986</v>
      </c>
      <c r="D2982">
        <v>2351</v>
      </c>
      <c r="E2982" t="s">
        <v>3986</v>
      </c>
      <c r="F2982">
        <v>65.739999999999995</v>
      </c>
      <c r="G2982">
        <v>31.34</v>
      </c>
      <c r="H2982">
        <v>4.24</v>
      </c>
      <c r="I2982" t="s">
        <v>173</v>
      </c>
      <c r="J2982" t="s">
        <v>763</v>
      </c>
      <c r="K2982" t="s">
        <v>763</v>
      </c>
      <c r="L2982" s="3">
        <v>1154422950</v>
      </c>
      <c r="M2982">
        <v>17464795</v>
      </c>
      <c r="N2982" s="4">
        <f t="shared" si="139"/>
        <v>66.100000028629026</v>
      </c>
      <c r="O2982">
        <f t="shared" si="140"/>
        <v>0</v>
      </c>
      <c r="P2982">
        <f t="shared" si="141"/>
        <v>0</v>
      </c>
      <c r="Q2982" s="5">
        <v>0.16727405247813401</v>
      </c>
    </row>
    <row r="2983" spans="1:17" hidden="1" x14ac:dyDescent="0.3">
      <c r="A2983" t="s">
        <v>11886</v>
      </c>
      <c r="B2983" t="s">
        <v>3973</v>
      </c>
      <c r="C2983" t="s">
        <v>3974</v>
      </c>
      <c r="D2983">
        <v>2337</v>
      </c>
      <c r="E2983" t="s">
        <v>3974</v>
      </c>
      <c r="F2983">
        <v>76.02</v>
      </c>
      <c r="G2983">
        <v>13.26</v>
      </c>
      <c r="H2983">
        <v>-15.92</v>
      </c>
      <c r="I2983" t="s">
        <v>34</v>
      </c>
      <c r="J2983" t="s">
        <v>35</v>
      </c>
      <c r="K2983" t="s">
        <v>36</v>
      </c>
      <c r="L2983" s="3">
        <v>1153325304</v>
      </c>
      <c r="M2983">
        <v>15143452</v>
      </c>
      <c r="N2983" s="4">
        <f t="shared" si="139"/>
        <v>76.159999978868754</v>
      </c>
      <c r="O2983">
        <f t="shared" si="140"/>
        <v>0</v>
      </c>
      <c r="P2983">
        <f t="shared" si="141"/>
        <v>0</v>
      </c>
      <c r="Q2983" s="5">
        <v>9.8736750399303005E-2</v>
      </c>
    </row>
    <row r="2984" spans="1:17" hidden="1" x14ac:dyDescent="0.3">
      <c r="A2984" t="s">
        <v>12476</v>
      </c>
      <c r="B2984" t="s">
        <v>4000</v>
      </c>
      <c r="C2984" t="s">
        <v>3996</v>
      </c>
      <c r="D2984">
        <v>2360</v>
      </c>
      <c r="E2984" t="s">
        <v>3996</v>
      </c>
      <c r="F2984">
        <v>51.53</v>
      </c>
      <c r="G2984" t="s">
        <v>67</v>
      </c>
      <c r="H2984">
        <v>55.91</v>
      </c>
      <c r="I2984" t="s">
        <v>68</v>
      </c>
      <c r="J2984" t="s">
        <v>69</v>
      </c>
      <c r="K2984" t="s">
        <v>1037</v>
      </c>
      <c r="L2984" s="3">
        <v>1152790039</v>
      </c>
      <c r="M2984">
        <v>22397318</v>
      </c>
      <c r="N2984" s="4">
        <f t="shared" si="139"/>
        <v>51.470003640614472</v>
      </c>
      <c r="O2984">
        <f t="shared" si="140"/>
        <v>0</v>
      </c>
      <c r="P2984">
        <f t="shared" si="141"/>
        <v>0</v>
      </c>
      <c r="Q2984" s="5">
        <v>1.1853526220614801</v>
      </c>
    </row>
    <row r="2985" spans="1:17" hidden="1" x14ac:dyDescent="0.3">
      <c r="A2985" t="s">
        <v>14952</v>
      </c>
      <c r="B2985" t="s">
        <v>4008</v>
      </c>
      <c r="C2985" t="s">
        <v>4009</v>
      </c>
      <c r="D2985">
        <v>2368</v>
      </c>
      <c r="E2985" t="s">
        <v>4009</v>
      </c>
      <c r="F2985">
        <v>13</v>
      </c>
      <c r="G2985" t="s">
        <v>67</v>
      </c>
      <c r="H2985">
        <v>43.65</v>
      </c>
      <c r="I2985" t="s">
        <v>14</v>
      </c>
      <c r="J2985" t="s">
        <v>18</v>
      </c>
      <c r="K2985" t="s">
        <v>136</v>
      </c>
      <c r="L2985" s="3">
        <v>1150535868</v>
      </c>
      <c r="M2985">
        <v>85476189</v>
      </c>
      <c r="N2985" s="4">
        <f t="shared" si="139"/>
        <v>13.46030843747608</v>
      </c>
      <c r="O2985">
        <f t="shared" si="140"/>
        <v>0</v>
      </c>
      <c r="P2985">
        <f t="shared" si="141"/>
        <v>0</v>
      </c>
      <c r="Q2985" s="5">
        <v>1.8345498783454901</v>
      </c>
    </row>
    <row r="2986" spans="1:17" hidden="1" x14ac:dyDescent="0.3">
      <c r="A2986" t="s">
        <v>14222</v>
      </c>
      <c r="B2986" t="s">
        <v>3926</v>
      </c>
      <c r="C2986" t="s">
        <v>3925</v>
      </c>
      <c r="D2986">
        <v>2298</v>
      </c>
      <c r="E2986" t="s">
        <v>3925</v>
      </c>
      <c r="F2986">
        <v>21.26</v>
      </c>
      <c r="G2986">
        <v>12.37</v>
      </c>
      <c r="H2986">
        <v>-48.43</v>
      </c>
      <c r="I2986" t="s">
        <v>48</v>
      </c>
      <c r="J2986" t="s">
        <v>146</v>
      </c>
      <c r="K2986" t="s">
        <v>849</v>
      </c>
      <c r="L2986" s="3">
        <v>1149521375</v>
      </c>
      <c r="M2986">
        <v>57104887</v>
      </c>
      <c r="N2986" s="4">
        <f t="shared" si="139"/>
        <v>20.129999994571392</v>
      </c>
      <c r="O2986">
        <f t="shared" si="140"/>
        <v>0</v>
      </c>
      <c r="P2986">
        <f t="shared" si="141"/>
        <v>0</v>
      </c>
      <c r="Q2986" s="5">
        <v>-0.19563392107472699</v>
      </c>
    </row>
    <row r="2987" spans="1:17" hidden="1" x14ac:dyDescent="0.3">
      <c r="A2987" t="s">
        <v>12500</v>
      </c>
      <c r="B2987" t="s">
        <v>3962</v>
      </c>
      <c r="C2987" t="s">
        <v>3963</v>
      </c>
      <c r="D2987">
        <v>2329</v>
      </c>
      <c r="E2987" t="s">
        <v>3963</v>
      </c>
      <c r="F2987">
        <v>51.96</v>
      </c>
      <c r="G2987">
        <v>26.04</v>
      </c>
      <c r="H2987">
        <v>24.52</v>
      </c>
      <c r="I2987" t="s">
        <v>201</v>
      </c>
      <c r="J2987" t="s">
        <v>302</v>
      </c>
      <c r="K2987" t="s">
        <v>302</v>
      </c>
      <c r="L2987" s="3">
        <v>1148262784</v>
      </c>
      <c r="M2987">
        <v>22585814</v>
      </c>
      <c r="N2987" s="4">
        <f t="shared" si="139"/>
        <v>50.840000010626142</v>
      </c>
      <c r="O2987">
        <f t="shared" si="140"/>
        <v>0</v>
      </c>
      <c r="P2987">
        <f t="shared" si="141"/>
        <v>0</v>
      </c>
      <c r="Q2987" s="5">
        <v>0.50967085171360704</v>
      </c>
    </row>
    <row r="2988" spans="1:17" hidden="1" x14ac:dyDescent="0.3">
      <c r="A2988" t="s">
        <v>11725</v>
      </c>
      <c r="B2988" t="s">
        <v>3976</v>
      </c>
      <c r="C2988" t="s">
        <v>3974</v>
      </c>
      <c r="D2988">
        <v>2339</v>
      </c>
      <c r="E2988" t="s">
        <v>3974</v>
      </c>
      <c r="F2988">
        <v>90.36</v>
      </c>
      <c r="G2988">
        <v>36.25</v>
      </c>
      <c r="H2988">
        <v>-20.67</v>
      </c>
      <c r="I2988" t="s">
        <v>39</v>
      </c>
      <c r="J2988" t="s">
        <v>59</v>
      </c>
      <c r="K2988" t="s">
        <v>1940</v>
      </c>
      <c r="L2988" s="3">
        <v>1148244302</v>
      </c>
      <c r="M2988">
        <v>12843896</v>
      </c>
      <c r="N2988" s="4">
        <f t="shared" si="139"/>
        <v>89.399999968856804</v>
      </c>
      <c r="O2988">
        <f t="shared" si="140"/>
        <v>0</v>
      </c>
      <c r="P2988">
        <f t="shared" si="141"/>
        <v>0</v>
      </c>
      <c r="Q2988" s="5">
        <v>0.48639942734430902</v>
      </c>
    </row>
    <row r="2989" spans="1:17" hidden="1" x14ac:dyDescent="0.3">
      <c r="A2989" t="s">
        <v>12465</v>
      </c>
      <c r="B2989" t="s">
        <v>3994</v>
      </c>
      <c r="C2989" t="s">
        <v>3993</v>
      </c>
      <c r="D2989">
        <v>2355</v>
      </c>
      <c r="E2989" t="s">
        <v>3993</v>
      </c>
      <c r="F2989">
        <v>51.6</v>
      </c>
      <c r="G2989" t="s">
        <v>67</v>
      </c>
      <c r="H2989">
        <v>-2.7</v>
      </c>
      <c r="I2989" t="s">
        <v>68</v>
      </c>
      <c r="J2989" t="s">
        <v>69</v>
      </c>
      <c r="K2989" t="s">
        <v>1294</v>
      </c>
      <c r="L2989" s="3">
        <v>1142348999</v>
      </c>
      <c r="M2989">
        <v>22100000</v>
      </c>
      <c r="N2989" s="4">
        <f t="shared" si="139"/>
        <v>51.68999995475113</v>
      </c>
      <c r="O2989">
        <f t="shared" si="140"/>
        <v>0</v>
      </c>
      <c r="P2989">
        <f t="shared" si="141"/>
        <v>0</v>
      </c>
      <c r="Q2989" s="5">
        <v>0.380533406653835</v>
      </c>
    </row>
    <row r="2990" spans="1:17" hidden="1" x14ac:dyDescent="0.3">
      <c r="A2990" t="s">
        <v>13822</v>
      </c>
      <c r="B2990" t="s">
        <v>4031</v>
      </c>
      <c r="C2990" t="s">
        <v>4026</v>
      </c>
      <c r="D2990">
        <v>2388</v>
      </c>
      <c r="E2990" t="s">
        <v>4026</v>
      </c>
      <c r="F2990">
        <v>24.15</v>
      </c>
      <c r="G2990" t="s">
        <v>67</v>
      </c>
      <c r="H2990">
        <v>-37.14</v>
      </c>
      <c r="I2990" t="s">
        <v>48</v>
      </c>
      <c r="J2990" t="s">
        <v>49</v>
      </c>
      <c r="K2990" t="s">
        <v>157</v>
      </c>
      <c r="L2990" s="3">
        <v>1139739385</v>
      </c>
      <c r="M2990">
        <v>45462281</v>
      </c>
      <c r="N2990" s="4">
        <f t="shared" si="139"/>
        <v>25.070000007258766</v>
      </c>
      <c r="O2990">
        <f t="shared" si="140"/>
        <v>0</v>
      </c>
      <c r="P2990">
        <f t="shared" si="141"/>
        <v>0</v>
      </c>
      <c r="Q2990" s="5">
        <v>0.52768936982813397</v>
      </c>
    </row>
    <row r="2991" spans="1:17" hidden="1" x14ac:dyDescent="0.3">
      <c r="A2991" t="s">
        <v>15480</v>
      </c>
      <c r="B2991" t="s">
        <v>3972</v>
      </c>
      <c r="C2991" t="s">
        <v>3963</v>
      </c>
      <c r="D2991">
        <v>2336</v>
      </c>
      <c r="E2991" t="s">
        <v>3963</v>
      </c>
      <c r="F2991">
        <v>10.44</v>
      </c>
      <c r="G2991" t="s">
        <v>67</v>
      </c>
      <c r="H2991">
        <v>-33.159999999999997</v>
      </c>
      <c r="I2991" t="s">
        <v>48</v>
      </c>
      <c r="J2991" t="s">
        <v>897</v>
      </c>
      <c r="K2991" t="s">
        <v>898</v>
      </c>
      <c r="L2991" s="3">
        <v>1137148740</v>
      </c>
      <c r="M2991">
        <v>111594577</v>
      </c>
      <c r="N2991" s="4">
        <f t="shared" si="139"/>
        <v>10.190000003315573</v>
      </c>
      <c r="O2991">
        <f t="shared" si="140"/>
        <v>0</v>
      </c>
      <c r="P2991">
        <f t="shared" si="141"/>
        <v>0</v>
      </c>
      <c r="Q2991" s="5">
        <v>0.82065217391304301</v>
      </c>
    </row>
    <row r="2992" spans="1:17" hidden="1" x14ac:dyDescent="0.3">
      <c r="A2992" t="s">
        <v>13923</v>
      </c>
      <c r="B2992" t="s">
        <v>3991</v>
      </c>
      <c r="C2992" t="s">
        <v>3986</v>
      </c>
      <c r="D2992">
        <v>2353</v>
      </c>
      <c r="E2992" t="s">
        <v>3986</v>
      </c>
      <c r="F2992">
        <v>24.22</v>
      </c>
      <c r="G2992">
        <v>34.119999999999997</v>
      </c>
      <c r="H2992">
        <v>-30.37</v>
      </c>
      <c r="I2992" t="s">
        <v>39</v>
      </c>
      <c r="J2992" t="s">
        <v>211</v>
      </c>
      <c r="K2992" t="s">
        <v>852</v>
      </c>
      <c r="L2992" s="3">
        <v>1135712965</v>
      </c>
      <c r="M2992">
        <v>47341099</v>
      </c>
      <c r="N2992" s="4">
        <f t="shared" si="139"/>
        <v>23.989999999788768</v>
      </c>
      <c r="O2992">
        <f t="shared" si="140"/>
        <v>0</v>
      </c>
      <c r="P2992">
        <f t="shared" si="141"/>
        <v>0</v>
      </c>
      <c r="Q2992" s="5">
        <v>-0.32657321801371902</v>
      </c>
    </row>
    <row r="2993" spans="1:17" hidden="1" x14ac:dyDescent="0.3">
      <c r="A2993" t="s">
        <v>12905</v>
      </c>
      <c r="B2993" t="s">
        <v>3995</v>
      </c>
      <c r="C2993" t="s">
        <v>3996</v>
      </c>
      <c r="D2993">
        <v>2356</v>
      </c>
      <c r="E2993" t="s">
        <v>3996</v>
      </c>
      <c r="F2993">
        <v>39.81</v>
      </c>
      <c r="G2993" t="s">
        <v>67</v>
      </c>
      <c r="H2993">
        <v>-12.61</v>
      </c>
      <c r="I2993" t="s">
        <v>68</v>
      </c>
      <c r="J2993" t="s">
        <v>69</v>
      </c>
      <c r="K2993" t="s">
        <v>1269</v>
      </c>
      <c r="L2993" s="3">
        <v>1134981323</v>
      </c>
      <c r="M2993">
        <v>28625000</v>
      </c>
      <c r="N2993" s="4">
        <f t="shared" si="139"/>
        <v>39.650002550218339</v>
      </c>
      <c r="O2993">
        <f t="shared" si="140"/>
        <v>0</v>
      </c>
      <c r="P2993">
        <f t="shared" si="141"/>
        <v>0</v>
      </c>
      <c r="Q2993" s="5">
        <v>0.48553557466770902</v>
      </c>
    </row>
    <row r="2994" spans="1:17" hidden="1" x14ac:dyDescent="0.3">
      <c r="A2994" t="s">
        <v>13905</v>
      </c>
      <c r="B2994" t="s">
        <v>8345</v>
      </c>
      <c r="C2994" t="s">
        <v>8346</v>
      </c>
      <c r="D2994">
        <v>4649</v>
      </c>
      <c r="E2994" t="s">
        <v>8346</v>
      </c>
      <c r="F2994">
        <v>23.96</v>
      </c>
      <c r="G2994">
        <v>8.44</v>
      </c>
      <c r="H2994">
        <v>-32.79</v>
      </c>
      <c r="I2994" t="s">
        <v>34</v>
      </c>
      <c r="J2994" t="s">
        <v>63</v>
      </c>
      <c r="K2994" t="s">
        <v>1009</v>
      </c>
      <c r="L2994" s="3">
        <v>174145652</v>
      </c>
      <c r="M2994">
        <v>7181264</v>
      </c>
      <c r="N2994" s="4">
        <f t="shared" si="139"/>
        <v>24.25</v>
      </c>
      <c r="O2994">
        <f t="shared" si="140"/>
        <v>0</v>
      </c>
      <c r="P2994">
        <f t="shared" si="141"/>
        <v>0</v>
      </c>
      <c r="Q2994"/>
    </row>
    <row r="2995" spans="1:17" x14ac:dyDescent="0.3">
      <c r="A2995" t="s">
        <v>16123</v>
      </c>
      <c r="B2995" t="s">
        <v>7626</v>
      </c>
      <c r="C2995" t="s">
        <v>7627</v>
      </c>
      <c r="D2995">
        <v>4274</v>
      </c>
      <c r="E2995" t="s">
        <v>7627</v>
      </c>
      <c r="F2995">
        <v>3.53</v>
      </c>
      <c r="G2995" t="s">
        <v>67</v>
      </c>
      <c r="H2995">
        <v>68.099999999999994</v>
      </c>
      <c r="I2995" t="s">
        <v>39</v>
      </c>
      <c r="J2995" t="s">
        <v>88</v>
      </c>
      <c r="K2995" t="s">
        <v>89</v>
      </c>
      <c r="L2995" s="3">
        <v>219932055.90000001</v>
      </c>
      <c r="M2995">
        <v>63564178</v>
      </c>
      <c r="N2995" s="4">
        <f t="shared" si="139"/>
        <v>3.4600000003146429</v>
      </c>
      <c r="O2995">
        <f t="shared" si="140"/>
        <v>1</v>
      </c>
      <c r="P2995">
        <f t="shared" si="141"/>
        <v>1</v>
      </c>
      <c r="Q2995" s="5">
        <v>1.4680851063829701</v>
      </c>
    </row>
    <row r="2996" spans="1:17" hidden="1" x14ac:dyDescent="0.3">
      <c r="A2996" t="s">
        <v>12973</v>
      </c>
      <c r="B2996" t="s">
        <v>4002</v>
      </c>
      <c r="C2996" t="s">
        <v>3996</v>
      </c>
      <c r="D2996">
        <v>2362</v>
      </c>
      <c r="E2996" t="s">
        <v>3996</v>
      </c>
      <c r="F2996">
        <v>38.200000000000003</v>
      </c>
      <c r="G2996" t="s">
        <v>67</v>
      </c>
      <c r="H2996">
        <v>-33.04</v>
      </c>
      <c r="I2996" t="s">
        <v>68</v>
      </c>
      <c r="J2996" t="s">
        <v>69</v>
      </c>
      <c r="K2996" t="s">
        <v>1090</v>
      </c>
      <c r="L2996" s="3">
        <v>1133502686</v>
      </c>
      <c r="M2996">
        <v>29852585</v>
      </c>
      <c r="N2996" s="4">
        <f t="shared" si="139"/>
        <v>37.970001123855774</v>
      </c>
      <c r="O2996">
        <f t="shared" si="140"/>
        <v>0</v>
      </c>
      <c r="P2996">
        <f t="shared" si="141"/>
        <v>0</v>
      </c>
      <c r="Q2996" s="5">
        <v>0.33594027728403802</v>
      </c>
    </row>
    <row r="2997" spans="1:17" hidden="1" x14ac:dyDescent="0.3">
      <c r="A2997" t="s">
        <v>12844</v>
      </c>
      <c r="B2997" t="s">
        <v>4084</v>
      </c>
      <c r="C2997" t="s">
        <v>4076</v>
      </c>
      <c r="D2997">
        <v>2437</v>
      </c>
      <c r="E2997" t="s">
        <v>4076</v>
      </c>
      <c r="F2997">
        <v>38.11</v>
      </c>
      <c r="G2997">
        <v>70.91</v>
      </c>
      <c r="H2997">
        <v>46.02</v>
      </c>
      <c r="I2997" t="s">
        <v>21</v>
      </c>
      <c r="J2997" t="s">
        <v>22</v>
      </c>
      <c r="K2997" t="s">
        <v>454</v>
      </c>
      <c r="L2997" s="3">
        <v>1131486537</v>
      </c>
      <c r="M2997">
        <v>27536786</v>
      </c>
      <c r="N2997" s="4">
        <f t="shared" si="139"/>
        <v>41.090000009441916</v>
      </c>
      <c r="O2997">
        <f t="shared" si="140"/>
        <v>0</v>
      </c>
      <c r="P2997">
        <f t="shared" si="141"/>
        <v>0</v>
      </c>
      <c r="Q2997" s="5">
        <v>0.89306207616066702</v>
      </c>
    </row>
    <row r="2998" spans="1:17" hidden="1" x14ac:dyDescent="0.3">
      <c r="A2998" t="s">
        <v>14691</v>
      </c>
      <c r="B2998" t="s">
        <v>4143</v>
      </c>
      <c r="C2998" t="s">
        <v>4144</v>
      </c>
      <c r="D2998">
        <v>2485</v>
      </c>
      <c r="E2998" t="s">
        <v>4144</v>
      </c>
      <c r="F2998">
        <v>15.17</v>
      </c>
      <c r="G2998" t="s">
        <v>67</v>
      </c>
      <c r="H2998">
        <v>86.36</v>
      </c>
      <c r="I2998" t="s">
        <v>39</v>
      </c>
      <c r="J2998" t="s">
        <v>169</v>
      </c>
      <c r="K2998" t="s">
        <v>170</v>
      </c>
      <c r="L2998" s="3">
        <v>1129992812</v>
      </c>
      <c r="M2998">
        <v>74243943</v>
      </c>
      <c r="N2998" s="4">
        <f t="shared" si="139"/>
        <v>15.219999993804208</v>
      </c>
      <c r="O2998">
        <f t="shared" si="140"/>
        <v>0</v>
      </c>
      <c r="P2998">
        <f t="shared" si="141"/>
        <v>0</v>
      </c>
      <c r="Q2998" s="5">
        <v>0.476190476190476</v>
      </c>
    </row>
    <row r="2999" spans="1:17" hidden="1" x14ac:dyDescent="0.3">
      <c r="A2999" t="s">
        <v>14154</v>
      </c>
      <c r="B2999" t="s">
        <v>4004</v>
      </c>
      <c r="C2999" t="s">
        <v>3996</v>
      </c>
      <c r="D2999">
        <v>2364</v>
      </c>
      <c r="E2999" t="s">
        <v>3996</v>
      </c>
      <c r="F2999">
        <v>20.92</v>
      </c>
      <c r="G2999" t="s">
        <v>67</v>
      </c>
      <c r="H2999">
        <v>-0.6</v>
      </c>
      <c r="I2999" t="s">
        <v>173</v>
      </c>
      <c r="J2999" t="s">
        <v>174</v>
      </c>
      <c r="K2999" t="s">
        <v>2840</v>
      </c>
      <c r="L2999" s="3">
        <v>1126984646</v>
      </c>
      <c r="M2999">
        <v>53871159</v>
      </c>
      <c r="N2999" s="4">
        <f t="shared" si="139"/>
        <v>20.919999994802414</v>
      </c>
      <c r="O2999">
        <f t="shared" si="140"/>
        <v>0</v>
      </c>
      <c r="P2999">
        <f t="shared" si="141"/>
        <v>0</v>
      </c>
      <c r="Q2999" s="5">
        <v>0.49118295371050702</v>
      </c>
    </row>
    <row r="3000" spans="1:17" hidden="1" x14ac:dyDescent="0.3">
      <c r="A3000" t="s">
        <v>14621</v>
      </c>
      <c r="B3000" t="s">
        <v>4003</v>
      </c>
      <c r="C3000" t="s">
        <v>3996</v>
      </c>
      <c r="D3000">
        <v>2363</v>
      </c>
      <c r="E3000" t="s">
        <v>3996</v>
      </c>
      <c r="F3000">
        <v>15.87</v>
      </c>
      <c r="G3000" t="s">
        <v>67</v>
      </c>
      <c r="H3000">
        <v>6.94</v>
      </c>
      <c r="I3000" t="s">
        <v>14</v>
      </c>
      <c r="J3000" t="s">
        <v>18</v>
      </c>
      <c r="K3000" t="s">
        <v>136</v>
      </c>
      <c r="L3000" s="3">
        <v>1125369828</v>
      </c>
      <c r="M3000">
        <v>71046075</v>
      </c>
      <c r="N3000" s="4">
        <f t="shared" si="139"/>
        <v>15.84</v>
      </c>
      <c r="O3000">
        <f t="shared" si="140"/>
        <v>0</v>
      </c>
      <c r="P3000">
        <f t="shared" si="141"/>
        <v>0</v>
      </c>
      <c r="Q3000" s="5">
        <v>0.63711340206185496</v>
      </c>
    </row>
    <row r="3001" spans="1:17" hidden="1" x14ac:dyDescent="0.3">
      <c r="A3001" t="s">
        <v>15424</v>
      </c>
      <c r="B3001" t="s">
        <v>3971</v>
      </c>
      <c r="C3001" t="s">
        <v>3963</v>
      </c>
      <c r="D3001">
        <v>2335</v>
      </c>
      <c r="E3001" t="s">
        <v>3963</v>
      </c>
      <c r="F3001">
        <v>10.89</v>
      </c>
      <c r="G3001" t="s">
        <v>67</v>
      </c>
      <c r="H3001">
        <v>187.34</v>
      </c>
      <c r="I3001" t="s">
        <v>39</v>
      </c>
      <c r="J3001" t="s">
        <v>169</v>
      </c>
      <c r="K3001" t="s">
        <v>170</v>
      </c>
      <c r="L3001" s="3">
        <v>1124779485</v>
      </c>
      <c r="M3001">
        <v>107019932</v>
      </c>
      <c r="N3001" s="4">
        <f t="shared" si="139"/>
        <v>10.509999997009903</v>
      </c>
      <c r="O3001">
        <f t="shared" si="140"/>
        <v>0</v>
      </c>
      <c r="P3001">
        <f t="shared" si="141"/>
        <v>0</v>
      </c>
      <c r="Q3001" s="5">
        <v>2.9645390070921902</v>
      </c>
    </row>
    <row r="3002" spans="1:17" hidden="1" x14ac:dyDescent="0.3">
      <c r="A3002" t="s">
        <v>14188</v>
      </c>
      <c r="B3002" t="s">
        <v>3980</v>
      </c>
      <c r="C3002" t="s">
        <v>3974</v>
      </c>
      <c r="D3002">
        <v>2343</v>
      </c>
      <c r="E3002" t="s">
        <v>3974</v>
      </c>
      <c r="F3002">
        <v>21.16</v>
      </c>
      <c r="G3002">
        <v>13.55</v>
      </c>
      <c r="H3002">
        <v>141.55000000000001</v>
      </c>
      <c r="I3002" t="s">
        <v>39</v>
      </c>
      <c r="J3002" t="s">
        <v>278</v>
      </c>
      <c r="K3002" t="s">
        <v>714</v>
      </c>
      <c r="L3002" s="3">
        <v>1122176296</v>
      </c>
      <c r="M3002">
        <v>54686954</v>
      </c>
      <c r="N3002" s="4">
        <f t="shared" si="139"/>
        <v>20.519999998537127</v>
      </c>
      <c r="O3002">
        <f t="shared" si="140"/>
        <v>0</v>
      </c>
      <c r="P3002">
        <f t="shared" si="141"/>
        <v>0</v>
      </c>
      <c r="Q3002" s="5">
        <v>0.75508399646330604</v>
      </c>
    </row>
    <row r="3003" spans="1:17" hidden="1" x14ac:dyDescent="0.3">
      <c r="A3003" t="s">
        <v>14688</v>
      </c>
      <c r="B3003" t="s">
        <v>3978</v>
      </c>
      <c r="C3003" t="s">
        <v>3974</v>
      </c>
      <c r="D3003">
        <v>2341</v>
      </c>
      <c r="E3003" t="s">
        <v>3974</v>
      </c>
      <c r="F3003">
        <v>15.76</v>
      </c>
      <c r="G3003" t="s">
        <v>67</v>
      </c>
      <c r="H3003">
        <v>-17.79</v>
      </c>
      <c r="I3003" t="s">
        <v>39</v>
      </c>
      <c r="J3003" t="s">
        <v>169</v>
      </c>
      <c r="K3003" t="s">
        <v>170</v>
      </c>
      <c r="L3003" s="3">
        <v>1120542596</v>
      </c>
      <c r="M3003">
        <v>73478203</v>
      </c>
      <c r="N3003" s="4">
        <f t="shared" si="139"/>
        <v>15.25000000340237</v>
      </c>
      <c r="O3003">
        <f t="shared" si="140"/>
        <v>0</v>
      </c>
      <c r="P3003">
        <f t="shared" si="141"/>
        <v>0</v>
      </c>
      <c r="Q3003" s="5">
        <v>-0.12199124726476999</v>
      </c>
    </row>
    <row r="3004" spans="1:17" hidden="1" x14ac:dyDescent="0.3">
      <c r="A3004" t="s">
        <v>12571</v>
      </c>
      <c r="B3004" t="s">
        <v>3992</v>
      </c>
      <c r="C3004" t="s">
        <v>3993</v>
      </c>
      <c r="D3004">
        <v>2354</v>
      </c>
      <c r="E3004" t="s">
        <v>3993</v>
      </c>
      <c r="F3004">
        <v>49.61</v>
      </c>
      <c r="G3004" t="s">
        <v>67</v>
      </c>
      <c r="H3004">
        <v>1.91</v>
      </c>
      <c r="I3004" t="s">
        <v>14</v>
      </c>
      <c r="J3004" t="s">
        <v>18</v>
      </c>
      <c r="K3004" t="s">
        <v>958</v>
      </c>
      <c r="L3004" s="3">
        <v>1120008653</v>
      </c>
      <c r="M3004">
        <v>22960407</v>
      </c>
      <c r="N3004" s="4">
        <f t="shared" si="139"/>
        <v>48.77999997996551</v>
      </c>
      <c r="O3004">
        <f t="shared" si="140"/>
        <v>0</v>
      </c>
      <c r="P3004">
        <f t="shared" si="141"/>
        <v>0</v>
      </c>
      <c r="Q3004" s="5">
        <v>0.25980721811252999</v>
      </c>
    </row>
    <row r="3005" spans="1:17" hidden="1" x14ac:dyDescent="0.3">
      <c r="A3005" t="s">
        <v>12362</v>
      </c>
      <c r="B3005" t="s">
        <v>4022</v>
      </c>
      <c r="C3005" t="s">
        <v>4015</v>
      </c>
      <c r="D3005">
        <v>2380</v>
      </c>
      <c r="E3005" t="s">
        <v>4015</v>
      </c>
      <c r="F3005">
        <v>53.93</v>
      </c>
      <c r="G3005">
        <v>20.69</v>
      </c>
      <c r="H3005">
        <v>-18.5</v>
      </c>
      <c r="I3005" t="s">
        <v>201</v>
      </c>
      <c r="J3005" t="s">
        <v>246</v>
      </c>
      <c r="K3005" t="s">
        <v>247</v>
      </c>
      <c r="L3005" s="3">
        <v>1118899161</v>
      </c>
      <c r="M3005">
        <v>20518965</v>
      </c>
      <c r="N3005" s="4">
        <f t="shared" si="139"/>
        <v>54.529999978069071</v>
      </c>
      <c r="O3005">
        <f t="shared" si="140"/>
        <v>0</v>
      </c>
      <c r="P3005">
        <f t="shared" si="141"/>
        <v>0</v>
      </c>
      <c r="Q3005" s="5">
        <v>0.45562671546203098</v>
      </c>
    </row>
    <row r="3006" spans="1:17" hidden="1" x14ac:dyDescent="0.3">
      <c r="A3006" t="s">
        <v>14924</v>
      </c>
      <c r="B3006" t="s">
        <v>4011</v>
      </c>
      <c r="C3006" t="s">
        <v>4009</v>
      </c>
      <c r="D3006">
        <v>2370</v>
      </c>
      <c r="E3006" t="s">
        <v>4009</v>
      </c>
      <c r="F3006">
        <v>13.64</v>
      </c>
      <c r="G3006" t="s">
        <v>67</v>
      </c>
      <c r="H3006">
        <v>-0.7</v>
      </c>
      <c r="I3006" t="s">
        <v>34</v>
      </c>
      <c r="J3006" t="s">
        <v>2101</v>
      </c>
      <c r="K3006" t="s">
        <v>2101</v>
      </c>
      <c r="L3006" s="3">
        <v>1118305176</v>
      </c>
      <c r="M3006">
        <v>81807252</v>
      </c>
      <c r="N3006" s="4">
        <f t="shared" si="139"/>
        <v>13.670000503133879</v>
      </c>
      <c r="O3006">
        <f t="shared" si="140"/>
        <v>0</v>
      </c>
      <c r="P3006">
        <f t="shared" si="141"/>
        <v>0</v>
      </c>
      <c r="Q3006" s="5">
        <v>0.31014492753623202</v>
      </c>
    </row>
    <row r="3007" spans="1:17" hidden="1" x14ac:dyDescent="0.3">
      <c r="A3007" t="s">
        <v>15252</v>
      </c>
      <c r="B3007" t="s">
        <v>4010</v>
      </c>
      <c r="C3007" t="s">
        <v>4009</v>
      </c>
      <c r="D3007">
        <v>2369</v>
      </c>
      <c r="E3007" t="s">
        <v>4009</v>
      </c>
      <c r="F3007">
        <v>11.54</v>
      </c>
      <c r="G3007" t="s">
        <v>67</v>
      </c>
      <c r="H3007">
        <v>-26.67</v>
      </c>
      <c r="I3007" t="s">
        <v>125</v>
      </c>
      <c r="J3007" t="s">
        <v>753</v>
      </c>
      <c r="K3007" t="s">
        <v>754</v>
      </c>
      <c r="L3007" s="3">
        <v>1115804701</v>
      </c>
      <c r="M3007">
        <v>96858047</v>
      </c>
      <c r="N3007" s="4">
        <f t="shared" si="139"/>
        <v>11.519999995457269</v>
      </c>
      <c r="O3007">
        <f t="shared" si="140"/>
        <v>0</v>
      </c>
      <c r="P3007">
        <f t="shared" si="141"/>
        <v>0</v>
      </c>
      <c r="Q3007" s="5">
        <v>1.5874439461883401</v>
      </c>
    </row>
    <row r="3008" spans="1:17" hidden="1" x14ac:dyDescent="0.3">
      <c r="A3008" t="s">
        <v>13919</v>
      </c>
      <c r="B3008" t="s">
        <v>4352</v>
      </c>
      <c r="C3008" t="s">
        <v>4353</v>
      </c>
      <c r="D3008">
        <v>2593</v>
      </c>
      <c r="E3008" t="s">
        <v>4353</v>
      </c>
      <c r="F3008">
        <v>24.33</v>
      </c>
      <c r="G3008" t="s">
        <v>67</v>
      </c>
      <c r="H3008" t="s">
        <v>67</v>
      </c>
      <c r="I3008" t="s">
        <v>39</v>
      </c>
      <c r="J3008" t="s">
        <v>40</v>
      </c>
      <c r="K3008" t="s">
        <v>41</v>
      </c>
      <c r="L3008" s="3">
        <v>881500763.39999998</v>
      </c>
      <c r="M3008">
        <v>36668085</v>
      </c>
      <c r="N3008" s="4">
        <f t="shared" si="139"/>
        <v>24.04</v>
      </c>
      <c r="O3008">
        <f t="shared" si="140"/>
        <v>0</v>
      </c>
      <c r="P3008">
        <f t="shared" si="141"/>
        <v>0</v>
      </c>
      <c r="Q3008"/>
    </row>
    <row r="3009" spans="1:17" hidden="1" x14ac:dyDescent="0.3">
      <c r="A3009" t="s">
        <v>13969</v>
      </c>
      <c r="B3009" t="s">
        <v>4014</v>
      </c>
      <c r="C3009" t="s">
        <v>4015</v>
      </c>
      <c r="D3009">
        <v>2373</v>
      </c>
      <c r="E3009" t="s">
        <v>4015</v>
      </c>
      <c r="F3009">
        <v>23.3</v>
      </c>
      <c r="G3009">
        <v>10.32</v>
      </c>
      <c r="H3009">
        <v>-52.52</v>
      </c>
      <c r="I3009" t="s">
        <v>178</v>
      </c>
      <c r="J3009" t="s">
        <v>1332</v>
      </c>
      <c r="K3009" t="s">
        <v>1333</v>
      </c>
      <c r="L3009" s="3">
        <v>1113857665</v>
      </c>
      <c r="M3009">
        <v>47805050</v>
      </c>
      <c r="N3009" s="4">
        <f t="shared" si="139"/>
        <v>23.3</v>
      </c>
      <c r="O3009">
        <f t="shared" si="140"/>
        <v>0</v>
      </c>
      <c r="P3009">
        <f t="shared" si="141"/>
        <v>0</v>
      </c>
      <c r="Q3009" s="5">
        <v>0.35597331716191599</v>
      </c>
    </row>
    <row r="3010" spans="1:17" hidden="1" x14ac:dyDescent="0.3">
      <c r="A3010" t="s">
        <v>15222</v>
      </c>
      <c r="B3010" t="s">
        <v>4025</v>
      </c>
      <c r="C3010" t="s">
        <v>4026</v>
      </c>
      <c r="D3010">
        <v>2383</v>
      </c>
      <c r="E3010" t="s">
        <v>4026</v>
      </c>
      <c r="F3010">
        <v>11.66</v>
      </c>
      <c r="G3010">
        <v>166.97</v>
      </c>
      <c r="H3010">
        <v>-14.46</v>
      </c>
      <c r="I3010" t="s">
        <v>34</v>
      </c>
      <c r="J3010" t="s">
        <v>217</v>
      </c>
      <c r="K3010" t="s">
        <v>953</v>
      </c>
      <c r="L3010" s="3">
        <v>1111361829</v>
      </c>
      <c r="M3010">
        <v>94745254</v>
      </c>
      <c r="N3010" s="4">
        <f t="shared" ref="N3010:N3073" si="142">L3010/M3010</f>
        <v>11.729999995567061</v>
      </c>
      <c r="O3010">
        <f t="shared" ref="O3010:O3073" si="143">IF(N3010&lt;10,1,0)</f>
        <v>0</v>
      </c>
      <c r="P3010">
        <f t="shared" si="141"/>
        <v>0</v>
      </c>
      <c r="Q3010" s="5">
        <v>0.50918635170603599</v>
      </c>
    </row>
    <row r="3011" spans="1:17" x14ac:dyDescent="0.3">
      <c r="A3011" t="s">
        <v>16125</v>
      </c>
      <c r="B3011" t="s">
        <v>7742</v>
      </c>
      <c r="C3011" t="s">
        <v>7743</v>
      </c>
      <c r="D3011">
        <v>4337</v>
      </c>
      <c r="E3011" t="s">
        <v>7743</v>
      </c>
      <c r="F3011">
        <v>3.85</v>
      </c>
      <c r="G3011">
        <v>0.3</v>
      </c>
      <c r="H3011">
        <v>-62.4</v>
      </c>
      <c r="I3011" t="s">
        <v>21</v>
      </c>
      <c r="J3011" t="s">
        <v>22</v>
      </c>
      <c r="K3011" t="s">
        <v>454</v>
      </c>
      <c r="L3011" s="3">
        <v>218444327.40000001</v>
      </c>
      <c r="M3011">
        <v>56011366</v>
      </c>
      <c r="N3011" s="4">
        <f t="shared" si="142"/>
        <v>3.9</v>
      </c>
      <c r="O3011">
        <f t="shared" si="143"/>
        <v>1</v>
      </c>
      <c r="P3011">
        <f t="shared" si="141"/>
        <v>1</v>
      </c>
      <c r="Q3011"/>
    </row>
    <row r="3012" spans="1:17" hidden="1" x14ac:dyDescent="0.3">
      <c r="A3012" t="s">
        <v>14962</v>
      </c>
      <c r="B3012" t="s">
        <v>4021</v>
      </c>
      <c r="C3012" t="s">
        <v>4015</v>
      </c>
      <c r="D3012">
        <v>2379</v>
      </c>
      <c r="E3012" t="s">
        <v>4015</v>
      </c>
      <c r="F3012">
        <v>13.39</v>
      </c>
      <c r="G3012" t="s">
        <v>67</v>
      </c>
      <c r="H3012">
        <v>-0.81</v>
      </c>
      <c r="I3012" t="s">
        <v>14</v>
      </c>
      <c r="J3012" t="s">
        <v>18</v>
      </c>
      <c r="K3012" t="s">
        <v>801</v>
      </c>
      <c r="L3012" s="3">
        <v>1110185001</v>
      </c>
      <c r="M3012">
        <v>82787845</v>
      </c>
      <c r="N3012" s="4">
        <f t="shared" si="142"/>
        <v>13.409999994564419</v>
      </c>
      <c r="O3012">
        <f t="shared" si="143"/>
        <v>0</v>
      </c>
      <c r="P3012">
        <f t="shared" si="141"/>
        <v>0</v>
      </c>
      <c r="Q3012" s="5">
        <v>0.43050847457627101</v>
      </c>
    </row>
    <row r="3013" spans="1:17" hidden="1" x14ac:dyDescent="0.3">
      <c r="A3013" t="s">
        <v>12570</v>
      </c>
      <c r="B3013" t="s">
        <v>3998</v>
      </c>
      <c r="C3013" t="s">
        <v>3996</v>
      </c>
      <c r="D3013">
        <v>2358</v>
      </c>
      <c r="E3013" t="s">
        <v>3996</v>
      </c>
      <c r="F3013">
        <v>49.76</v>
      </c>
      <c r="G3013">
        <v>79.2</v>
      </c>
      <c r="H3013">
        <v>18.489999999999998</v>
      </c>
      <c r="I3013" t="s">
        <v>34</v>
      </c>
      <c r="J3013" t="s">
        <v>217</v>
      </c>
      <c r="K3013" t="s">
        <v>910</v>
      </c>
      <c r="L3013" s="3">
        <v>1109047002</v>
      </c>
      <c r="M3013">
        <v>22726373</v>
      </c>
      <c r="N3013" s="4">
        <f t="shared" si="142"/>
        <v>48.799999982399306</v>
      </c>
      <c r="O3013">
        <f t="shared" si="143"/>
        <v>0</v>
      </c>
      <c r="P3013">
        <f t="shared" si="141"/>
        <v>0</v>
      </c>
      <c r="Q3013" s="5">
        <v>0.72241054613935896</v>
      </c>
    </row>
    <row r="3014" spans="1:17" hidden="1" x14ac:dyDescent="0.3">
      <c r="A3014" t="s">
        <v>13443</v>
      </c>
      <c r="B3014" t="s">
        <v>4017</v>
      </c>
      <c r="C3014" t="s">
        <v>4015</v>
      </c>
      <c r="D3014">
        <v>2375</v>
      </c>
      <c r="E3014" t="s">
        <v>4015</v>
      </c>
      <c r="F3014">
        <v>29.61</v>
      </c>
      <c r="G3014">
        <v>9.61</v>
      </c>
      <c r="H3014">
        <v>-23.94</v>
      </c>
      <c r="I3014" t="s">
        <v>48</v>
      </c>
      <c r="J3014" t="s">
        <v>897</v>
      </c>
      <c r="K3014" t="s">
        <v>898</v>
      </c>
      <c r="L3014" s="3">
        <v>1108628461</v>
      </c>
      <c r="M3014">
        <v>37529738</v>
      </c>
      <c r="N3014" s="4">
        <f t="shared" si="142"/>
        <v>29.540000012789857</v>
      </c>
      <c r="O3014">
        <f t="shared" si="143"/>
        <v>0</v>
      </c>
      <c r="P3014">
        <f t="shared" si="141"/>
        <v>0</v>
      </c>
      <c r="Q3014" s="5">
        <v>0.219723183391003</v>
      </c>
    </row>
    <row r="3015" spans="1:17" hidden="1" x14ac:dyDescent="0.3">
      <c r="A3015" t="s">
        <v>13966</v>
      </c>
      <c r="B3015" t="s">
        <v>4023</v>
      </c>
      <c r="C3015" t="s">
        <v>4015</v>
      </c>
      <c r="D3015">
        <v>2381</v>
      </c>
      <c r="E3015" t="s">
        <v>4015</v>
      </c>
      <c r="F3015">
        <v>23.33</v>
      </c>
      <c r="G3015">
        <v>14.97</v>
      </c>
      <c r="H3015">
        <v>15.7</v>
      </c>
      <c r="I3015" t="s">
        <v>201</v>
      </c>
      <c r="J3015" t="s">
        <v>703</v>
      </c>
      <c r="K3015" t="s">
        <v>3140</v>
      </c>
      <c r="L3015" s="3">
        <v>1105488125</v>
      </c>
      <c r="M3015">
        <v>47425488</v>
      </c>
      <c r="N3015" s="4">
        <f t="shared" si="142"/>
        <v>23.309999994096003</v>
      </c>
      <c r="O3015">
        <f t="shared" si="143"/>
        <v>0</v>
      </c>
      <c r="P3015">
        <f t="shared" si="141"/>
        <v>0</v>
      </c>
      <c r="Q3015" s="5">
        <v>1.38477580813347</v>
      </c>
    </row>
    <row r="3016" spans="1:17" hidden="1" x14ac:dyDescent="0.3">
      <c r="A3016" t="s">
        <v>14490</v>
      </c>
      <c r="B3016" t="s">
        <v>4047</v>
      </c>
      <c r="C3016" t="s">
        <v>4043</v>
      </c>
      <c r="D3016">
        <v>2403</v>
      </c>
      <c r="E3016" t="s">
        <v>4043</v>
      </c>
      <c r="F3016">
        <v>16.63</v>
      </c>
      <c r="G3016">
        <v>705.97</v>
      </c>
      <c r="H3016">
        <v>-29.1</v>
      </c>
      <c r="I3016" t="s">
        <v>34</v>
      </c>
      <c r="J3016" t="s">
        <v>1493</v>
      </c>
      <c r="K3016" t="s">
        <v>1493</v>
      </c>
      <c r="L3016" s="3">
        <v>1104598000</v>
      </c>
      <c r="M3016">
        <v>64900000</v>
      </c>
      <c r="N3016" s="4">
        <f t="shared" si="142"/>
        <v>17.02</v>
      </c>
      <c r="O3016">
        <f t="shared" si="143"/>
        <v>0</v>
      </c>
      <c r="P3016">
        <f t="shared" si="141"/>
        <v>0</v>
      </c>
      <c r="Q3016" s="5">
        <v>0.334728033472803</v>
      </c>
    </row>
    <row r="3017" spans="1:17" hidden="1" x14ac:dyDescent="0.3">
      <c r="A3017" t="s">
        <v>12906</v>
      </c>
      <c r="B3017" t="s">
        <v>4034</v>
      </c>
      <c r="C3017" t="s">
        <v>4035</v>
      </c>
      <c r="D3017">
        <v>2391</v>
      </c>
      <c r="E3017" t="s">
        <v>4035</v>
      </c>
      <c r="F3017">
        <v>39.47</v>
      </c>
      <c r="G3017" t="s">
        <v>67</v>
      </c>
      <c r="H3017">
        <v>2.4900000000000002</v>
      </c>
      <c r="I3017" t="s">
        <v>68</v>
      </c>
      <c r="J3017" t="s">
        <v>69</v>
      </c>
      <c r="K3017" t="s">
        <v>1440</v>
      </c>
      <c r="L3017" s="3">
        <v>1100010010</v>
      </c>
      <c r="M3017">
        <v>27750000</v>
      </c>
      <c r="N3017" s="4">
        <f t="shared" si="142"/>
        <v>39.640000360360361</v>
      </c>
      <c r="O3017">
        <f t="shared" si="143"/>
        <v>0</v>
      </c>
      <c r="P3017">
        <f t="shared" si="141"/>
        <v>0</v>
      </c>
      <c r="Q3017" s="5">
        <v>0.456961077844311</v>
      </c>
    </row>
    <row r="3018" spans="1:17" x14ac:dyDescent="0.3">
      <c r="A3018" t="s">
        <v>16126</v>
      </c>
      <c r="B3018" t="s">
        <v>7552</v>
      </c>
      <c r="C3018" t="s">
        <v>7551</v>
      </c>
      <c r="D3018">
        <v>4236</v>
      </c>
      <c r="E3018" t="s">
        <v>7551</v>
      </c>
      <c r="F3018">
        <v>4.24</v>
      </c>
      <c r="G3018" t="s">
        <v>67</v>
      </c>
      <c r="H3018">
        <v>102.87</v>
      </c>
      <c r="I3018" t="s">
        <v>39</v>
      </c>
      <c r="J3018" t="s">
        <v>169</v>
      </c>
      <c r="K3018" t="s">
        <v>170</v>
      </c>
      <c r="L3018" s="3">
        <v>216880268.40000001</v>
      </c>
      <c r="M3018">
        <v>54355957</v>
      </c>
      <c r="N3018" s="4">
        <f t="shared" si="142"/>
        <v>3.9899999994480826</v>
      </c>
      <c r="O3018">
        <f t="shared" si="143"/>
        <v>1</v>
      </c>
      <c r="P3018">
        <f t="shared" si="141"/>
        <v>1</v>
      </c>
      <c r="Q3018" s="5">
        <v>0.99408284023668603</v>
      </c>
    </row>
    <row r="3019" spans="1:17" hidden="1" x14ac:dyDescent="0.3">
      <c r="A3019" t="s">
        <v>14921</v>
      </c>
      <c r="B3019" t="s">
        <v>4020</v>
      </c>
      <c r="C3019" t="s">
        <v>4015</v>
      </c>
      <c r="D3019">
        <v>2378</v>
      </c>
      <c r="E3019" t="s">
        <v>4015</v>
      </c>
      <c r="F3019">
        <v>13.82</v>
      </c>
      <c r="G3019">
        <v>4.9400000000000004</v>
      </c>
      <c r="H3019">
        <v>37.64</v>
      </c>
      <c r="I3019" t="s">
        <v>34</v>
      </c>
      <c r="J3019" t="s">
        <v>44</v>
      </c>
      <c r="K3019" t="s">
        <v>250</v>
      </c>
      <c r="L3019" s="3">
        <v>1098509393</v>
      </c>
      <c r="M3019">
        <v>80241738</v>
      </c>
      <c r="N3019" s="4">
        <f t="shared" si="142"/>
        <v>13.689999997258285</v>
      </c>
      <c r="O3019">
        <f t="shared" si="143"/>
        <v>0</v>
      </c>
      <c r="P3019">
        <f t="shared" si="141"/>
        <v>0</v>
      </c>
      <c r="Q3019" s="5">
        <v>1.87179487179487</v>
      </c>
    </row>
    <row r="3020" spans="1:17" hidden="1" x14ac:dyDescent="0.3">
      <c r="A3020" t="s">
        <v>12269</v>
      </c>
      <c r="B3020" t="s">
        <v>4040</v>
      </c>
      <c r="C3020" t="s">
        <v>4035</v>
      </c>
      <c r="D3020">
        <v>2397</v>
      </c>
      <c r="E3020" t="s">
        <v>4035</v>
      </c>
      <c r="F3020">
        <v>56.53</v>
      </c>
      <c r="G3020">
        <v>11.15</v>
      </c>
      <c r="H3020">
        <v>15.77</v>
      </c>
      <c r="I3020" t="s">
        <v>34</v>
      </c>
      <c r="J3020" t="s">
        <v>44</v>
      </c>
      <c r="K3020" t="s">
        <v>488</v>
      </c>
      <c r="L3020" s="3">
        <v>1098292127</v>
      </c>
      <c r="M3020">
        <v>19217710</v>
      </c>
      <c r="N3020" s="4">
        <f t="shared" si="142"/>
        <v>57.150000026017665</v>
      </c>
      <c r="O3020">
        <f t="shared" si="143"/>
        <v>0</v>
      </c>
      <c r="P3020">
        <f t="shared" si="141"/>
        <v>0</v>
      </c>
      <c r="Q3020" s="5">
        <v>0.67400318979266305</v>
      </c>
    </row>
    <row r="3021" spans="1:17" hidden="1" x14ac:dyDescent="0.3">
      <c r="A3021" t="s">
        <v>13915</v>
      </c>
      <c r="B3021" t="s">
        <v>4046</v>
      </c>
      <c r="C3021" t="s">
        <v>4043</v>
      </c>
      <c r="D3021">
        <v>2402</v>
      </c>
      <c r="E3021" t="s">
        <v>4043</v>
      </c>
      <c r="F3021">
        <v>23.78</v>
      </c>
      <c r="G3021">
        <v>15.68</v>
      </c>
      <c r="H3021">
        <v>-24.29</v>
      </c>
      <c r="I3021" t="s">
        <v>201</v>
      </c>
      <c r="J3021" t="s">
        <v>835</v>
      </c>
      <c r="K3021" t="s">
        <v>1104</v>
      </c>
      <c r="L3021" s="3">
        <v>1096637820</v>
      </c>
      <c r="M3021">
        <v>45503644</v>
      </c>
      <c r="N3021" s="4">
        <f t="shared" si="142"/>
        <v>24.099999991209494</v>
      </c>
      <c r="O3021">
        <f t="shared" si="143"/>
        <v>0</v>
      </c>
      <c r="P3021">
        <f t="shared" si="141"/>
        <v>0</v>
      </c>
      <c r="Q3021" s="5">
        <v>0.112167300380228</v>
      </c>
    </row>
    <row r="3022" spans="1:17" hidden="1" x14ac:dyDescent="0.3">
      <c r="A3022" t="s">
        <v>13976</v>
      </c>
      <c r="B3022" t="s">
        <v>4037</v>
      </c>
      <c r="C3022" t="s">
        <v>4035</v>
      </c>
      <c r="D3022">
        <v>2393</v>
      </c>
      <c r="E3022" t="s">
        <v>4035</v>
      </c>
      <c r="F3022">
        <v>23.25</v>
      </c>
      <c r="G3022">
        <v>11.42</v>
      </c>
      <c r="H3022">
        <v>-37.22</v>
      </c>
      <c r="I3022" t="s">
        <v>34</v>
      </c>
      <c r="J3022" t="s">
        <v>63</v>
      </c>
      <c r="K3022" t="s">
        <v>1301</v>
      </c>
      <c r="L3022" s="3">
        <v>1090423710</v>
      </c>
      <c r="M3022">
        <v>47001022</v>
      </c>
      <c r="N3022" s="4">
        <f t="shared" si="142"/>
        <v>23.199999991489548</v>
      </c>
      <c r="O3022">
        <f t="shared" si="143"/>
        <v>0</v>
      </c>
      <c r="P3022">
        <f t="shared" si="141"/>
        <v>0</v>
      </c>
      <c r="Q3022" s="5">
        <v>0.13779527559055099</v>
      </c>
    </row>
    <row r="3023" spans="1:17" hidden="1" x14ac:dyDescent="0.3">
      <c r="A3023" t="s">
        <v>12690</v>
      </c>
      <c r="B3023" t="s">
        <v>4045</v>
      </c>
      <c r="C3023" t="s">
        <v>4043</v>
      </c>
      <c r="D3023">
        <v>2401</v>
      </c>
      <c r="E3023" t="s">
        <v>4043</v>
      </c>
      <c r="F3023">
        <v>44.8</v>
      </c>
      <c r="G3023" t="s">
        <v>67</v>
      </c>
      <c r="H3023">
        <v>206.64</v>
      </c>
      <c r="I3023" t="s">
        <v>39</v>
      </c>
      <c r="J3023" t="s">
        <v>40</v>
      </c>
      <c r="K3023" t="s">
        <v>41</v>
      </c>
      <c r="L3023" s="3">
        <v>1090383604</v>
      </c>
      <c r="M3023">
        <v>24182382</v>
      </c>
      <c r="N3023" s="4">
        <f t="shared" si="142"/>
        <v>45.089999984286081</v>
      </c>
      <c r="O3023">
        <f t="shared" si="143"/>
        <v>0</v>
      </c>
      <c r="P3023">
        <f t="shared" si="141"/>
        <v>0</v>
      </c>
      <c r="Q3023" s="5">
        <v>1.55693348365276</v>
      </c>
    </row>
    <row r="3024" spans="1:17" hidden="1" x14ac:dyDescent="0.3">
      <c r="A3024" t="s">
        <v>13001</v>
      </c>
      <c r="B3024" t="s">
        <v>4038</v>
      </c>
      <c r="C3024" t="s">
        <v>4035</v>
      </c>
      <c r="D3024">
        <v>2394</v>
      </c>
      <c r="E3024" t="s">
        <v>4035</v>
      </c>
      <c r="F3024">
        <v>37.450000000000003</v>
      </c>
      <c r="G3024">
        <v>12.15</v>
      </c>
      <c r="H3024">
        <v>-23.48</v>
      </c>
      <c r="I3024" t="s">
        <v>39</v>
      </c>
      <c r="J3024" t="s">
        <v>88</v>
      </c>
      <c r="K3024" t="s">
        <v>1396</v>
      </c>
      <c r="L3024" s="3">
        <v>1089791061</v>
      </c>
      <c r="M3024">
        <v>29154389</v>
      </c>
      <c r="N3024" s="4">
        <f t="shared" si="142"/>
        <v>37.380000006174029</v>
      </c>
      <c r="O3024">
        <f t="shared" si="143"/>
        <v>0</v>
      </c>
      <c r="P3024">
        <f t="shared" si="141"/>
        <v>0</v>
      </c>
      <c r="Q3024" s="5">
        <v>1.3115093039283201</v>
      </c>
    </row>
    <row r="3025" spans="1:17" hidden="1" x14ac:dyDescent="0.3">
      <c r="A3025" t="s">
        <v>13803</v>
      </c>
      <c r="B3025" t="s">
        <v>3666</v>
      </c>
      <c r="C3025" t="s">
        <v>4035</v>
      </c>
      <c r="D3025">
        <v>2396</v>
      </c>
      <c r="E3025" t="s">
        <v>4035</v>
      </c>
      <c r="F3025">
        <v>25.24</v>
      </c>
      <c r="G3025" t="s">
        <v>67</v>
      </c>
      <c r="H3025">
        <v>0.96</v>
      </c>
      <c r="I3025" t="s">
        <v>68</v>
      </c>
      <c r="J3025" t="s">
        <v>274</v>
      </c>
      <c r="K3025" t="s">
        <v>1294</v>
      </c>
      <c r="L3025" s="3">
        <v>1088275024</v>
      </c>
      <c r="M3025">
        <v>43100000</v>
      </c>
      <c r="N3025" s="4">
        <f t="shared" si="142"/>
        <v>25.250000556844547</v>
      </c>
      <c r="O3025">
        <f t="shared" si="143"/>
        <v>0</v>
      </c>
      <c r="P3025">
        <f t="shared" si="141"/>
        <v>0</v>
      </c>
      <c r="Q3025" s="5">
        <v>1.52610441767069E-2</v>
      </c>
    </row>
    <row r="3026" spans="1:17" hidden="1" x14ac:dyDescent="0.3">
      <c r="A3026" t="s">
        <v>11611</v>
      </c>
      <c r="B3026" t="s">
        <v>4032</v>
      </c>
      <c r="C3026" t="s">
        <v>4026</v>
      </c>
      <c r="D3026">
        <v>2389</v>
      </c>
      <c r="E3026" t="s">
        <v>4026</v>
      </c>
      <c r="F3026">
        <v>101.31</v>
      </c>
      <c r="G3026">
        <v>39.81</v>
      </c>
      <c r="H3026">
        <v>6.23</v>
      </c>
      <c r="I3026" t="s">
        <v>201</v>
      </c>
      <c r="J3026" t="s">
        <v>390</v>
      </c>
      <c r="K3026" t="s">
        <v>391</v>
      </c>
      <c r="L3026" s="3">
        <v>1085643253</v>
      </c>
      <c r="M3026">
        <v>10834763</v>
      </c>
      <c r="N3026" s="4">
        <f t="shared" si="142"/>
        <v>100.20000003691821</v>
      </c>
      <c r="O3026">
        <f t="shared" si="143"/>
        <v>0</v>
      </c>
      <c r="P3026">
        <f t="shared" si="141"/>
        <v>0</v>
      </c>
      <c r="Q3026" s="5">
        <v>0.158404013857364</v>
      </c>
    </row>
    <row r="3027" spans="1:17" hidden="1" x14ac:dyDescent="0.3">
      <c r="A3027" t="s">
        <v>12173</v>
      </c>
      <c r="B3027" t="s">
        <v>4005</v>
      </c>
      <c r="C3027" t="s">
        <v>3996</v>
      </c>
      <c r="D3027">
        <v>2365</v>
      </c>
      <c r="E3027" t="s">
        <v>3996</v>
      </c>
      <c r="F3027">
        <v>41.69</v>
      </c>
      <c r="G3027" t="s">
        <v>67</v>
      </c>
      <c r="H3027">
        <v>21.37</v>
      </c>
      <c r="I3027" t="s">
        <v>21</v>
      </c>
      <c r="J3027" t="s">
        <v>22</v>
      </c>
      <c r="K3027" t="s">
        <v>310</v>
      </c>
      <c r="L3027" s="3">
        <v>1084249870</v>
      </c>
      <c r="M3027">
        <v>17922392</v>
      </c>
      <c r="N3027" s="4">
        <f t="shared" si="142"/>
        <v>60.496939805802711</v>
      </c>
      <c r="O3027">
        <f t="shared" si="143"/>
        <v>0</v>
      </c>
      <c r="P3027">
        <f t="shared" si="141"/>
        <v>0</v>
      </c>
      <c r="Q3027" s="5">
        <v>0.92266949152542299</v>
      </c>
    </row>
    <row r="3028" spans="1:17" hidden="1" x14ac:dyDescent="0.3">
      <c r="A3028" t="s">
        <v>16189</v>
      </c>
      <c r="B3028" t="s">
        <v>8001</v>
      </c>
      <c r="C3028" t="s">
        <v>8002</v>
      </c>
      <c r="D3028">
        <v>4467</v>
      </c>
      <c r="E3028" t="s">
        <v>8002</v>
      </c>
      <c r="F3028">
        <v>5.03</v>
      </c>
      <c r="G3028">
        <v>18.79</v>
      </c>
      <c r="H3028">
        <v>-36.97</v>
      </c>
      <c r="I3028" t="s">
        <v>14</v>
      </c>
      <c r="J3028" t="s">
        <v>15</v>
      </c>
      <c r="K3028" t="s">
        <v>164</v>
      </c>
      <c r="L3028" s="3">
        <v>194112835.59999999</v>
      </c>
      <c r="M3028">
        <v>38591021</v>
      </c>
      <c r="N3028" s="4">
        <f t="shared" si="142"/>
        <v>5.0299999992226168</v>
      </c>
      <c r="O3028">
        <f t="shared" si="143"/>
        <v>1</v>
      </c>
      <c r="P3028">
        <f t="shared" si="141"/>
        <v>0</v>
      </c>
      <c r="Q3028" s="5">
        <v>0.13752913752913701</v>
      </c>
    </row>
    <row r="3029" spans="1:17" hidden="1" x14ac:dyDescent="0.3">
      <c r="A3029" t="s">
        <v>14578</v>
      </c>
      <c r="B3029" t="s">
        <v>4072</v>
      </c>
      <c r="C3029" t="s">
        <v>4063</v>
      </c>
      <c r="D3029">
        <v>2427</v>
      </c>
      <c r="E3029" t="s">
        <v>4063</v>
      </c>
      <c r="F3029">
        <v>5.89</v>
      </c>
      <c r="G3029">
        <v>14.74</v>
      </c>
      <c r="H3029">
        <v>-33.82</v>
      </c>
      <c r="I3029" t="s">
        <v>39</v>
      </c>
      <c r="J3029" t="s">
        <v>88</v>
      </c>
      <c r="K3029" t="s">
        <v>89</v>
      </c>
      <c r="L3029" s="3">
        <v>1081459643</v>
      </c>
      <c r="M3029">
        <v>66343091</v>
      </c>
      <c r="N3029" s="4">
        <f t="shared" si="142"/>
        <v>16.301013816193763</v>
      </c>
      <c r="O3029">
        <f t="shared" si="143"/>
        <v>0</v>
      </c>
      <c r="P3029">
        <f t="shared" si="141"/>
        <v>0</v>
      </c>
      <c r="Q3029" s="5">
        <v>0.66029411764705803</v>
      </c>
    </row>
    <row r="3030" spans="1:17" hidden="1" x14ac:dyDescent="0.3">
      <c r="A3030" t="s">
        <v>13400</v>
      </c>
      <c r="B3030" t="s">
        <v>4082</v>
      </c>
      <c r="C3030" t="s">
        <v>4076</v>
      </c>
      <c r="D3030">
        <v>2435</v>
      </c>
      <c r="E3030" t="s">
        <v>4076</v>
      </c>
      <c r="F3030">
        <v>29.25</v>
      </c>
      <c r="G3030" t="s">
        <v>67</v>
      </c>
      <c r="H3030" t="s">
        <v>67</v>
      </c>
      <c r="I3030" t="s">
        <v>39</v>
      </c>
      <c r="J3030" t="s">
        <v>169</v>
      </c>
      <c r="K3030" t="s">
        <v>170</v>
      </c>
      <c r="L3030" s="3">
        <v>1080912221</v>
      </c>
      <c r="M3030">
        <v>35910705</v>
      </c>
      <c r="N3030" s="4">
        <f t="shared" si="142"/>
        <v>30.100000013923424</v>
      </c>
      <c r="O3030">
        <f t="shared" si="143"/>
        <v>0</v>
      </c>
      <c r="P3030">
        <f t="shared" si="141"/>
        <v>0</v>
      </c>
      <c r="Q3030" s="5">
        <v>0.15868388171595099</v>
      </c>
    </row>
    <row r="3031" spans="1:17" x14ac:dyDescent="0.3">
      <c r="A3031" t="s">
        <v>16129</v>
      </c>
      <c r="B3031" t="s">
        <v>7567</v>
      </c>
      <c r="C3031" t="s">
        <v>7568</v>
      </c>
      <c r="D3031">
        <v>4244</v>
      </c>
      <c r="E3031" t="s">
        <v>7568</v>
      </c>
      <c r="F3031">
        <v>3.07</v>
      </c>
      <c r="G3031" t="s">
        <v>67</v>
      </c>
      <c r="H3031">
        <v>-43.04</v>
      </c>
      <c r="I3031" t="s">
        <v>39</v>
      </c>
      <c r="J3031" t="s">
        <v>169</v>
      </c>
      <c r="K3031" t="s">
        <v>170</v>
      </c>
      <c r="L3031" s="3">
        <v>215712135.40000001</v>
      </c>
      <c r="M3031">
        <v>74900047</v>
      </c>
      <c r="N3031" s="4">
        <f t="shared" si="142"/>
        <v>2.8800000005340451</v>
      </c>
      <c r="O3031">
        <f t="shared" si="143"/>
        <v>1</v>
      </c>
      <c r="P3031">
        <f t="shared" si="141"/>
        <v>1</v>
      </c>
      <c r="Q3031" s="5">
        <v>-3.6496350364964001E-3</v>
      </c>
    </row>
    <row r="3032" spans="1:17" hidden="1" x14ac:dyDescent="0.3">
      <c r="A3032" t="s">
        <v>12441</v>
      </c>
      <c r="B3032" t="s">
        <v>4044</v>
      </c>
      <c r="C3032" t="s">
        <v>4043</v>
      </c>
      <c r="D3032">
        <v>2400</v>
      </c>
      <c r="E3032" t="s">
        <v>4043</v>
      </c>
      <c r="F3032">
        <v>52.55</v>
      </c>
      <c r="G3032">
        <v>18.89</v>
      </c>
      <c r="H3032">
        <v>-8.33</v>
      </c>
      <c r="I3032" t="s">
        <v>201</v>
      </c>
      <c r="J3032" t="s">
        <v>536</v>
      </c>
      <c r="K3032" t="s">
        <v>3670</v>
      </c>
      <c r="L3032" s="3">
        <v>1080893872</v>
      </c>
      <c r="M3032">
        <v>20631683</v>
      </c>
      <c r="N3032" s="4">
        <f t="shared" si="142"/>
        <v>52.389999982066414</v>
      </c>
      <c r="O3032">
        <f t="shared" si="143"/>
        <v>0</v>
      </c>
      <c r="P3032">
        <f t="shared" si="141"/>
        <v>0</v>
      </c>
      <c r="Q3032" s="5">
        <v>0.27840040753947998</v>
      </c>
    </row>
    <row r="3033" spans="1:17" hidden="1" x14ac:dyDescent="0.3">
      <c r="A3033" t="s">
        <v>14374</v>
      </c>
      <c r="B3033" t="s">
        <v>4053</v>
      </c>
      <c r="C3033" t="s">
        <v>4050</v>
      </c>
      <c r="D3033">
        <v>2409</v>
      </c>
      <c r="E3033" t="s">
        <v>4050</v>
      </c>
      <c r="F3033">
        <v>18.18</v>
      </c>
      <c r="G3033">
        <v>19.690000000000001</v>
      </c>
      <c r="H3033">
        <v>21.93</v>
      </c>
      <c r="I3033" t="s">
        <v>201</v>
      </c>
      <c r="J3033" t="s">
        <v>703</v>
      </c>
      <c r="K3033" t="s">
        <v>3140</v>
      </c>
      <c r="L3033" s="3">
        <v>1080698732</v>
      </c>
      <c r="M3033">
        <v>58925776</v>
      </c>
      <c r="N3033" s="4">
        <f t="shared" si="142"/>
        <v>18.340000002715282</v>
      </c>
      <c r="O3033">
        <f t="shared" si="143"/>
        <v>0</v>
      </c>
      <c r="P3033">
        <f t="shared" si="141"/>
        <v>0</v>
      </c>
      <c r="Q3033" s="5">
        <v>1.35773480662983</v>
      </c>
    </row>
    <row r="3034" spans="1:17" hidden="1" x14ac:dyDescent="0.3">
      <c r="A3034" t="s">
        <v>14770</v>
      </c>
      <c r="B3034" t="s">
        <v>3907</v>
      </c>
      <c r="C3034" t="s">
        <v>3905</v>
      </c>
      <c r="D3034">
        <v>2281</v>
      </c>
      <c r="E3034" t="s">
        <v>3905</v>
      </c>
      <c r="F3034">
        <v>16.8</v>
      </c>
      <c r="G3034">
        <v>29.12</v>
      </c>
      <c r="H3034">
        <v>-41.08</v>
      </c>
      <c r="I3034" t="s">
        <v>125</v>
      </c>
      <c r="J3034" t="s">
        <v>542</v>
      </c>
      <c r="K3034" t="s">
        <v>542</v>
      </c>
      <c r="L3034" s="3">
        <v>1078565686</v>
      </c>
      <c r="M3034">
        <v>73172706</v>
      </c>
      <c r="N3034" s="4">
        <f t="shared" si="142"/>
        <v>14.739999993986828</v>
      </c>
      <c r="O3034">
        <f t="shared" si="143"/>
        <v>0</v>
      </c>
      <c r="P3034">
        <f t="shared" si="141"/>
        <v>0</v>
      </c>
      <c r="Q3034" s="5">
        <v>2.4198113207547101</v>
      </c>
    </row>
    <row r="3035" spans="1:17" hidden="1" x14ac:dyDescent="0.3">
      <c r="A3035" t="s">
        <v>13903</v>
      </c>
      <c r="B3035" t="s">
        <v>4078</v>
      </c>
      <c r="C3035" t="s">
        <v>4076</v>
      </c>
      <c r="D3035">
        <v>2431</v>
      </c>
      <c r="E3035" t="s">
        <v>4076</v>
      </c>
      <c r="F3035">
        <v>23.69</v>
      </c>
      <c r="G3035">
        <v>15.93</v>
      </c>
      <c r="H3035">
        <v>-46.94</v>
      </c>
      <c r="I3035" t="s">
        <v>39</v>
      </c>
      <c r="J3035" t="s">
        <v>88</v>
      </c>
      <c r="K3035" t="s">
        <v>89</v>
      </c>
      <c r="L3035" s="3">
        <v>1078228575</v>
      </c>
      <c r="M3035">
        <v>44463034</v>
      </c>
      <c r="N3035" s="4">
        <f t="shared" si="142"/>
        <v>24.250000011245298</v>
      </c>
      <c r="O3035">
        <f t="shared" si="143"/>
        <v>0</v>
      </c>
      <c r="P3035">
        <f t="shared" si="141"/>
        <v>0</v>
      </c>
      <c r="Q3035" s="5">
        <v>0.12042147516307</v>
      </c>
    </row>
    <row r="3036" spans="1:17" x14ac:dyDescent="0.3">
      <c r="A3036" t="s">
        <v>16132</v>
      </c>
      <c r="B3036" t="s">
        <v>7677</v>
      </c>
      <c r="C3036" t="s">
        <v>7678</v>
      </c>
      <c r="D3036">
        <v>4303</v>
      </c>
      <c r="E3036" t="s">
        <v>7678</v>
      </c>
      <c r="F3036">
        <v>2.96</v>
      </c>
      <c r="G3036">
        <v>2.5499999999999998</v>
      </c>
      <c r="H3036">
        <v>8.0299999999999994</v>
      </c>
      <c r="I3036" t="s">
        <v>39</v>
      </c>
      <c r="J3036" t="s">
        <v>132</v>
      </c>
      <c r="K3036" t="s">
        <v>133</v>
      </c>
      <c r="L3036" s="3">
        <v>215224886.09999999</v>
      </c>
      <c r="M3036">
        <v>74601347</v>
      </c>
      <c r="N3036" s="4">
        <f t="shared" si="142"/>
        <v>2.8850000000670226</v>
      </c>
      <c r="O3036">
        <f t="shared" si="143"/>
        <v>1</v>
      </c>
      <c r="P3036">
        <f t="shared" si="141"/>
        <v>1</v>
      </c>
      <c r="Q3036"/>
    </row>
    <row r="3037" spans="1:17" hidden="1" x14ac:dyDescent="0.3">
      <c r="A3037" t="s">
        <v>14043</v>
      </c>
      <c r="B3037" t="s">
        <v>3290</v>
      </c>
      <c r="C3037" t="s">
        <v>4043</v>
      </c>
      <c r="D3037">
        <v>2405</v>
      </c>
      <c r="E3037" t="s">
        <v>4043</v>
      </c>
      <c r="F3037">
        <v>22.34</v>
      </c>
      <c r="G3037" t="s">
        <v>67</v>
      </c>
      <c r="H3037">
        <v>5.69</v>
      </c>
      <c r="I3037" t="s">
        <v>68</v>
      </c>
      <c r="J3037" t="s">
        <v>274</v>
      </c>
      <c r="K3037" t="s">
        <v>1294</v>
      </c>
      <c r="L3037" s="3">
        <v>1075671021</v>
      </c>
      <c r="M3037">
        <v>48150000</v>
      </c>
      <c r="N3037" s="4">
        <f t="shared" si="142"/>
        <v>22.340000436137071</v>
      </c>
      <c r="O3037">
        <f t="shared" si="143"/>
        <v>0</v>
      </c>
      <c r="P3037">
        <f t="shared" ref="P3037:P3100" si="144">IF(N3037&lt;5,1,0)</f>
        <v>0</v>
      </c>
      <c r="Q3037" s="5">
        <v>0.151383725733168</v>
      </c>
    </row>
    <row r="3038" spans="1:17" hidden="1" x14ac:dyDescent="0.3">
      <c r="A3038" t="s">
        <v>13231</v>
      </c>
      <c r="B3038" t="s">
        <v>4060</v>
      </c>
      <c r="C3038" t="s">
        <v>4050</v>
      </c>
      <c r="D3038">
        <v>2416</v>
      </c>
      <c r="E3038" t="s">
        <v>4050</v>
      </c>
      <c r="F3038">
        <v>32.729999999999997</v>
      </c>
      <c r="G3038" t="s">
        <v>67</v>
      </c>
      <c r="H3038">
        <v>4.68</v>
      </c>
      <c r="I3038" t="s">
        <v>68</v>
      </c>
      <c r="J3038" t="s">
        <v>69</v>
      </c>
      <c r="K3038" t="s">
        <v>1294</v>
      </c>
      <c r="L3038" s="3">
        <v>1073843994</v>
      </c>
      <c r="M3038">
        <v>32600000</v>
      </c>
      <c r="N3038" s="4">
        <f t="shared" si="142"/>
        <v>32.93999981595092</v>
      </c>
      <c r="O3038">
        <f t="shared" si="143"/>
        <v>0</v>
      </c>
      <c r="P3038">
        <f t="shared" si="144"/>
        <v>0</v>
      </c>
      <c r="Q3038" s="5">
        <v>0.48110599078340999</v>
      </c>
    </row>
    <row r="3039" spans="1:17" hidden="1" x14ac:dyDescent="0.3">
      <c r="A3039" t="s">
        <v>13950</v>
      </c>
      <c r="B3039" t="s">
        <v>8157</v>
      </c>
      <c r="C3039" t="s">
        <v>8158</v>
      </c>
      <c r="D3039">
        <v>4548</v>
      </c>
      <c r="E3039" t="s">
        <v>8158</v>
      </c>
      <c r="F3039">
        <v>23.5</v>
      </c>
      <c r="G3039">
        <v>37.53</v>
      </c>
      <c r="H3039">
        <v>111.81</v>
      </c>
      <c r="I3039" t="s">
        <v>2450</v>
      </c>
      <c r="J3039" t="s">
        <v>2451</v>
      </c>
      <c r="K3039" t="s">
        <v>2452</v>
      </c>
      <c r="L3039" s="3">
        <v>184782121.5</v>
      </c>
      <c r="M3039">
        <v>7863069</v>
      </c>
      <c r="N3039" s="4">
        <f t="shared" si="142"/>
        <v>23.5</v>
      </c>
      <c r="O3039">
        <f t="shared" si="143"/>
        <v>0</v>
      </c>
      <c r="P3039">
        <f t="shared" si="144"/>
        <v>0</v>
      </c>
      <c r="Q3039"/>
    </row>
    <row r="3040" spans="1:17" hidden="1" x14ac:dyDescent="0.3">
      <c r="A3040" t="s">
        <v>11013</v>
      </c>
      <c r="B3040" t="s">
        <v>3458</v>
      </c>
      <c r="C3040" t="s">
        <v>4050</v>
      </c>
      <c r="D3040">
        <v>2418</v>
      </c>
      <c r="E3040" t="s">
        <v>4050</v>
      </c>
      <c r="F3040">
        <v>322.26</v>
      </c>
      <c r="G3040" t="s">
        <v>67</v>
      </c>
      <c r="H3040">
        <v>22.66</v>
      </c>
      <c r="I3040" t="s">
        <v>68</v>
      </c>
      <c r="J3040" t="s">
        <v>69</v>
      </c>
      <c r="K3040" t="s">
        <v>1322</v>
      </c>
      <c r="L3040" s="3">
        <v>1072770508</v>
      </c>
      <c r="M3040">
        <v>3350000</v>
      </c>
      <c r="N3040" s="4">
        <f t="shared" si="142"/>
        <v>320.23000238805969</v>
      </c>
      <c r="O3040">
        <f t="shared" si="143"/>
        <v>0</v>
      </c>
      <c r="P3040">
        <f t="shared" si="144"/>
        <v>0</v>
      </c>
      <c r="Q3040" s="5">
        <v>0.67170752414305401</v>
      </c>
    </row>
    <row r="3041" spans="1:17" hidden="1" x14ac:dyDescent="0.3">
      <c r="A3041" t="s">
        <v>13812</v>
      </c>
      <c r="B3041" t="s">
        <v>4039</v>
      </c>
      <c r="C3041" t="s">
        <v>4035</v>
      </c>
      <c r="D3041">
        <v>2395</v>
      </c>
      <c r="E3041" t="s">
        <v>4035</v>
      </c>
      <c r="F3041">
        <v>25.54</v>
      </c>
      <c r="G3041">
        <v>12.94</v>
      </c>
      <c r="H3041">
        <v>-5.69</v>
      </c>
      <c r="I3041" t="s">
        <v>48</v>
      </c>
      <c r="J3041" t="s">
        <v>49</v>
      </c>
      <c r="K3041" t="s">
        <v>73</v>
      </c>
      <c r="L3041" s="3">
        <v>1072761367</v>
      </c>
      <c r="M3041">
        <v>42603708</v>
      </c>
      <c r="N3041" s="4">
        <f t="shared" si="142"/>
        <v>25.179999989672261</v>
      </c>
      <c r="O3041">
        <f t="shared" si="143"/>
        <v>0</v>
      </c>
      <c r="P3041">
        <f t="shared" si="144"/>
        <v>0</v>
      </c>
      <c r="Q3041" s="5">
        <v>1.1815642458100499</v>
      </c>
    </row>
    <row r="3042" spans="1:17" hidden="1" x14ac:dyDescent="0.3">
      <c r="A3042" t="s">
        <v>13953</v>
      </c>
      <c r="B3042" t="s">
        <v>1257</v>
      </c>
      <c r="C3042" t="s">
        <v>1258</v>
      </c>
      <c r="D3042">
        <v>517</v>
      </c>
      <c r="E3042" t="s">
        <v>1258</v>
      </c>
      <c r="F3042">
        <v>16.75</v>
      </c>
      <c r="G3042" t="s">
        <v>67</v>
      </c>
      <c r="H3042" t="s">
        <v>67</v>
      </c>
      <c r="I3042" t="s">
        <v>48</v>
      </c>
      <c r="J3042" t="s">
        <v>80</v>
      </c>
      <c r="K3042" t="s">
        <v>81</v>
      </c>
      <c r="L3042" s="3">
        <v>15472366868</v>
      </c>
      <c r="M3042">
        <v>658438115</v>
      </c>
      <c r="N3042" s="4">
        <f t="shared" si="142"/>
        <v>23.498589336675931</v>
      </c>
      <c r="O3042">
        <f t="shared" si="143"/>
        <v>0</v>
      </c>
      <c r="P3042">
        <f t="shared" si="144"/>
        <v>0</v>
      </c>
      <c r="Q3042"/>
    </row>
    <row r="3043" spans="1:17" hidden="1" x14ac:dyDescent="0.3">
      <c r="A3043" t="s">
        <v>11942</v>
      </c>
      <c r="B3043" t="s">
        <v>4058</v>
      </c>
      <c r="C3043" t="s">
        <v>4050</v>
      </c>
      <c r="D3043">
        <v>2414</v>
      </c>
      <c r="E3043" t="s">
        <v>4050</v>
      </c>
      <c r="F3043">
        <v>72.599999999999994</v>
      </c>
      <c r="G3043">
        <v>23.14</v>
      </c>
      <c r="H3043">
        <v>-5.17</v>
      </c>
      <c r="I3043" t="s">
        <v>201</v>
      </c>
      <c r="J3043" t="s">
        <v>390</v>
      </c>
      <c r="K3043" t="s">
        <v>1187</v>
      </c>
      <c r="L3043" s="3">
        <v>1072664984</v>
      </c>
      <c r="M3043">
        <v>14716216</v>
      </c>
      <c r="N3043" s="4">
        <f t="shared" si="142"/>
        <v>72.889999983691453</v>
      </c>
      <c r="O3043">
        <f t="shared" si="143"/>
        <v>0</v>
      </c>
      <c r="P3043">
        <f t="shared" si="144"/>
        <v>0</v>
      </c>
      <c r="Q3043" s="5">
        <v>0.132033898305084</v>
      </c>
    </row>
    <row r="3044" spans="1:17" hidden="1" x14ac:dyDescent="0.3">
      <c r="A3044" t="s">
        <v>14004</v>
      </c>
      <c r="B3044" t="s">
        <v>4061</v>
      </c>
      <c r="C3044" t="s">
        <v>4050</v>
      </c>
      <c r="D3044">
        <v>2417</v>
      </c>
      <c r="E3044" t="s">
        <v>4050</v>
      </c>
      <c r="F3044">
        <v>23.35</v>
      </c>
      <c r="G3044" t="s">
        <v>67</v>
      </c>
      <c r="H3044">
        <v>48.28</v>
      </c>
      <c r="I3044" t="s">
        <v>68</v>
      </c>
      <c r="J3044" t="s">
        <v>69</v>
      </c>
      <c r="K3044" t="s">
        <v>1294</v>
      </c>
      <c r="L3044" s="3">
        <v>1072231934</v>
      </c>
      <c r="M3044">
        <v>46700000</v>
      </c>
      <c r="N3044" s="4">
        <f t="shared" si="142"/>
        <v>22.959998586723767</v>
      </c>
      <c r="O3044">
        <f t="shared" si="143"/>
        <v>0</v>
      </c>
      <c r="P3044">
        <f t="shared" si="144"/>
        <v>0</v>
      </c>
      <c r="Q3044" s="5">
        <v>0.68601190476190399</v>
      </c>
    </row>
    <row r="3045" spans="1:17" x14ac:dyDescent="0.3">
      <c r="A3045" t="s">
        <v>16134</v>
      </c>
      <c r="B3045" t="s">
        <v>8116</v>
      </c>
      <c r="C3045" t="s">
        <v>8117</v>
      </c>
      <c r="D3045">
        <v>4527</v>
      </c>
      <c r="E3045" t="s">
        <v>8117</v>
      </c>
      <c r="F3045">
        <v>4.29</v>
      </c>
      <c r="G3045" t="s">
        <v>67</v>
      </c>
      <c r="H3045">
        <v>973.57</v>
      </c>
      <c r="I3045" t="s">
        <v>34</v>
      </c>
      <c r="J3045" t="s">
        <v>44</v>
      </c>
      <c r="K3045" t="s">
        <v>1280</v>
      </c>
      <c r="L3045" s="3">
        <v>214126006.5</v>
      </c>
      <c r="M3045">
        <v>43699185</v>
      </c>
      <c r="N3045" s="4">
        <f t="shared" si="142"/>
        <v>4.9000000000000004</v>
      </c>
      <c r="O3045">
        <f t="shared" si="143"/>
        <v>1</v>
      </c>
      <c r="P3045">
        <f t="shared" si="144"/>
        <v>1</v>
      </c>
      <c r="Q3045"/>
    </row>
    <row r="3046" spans="1:17" hidden="1" x14ac:dyDescent="0.3">
      <c r="A3046" t="s">
        <v>14339</v>
      </c>
      <c r="B3046" t="s">
        <v>2538</v>
      </c>
      <c r="C3046" t="s">
        <v>4050</v>
      </c>
      <c r="D3046">
        <v>2411</v>
      </c>
      <c r="E3046" t="s">
        <v>4050</v>
      </c>
      <c r="F3046">
        <v>18.670000000000002</v>
      </c>
      <c r="G3046" t="s">
        <v>67</v>
      </c>
      <c r="H3046">
        <v>-15.04</v>
      </c>
      <c r="I3046" t="s">
        <v>68</v>
      </c>
      <c r="J3046" t="s">
        <v>69</v>
      </c>
      <c r="K3046" t="s">
        <v>350</v>
      </c>
      <c r="L3046" s="3">
        <v>1071083984</v>
      </c>
      <c r="M3046">
        <v>57400000</v>
      </c>
      <c r="N3046" s="4">
        <f t="shared" si="142"/>
        <v>18.659999721254355</v>
      </c>
      <c r="O3046">
        <f t="shared" si="143"/>
        <v>0</v>
      </c>
      <c r="P3046">
        <f t="shared" si="144"/>
        <v>0</v>
      </c>
      <c r="Q3046" s="5">
        <v>0.29871977240398201</v>
      </c>
    </row>
    <row r="3047" spans="1:17" hidden="1" x14ac:dyDescent="0.3">
      <c r="A3047" t="s">
        <v>12174</v>
      </c>
      <c r="B3047" t="s">
        <v>4059</v>
      </c>
      <c r="C3047" t="s">
        <v>4050</v>
      </c>
      <c r="D3047">
        <v>2415</v>
      </c>
      <c r="E3047" t="s">
        <v>4050</v>
      </c>
      <c r="F3047">
        <v>60.56</v>
      </c>
      <c r="G3047">
        <v>35.83</v>
      </c>
      <c r="H3047">
        <v>-33.15</v>
      </c>
      <c r="I3047" t="s">
        <v>39</v>
      </c>
      <c r="J3047" t="s">
        <v>278</v>
      </c>
      <c r="K3047" t="s">
        <v>714</v>
      </c>
      <c r="L3047" s="3">
        <v>1066424496</v>
      </c>
      <c r="M3047">
        <v>17638513</v>
      </c>
      <c r="N3047" s="4">
        <f t="shared" si="142"/>
        <v>60.460000001133885</v>
      </c>
      <c r="O3047">
        <f t="shared" si="143"/>
        <v>0</v>
      </c>
      <c r="P3047">
        <f t="shared" si="144"/>
        <v>0</v>
      </c>
      <c r="Q3047" s="5">
        <v>0.13119248090855601</v>
      </c>
    </row>
    <row r="3048" spans="1:17" hidden="1" x14ac:dyDescent="0.3">
      <c r="A3048" t="s">
        <v>16193</v>
      </c>
      <c r="B3048" t="s">
        <v>8005</v>
      </c>
      <c r="C3048" t="s">
        <v>8006</v>
      </c>
      <c r="D3048">
        <v>4469</v>
      </c>
      <c r="E3048" t="s">
        <v>8006</v>
      </c>
      <c r="F3048">
        <v>6.95</v>
      </c>
      <c r="G3048" t="s">
        <v>67</v>
      </c>
      <c r="H3048">
        <v>-6.46</v>
      </c>
      <c r="I3048" t="s">
        <v>14</v>
      </c>
      <c r="J3048" t="s">
        <v>18</v>
      </c>
      <c r="K3048" t="s">
        <v>19</v>
      </c>
      <c r="L3048" s="3">
        <v>192506118.40000001</v>
      </c>
      <c r="M3048">
        <v>27859062</v>
      </c>
      <c r="N3048" s="4">
        <f t="shared" si="142"/>
        <v>6.9099999992821006</v>
      </c>
      <c r="O3048">
        <f t="shared" si="143"/>
        <v>1</v>
      </c>
      <c r="P3048">
        <f t="shared" si="144"/>
        <v>0</v>
      </c>
      <c r="Q3048" s="5">
        <v>0.36916835699797101</v>
      </c>
    </row>
    <row r="3049" spans="1:17" hidden="1" x14ac:dyDescent="0.3">
      <c r="A3049" t="s">
        <v>12940</v>
      </c>
      <c r="B3049" t="s">
        <v>4049</v>
      </c>
      <c r="C3049" t="s">
        <v>4050</v>
      </c>
      <c r="D3049">
        <v>2406</v>
      </c>
      <c r="E3049" t="s">
        <v>4050</v>
      </c>
      <c r="F3049">
        <v>38.869999999999997</v>
      </c>
      <c r="G3049" t="s">
        <v>67</v>
      </c>
      <c r="H3049">
        <v>-34.81</v>
      </c>
      <c r="I3049" t="s">
        <v>39</v>
      </c>
      <c r="J3049" t="s">
        <v>169</v>
      </c>
      <c r="K3049" t="s">
        <v>170</v>
      </c>
      <c r="L3049" s="3">
        <v>1065204314</v>
      </c>
      <c r="M3049">
        <v>27617431</v>
      </c>
      <c r="N3049" s="4">
        <f t="shared" si="142"/>
        <v>38.570000011948977</v>
      </c>
      <c r="O3049">
        <f t="shared" si="143"/>
        <v>0</v>
      </c>
      <c r="P3049">
        <f t="shared" si="144"/>
        <v>0</v>
      </c>
      <c r="Q3049" s="5">
        <v>5.2587412587412598E-2</v>
      </c>
    </row>
    <row r="3050" spans="1:17" hidden="1" x14ac:dyDescent="0.3">
      <c r="A3050" t="s">
        <v>16196</v>
      </c>
      <c r="B3050" t="s">
        <v>7856</v>
      </c>
      <c r="C3050" t="s">
        <v>7857</v>
      </c>
      <c r="D3050">
        <v>4394</v>
      </c>
      <c r="E3050" t="s">
        <v>7857</v>
      </c>
      <c r="F3050">
        <v>3.17</v>
      </c>
      <c r="G3050">
        <v>2.94</v>
      </c>
      <c r="H3050">
        <v>-49.92</v>
      </c>
      <c r="I3050" t="s">
        <v>125</v>
      </c>
      <c r="J3050" t="s">
        <v>126</v>
      </c>
      <c r="K3050" t="s">
        <v>521</v>
      </c>
      <c r="L3050" s="3">
        <v>191348559.40000001</v>
      </c>
      <c r="M3050">
        <v>30070898</v>
      </c>
      <c r="N3050" s="4">
        <f t="shared" si="142"/>
        <v>6.3632472631844914</v>
      </c>
      <c r="O3050">
        <f t="shared" si="143"/>
        <v>1</v>
      </c>
      <c r="P3050">
        <f t="shared" si="144"/>
        <v>0</v>
      </c>
      <c r="Q3050" s="5">
        <v>0.51149425287356298</v>
      </c>
    </row>
    <row r="3051" spans="1:17" hidden="1" x14ac:dyDescent="0.3">
      <c r="A3051" t="s">
        <v>12747</v>
      </c>
      <c r="B3051" t="s">
        <v>4067</v>
      </c>
      <c r="C3051" t="s">
        <v>4063</v>
      </c>
      <c r="D3051">
        <v>2422</v>
      </c>
      <c r="E3051" t="s">
        <v>4063</v>
      </c>
      <c r="F3051">
        <v>43.3</v>
      </c>
      <c r="G3051">
        <v>13.21</v>
      </c>
      <c r="H3051">
        <v>-20.37</v>
      </c>
      <c r="I3051" t="s">
        <v>39</v>
      </c>
      <c r="J3051" t="s">
        <v>211</v>
      </c>
      <c r="K3051" t="s">
        <v>212</v>
      </c>
      <c r="L3051" s="3">
        <v>1064535265</v>
      </c>
      <c r="M3051">
        <v>24488964</v>
      </c>
      <c r="N3051" s="4">
        <f t="shared" si="142"/>
        <v>43.469999996733222</v>
      </c>
      <c r="O3051">
        <f t="shared" si="143"/>
        <v>0</v>
      </c>
      <c r="P3051">
        <f t="shared" si="144"/>
        <v>0</v>
      </c>
      <c r="Q3051" s="5">
        <v>9.27941938828407E-2</v>
      </c>
    </row>
    <row r="3052" spans="1:17" hidden="1" x14ac:dyDescent="0.3">
      <c r="A3052" t="s">
        <v>12736</v>
      </c>
      <c r="B3052" t="s">
        <v>4080</v>
      </c>
      <c r="C3052" t="s">
        <v>4076</v>
      </c>
      <c r="D3052">
        <v>2433</v>
      </c>
      <c r="E3052" t="s">
        <v>4076</v>
      </c>
      <c r="F3052">
        <v>37.07</v>
      </c>
      <c r="G3052">
        <v>239.3</v>
      </c>
      <c r="H3052">
        <v>47.98</v>
      </c>
      <c r="I3052" t="s">
        <v>48</v>
      </c>
      <c r="J3052" t="s">
        <v>49</v>
      </c>
      <c r="K3052" t="s">
        <v>2461</v>
      </c>
      <c r="L3052" s="3">
        <v>1063999754</v>
      </c>
      <c r="M3052">
        <v>24341237</v>
      </c>
      <c r="N3052" s="4">
        <f t="shared" si="142"/>
        <v>43.711819329477791</v>
      </c>
      <c r="O3052">
        <f t="shared" si="143"/>
        <v>0</v>
      </c>
      <c r="P3052">
        <f t="shared" si="144"/>
        <v>0</v>
      </c>
      <c r="Q3052" s="5">
        <v>1.02722222222222</v>
      </c>
    </row>
    <row r="3053" spans="1:17" hidden="1" x14ac:dyDescent="0.3">
      <c r="A3053" t="s">
        <v>11341</v>
      </c>
      <c r="B3053" t="s">
        <v>4048</v>
      </c>
      <c r="C3053" t="s">
        <v>4043</v>
      </c>
      <c r="D3053">
        <v>2404</v>
      </c>
      <c r="E3053" t="s">
        <v>4043</v>
      </c>
      <c r="F3053">
        <v>140.12</v>
      </c>
      <c r="G3053">
        <v>10.45</v>
      </c>
      <c r="H3053">
        <v>17.2</v>
      </c>
      <c r="I3053" t="s">
        <v>34</v>
      </c>
      <c r="J3053" t="s">
        <v>44</v>
      </c>
      <c r="K3053" t="s">
        <v>250</v>
      </c>
      <c r="L3053" s="3">
        <v>1063034526</v>
      </c>
      <c r="M3053">
        <v>7664272</v>
      </c>
      <c r="N3053" s="4">
        <f t="shared" si="142"/>
        <v>138.69999994780977</v>
      </c>
      <c r="O3053">
        <f t="shared" si="143"/>
        <v>0</v>
      </c>
      <c r="P3053">
        <f t="shared" si="144"/>
        <v>0</v>
      </c>
      <c r="Q3053" s="5">
        <v>1.3712491277041099</v>
      </c>
    </row>
    <row r="3054" spans="1:17" hidden="1" x14ac:dyDescent="0.3">
      <c r="A3054" t="s">
        <v>16198</v>
      </c>
      <c r="B3054" t="s">
        <v>8017</v>
      </c>
      <c r="C3054" t="s">
        <v>8016</v>
      </c>
      <c r="D3054">
        <v>4475</v>
      </c>
      <c r="E3054" t="s">
        <v>8016</v>
      </c>
      <c r="F3054">
        <v>5.3</v>
      </c>
      <c r="G3054" t="s">
        <v>67</v>
      </c>
      <c r="H3054">
        <v>32.17</v>
      </c>
      <c r="I3054" t="s">
        <v>39</v>
      </c>
      <c r="J3054" t="s">
        <v>40</v>
      </c>
      <c r="K3054" t="s">
        <v>41</v>
      </c>
      <c r="L3054" s="3">
        <v>190617140.59999999</v>
      </c>
      <c r="M3054">
        <v>36446872</v>
      </c>
      <c r="N3054" s="4">
        <f t="shared" si="142"/>
        <v>5.2300000010974879</v>
      </c>
      <c r="O3054">
        <f t="shared" si="143"/>
        <v>1</v>
      </c>
      <c r="P3054">
        <f t="shared" si="144"/>
        <v>0</v>
      </c>
      <c r="Q3054" s="5">
        <v>0.66296296296296298</v>
      </c>
    </row>
    <row r="3055" spans="1:17" hidden="1" x14ac:dyDescent="0.3">
      <c r="A3055" t="s">
        <v>13909</v>
      </c>
      <c r="B3055" t="s">
        <v>4069</v>
      </c>
      <c r="C3055" t="s">
        <v>4063</v>
      </c>
      <c r="D3055">
        <v>2424</v>
      </c>
      <c r="E3055" t="s">
        <v>4063</v>
      </c>
      <c r="F3055">
        <v>24.14</v>
      </c>
      <c r="G3055" t="s">
        <v>67</v>
      </c>
      <c r="H3055">
        <v>-11.33</v>
      </c>
      <c r="I3055" t="s">
        <v>68</v>
      </c>
      <c r="J3055" t="s">
        <v>69</v>
      </c>
      <c r="K3055" t="s">
        <v>1294</v>
      </c>
      <c r="L3055" s="3">
        <v>1061941040</v>
      </c>
      <c r="M3055">
        <v>43900000</v>
      </c>
      <c r="N3055" s="4">
        <f t="shared" si="142"/>
        <v>24.190000911161732</v>
      </c>
      <c r="O3055">
        <f t="shared" si="143"/>
        <v>0</v>
      </c>
      <c r="P3055">
        <f t="shared" si="144"/>
        <v>0</v>
      </c>
      <c r="Q3055" s="5">
        <v>0.43431952662721901</v>
      </c>
    </row>
    <row r="3056" spans="1:17" hidden="1" x14ac:dyDescent="0.3">
      <c r="A3056" t="s">
        <v>13929</v>
      </c>
      <c r="B3056" t="s">
        <v>4019</v>
      </c>
      <c r="C3056" t="s">
        <v>4015</v>
      </c>
      <c r="D3056">
        <v>2377</v>
      </c>
      <c r="E3056" t="s">
        <v>4015</v>
      </c>
      <c r="F3056">
        <v>24.93</v>
      </c>
      <c r="G3056">
        <v>33.049999999999997</v>
      </c>
      <c r="H3056">
        <v>-33.32</v>
      </c>
      <c r="I3056" t="s">
        <v>125</v>
      </c>
      <c r="J3056" t="s">
        <v>753</v>
      </c>
      <c r="K3056" t="s">
        <v>754</v>
      </c>
      <c r="L3056" s="3">
        <v>1061394300</v>
      </c>
      <c r="M3056">
        <v>44484254</v>
      </c>
      <c r="N3056" s="4">
        <f t="shared" si="142"/>
        <v>23.859999990108861</v>
      </c>
      <c r="O3056">
        <f t="shared" si="143"/>
        <v>0</v>
      </c>
      <c r="P3056">
        <f t="shared" si="144"/>
        <v>0</v>
      </c>
      <c r="Q3056" s="5">
        <v>1.17653061224489</v>
      </c>
    </row>
    <row r="3057" spans="1:17" x14ac:dyDescent="0.3">
      <c r="A3057" t="s">
        <v>16138</v>
      </c>
      <c r="B3057" t="s">
        <v>7807</v>
      </c>
      <c r="C3057" t="s">
        <v>7808</v>
      </c>
      <c r="D3057">
        <v>4370</v>
      </c>
      <c r="E3057" t="s">
        <v>7808</v>
      </c>
      <c r="F3057">
        <v>4.0999999999999996</v>
      </c>
      <c r="G3057" t="s">
        <v>67</v>
      </c>
      <c r="H3057">
        <v>-47.97</v>
      </c>
      <c r="I3057" t="s">
        <v>48</v>
      </c>
      <c r="J3057" t="s">
        <v>732</v>
      </c>
      <c r="K3057" t="s">
        <v>732</v>
      </c>
      <c r="L3057" s="3">
        <v>212327360.30000001</v>
      </c>
      <c r="M3057">
        <v>51286802</v>
      </c>
      <c r="N3057" s="4">
        <f t="shared" si="142"/>
        <v>4.1400000003899642</v>
      </c>
      <c r="O3057">
        <f t="shared" si="143"/>
        <v>1</v>
      </c>
      <c r="P3057">
        <f t="shared" si="144"/>
        <v>1</v>
      </c>
      <c r="Q3057" s="5">
        <v>-9.5628415300546402E-2</v>
      </c>
    </row>
    <row r="3058" spans="1:17" hidden="1" x14ac:dyDescent="0.3">
      <c r="A3058" t="s">
        <v>14236</v>
      </c>
      <c r="B3058" t="s">
        <v>4083</v>
      </c>
      <c r="C3058" t="s">
        <v>4076</v>
      </c>
      <c r="D3058">
        <v>2436</v>
      </c>
      <c r="E3058" t="s">
        <v>4076</v>
      </c>
      <c r="F3058">
        <v>19.809999999999999</v>
      </c>
      <c r="G3058">
        <v>12.51</v>
      </c>
      <c r="H3058">
        <v>-35.200000000000003</v>
      </c>
      <c r="I3058" t="s">
        <v>34</v>
      </c>
      <c r="J3058" t="s">
        <v>63</v>
      </c>
      <c r="K3058" t="s">
        <v>437</v>
      </c>
      <c r="L3058" s="3">
        <v>1059283193</v>
      </c>
      <c r="M3058">
        <v>52990655</v>
      </c>
      <c r="N3058" s="4">
        <f t="shared" si="142"/>
        <v>19.989999991507936</v>
      </c>
      <c r="O3058">
        <f t="shared" si="143"/>
        <v>0</v>
      </c>
      <c r="P3058">
        <f t="shared" si="144"/>
        <v>0</v>
      </c>
      <c r="Q3058" s="5">
        <v>0.28961748633879703</v>
      </c>
    </row>
    <row r="3059" spans="1:17" hidden="1" x14ac:dyDescent="0.3">
      <c r="A3059" t="s">
        <v>13970</v>
      </c>
      <c r="B3059" t="s">
        <v>8568</v>
      </c>
      <c r="C3059" t="s">
        <v>8569</v>
      </c>
      <c r="D3059">
        <v>4764</v>
      </c>
      <c r="E3059" t="s">
        <v>8569</v>
      </c>
      <c r="F3059">
        <v>23.07</v>
      </c>
      <c r="G3059" t="s">
        <v>67</v>
      </c>
      <c r="H3059">
        <v>-4.91</v>
      </c>
      <c r="I3059" t="s">
        <v>34</v>
      </c>
      <c r="J3059" t="s">
        <v>2101</v>
      </c>
      <c r="K3059" t="s">
        <v>2101</v>
      </c>
      <c r="L3059" s="3">
        <v>159073822</v>
      </c>
      <c r="M3059">
        <v>6840208</v>
      </c>
      <c r="N3059" s="4">
        <f t="shared" si="142"/>
        <v>23.255699534283167</v>
      </c>
      <c r="O3059">
        <f t="shared" si="143"/>
        <v>0</v>
      </c>
      <c r="P3059">
        <f t="shared" si="144"/>
        <v>0</v>
      </c>
      <c r="Q3059"/>
    </row>
    <row r="3060" spans="1:17" hidden="1" x14ac:dyDescent="0.3">
      <c r="A3060" t="s">
        <v>12646</v>
      </c>
      <c r="B3060" t="s">
        <v>4042</v>
      </c>
      <c r="C3060" t="s">
        <v>4043</v>
      </c>
      <c r="D3060">
        <v>2399</v>
      </c>
      <c r="E3060" t="s">
        <v>4043</v>
      </c>
      <c r="F3060">
        <v>47.41</v>
      </c>
      <c r="G3060">
        <v>21.64</v>
      </c>
      <c r="H3060">
        <v>-31.01</v>
      </c>
      <c r="I3060" t="s">
        <v>39</v>
      </c>
      <c r="J3060" t="s">
        <v>88</v>
      </c>
      <c r="K3060" t="s">
        <v>655</v>
      </c>
      <c r="L3060" s="3">
        <v>1059277713</v>
      </c>
      <c r="M3060">
        <v>22873628</v>
      </c>
      <c r="N3060" s="4">
        <f t="shared" si="142"/>
        <v>46.310000013989907</v>
      </c>
      <c r="O3060">
        <f t="shared" si="143"/>
        <v>0</v>
      </c>
      <c r="P3060">
        <f t="shared" si="144"/>
        <v>0</v>
      </c>
      <c r="Q3060" s="5">
        <v>0.14711538461538401</v>
      </c>
    </row>
    <row r="3061" spans="1:17" hidden="1" x14ac:dyDescent="0.3">
      <c r="A3061" t="s">
        <v>13653</v>
      </c>
      <c r="B3061" t="s">
        <v>4068</v>
      </c>
      <c r="C3061" t="s">
        <v>4063</v>
      </c>
      <c r="D3061">
        <v>2423</v>
      </c>
      <c r="E3061" t="s">
        <v>4063</v>
      </c>
      <c r="F3061">
        <v>26.98</v>
      </c>
      <c r="G3061">
        <v>14.47</v>
      </c>
      <c r="H3061">
        <v>-27.57</v>
      </c>
      <c r="I3061" t="s">
        <v>34</v>
      </c>
      <c r="J3061" t="s">
        <v>1227</v>
      </c>
      <c r="K3061" t="s">
        <v>1228</v>
      </c>
      <c r="L3061" s="3">
        <v>1058825449</v>
      </c>
      <c r="M3061">
        <v>39273941</v>
      </c>
      <c r="N3061" s="4">
        <f t="shared" si="142"/>
        <v>26.959999990833616</v>
      </c>
      <c r="O3061">
        <f t="shared" si="143"/>
        <v>0</v>
      </c>
      <c r="P3061">
        <f t="shared" si="144"/>
        <v>0</v>
      </c>
      <c r="Q3061" s="5">
        <v>7.7105575326215897E-2</v>
      </c>
    </row>
    <row r="3062" spans="1:17" hidden="1" x14ac:dyDescent="0.3">
      <c r="A3062" t="s">
        <v>15137</v>
      </c>
      <c r="B3062" t="s">
        <v>4071</v>
      </c>
      <c r="C3062" t="s">
        <v>4063</v>
      </c>
      <c r="D3062">
        <v>2426</v>
      </c>
      <c r="E3062" t="s">
        <v>4063</v>
      </c>
      <c r="F3062">
        <v>12.3</v>
      </c>
      <c r="G3062">
        <v>7.03</v>
      </c>
      <c r="H3062">
        <v>-51.45</v>
      </c>
      <c r="I3062" t="s">
        <v>34</v>
      </c>
      <c r="J3062" t="s">
        <v>217</v>
      </c>
      <c r="K3062" t="s">
        <v>1911</v>
      </c>
      <c r="L3062" s="3">
        <v>1058044084</v>
      </c>
      <c r="M3062">
        <v>86089836</v>
      </c>
      <c r="N3062" s="4">
        <f t="shared" si="142"/>
        <v>12.28999999488906</v>
      </c>
      <c r="O3062">
        <f t="shared" si="143"/>
        <v>0</v>
      </c>
      <c r="P3062">
        <f t="shared" si="144"/>
        <v>0</v>
      </c>
      <c r="Q3062" s="5">
        <v>-0.112094395280236</v>
      </c>
    </row>
    <row r="3063" spans="1:17" hidden="1" x14ac:dyDescent="0.3">
      <c r="A3063" t="s">
        <v>13974</v>
      </c>
      <c r="B3063" t="s">
        <v>8013</v>
      </c>
      <c r="C3063" t="s">
        <v>8014</v>
      </c>
      <c r="D3063">
        <v>4473</v>
      </c>
      <c r="E3063" t="s">
        <v>8014</v>
      </c>
      <c r="F3063">
        <v>24.24</v>
      </c>
      <c r="G3063">
        <v>15.37</v>
      </c>
      <c r="H3063">
        <v>124.44</v>
      </c>
      <c r="I3063" t="s">
        <v>48</v>
      </c>
      <c r="J3063" t="s">
        <v>146</v>
      </c>
      <c r="K3063" t="s">
        <v>849</v>
      </c>
      <c r="L3063" s="3">
        <v>185209105.5</v>
      </c>
      <c r="M3063">
        <v>7976275</v>
      </c>
      <c r="N3063" s="4">
        <f t="shared" si="142"/>
        <v>23.22</v>
      </c>
      <c r="O3063">
        <f t="shared" si="143"/>
        <v>0</v>
      </c>
      <c r="P3063">
        <f t="shared" si="144"/>
        <v>0</v>
      </c>
      <c r="Q3063"/>
    </row>
    <row r="3064" spans="1:17" hidden="1" x14ac:dyDescent="0.3">
      <c r="A3064" t="s">
        <v>13203</v>
      </c>
      <c r="B3064" t="s">
        <v>4055</v>
      </c>
      <c r="C3064" t="s">
        <v>4050</v>
      </c>
      <c r="D3064">
        <v>2412</v>
      </c>
      <c r="E3064" t="s">
        <v>4050</v>
      </c>
      <c r="F3064">
        <v>33.4</v>
      </c>
      <c r="G3064" t="s">
        <v>67</v>
      </c>
      <c r="H3064">
        <v>-53.59</v>
      </c>
      <c r="I3064" t="s">
        <v>68</v>
      </c>
      <c r="J3064" t="s">
        <v>69</v>
      </c>
      <c r="K3064" t="s">
        <v>495</v>
      </c>
      <c r="L3064" s="3">
        <v>1053770142</v>
      </c>
      <c r="M3064">
        <v>31550000</v>
      </c>
      <c r="N3064" s="4">
        <f t="shared" si="142"/>
        <v>33.400004500792392</v>
      </c>
      <c r="O3064">
        <f t="shared" si="143"/>
        <v>0</v>
      </c>
      <c r="P3064">
        <f t="shared" si="144"/>
        <v>0</v>
      </c>
      <c r="Q3064" s="5">
        <v>1.5885964912280699</v>
      </c>
    </row>
    <row r="3065" spans="1:17" hidden="1" x14ac:dyDescent="0.3">
      <c r="A3065" t="s">
        <v>16200</v>
      </c>
      <c r="B3065" t="s">
        <v>8026</v>
      </c>
      <c r="C3065" t="s">
        <v>8027</v>
      </c>
      <c r="D3065">
        <v>4480</v>
      </c>
      <c r="E3065" t="s">
        <v>8027</v>
      </c>
      <c r="F3065">
        <v>6.3</v>
      </c>
      <c r="G3065" t="s">
        <v>67</v>
      </c>
      <c r="H3065">
        <v>-43.13</v>
      </c>
      <c r="I3065" t="s">
        <v>201</v>
      </c>
      <c r="J3065" t="s">
        <v>3208</v>
      </c>
      <c r="K3065" t="s">
        <v>3209</v>
      </c>
      <c r="L3065" s="3">
        <v>190186100</v>
      </c>
      <c r="M3065">
        <v>30625781</v>
      </c>
      <c r="N3065" s="4">
        <f t="shared" si="142"/>
        <v>6.209999999673478</v>
      </c>
      <c r="O3065">
        <f t="shared" si="143"/>
        <v>1</v>
      </c>
      <c r="P3065">
        <f t="shared" si="144"/>
        <v>0</v>
      </c>
      <c r="Q3065" s="5">
        <v>0.111531190926275</v>
      </c>
    </row>
    <row r="3066" spans="1:17" hidden="1" x14ac:dyDescent="0.3">
      <c r="A3066" t="s">
        <v>14827</v>
      </c>
      <c r="B3066" t="s">
        <v>4001</v>
      </c>
      <c r="C3066" t="s">
        <v>3996</v>
      </c>
      <c r="D3066">
        <v>2361</v>
      </c>
      <c r="E3066" t="s">
        <v>3996</v>
      </c>
      <c r="F3066">
        <v>15.36</v>
      </c>
      <c r="G3066" t="s">
        <v>67</v>
      </c>
      <c r="H3066">
        <v>-52.34</v>
      </c>
      <c r="I3066" t="s">
        <v>125</v>
      </c>
      <c r="J3066" t="s">
        <v>126</v>
      </c>
      <c r="K3066" t="s">
        <v>757</v>
      </c>
      <c r="L3066" s="3">
        <v>1052771617</v>
      </c>
      <c r="M3066">
        <v>73517571</v>
      </c>
      <c r="N3066" s="4">
        <f t="shared" si="142"/>
        <v>14.320000003808614</v>
      </c>
      <c r="O3066">
        <f t="shared" si="143"/>
        <v>0</v>
      </c>
      <c r="P3066">
        <f t="shared" si="144"/>
        <v>0</v>
      </c>
      <c r="Q3066" s="5">
        <v>0.31626506024096401</v>
      </c>
    </row>
    <row r="3067" spans="1:17" hidden="1" x14ac:dyDescent="0.3">
      <c r="A3067" t="s">
        <v>12214</v>
      </c>
      <c r="B3067" t="s">
        <v>4073</v>
      </c>
      <c r="C3067" t="s">
        <v>4063</v>
      </c>
      <c r="D3067">
        <v>2428</v>
      </c>
      <c r="E3067" t="s">
        <v>4063</v>
      </c>
      <c r="F3067">
        <v>59.43</v>
      </c>
      <c r="G3067" t="s">
        <v>67</v>
      </c>
      <c r="H3067">
        <v>18.03</v>
      </c>
      <c r="I3067" t="s">
        <v>201</v>
      </c>
      <c r="J3067" t="s">
        <v>228</v>
      </c>
      <c r="K3067" t="s">
        <v>463</v>
      </c>
      <c r="L3067" s="3">
        <v>1050750493</v>
      </c>
      <c r="M3067">
        <v>17782205</v>
      </c>
      <c r="N3067" s="4">
        <f t="shared" si="142"/>
        <v>59.089999974693804</v>
      </c>
      <c r="O3067">
        <f t="shared" si="143"/>
        <v>0</v>
      </c>
      <c r="P3067">
        <f t="shared" si="144"/>
        <v>0</v>
      </c>
      <c r="Q3067" s="5">
        <v>0.59207025013304904</v>
      </c>
    </row>
    <row r="3068" spans="1:17" hidden="1" x14ac:dyDescent="0.3">
      <c r="A3068" t="s">
        <v>12524</v>
      </c>
      <c r="B3068" t="s">
        <v>4088</v>
      </c>
      <c r="C3068" t="s">
        <v>4076</v>
      </c>
      <c r="D3068">
        <v>2440</v>
      </c>
      <c r="E3068" t="s">
        <v>4076</v>
      </c>
      <c r="F3068">
        <v>50.77</v>
      </c>
      <c r="G3068" t="s">
        <v>67</v>
      </c>
      <c r="H3068">
        <v>64.84</v>
      </c>
      <c r="I3068" t="s">
        <v>68</v>
      </c>
      <c r="J3068" t="s">
        <v>69</v>
      </c>
      <c r="K3068" t="s">
        <v>1294</v>
      </c>
      <c r="L3068" s="3">
        <v>1046906494</v>
      </c>
      <c r="M3068">
        <v>20888000</v>
      </c>
      <c r="N3068" s="4">
        <f t="shared" si="142"/>
        <v>50.119996840291073</v>
      </c>
      <c r="O3068">
        <f t="shared" si="143"/>
        <v>0</v>
      </c>
      <c r="P3068">
        <f t="shared" si="144"/>
        <v>0</v>
      </c>
      <c r="Q3068" s="5">
        <v>1.02565256525652</v>
      </c>
    </row>
    <row r="3069" spans="1:17" hidden="1" x14ac:dyDescent="0.3">
      <c r="A3069" t="s">
        <v>12045</v>
      </c>
      <c r="B3069" t="s">
        <v>4102</v>
      </c>
      <c r="C3069" t="s">
        <v>4098</v>
      </c>
      <c r="D3069">
        <v>2452</v>
      </c>
      <c r="E3069" t="s">
        <v>4098</v>
      </c>
      <c r="F3069">
        <v>64.83</v>
      </c>
      <c r="G3069">
        <v>7.91</v>
      </c>
      <c r="H3069">
        <v>-40.020000000000003</v>
      </c>
      <c r="I3069" t="s">
        <v>178</v>
      </c>
      <c r="J3069" t="s">
        <v>398</v>
      </c>
      <c r="K3069" t="s">
        <v>2972</v>
      </c>
      <c r="L3069" s="3">
        <v>1045342493</v>
      </c>
      <c r="M3069">
        <v>15812169</v>
      </c>
      <c r="N3069" s="4">
        <f t="shared" si="142"/>
        <v>66.110000025929395</v>
      </c>
      <c r="O3069">
        <f t="shared" si="143"/>
        <v>0</v>
      </c>
      <c r="P3069">
        <f t="shared" si="144"/>
        <v>0</v>
      </c>
      <c r="Q3069" s="5">
        <v>8.6270384008416606E-2</v>
      </c>
    </row>
    <row r="3070" spans="1:17" hidden="1" x14ac:dyDescent="0.3">
      <c r="A3070" t="s">
        <v>13260</v>
      </c>
      <c r="B3070" t="s">
        <v>4085</v>
      </c>
      <c r="C3070" t="s">
        <v>4076</v>
      </c>
      <c r="D3070">
        <v>2438</v>
      </c>
      <c r="E3070" t="s">
        <v>4076</v>
      </c>
      <c r="F3070">
        <v>32.4</v>
      </c>
      <c r="G3070" t="s">
        <v>67</v>
      </c>
      <c r="H3070">
        <v>56.07</v>
      </c>
      <c r="I3070" t="s">
        <v>14</v>
      </c>
      <c r="J3070" t="s">
        <v>15</v>
      </c>
      <c r="K3070" t="s">
        <v>4086</v>
      </c>
      <c r="L3070" s="3">
        <v>1045176334</v>
      </c>
      <c r="M3070">
        <v>32378449</v>
      </c>
      <c r="N3070" s="4">
        <f t="shared" si="142"/>
        <v>32.280000008647725</v>
      </c>
      <c r="O3070">
        <f t="shared" si="143"/>
        <v>0</v>
      </c>
      <c r="P3070">
        <f t="shared" si="144"/>
        <v>0</v>
      </c>
      <c r="Q3070" s="5">
        <v>0.51800690675875605</v>
      </c>
    </row>
    <row r="3071" spans="1:17" x14ac:dyDescent="0.3">
      <c r="A3071" t="s">
        <v>16141</v>
      </c>
      <c r="B3071" t="s">
        <v>7754</v>
      </c>
      <c r="C3071" t="s">
        <v>7755</v>
      </c>
      <c r="D3071">
        <v>4343</v>
      </c>
      <c r="E3071" t="s">
        <v>7755</v>
      </c>
      <c r="F3071">
        <v>2.3199999999999998</v>
      </c>
      <c r="G3071" t="s">
        <v>67</v>
      </c>
      <c r="H3071">
        <v>27.47</v>
      </c>
      <c r="I3071" t="s">
        <v>39</v>
      </c>
      <c r="J3071" t="s">
        <v>113</v>
      </c>
      <c r="K3071" t="s">
        <v>114</v>
      </c>
      <c r="L3071" s="3">
        <v>212036584.59999999</v>
      </c>
      <c r="M3071">
        <v>92592395</v>
      </c>
      <c r="N3071" s="4">
        <f t="shared" si="142"/>
        <v>2.290000000540001</v>
      </c>
      <c r="O3071">
        <f t="shared" si="143"/>
        <v>1</v>
      </c>
      <c r="P3071">
        <f t="shared" si="144"/>
        <v>1</v>
      </c>
      <c r="Q3071" s="5">
        <v>1.16190476190476</v>
      </c>
    </row>
    <row r="3072" spans="1:17" hidden="1" x14ac:dyDescent="0.3">
      <c r="A3072" t="s">
        <v>16206</v>
      </c>
      <c r="B3072" t="s">
        <v>8100</v>
      </c>
      <c r="C3072" t="s">
        <v>8101</v>
      </c>
      <c r="D3072">
        <v>4518</v>
      </c>
      <c r="E3072" t="s">
        <v>8101</v>
      </c>
      <c r="F3072">
        <v>7.18</v>
      </c>
      <c r="G3072" t="s">
        <v>67</v>
      </c>
      <c r="H3072">
        <v>-69.510000000000005</v>
      </c>
      <c r="I3072" t="s">
        <v>34</v>
      </c>
      <c r="J3072" t="s">
        <v>63</v>
      </c>
      <c r="K3072" t="s">
        <v>437</v>
      </c>
      <c r="L3072" s="3">
        <v>188268146.40000001</v>
      </c>
      <c r="M3072">
        <v>26257761</v>
      </c>
      <c r="N3072" s="4">
        <f t="shared" si="142"/>
        <v>7.1700000011425198</v>
      </c>
      <c r="O3072">
        <f t="shared" si="143"/>
        <v>1</v>
      </c>
      <c r="P3072">
        <f t="shared" si="144"/>
        <v>0</v>
      </c>
      <c r="Q3072" s="5">
        <v>2.9197080291970701E-2</v>
      </c>
    </row>
    <row r="3073" spans="1:17" hidden="1" x14ac:dyDescent="0.3">
      <c r="A3073" t="s">
        <v>14981</v>
      </c>
      <c r="B3073" t="s">
        <v>4074</v>
      </c>
      <c r="C3073" t="s">
        <v>4063</v>
      </c>
      <c r="D3073">
        <v>2429</v>
      </c>
      <c r="E3073" t="s">
        <v>4063</v>
      </c>
      <c r="F3073">
        <v>13.45</v>
      </c>
      <c r="G3073">
        <v>9.7899999999999991</v>
      </c>
      <c r="H3073">
        <v>-43.77</v>
      </c>
      <c r="I3073" t="s">
        <v>34</v>
      </c>
      <c r="J3073" t="s">
        <v>2330</v>
      </c>
      <c r="K3073" t="s">
        <v>2331</v>
      </c>
      <c r="L3073" s="3">
        <v>1044595805</v>
      </c>
      <c r="M3073">
        <v>78541038</v>
      </c>
      <c r="N3073" s="4">
        <f t="shared" si="142"/>
        <v>13.299999994907122</v>
      </c>
      <c r="O3073">
        <f t="shared" si="143"/>
        <v>0</v>
      </c>
      <c r="P3073">
        <f t="shared" si="144"/>
        <v>0</v>
      </c>
      <c r="Q3073" s="5">
        <v>0.25574977000919902</v>
      </c>
    </row>
    <row r="3074" spans="1:17" hidden="1" x14ac:dyDescent="0.3">
      <c r="A3074" t="s">
        <v>12507</v>
      </c>
      <c r="B3074" t="s">
        <v>4093</v>
      </c>
      <c r="C3074" t="s">
        <v>4092</v>
      </c>
      <c r="D3074">
        <v>2443</v>
      </c>
      <c r="E3074" t="s">
        <v>4092</v>
      </c>
      <c r="F3074">
        <v>50.66</v>
      </c>
      <c r="G3074" t="s">
        <v>67</v>
      </c>
      <c r="H3074">
        <v>12.08</v>
      </c>
      <c r="I3074" t="s">
        <v>68</v>
      </c>
      <c r="J3074" t="s">
        <v>69</v>
      </c>
      <c r="K3074" t="s">
        <v>694</v>
      </c>
      <c r="L3074" s="3">
        <v>1044008789</v>
      </c>
      <c r="M3074">
        <v>20600016</v>
      </c>
      <c r="N3074" s="4">
        <f t="shared" ref="N3074:N3137" si="145">L3074/M3074</f>
        <v>50.679998937864902</v>
      </c>
      <c r="O3074">
        <f t="shared" ref="O3074:O3137" si="146">IF(N3074&lt;10,1,0)</f>
        <v>0</v>
      </c>
      <c r="P3074">
        <f t="shared" si="144"/>
        <v>0</v>
      </c>
      <c r="Q3074" s="5">
        <v>1.00687702265372</v>
      </c>
    </row>
    <row r="3075" spans="1:17" hidden="1" x14ac:dyDescent="0.3">
      <c r="A3075" t="s">
        <v>12103</v>
      </c>
      <c r="B3075" t="s">
        <v>3287</v>
      </c>
      <c r="C3075" t="s">
        <v>4092</v>
      </c>
      <c r="D3075">
        <v>2446</v>
      </c>
      <c r="E3075" t="s">
        <v>4092</v>
      </c>
      <c r="F3075">
        <v>63.97</v>
      </c>
      <c r="G3075" t="s">
        <v>67</v>
      </c>
      <c r="H3075">
        <v>-10.88</v>
      </c>
      <c r="I3075" t="s">
        <v>68</v>
      </c>
      <c r="J3075" t="s">
        <v>69</v>
      </c>
      <c r="K3075" t="s">
        <v>495</v>
      </c>
      <c r="L3075" s="3">
        <v>1043417969</v>
      </c>
      <c r="M3075">
        <v>16375046</v>
      </c>
      <c r="N3075" s="4">
        <f t="shared" si="145"/>
        <v>63.720002313275941</v>
      </c>
      <c r="O3075">
        <f t="shared" si="146"/>
        <v>0</v>
      </c>
      <c r="P3075">
        <f t="shared" si="144"/>
        <v>0</v>
      </c>
      <c r="Q3075" s="5">
        <v>0.45562130177514798</v>
      </c>
    </row>
    <row r="3076" spans="1:17" hidden="1" x14ac:dyDescent="0.3">
      <c r="A3076" t="s">
        <v>14186</v>
      </c>
      <c r="B3076" t="s">
        <v>4218</v>
      </c>
      <c r="C3076" t="s">
        <v>4219</v>
      </c>
      <c r="D3076">
        <v>2524</v>
      </c>
      <c r="E3076" t="s">
        <v>4219</v>
      </c>
      <c r="F3076">
        <v>18.96</v>
      </c>
      <c r="G3076">
        <v>65.38</v>
      </c>
      <c r="H3076">
        <v>17.54</v>
      </c>
      <c r="I3076" t="s">
        <v>39</v>
      </c>
      <c r="J3076" t="s">
        <v>53</v>
      </c>
      <c r="K3076" t="s">
        <v>54</v>
      </c>
      <c r="L3076" s="3">
        <v>1041827682</v>
      </c>
      <c r="M3076">
        <v>50721893</v>
      </c>
      <c r="N3076" s="4">
        <f t="shared" si="145"/>
        <v>20.539999995662622</v>
      </c>
      <c r="O3076">
        <f t="shared" si="146"/>
        <v>0</v>
      </c>
      <c r="P3076">
        <f t="shared" si="144"/>
        <v>0</v>
      </c>
      <c r="Q3076" s="5">
        <v>0.92872570194384396</v>
      </c>
    </row>
    <row r="3077" spans="1:17" hidden="1" x14ac:dyDescent="0.3">
      <c r="A3077" t="s">
        <v>11670</v>
      </c>
      <c r="B3077" t="s">
        <v>4100</v>
      </c>
      <c r="C3077" t="s">
        <v>4098</v>
      </c>
      <c r="D3077">
        <v>2450</v>
      </c>
      <c r="E3077" t="s">
        <v>4098</v>
      </c>
      <c r="F3077">
        <v>91.65</v>
      </c>
      <c r="G3077" t="s">
        <v>67</v>
      </c>
      <c r="H3077">
        <v>0.79</v>
      </c>
      <c r="I3077" t="s">
        <v>68</v>
      </c>
      <c r="J3077" t="s">
        <v>260</v>
      </c>
      <c r="K3077" t="s">
        <v>261</v>
      </c>
      <c r="L3077" s="3">
        <v>1041623901</v>
      </c>
      <c r="M3077">
        <v>11100000</v>
      </c>
      <c r="N3077" s="4">
        <f t="shared" si="145"/>
        <v>93.839991081081081</v>
      </c>
      <c r="O3077">
        <f t="shared" si="146"/>
        <v>0</v>
      </c>
      <c r="P3077">
        <f t="shared" si="144"/>
        <v>0</v>
      </c>
      <c r="Q3077" s="5">
        <v>0.41722074468085102</v>
      </c>
    </row>
    <row r="3078" spans="1:17" hidden="1" x14ac:dyDescent="0.3">
      <c r="A3078" t="s">
        <v>13898</v>
      </c>
      <c r="B3078" t="s">
        <v>3997</v>
      </c>
      <c r="C3078" t="s">
        <v>3996</v>
      </c>
      <c r="D3078">
        <v>2357</v>
      </c>
      <c r="E3078" t="s">
        <v>3996</v>
      </c>
      <c r="F3078">
        <v>26.41</v>
      </c>
      <c r="G3078">
        <v>38.76</v>
      </c>
      <c r="H3078">
        <v>170.32</v>
      </c>
      <c r="I3078" t="s">
        <v>39</v>
      </c>
      <c r="J3078" t="s">
        <v>132</v>
      </c>
      <c r="K3078" t="s">
        <v>593</v>
      </c>
      <c r="L3078" s="3">
        <v>1040410145</v>
      </c>
      <c r="M3078">
        <v>42832859</v>
      </c>
      <c r="N3078" s="4">
        <f t="shared" si="145"/>
        <v>24.289999997431877</v>
      </c>
      <c r="O3078">
        <f t="shared" si="146"/>
        <v>0</v>
      </c>
      <c r="P3078">
        <f t="shared" si="144"/>
        <v>0</v>
      </c>
      <c r="Q3078" s="5">
        <v>2.6661676646706498</v>
      </c>
    </row>
    <row r="3079" spans="1:17" hidden="1" x14ac:dyDescent="0.3">
      <c r="A3079" t="s">
        <v>12240</v>
      </c>
      <c r="B3079" t="s">
        <v>4096</v>
      </c>
      <c r="C3079" t="s">
        <v>4092</v>
      </c>
      <c r="D3079">
        <v>2447</v>
      </c>
      <c r="E3079" t="s">
        <v>4092</v>
      </c>
      <c r="F3079">
        <v>57.88</v>
      </c>
      <c r="G3079" t="s">
        <v>67</v>
      </c>
      <c r="H3079">
        <v>0.79</v>
      </c>
      <c r="I3079" t="s">
        <v>68</v>
      </c>
      <c r="J3079" t="s">
        <v>2232</v>
      </c>
      <c r="K3079" t="s">
        <v>3706</v>
      </c>
      <c r="L3079" s="3">
        <v>1040169067</v>
      </c>
      <c r="M3079">
        <v>17900000</v>
      </c>
      <c r="N3079" s="4">
        <f t="shared" si="145"/>
        <v>58.110003743016762</v>
      </c>
      <c r="O3079">
        <f t="shared" si="146"/>
        <v>0</v>
      </c>
      <c r="P3079">
        <f t="shared" si="144"/>
        <v>0</v>
      </c>
      <c r="Q3079" s="5">
        <v>0.333725029377203</v>
      </c>
    </row>
    <row r="3080" spans="1:17" hidden="1" x14ac:dyDescent="0.3">
      <c r="A3080" t="s">
        <v>13991</v>
      </c>
      <c r="B3080" t="s">
        <v>8628</v>
      </c>
      <c r="C3080" t="s">
        <v>8629</v>
      </c>
      <c r="D3080">
        <v>4796</v>
      </c>
      <c r="E3080" t="s">
        <v>8629</v>
      </c>
      <c r="F3080">
        <v>23.13</v>
      </c>
      <c r="G3080" t="s">
        <v>67</v>
      </c>
      <c r="H3080">
        <v>-13.84</v>
      </c>
      <c r="I3080" t="s">
        <v>68</v>
      </c>
      <c r="J3080" t="s">
        <v>69</v>
      </c>
      <c r="K3080" t="s">
        <v>297</v>
      </c>
      <c r="L3080" s="3">
        <v>154636001.59999999</v>
      </c>
      <c r="M3080">
        <v>6700000</v>
      </c>
      <c r="N3080" s="4">
        <f t="shared" si="145"/>
        <v>23.080000238805969</v>
      </c>
      <c r="O3080">
        <f t="shared" si="146"/>
        <v>0</v>
      </c>
      <c r="P3080">
        <f t="shared" si="144"/>
        <v>0</v>
      </c>
      <c r="Q3080"/>
    </row>
    <row r="3081" spans="1:17" hidden="1" x14ac:dyDescent="0.3">
      <c r="A3081" t="s">
        <v>16214</v>
      </c>
      <c r="B3081" t="s">
        <v>7997</v>
      </c>
      <c r="C3081" t="s">
        <v>7998</v>
      </c>
      <c r="D3081">
        <v>4465</v>
      </c>
      <c r="E3081" t="s">
        <v>7998</v>
      </c>
      <c r="F3081">
        <v>8.09</v>
      </c>
      <c r="G3081" t="s">
        <v>67</v>
      </c>
      <c r="H3081">
        <v>-52.42</v>
      </c>
      <c r="I3081" t="s">
        <v>48</v>
      </c>
      <c r="J3081" t="s">
        <v>49</v>
      </c>
      <c r="K3081" t="s">
        <v>480</v>
      </c>
      <c r="L3081" s="3">
        <v>186361754.40000001</v>
      </c>
      <c r="M3081">
        <v>22252038</v>
      </c>
      <c r="N3081" s="4">
        <f t="shared" si="145"/>
        <v>8.3750420703038522</v>
      </c>
      <c r="O3081">
        <f t="shared" si="146"/>
        <v>1</v>
      </c>
      <c r="P3081">
        <f t="shared" si="144"/>
        <v>0</v>
      </c>
      <c r="Q3081" s="5">
        <v>-0.38017241379310301</v>
      </c>
    </row>
    <row r="3082" spans="1:17" hidden="1" x14ac:dyDescent="0.3">
      <c r="A3082" t="s">
        <v>13744</v>
      </c>
      <c r="B3082" t="s">
        <v>4103</v>
      </c>
      <c r="C3082" t="s">
        <v>4104</v>
      </c>
      <c r="D3082">
        <v>2453</v>
      </c>
      <c r="E3082" t="s">
        <v>4104</v>
      </c>
      <c r="F3082">
        <v>25.6</v>
      </c>
      <c r="G3082">
        <v>28.29</v>
      </c>
      <c r="H3082">
        <v>14.36</v>
      </c>
      <c r="I3082" t="s">
        <v>39</v>
      </c>
      <c r="J3082" t="s">
        <v>88</v>
      </c>
      <c r="K3082" t="s">
        <v>89</v>
      </c>
      <c r="L3082" s="3">
        <v>1037567206</v>
      </c>
      <c r="M3082">
        <v>40029599</v>
      </c>
      <c r="N3082" s="4">
        <f t="shared" si="145"/>
        <v>25.919999998001479</v>
      </c>
      <c r="O3082">
        <f t="shared" si="146"/>
        <v>0</v>
      </c>
      <c r="P3082">
        <f t="shared" si="144"/>
        <v>0</v>
      </c>
      <c r="Q3082" s="5">
        <v>1.9447115384615301</v>
      </c>
    </row>
    <row r="3083" spans="1:17" hidden="1" x14ac:dyDescent="0.3">
      <c r="A3083" t="s">
        <v>13716</v>
      </c>
      <c r="B3083" t="s">
        <v>4091</v>
      </c>
      <c r="C3083" t="s">
        <v>4092</v>
      </c>
      <c r="D3083">
        <v>2442</v>
      </c>
      <c r="E3083" t="s">
        <v>4092</v>
      </c>
      <c r="F3083">
        <v>26.43</v>
      </c>
      <c r="G3083" t="s">
        <v>67</v>
      </c>
      <c r="H3083">
        <v>-36.630000000000003</v>
      </c>
      <c r="I3083" t="s">
        <v>68</v>
      </c>
      <c r="J3083" t="s">
        <v>69</v>
      </c>
      <c r="K3083" t="s">
        <v>694</v>
      </c>
      <c r="L3083" s="3">
        <v>1037140503</v>
      </c>
      <c r="M3083">
        <v>39450000</v>
      </c>
      <c r="N3083" s="4">
        <f t="shared" si="145"/>
        <v>26.290000076045626</v>
      </c>
      <c r="O3083">
        <f t="shared" si="146"/>
        <v>0</v>
      </c>
      <c r="P3083">
        <f t="shared" si="144"/>
        <v>0</v>
      </c>
      <c r="Q3083" s="5">
        <v>0.45688689809630401</v>
      </c>
    </row>
    <row r="3084" spans="1:17" hidden="1" x14ac:dyDescent="0.3">
      <c r="A3084" t="s">
        <v>11881</v>
      </c>
      <c r="B3084" t="s">
        <v>4062</v>
      </c>
      <c r="C3084" t="s">
        <v>4063</v>
      </c>
      <c r="D3084">
        <v>2419</v>
      </c>
      <c r="E3084" t="s">
        <v>4063</v>
      </c>
      <c r="F3084">
        <v>78.37</v>
      </c>
      <c r="G3084">
        <v>14.27</v>
      </c>
      <c r="H3084">
        <v>-7.02</v>
      </c>
      <c r="I3084" t="s">
        <v>21</v>
      </c>
      <c r="J3084" t="s">
        <v>22</v>
      </c>
      <c r="K3084" t="s">
        <v>4064</v>
      </c>
      <c r="L3084" s="3">
        <v>1036430333</v>
      </c>
      <c r="M3084">
        <v>13553424</v>
      </c>
      <c r="N3084" s="4">
        <f t="shared" si="145"/>
        <v>76.469999979341011</v>
      </c>
      <c r="O3084">
        <f t="shared" si="146"/>
        <v>0</v>
      </c>
      <c r="P3084">
        <f t="shared" si="144"/>
        <v>0</v>
      </c>
      <c r="Q3084" s="5">
        <v>0.620434782608695</v>
      </c>
    </row>
    <row r="3085" spans="1:17" hidden="1" x14ac:dyDescent="0.3">
      <c r="A3085" t="s">
        <v>13228</v>
      </c>
      <c r="B3085" t="s">
        <v>4115</v>
      </c>
      <c r="C3085" t="s">
        <v>4104</v>
      </c>
      <c r="D3085">
        <v>2464</v>
      </c>
      <c r="E3085" t="s">
        <v>4104</v>
      </c>
      <c r="F3085">
        <v>32.409999999999997</v>
      </c>
      <c r="G3085">
        <v>9.8000000000000007</v>
      </c>
      <c r="H3085">
        <v>-20.65</v>
      </c>
      <c r="I3085" t="s">
        <v>178</v>
      </c>
      <c r="J3085" t="s">
        <v>1261</v>
      </c>
      <c r="K3085" t="s">
        <v>1262</v>
      </c>
      <c r="L3085" s="3">
        <v>1034998824</v>
      </c>
      <c r="M3085">
        <v>31344604</v>
      </c>
      <c r="N3085" s="4">
        <f t="shared" si="145"/>
        <v>33.019999997447727</v>
      </c>
      <c r="O3085">
        <f t="shared" si="146"/>
        <v>0</v>
      </c>
      <c r="P3085">
        <f t="shared" si="144"/>
        <v>0</v>
      </c>
      <c r="Q3085" s="5">
        <v>0.54904761904761901</v>
      </c>
    </row>
    <row r="3086" spans="1:17" hidden="1" x14ac:dyDescent="0.3">
      <c r="A3086" t="s">
        <v>14457</v>
      </c>
      <c r="B3086" t="s">
        <v>4106</v>
      </c>
      <c r="C3086" t="s">
        <v>4104</v>
      </c>
      <c r="D3086">
        <v>2455</v>
      </c>
      <c r="E3086" t="s">
        <v>4104</v>
      </c>
      <c r="F3086">
        <v>17.25</v>
      </c>
      <c r="G3086">
        <v>23.32</v>
      </c>
      <c r="H3086">
        <v>-10.78</v>
      </c>
      <c r="I3086" t="s">
        <v>34</v>
      </c>
      <c r="J3086" t="s">
        <v>217</v>
      </c>
      <c r="K3086" t="s">
        <v>1556</v>
      </c>
      <c r="L3086" s="3">
        <v>1033416119</v>
      </c>
      <c r="M3086">
        <v>59391731</v>
      </c>
      <c r="N3086" s="4">
        <f t="shared" si="145"/>
        <v>17.399999993265055</v>
      </c>
      <c r="O3086">
        <f t="shared" si="146"/>
        <v>0</v>
      </c>
      <c r="P3086">
        <f t="shared" si="144"/>
        <v>0</v>
      </c>
      <c r="Q3086" s="5">
        <v>0.71296296296296202</v>
      </c>
    </row>
    <row r="3087" spans="1:17" hidden="1" x14ac:dyDescent="0.3">
      <c r="A3087" t="s">
        <v>12654</v>
      </c>
      <c r="B3087" t="s">
        <v>4075</v>
      </c>
      <c r="C3087" t="s">
        <v>4076</v>
      </c>
      <c r="D3087">
        <v>2430</v>
      </c>
      <c r="E3087" t="s">
        <v>4076</v>
      </c>
      <c r="F3087">
        <v>47.16</v>
      </c>
      <c r="G3087">
        <v>18.190000000000001</v>
      </c>
      <c r="H3087">
        <v>-10.96</v>
      </c>
      <c r="I3087" t="s">
        <v>48</v>
      </c>
      <c r="J3087" t="s">
        <v>897</v>
      </c>
      <c r="K3087" t="s">
        <v>4077</v>
      </c>
      <c r="L3087" s="3">
        <v>1032490120</v>
      </c>
      <c r="M3087">
        <v>22348271</v>
      </c>
      <c r="N3087" s="4">
        <f t="shared" si="145"/>
        <v>46.19999999105076</v>
      </c>
      <c r="O3087">
        <f t="shared" si="146"/>
        <v>0</v>
      </c>
      <c r="P3087">
        <f t="shared" si="144"/>
        <v>0</v>
      </c>
      <c r="Q3087" s="5">
        <v>0.21962992759452901</v>
      </c>
    </row>
    <row r="3088" spans="1:17" hidden="1" x14ac:dyDescent="0.3">
      <c r="A3088" t="s">
        <v>16216</v>
      </c>
      <c r="B3088" t="s">
        <v>8096</v>
      </c>
      <c r="C3088" t="s">
        <v>8097</v>
      </c>
      <c r="D3088">
        <v>4516</v>
      </c>
      <c r="E3088" t="s">
        <v>8097</v>
      </c>
      <c r="F3088">
        <v>8.06</v>
      </c>
      <c r="G3088" t="s">
        <v>67</v>
      </c>
      <c r="H3088">
        <v>11.94</v>
      </c>
      <c r="I3088" t="s">
        <v>39</v>
      </c>
      <c r="J3088" t="s">
        <v>169</v>
      </c>
      <c r="K3088" t="s">
        <v>170</v>
      </c>
      <c r="L3088" s="3">
        <v>185594064.5</v>
      </c>
      <c r="M3088">
        <v>23433594</v>
      </c>
      <c r="N3088" s="4">
        <f t="shared" si="145"/>
        <v>7.9200000008534754</v>
      </c>
      <c r="O3088">
        <f t="shared" si="146"/>
        <v>1</v>
      </c>
      <c r="P3088">
        <f t="shared" si="144"/>
        <v>0</v>
      </c>
      <c r="Q3088" s="5">
        <v>0.61983471074380103</v>
      </c>
    </row>
    <row r="3089" spans="1:17" hidden="1" x14ac:dyDescent="0.3">
      <c r="A3089" t="s">
        <v>13816</v>
      </c>
      <c r="B3089" t="s">
        <v>4101</v>
      </c>
      <c r="C3089" t="s">
        <v>4098</v>
      </c>
      <c r="D3089">
        <v>2451</v>
      </c>
      <c r="E3089" t="s">
        <v>4098</v>
      </c>
      <c r="F3089">
        <v>24.95</v>
      </c>
      <c r="G3089" t="s">
        <v>67</v>
      </c>
      <c r="H3089">
        <v>7.88</v>
      </c>
      <c r="I3089" t="s">
        <v>34</v>
      </c>
      <c r="J3089" t="s">
        <v>2101</v>
      </c>
      <c r="K3089" t="s">
        <v>2101</v>
      </c>
      <c r="L3089" s="3">
        <v>1032423096</v>
      </c>
      <c r="M3089">
        <v>41083292</v>
      </c>
      <c r="N3089" s="4">
        <f t="shared" si="145"/>
        <v>25.129999222068182</v>
      </c>
      <c r="O3089">
        <f t="shared" si="146"/>
        <v>0</v>
      </c>
      <c r="P3089">
        <f t="shared" si="144"/>
        <v>0</v>
      </c>
      <c r="Q3089" s="5">
        <v>0.53454773869346695</v>
      </c>
    </row>
    <row r="3090" spans="1:17" hidden="1" x14ac:dyDescent="0.3">
      <c r="A3090" t="s">
        <v>14641</v>
      </c>
      <c r="B3090" t="s">
        <v>4097</v>
      </c>
      <c r="C3090" t="s">
        <v>4098</v>
      </c>
      <c r="D3090">
        <v>2448</v>
      </c>
      <c r="E3090" t="s">
        <v>4098</v>
      </c>
      <c r="F3090">
        <v>15.59</v>
      </c>
      <c r="G3090" t="s">
        <v>67</v>
      </c>
      <c r="H3090">
        <v>33.25</v>
      </c>
      <c r="I3090" t="s">
        <v>68</v>
      </c>
      <c r="J3090" t="s">
        <v>69</v>
      </c>
      <c r="K3090" t="s">
        <v>3259</v>
      </c>
      <c r="L3090" s="3">
        <v>1031334961</v>
      </c>
      <c r="M3090">
        <v>65900000</v>
      </c>
      <c r="N3090" s="4">
        <f t="shared" si="145"/>
        <v>15.649999408194233</v>
      </c>
      <c r="O3090">
        <f t="shared" si="146"/>
        <v>0</v>
      </c>
      <c r="P3090">
        <f t="shared" si="144"/>
        <v>0</v>
      </c>
      <c r="Q3090" s="5">
        <v>0.72869147659063604</v>
      </c>
    </row>
    <row r="3091" spans="1:17" hidden="1" x14ac:dyDescent="0.3">
      <c r="A3091" t="s">
        <v>12152</v>
      </c>
      <c r="B3091" t="s">
        <v>4200</v>
      </c>
      <c r="C3091" t="s">
        <v>4201</v>
      </c>
      <c r="D3091">
        <v>2515</v>
      </c>
      <c r="E3091" t="s">
        <v>4201</v>
      </c>
      <c r="F3091">
        <v>58.14</v>
      </c>
      <c r="G3091" t="s">
        <v>67</v>
      </c>
      <c r="H3091">
        <v>128</v>
      </c>
      <c r="I3091" t="s">
        <v>14</v>
      </c>
      <c r="J3091" t="s">
        <v>76</v>
      </c>
      <c r="K3091" t="s">
        <v>77</v>
      </c>
      <c r="L3091" s="3">
        <v>1029370972</v>
      </c>
      <c r="M3091">
        <v>16715995</v>
      </c>
      <c r="N3091" s="4">
        <f t="shared" si="145"/>
        <v>61.579999994017705</v>
      </c>
      <c r="O3091">
        <f t="shared" si="146"/>
        <v>0</v>
      </c>
      <c r="P3091">
        <f t="shared" si="144"/>
        <v>0</v>
      </c>
      <c r="Q3091" s="5">
        <v>1.74819027921406</v>
      </c>
    </row>
    <row r="3092" spans="1:17" hidden="1" x14ac:dyDescent="0.3">
      <c r="A3092" t="s">
        <v>11086</v>
      </c>
      <c r="B3092" t="s">
        <v>4111</v>
      </c>
      <c r="C3092" t="s">
        <v>4104</v>
      </c>
      <c r="D3092">
        <v>2460</v>
      </c>
      <c r="E3092" t="s">
        <v>4104</v>
      </c>
      <c r="F3092">
        <v>239.49</v>
      </c>
      <c r="G3092" t="s">
        <v>67</v>
      </c>
      <c r="H3092">
        <v>5.39</v>
      </c>
      <c r="I3092" t="s">
        <v>68</v>
      </c>
      <c r="J3092" t="s">
        <v>69</v>
      </c>
      <c r="K3092" t="s">
        <v>1269</v>
      </c>
      <c r="L3092" s="3">
        <v>1027224976</v>
      </c>
      <c r="M3092">
        <v>4250000</v>
      </c>
      <c r="N3092" s="4">
        <f t="shared" si="145"/>
        <v>241.69999435294119</v>
      </c>
      <c r="O3092">
        <f t="shared" si="146"/>
        <v>0</v>
      </c>
      <c r="P3092">
        <f t="shared" si="144"/>
        <v>0</v>
      </c>
      <c r="Q3092" s="5">
        <v>0.46971981404698998</v>
      </c>
    </row>
    <row r="3093" spans="1:17" hidden="1" x14ac:dyDescent="0.3">
      <c r="A3093" t="s">
        <v>12097</v>
      </c>
      <c r="B3093" t="s">
        <v>4095</v>
      </c>
      <c r="C3093" t="s">
        <v>4092</v>
      </c>
      <c r="D3093">
        <v>2445</v>
      </c>
      <c r="E3093" t="s">
        <v>4092</v>
      </c>
      <c r="F3093">
        <v>64.38</v>
      </c>
      <c r="G3093">
        <v>11.32</v>
      </c>
      <c r="H3093">
        <v>-19.47</v>
      </c>
      <c r="I3093" t="s">
        <v>34</v>
      </c>
      <c r="J3093" t="s">
        <v>63</v>
      </c>
      <c r="K3093" t="s">
        <v>437</v>
      </c>
      <c r="L3093" s="3">
        <v>1024649106</v>
      </c>
      <c r="M3093">
        <v>16030180</v>
      </c>
      <c r="N3093" s="4">
        <f t="shared" si="145"/>
        <v>63.920000024952934</v>
      </c>
      <c r="O3093">
        <f t="shared" si="146"/>
        <v>0</v>
      </c>
      <c r="P3093">
        <f t="shared" si="144"/>
        <v>0</v>
      </c>
      <c r="Q3093" s="5">
        <v>9.3678865347574802E-2</v>
      </c>
    </row>
    <row r="3094" spans="1:17" hidden="1" x14ac:dyDescent="0.3">
      <c r="A3094" t="s">
        <v>12873</v>
      </c>
      <c r="B3094" t="s">
        <v>4127</v>
      </c>
      <c r="C3094" t="s">
        <v>4128</v>
      </c>
      <c r="D3094">
        <v>2474</v>
      </c>
      <c r="E3094" t="s">
        <v>4128</v>
      </c>
      <c r="F3094">
        <v>39.700000000000003</v>
      </c>
      <c r="G3094" t="s">
        <v>67</v>
      </c>
      <c r="H3094">
        <v>11.17</v>
      </c>
      <c r="I3094" t="s">
        <v>14</v>
      </c>
      <c r="J3094" t="s">
        <v>18</v>
      </c>
      <c r="K3094" t="s">
        <v>290</v>
      </c>
      <c r="L3094" s="3">
        <v>1023857576</v>
      </c>
      <c r="M3094">
        <v>25305427</v>
      </c>
      <c r="N3094" s="4">
        <f t="shared" si="145"/>
        <v>40.459999983402767</v>
      </c>
      <c r="O3094">
        <f t="shared" si="146"/>
        <v>0</v>
      </c>
      <c r="P3094">
        <f t="shared" si="144"/>
        <v>0</v>
      </c>
      <c r="Q3094" s="5">
        <v>0.51163812033377198</v>
      </c>
    </row>
    <row r="3095" spans="1:17" hidden="1" x14ac:dyDescent="0.3">
      <c r="A3095" t="s">
        <v>12762</v>
      </c>
      <c r="B3095" t="s">
        <v>4105</v>
      </c>
      <c r="C3095" t="s">
        <v>4104</v>
      </c>
      <c r="D3095">
        <v>2454</v>
      </c>
      <c r="E3095" t="s">
        <v>4104</v>
      </c>
      <c r="F3095">
        <v>43.23</v>
      </c>
      <c r="G3095">
        <v>17.98</v>
      </c>
      <c r="H3095">
        <v>7.95</v>
      </c>
      <c r="I3095" t="s">
        <v>34</v>
      </c>
      <c r="J3095" t="s">
        <v>35</v>
      </c>
      <c r="K3095" t="s">
        <v>36</v>
      </c>
      <c r="L3095" s="3">
        <v>1023168673</v>
      </c>
      <c r="M3095">
        <v>23700919</v>
      </c>
      <c r="N3095" s="4">
        <f t="shared" si="145"/>
        <v>43.169999990295736</v>
      </c>
      <c r="O3095">
        <f t="shared" si="146"/>
        <v>0</v>
      </c>
      <c r="P3095">
        <f t="shared" si="144"/>
        <v>0</v>
      </c>
      <c r="Q3095" s="5">
        <v>0.83428071709663298</v>
      </c>
    </row>
    <row r="3096" spans="1:17" hidden="1" x14ac:dyDescent="0.3">
      <c r="A3096" t="s">
        <v>15123</v>
      </c>
      <c r="B3096" t="s">
        <v>4113</v>
      </c>
      <c r="C3096" t="s">
        <v>4104</v>
      </c>
      <c r="D3096">
        <v>2462</v>
      </c>
      <c r="E3096" t="s">
        <v>4104</v>
      </c>
      <c r="F3096">
        <v>12.38</v>
      </c>
      <c r="G3096">
        <v>14.42</v>
      </c>
      <c r="H3096">
        <v>-16.52</v>
      </c>
      <c r="I3096" t="s">
        <v>178</v>
      </c>
      <c r="J3096" t="s">
        <v>179</v>
      </c>
      <c r="K3096" t="s">
        <v>410</v>
      </c>
      <c r="L3096" s="3">
        <v>1022377655</v>
      </c>
      <c r="M3096">
        <v>82250817</v>
      </c>
      <c r="N3096" s="4">
        <f t="shared" si="145"/>
        <v>12.429999996231041</v>
      </c>
      <c r="O3096">
        <f t="shared" si="146"/>
        <v>0</v>
      </c>
      <c r="P3096">
        <f t="shared" si="144"/>
        <v>0</v>
      </c>
      <c r="Q3096" s="5">
        <v>0.42041312272174902</v>
      </c>
    </row>
    <row r="3097" spans="1:17" x14ac:dyDescent="0.3">
      <c r="A3097" t="s">
        <v>16142</v>
      </c>
      <c r="B3097" t="s">
        <v>7793</v>
      </c>
      <c r="C3097" t="s">
        <v>7794</v>
      </c>
      <c r="D3097">
        <v>4363</v>
      </c>
      <c r="E3097" t="s">
        <v>7794</v>
      </c>
      <c r="F3097">
        <v>2.11</v>
      </c>
      <c r="G3097" t="s">
        <v>67</v>
      </c>
      <c r="H3097">
        <v>-10.69</v>
      </c>
      <c r="I3097" t="s">
        <v>34</v>
      </c>
      <c r="J3097" t="s">
        <v>2101</v>
      </c>
      <c r="K3097" t="s">
        <v>2101</v>
      </c>
      <c r="L3097" s="3">
        <v>211776260.40000001</v>
      </c>
      <c r="M3097">
        <v>99894470</v>
      </c>
      <c r="N3097" s="4">
        <f t="shared" si="145"/>
        <v>2.1199998398309736</v>
      </c>
      <c r="O3097">
        <f t="shared" si="146"/>
        <v>1</v>
      </c>
      <c r="P3097">
        <f t="shared" si="144"/>
        <v>1</v>
      </c>
      <c r="Q3097"/>
    </row>
    <row r="3098" spans="1:17" x14ac:dyDescent="0.3">
      <c r="A3098" t="s">
        <v>16143</v>
      </c>
      <c r="B3098" t="s">
        <v>7689</v>
      </c>
      <c r="C3098" t="s">
        <v>7690</v>
      </c>
      <c r="D3098">
        <v>4309</v>
      </c>
      <c r="E3098" t="s">
        <v>7690</v>
      </c>
      <c r="F3098">
        <v>1.67</v>
      </c>
      <c r="G3098" t="s">
        <v>67</v>
      </c>
      <c r="H3098">
        <v>-73.819999999999993</v>
      </c>
      <c r="I3098" t="s">
        <v>21</v>
      </c>
      <c r="J3098" t="s">
        <v>92</v>
      </c>
      <c r="K3098" t="s">
        <v>3393</v>
      </c>
      <c r="L3098" s="3">
        <v>211355979.19999999</v>
      </c>
      <c r="M3098">
        <v>132097487</v>
      </c>
      <c r="N3098" s="4">
        <f t="shared" si="145"/>
        <v>1.5999999999999999</v>
      </c>
      <c r="O3098">
        <f t="shared" si="146"/>
        <v>1</v>
      </c>
      <c r="P3098">
        <f t="shared" si="144"/>
        <v>1</v>
      </c>
      <c r="Q3098" s="5">
        <v>-0.103030303030303</v>
      </c>
    </row>
    <row r="3099" spans="1:17" hidden="1" x14ac:dyDescent="0.3">
      <c r="A3099" t="s">
        <v>14216</v>
      </c>
      <c r="B3099" t="s">
        <v>4181</v>
      </c>
      <c r="C3099" t="s">
        <v>4182</v>
      </c>
      <c r="D3099">
        <v>2505</v>
      </c>
      <c r="E3099" t="s">
        <v>4182</v>
      </c>
      <c r="F3099">
        <v>19.309999999999999</v>
      </c>
      <c r="G3099" t="s">
        <v>67</v>
      </c>
      <c r="H3099">
        <v>23.35</v>
      </c>
      <c r="I3099" t="s">
        <v>39</v>
      </c>
      <c r="J3099" t="s">
        <v>59</v>
      </c>
      <c r="K3099" t="s">
        <v>485</v>
      </c>
      <c r="L3099" s="3">
        <v>1020634442</v>
      </c>
      <c r="M3099">
        <v>50551483</v>
      </c>
      <c r="N3099" s="4">
        <f t="shared" si="145"/>
        <v>20.190000004549816</v>
      </c>
      <c r="O3099">
        <f t="shared" si="146"/>
        <v>0</v>
      </c>
      <c r="P3099">
        <f t="shared" si="144"/>
        <v>0</v>
      </c>
      <c r="Q3099" s="5">
        <v>1.81734317343173</v>
      </c>
    </row>
    <row r="3100" spans="1:17" hidden="1" x14ac:dyDescent="0.3">
      <c r="A3100" t="s">
        <v>16219</v>
      </c>
      <c r="B3100" t="s">
        <v>8194</v>
      </c>
      <c r="C3100" t="s">
        <v>8195</v>
      </c>
      <c r="D3100">
        <v>4567</v>
      </c>
      <c r="E3100" t="s">
        <v>8195</v>
      </c>
      <c r="F3100">
        <v>9.74</v>
      </c>
      <c r="G3100">
        <v>9.18</v>
      </c>
      <c r="H3100">
        <v>-42.3</v>
      </c>
      <c r="I3100" t="s">
        <v>34</v>
      </c>
      <c r="J3100" t="s">
        <v>63</v>
      </c>
      <c r="K3100" t="s">
        <v>1301</v>
      </c>
      <c r="L3100" s="3">
        <v>184162271.5</v>
      </c>
      <c r="M3100">
        <v>18715678</v>
      </c>
      <c r="N3100" s="4">
        <f t="shared" si="145"/>
        <v>9.8399999989313773</v>
      </c>
      <c r="O3100">
        <f t="shared" si="146"/>
        <v>1</v>
      </c>
      <c r="P3100">
        <f t="shared" si="144"/>
        <v>0</v>
      </c>
      <c r="Q3100" s="5">
        <v>-1.8575851393188798E-2</v>
      </c>
    </row>
    <row r="3101" spans="1:17" hidden="1" x14ac:dyDescent="0.3">
      <c r="A3101" t="s">
        <v>12793</v>
      </c>
      <c r="B3101" t="s">
        <v>4114</v>
      </c>
      <c r="C3101" t="s">
        <v>4104</v>
      </c>
      <c r="D3101">
        <v>2463</v>
      </c>
      <c r="E3101" t="s">
        <v>4104</v>
      </c>
      <c r="F3101">
        <v>41.98</v>
      </c>
      <c r="G3101" t="s">
        <v>67</v>
      </c>
      <c r="H3101">
        <v>30.56</v>
      </c>
      <c r="I3101" t="s">
        <v>34</v>
      </c>
      <c r="J3101" t="s">
        <v>2101</v>
      </c>
      <c r="K3101" t="s">
        <v>2101</v>
      </c>
      <c r="L3101" s="3">
        <v>1020336487</v>
      </c>
      <c r="M3101">
        <v>24167135</v>
      </c>
      <c r="N3101" s="4">
        <f t="shared" si="145"/>
        <v>42.220001957203451</v>
      </c>
      <c r="O3101">
        <f t="shared" si="146"/>
        <v>0</v>
      </c>
      <c r="P3101">
        <f t="shared" ref="P3101:P3164" si="147">IF(N3101&lt;5,1,0)</f>
        <v>0</v>
      </c>
      <c r="Q3101" s="5">
        <v>0.65364265364265295</v>
      </c>
    </row>
    <row r="3102" spans="1:17" hidden="1" x14ac:dyDescent="0.3">
      <c r="A3102" t="s">
        <v>14954</v>
      </c>
      <c r="B3102" t="s">
        <v>4130</v>
      </c>
      <c r="C3102" t="s">
        <v>4128</v>
      </c>
      <c r="D3102">
        <v>2476</v>
      </c>
      <c r="E3102" t="s">
        <v>4128</v>
      </c>
      <c r="F3102">
        <v>13.24</v>
      </c>
      <c r="G3102" t="s">
        <v>67</v>
      </c>
      <c r="H3102">
        <v>-15.29</v>
      </c>
      <c r="I3102" t="s">
        <v>39</v>
      </c>
      <c r="J3102" t="s">
        <v>169</v>
      </c>
      <c r="K3102" t="s">
        <v>170</v>
      </c>
      <c r="L3102" s="3">
        <v>1019135606</v>
      </c>
      <c r="M3102">
        <v>75772164</v>
      </c>
      <c r="N3102" s="4">
        <f t="shared" si="145"/>
        <v>13.450000002639491</v>
      </c>
      <c r="O3102">
        <f t="shared" si="146"/>
        <v>0</v>
      </c>
      <c r="P3102">
        <f t="shared" si="147"/>
        <v>0</v>
      </c>
      <c r="Q3102" s="5">
        <v>0.27078891257995702</v>
      </c>
    </row>
    <row r="3103" spans="1:17" hidden="1" x14ac:dyDescent="0.3">
      <c r="A3103" t="s">
        <v>12302</v>
      </c>
      <c r="B3103" t="s">
        <v>4131</v>
      </c>
      <c r="C3103" t="s">
        <v>4128</v>
      </c>
      <c r="D3103">
        <v>2477</v>
      </c>
      <c r="E3103" t="s">
        <v>4128</v>
      </c>
      <c r="F3103">
        <v>32.67</v>
      </c>
      <c r="G3103">
        <v>27.03</v>
      </c>
      <c r="H3103">
        <v>-13.74</v>
      </c>
      <c r="I3103" t="s">
        <v>34</v>
      </c>
      <c r="J3103" t="s">
        <v>1227</v>
      </c>
      <c r="K3103" t="s">
        <v>1228</v>
      </c>
      <c r="L3103" s="3">
        <v>1018694325</v>
      </c>
      <c r="M3103">
        <v>18123963</v>
      </c>
      <c r="N3103" s="4">
        <f t="shared" si="145"/>
        <v>56.207040645580662</v>
      </c>
      <c r="O3103">
        <f t="shared" si="146"/>
        <v>0</v>
      </c>
      <c r="P3103">
        <f t="shared" si="147"/>
        <v>0</v>
      </c>
      <c r="Q3103" s="5">
        <v>0.77954920285871299</v>
      </c>
    </row>
    <row r="3104" spans="1:17" x14ac:dyDescent="0.3">
      <c r="A3104" t="s">
        <v>16144</v>
      </c>
      <c r="B3104" t="s">
        <v>7738</v>
      </c>
      <c r="C3104" t="s">
        <v>7739</v>
      </c>
      <c r="D3104">
        <v>4335</v>
      </c>
      <c r="E3104" t="s">
        <v>7739</v>
      </c>
      <c r="F3104">
        <v>4.72</v>
      </c>
      <c r="G3104" t="s">
        <v>67</v>
      </c>
      <c r="H3104">
        <v>17.71</v>
      </c>
      <c r="I3104" t="s">
        <v>39</v>
      </c>
      <c r="J3104" t="s">
        <v>169</v>
      </c>
      <c r="K3104" t="s">
        <v>170</v>
      </c>
      <c r="L3104" s="3">
        <v>210928655</v>
      </c>
      <c r="M3104">
        <v>46256284</v>
      </c>
      <c r="N3104" s="4">
        <f t="shared" si="145"/>
        <v>4.5599999991352522</v>
      </c>
      <c r="O3104">
        <f t="shared" si="146"/>
        <v>1</v>
      </c>
      <c r="P3104">
        <f t="shared" si="147"/>
        <v>1</v>
      </c>
      <c r="Q3104" s="5">
        <v>-2.0179372197309298E-2</v>
      </c>
    </row>
    <row r="3105" spans="1:17" hidden="1" x14ac:dyDescent="0.3">
      <c r="A3105" t="s">
        <v>13342</v>
      </c>
      <c r="B3105" t="s">
        <v>4066</v>
      </c>
      <c r="C3105" t="s">
        <v>4063</v>
      </c>
      <c r="D3105">
        <v>2421</v>
      </c>
      <c r="E3105" t="s">
        <v>4063</v>
      </c>
      <c r="F3105">
        <v>32.33</v>
      </c>
      <c r="G3105">
        <v>25.2</v>
      </c>
      <c r="H3105">
        <v>-17.53</v>
      </c>
      <c r="I3105" t="s">
        <v>39</v>
      </c>
      <c r="J3105" t="s">
        <v>132</v>
      </c>
      <c r="K3105" t="s">
        <v>133</v>
      </c>
      <c r="L3105" s="3">
        <v>1018083505</v>
      </c>
      <c r="M3105">
        <v>32799082</v>
      </c>
      <c r="N3105" s="4">
        <f t="shared" si="145"/>
        <v>31.039999991463176</v>
      </c>
      <c r="O3105">
        <f t="shared" si="146"/>
        <v>0</v>
      </c>
      <c r="P3105">
        <f t="shared" si="147"/>
        <v>0</v>
      </c>
      <c r="Q3105" s="5">
        <v>0.801781737193763</v>
      </c>
    </row>
    <row r="3106" spans="1:17" hidden="1" x14ac:dyDescent="0.3">
      <c r="A3106" t="s">
        <v>15247</v>
      </c>
      <c r="B3106" t="s">
        <v>4132</v>
      </c>
      <c r="C3106" t="s">
        <v>4128</v>
      </c>
      <c r="D3106">
        <v>2478</v>
      </c>
      <c r="E3106" t="s">
        <v>4128</v>
      </c>
      <c r="F3106">
        <v>11.45</v>
      </c>
      <c r="G3106" t="s">
        <v>67</v>
      </c>
      <c r="H3106">
        <v>-47.56</v>
      </c>
      <c r="I3106" t="s">
        <v>48</v>
      </c>
      <c r="J3106" t="s">
        <v>49</v>
      </c>
      <c r="K3106" t="s">
        <v>157</v>
      </c>
      <c r="L3106" s="3">
        <v>1012915064</v>
      </c>
      <c r="M3106">
        <v>87546678</v>
      </c>
      <c r="N3106" s="4">
        <f t="shared" si="145"/>
        <v>11.569999994745659</v>
      </c>
      <c r="O3106">
        <f t="shared" si="146"/>
        <v>0</v>
      </c>
      <c r="P3106">
        <f t="shared" si="147"/>
        <v>0</v>
      </c>
      <c r="Q3106" s="5">
        <v>1.09454545454545</v>
      </c>
    </row>
    <row r="3107" spans="1:17" hidden="1" x14ac:dyDescent="0.3">
      <c r="A3107" t="s">
        <v>15272</v>
      </c>
      <c r="B3107" t="s">
        <v>4135</v>
      </c>
      <c r="C3107" t="s">
        <v>4136</v>
      </c>
      <c r="D3107">
        <v>2481</v>
      </c>
      <c r="E3107" t="s">
        <v>4136</v>
      </c>
      <c r="F3107">
        <v>11.3</v>
      </c>
      <c r="G3107">
        <v>6.37</v>
      </c>
      <c r="H3107">
        <v>-23.02</v>
      </c>
      <c r="I3107" t="s">
        <v>201</v>
      </c>
      <c r="J3107" t="s">
        <v>202</v>
      </c>
      <c r="K3107" t="s">
        <v>2953</v>
      </c>
      <c r="L3107" s="3">
        <v>1011282555</v>
      </c>
      <c r="M3107">
        <v>88476164</v>
      </c>
      <c r="N3107" s="4">
        <f t="shared" si="145"/>
        <v>11.430000005425191</v>
      </c>
      <c r="O3107">
        <f t="shared" si="146"/>
        <v>0</v>
      </c>
      <c r="P3107">
        <f t="shared" si="147"/>
        <v>0</v>
      </c>
      <c r="Q3107" s="5">
        <v>0.34653465346534601</v>
      </c>
    </row>
    <row r="3108" spans="1:17" hidden="1" x14ac:dyDescent="0.3">
      <c r="A3108" t="s">
        <v>13414</v>
      </c>
      <c r="B3108" t="s">
        <v>4122</v>
      </c>
      <c r="C3108" t="s">
        <v>4117</v>
      </c>
      <c r="D3108">
        <v>2470</v>
      </c>
      <c r="E3108" t="s">
        <v>4117</v>
      </c>
      <c r="F3108">
        <v>30.14</v>
      </c>
      <c r="G3108" t="s">
        <v>67</v>
      </c>
      <c r="H3108">
        <v>-20.82</v>
      </c>
      <c r="I3108" t="s">
        <v>68</v>
      </c>
      <c r="J3108" t="s">
        <v>69</v>
      </c>
      <c r="K3108" t="s">
        <v>694</v>
      </c>
      <c r="L3108" s="3">
        <v>1010561340</v>
      </c>
      <c r="M3108">
        <v>33685379</v>
      </c>
      <c r="N3108" s="4">
        <f t="shared" si="145"/>
        <v>29.999999109405895</v>
      </c>
      <c r="O3108">
        <f t="shared" si="146"/>
        <v>0</v>
      </c>
      <c r="P3108">
        <f t="shared" si="147"/>
        <v>0</v>
      </c>
      <c r="Q3108" s="5">
        <v>0.29367866549604899</v>
      </c>
    </row>
    <row r="3109" spans="1:17" hidden="1" x14ac:dyDescent="0.3">
      <c r="A3109" t="s">
        <v>16223</v>
      </c>
      <c r="B3109" t="s">
        <v>8176</v>
      </c>
      <c r="C3109" t="s">
        <v>8177</v>
      </c>
      <c r="D3109">
        <v>4558</v>
      </c>
      <c r="E3109" t="s">
        <v>8177</v>
      </c>
      <c r="F3109">
        <v>5.12</v>
      </c>
      <c r="G3109">
        <v>2.96</v>
      </c>
      <c r="H3109">
        <v>-35.520000000000003</v>
      </c>
      <c r="I3109" t="s">
        <v>125</v>
      </c>
      <c r="J3109" t="s">
        <v>126</v>
      </c>
      <c r="K3109" t="s">
        <v>521</v>
      </c>
      <c r="L3109" s="3">
        <v>182655138.30000001</v>
      </c>
      <c r="M3109">
        <v>35814733</v>
      </c>
      <c r="N3109" s="4">
        <f t="shared" si="145"/>
        <v>5.1000000000000005</v>
      </c>
      <c r="O3109">
        <f t="shared" si="146"/>
        <v>1</v>
      </c>
      <c r="P3109">
        <f t="shared" si="147"/>
        <v>0</v>
      </c>
      <c r="Q3109" s="5">
        <v>1.0526315789473599</v>
      </c>
    </row>
    <row r="3110" spans="1:17" hidden="1" x14ac:dyDescent="0.3">
      <c r="A3110" t="s">
        <v>14415</v>
      </c>
      <c r="B3110" t="s">
        <v>4165</v>
      </c>
      <c r="C3110" t="s">
        <v>4166</v>
      </c>
      <c r="D3110">
        <v>2497</v>
      </c>
      <c r="E3110" t="s">
        <v>4166</v>
      </c>
      <c r="F3110">
        <v>17.64</v>
      </c>
      <c r="G3110" t="s">
        <v>67</v>
      </c>
      <c r="H3110">
        <v>28.29</v>
      </c>
      <c r="I3110" t="s">
        <v>39</v>
      </c>
      <c r="J3110" t="s">
        <v>40</v>
      </c>
      <c r="K3110" t="s">
        <v>41</v>
      </c>
      <c r="L3110" s="3">
        <v>1009718437</v>
      </c>
      <c r="M3110">
        <v>56283079</v>
      </c>
      <c r="N3110" s="4">
        <f t="shared" si="145"/>
        <v>17.939999995380493</v>
      </c>
      <c r="O3110">
        <f t="shared" si="146"/>
        <v>0</v>
      </c>
      <c r="P3110">
        <f t="shared" si="147"/>
        <v>0</v>
      </c>
      <c r="Q3110" s="5">
        <v>1.0862944162436501</v>
      </c>
    </row>
    <row r="3111" spans="1:17" hidden="1" x14ac:dyDescent="0.3">
      <c r="A3111" t="s">
        <v>11780</v>
      </c>
      <c r="B3111" t="s">
        <v>4133</v>
      </c>
      <c r="C3111" t="s">
        <v>4128</v>
      </c>
      <c r="D3111">
        <v>2479</v>
      </c>
      <c r="E3111" t="s">
        <v>4128</v>
      </c>
      <c r="F3111">
        <v>83.67</v>
      </c>
      <c r="G3111" t="s">
        <v>67</v>
      </c>
      <c r="H3111">
        <v>15.38</v>
      </c>
      <c r="I3111" t="s">
        <v>68</v>
      </c>
      <c r="J3111" t="s">
        <v>69</v>
      </c>
      <c r="K3111" t="s">
        <v>358</v>
      </c>
      <c r="L3111" s="3">
        <v>1006512573</v>
      </c>
      <c r="M3111">
        <v>12050002</v>
      </c>
      <c r="N3111" s="4">
        <f t="shared" si="145"/>
        <v>83.528000493277929</v>
      </c>
      <c r="O3111">
        <f t="shared" si="146"/>
        <v>0</v>
      </c>
      <c r="P3111">
        <f t="shared" si="147"/>
        <v>0</v>
      </c>
      <c r="Q3111" s="5">
        <v>0.57933898631720904</v>
      </c>
    </row>
    <row r="3112" spans="1:17" hidden="1" x14ac:dyDescent="0.3">
      <c r="A3112" t="s">
        <v>16226</v>
      </c>
      <c r="B3112" t="s">
        <v>8250</v>
      </c>
      <c r="C3112" t="s">
        <v>8251</v>
      </c>
      <c r="D3112">
        <v>4599</v>
      </c>
      <c r="E3112" t="s">
        <v>8251</v>
      </c>
      <c r="F3112">
        <v>7.24</v>
      </c>
      <c r="G3112" t="s">
        <v>67</v>
      </c>
      <c r="H3112">
        <v>-36.869999999999997</v>
      </c>
      <c r="I3112" t="s">
        <v>34</v>
      </c>
      <c r="J3112" t="s">
        <v>217</v>
      </c>
      <c r="K3112" t="s">
        <v>953</v>
      </c>
      <c r="L3112" s="3">
        <v>181916621.19999999</v>
      </c>
      <c r="M3112">
        <v>24606792</v>
      </c>
      <c r="N3112" s="4">
        <f t="shared" si="145"/>
        <v>7.3929434279771202</v>
      </c>
      <c r="O3112">
        <f t="shared" si="146"/>
        <v>1</v>
      </c>
      <c r="P3112">
        <f t="shared" si="147"/>
        <v>0</v>
      </c>
      <c r="Q3112" s="5">
        <v>0.26795096322241602</v>
      </c>
    </row>
    <row r="3113" spans="1:17" hidden="1" x14ac:dyDescent="0.3">
      <c r="A3113" t="s">
        <v>11499</v>
      </c>
      <c r="B3113" t="s">
        <v>4079</v>
      </c>
      <c r="C3113" t="s">
        <v>4076</v>
      </c>
      <c r="D3113">
        <v>2432</v>
      </c>
      <c r="E3113" t="s">
        <v>4076</v>
      </c>
      <c r="F3113">
        <v>91.25</v>
      </c>
      <c r="G3113">
        <v>18.329999999999998</v>
      </c>
      <c r="H3113">
        <v>1.1399999999999999</v>
      </c>
      <c r="I3113" t="s">
        <v>39</v>
      </c>
      <c r="J3113" t="s">
        <v>278</v>
      </c>
      <c r="K3113" t="s">
        <v>508</v>
      </c>
      <c r="L3113" s="3">
        <v>1006125723</v>
      </c>
      <c r="M3113">
        <v>8939390</v>
      </c>
      <c r="N3113" s="4">
        <f t="shared" si="145"/>
        <v>112.5497067473284</v>
      </c>
      <c r="O3113">
        <f t="shared" si="146"/>
        <v>0</v>
      </c>
      <c r="P3113">
        <f t="shared" si="147"/>
        <v>0</v>
      </c>
      <c r="Q3113" s="5">
        <v>0.16843360720911699</v>
      </c>
    </row>
    <row r="3114" spans="1:17" hidden="1" x14ac:dyDescent="0.3">
      <c r="A3114" t="s">
        <v>14009</v>
      </c>
      <c r="B3114" t="s">
        <v>4125</v>
      </c>
      <c r="C3114" t="s">
        <v>4117</v>
      </c>
      <c r="D3114">
        <v>2473</v>
      </c>
      <c r="E3114" t="s">
        <v>4117</v>
      </c>
      <c r="F3114">
        <v>22.97</v>
      </c>
      <c r="G3114" t="s">
        <v>67</v>
      </c>
      <c r="H3114">
        <v>-8.01</v>
      </c>
      <c r="I3114" t="s">
        <v>68</v>
      </c>
      <c r="J3114" t="s">
        <v>69</v>
      </c>
      <c r="K3114" t="s">
        <v>4126</v>
      </c>
      <c r="L3114" s="3">
        <v>1006101990</v>
      </c>
      <c r="M3114">
        <v>44050000</v>
      </c>
      <c r="N3114" s="4">
        <f t="shared" si="145"/>
        <v>22.839999772985244</v>
      </c>
      <c r="O3114">
        <f t="shared" si="146"/>
        <v>0</v>
      </c>
      <c r="P3114">
        <f t="shared" si="147"/>
        <v>0</v>
      </c>
      <c r="Q3114" s="5">
        <v>0.441737985516787</v>
      </c>
    </row>
    <row r="3115" spans="1:17" hidden="1" x14ac:dyDescent="0.3">
      <c r="A3115" t="s">
        <v>13523</v>
      </c>
      <c r="B3115" t="s">
        <v>4107</v>
      </c>
      <c r="C3115" t="s">
        <v>4104</v>
      </c>
      <c r="D3115">
        <v>2456</v>
      </c>
      <c r="E3115" t="s">
        <v>4104</v>
      </c>
      <c r="F3115">
        <v>29.04</v>
      </c>
      <c r="G3115">
        <v>15.85</v>
      </c>
      <c r="H3115">
        <v>56.89</v>
      </c>
      <c r="I3115" t="s">
        <v>125</v>
      </c>
      <c r="J3115" t="s">
        <v>1528</v>
      </c>
      <c r="K3115" t="s">
        <v>1528</v>
      </c>
      <c r="L3115" s="3">
        <v>1003488980</v>
      </c>
      <c r="M3115">
        <v>35346565</v>
      </c>
      <c r="N3115" s="4">
        <f t="shared" si="145"/>
        <v>28.389999990098048</v>
      </c>
      <c r="O3115">
        <f t="shared" si="146"/>
        <v>0</v>
      </c>
      <c r="P3115">
        <f t="shared" si="147"/>
        <v>0</v>
      </c>
      <c r="Q3115" s="5">
        <v>1.3233424159854601</v>
      </c>
    </row>
    <row r="3116" spans="1:17" hidden="1" x14ac:dyDescent="0.3">
      <c r="A3116" t="s">
        <v>13784</v>
      </c>
      <c r="B3116" t="s">
        <v>4173</v>
      </c>
      <c r="C3116" t="s">
        <v>4174</v>
      </c>
      <c r="D3116">
        <v>2501</v>
      </c>
      <c r="E3116" t="s">
        <v>4174</v>
      </c>
      <c r="F3116">
        <v>24.97</v>
      </c>
      <c r="G3116" t="s">
        <v>67</v>
      </c>
      <c r="H3116">
        <v>123.35</v>
      </c>
      <c r="I3116" t="s">
        <v>21</v>
      </c>
      <c r="J3116" t="s">
        <v>22</v>
      </c>
      <c r="K3116" t="s">
        <v>26</v>
      </c>
      <c r="L3116" s="3">
        <v>1000959112</v>
      </c>
      <c r="M3116">
        <v>39268698</v>
      </c>
      <c r="N3116" s="4">
        <f t="shared" si="145"/>
        <v>25.489999999490689</v>
      </c>
      <c r="O3116">
        <f t="shared" si="146"/>
        <v>0</v>
      </c>
      <c r="P3116">
        <f t="shared" si="147"/>
        <v>0</v>
      </c>
      <c r="Q3116" s="5">
        <v>2.7655737704918</v>
      </c>
    </row>
    <row r="3117" spans="1:17" hidden="1" x14ac:dyDescent="0.3">
      <c r="A3117" t="s">
        <v>14145</v>
      </c>
      <c r="B3117" t="s">
        <v>4110</v>
      </c>
      <c r="C3117" t="s">
        <v>4104</v>
      </c>
      <c r="D3117">
        <v>2459</v>
      </c>
      <c r="E3117" t="s">
        <v>4104</v>
      </c>
      <c r="F3117">
        <v>21.42</v>
      </c>
      <c r="G3117" t="s">
        <v>67</v>
      </c>
      <c r="H3117">
        <v>70.27</v>
      </c>
      <c r="I3117" t="s">
        <v>125</v>
      </c>
      <c r="J3117" t="s">
        <v>1528</v>
      </c>
      <c r="K3117" t="s">
        <v>1528</v>
      </c>
      <c r="L3117" s="3">
        <v>1000665750</v>
      </c>
      <c r="M3117">
        <v>47650750</v>
      </c>
      <c r="N3117" s="4">
        <f t="shared" si="145"/>
        <v>21</v>
      </c>
      <c r="O3117">
        <f t="shared" si="146"/>
        <v>0</v>
      </c>
      <c r="P3117">
        <f t="shared" si="147"/>
        <v>0</v>
      </c>
      <c r="Q3117" s="5">
        <v>0.38266666666666599</v>
      </c>
    </row>
    <row r="3118" spans="1:17" x14ac:dyDescent="0.3">
      <c r="A3118" t="s">
        <v>16145</v>
      </c>
      <c r="B3118" t="s">
        <v>7722</v>
      </c>
      <c r="C3118" t="s">
        <v>7723</v>
      </c>
      <c r="D3118">
        <v>4327</v>
      </c>
      <c r="E3118" t="s">
        <v>7723</v>
      </c>
      <c r="F3118">
        <v>3.19</v>
      </c>
      <c r="G3118" t="s">
        <v>67</v>
      </c>
      <c r="H3118">
        <v>-4.78</v>
      </c>
      <c r="I3118" t="s">
        <v>39</v>
      </c>
      <c r="J3118" t="s">
        <v>169</v>
      </c>
      <c r="K3118" t="s">
        <v>170</v>
      </c>
      <c r="L3118" s="3">
        <v>210141055.30000001</v>
      </c>
      <c r="M3118">
        <v>68006814</v>
      </c>
      <c r="N3118" s="4">
        <f t="shared" si="145"/>
        <v>3.0900000005881765</v>
      </c>
      <c r="O3118">
        <f t="shared" si="146"/>
        <v>1</v>
      </c>
      <c r="P3118">
        <f t="shared" si="147"/>
        <v>1</v>
      </c>
      <c r="Q3118"/>
    </row>
    <row r="3119" spans="1:17" hidden="1" x14ac:dyDescent="0.3">
      <c r="A3119" t="s">
        <v>15496</v>
      </c>
      <c r="B3119" t="s">
        <v>4139</v>
      </c>
      <c r="C3119" t="s">
        <v>4140</v>
      </c>
      <c r="D3119">
        <v>2483</v>
      </c>
      <c r="E3119" t="s">
        <v>4140</v>
      </c>
      <c r="F3119">
        <v>10.050000000000001</v>
      </c>
      <c r="G3119" t="s">
        <v>67</v>
      </c>
      <c r="H3119">
        <v>-12.18</v>
      </c>
      <c r="I3119" t="s">
        <v>34</v>
      </c>
      <c r="J3119" t="s">
        <v>2101</v>
      </c>
      <c r="K3119" t="s">
        <v>2101</v>
      </c>
      <c r="L3119" s="3">
        <v>999508483.89999998</v>
      </c>
      <c r="M3119">
        <v>98961230</v>
      </c>
      <c r="N3119" s="4">
        <f t="shared" si="145"/>
        <v>10.100000615392512</v>
      </c>
      <c r="O3119">
        <f t="shared" si="146"/>
        <v>0</v>
      </c>
      <c r="P3119">
        <f t="shared" si="147"/>
        <v>0</v>
      </c>
      <c r="Q3119" s="5">
        <v>0.26126126126126098</v>
      </c>
    </row>
    <row r="3120" spans="1:17" hidden="1" x14ac:dyDescent="0.3">
      <c r="A3120" t="s">
        <v>14972</v>
      </c>
      <c r="B3120" t="s">
        <v>4137</v>
      </c>
      <c r="C3120" t="s">
        <v>4138</v>
      </c>
      <c r="D3120">
        <v>2482</v>
      </c>
      <c r="E3120" t="s">
        <v>4138</v>
      </c>
      <c r="F3120">
        <v>13.25</v>
      </c>
      <c r="G3120" t="s">
        <v>67</v>
      </c>
      <c r="H3120">
        <v>-16.93</v>
      </c>
      <c r="I3120" t="s">
        <v>68</v>
      </c>
      <c r="J3120" t="s">
        <v>260</v>
      </c>
      <c r="K3120" t="s">
        <v>261</v>
      </c>
      <c r="L3120" s="3">
        <v>998580566.39999998</v>
      </c>
      <c r="M3120">
        <v>74800040</v>
      </c>
      <c r="N3120" s="4">
        <f t="shared" si="145"/>
        <v>13.350000433154849</v>
      </c>
      <c r="O3120">
        <f t="shared" si="146"/>
        <v>0</v>
      </c>
      <c r="P3120">
        <f t="shared" si="147"/>
        <v>0</v>
      </c>
      <c r="Q3120" s="5">
        <v>0.16892502258355899</v>
      </c>
    </row>
    <row r="3121" spans="1:17" hidden="1" x14ac:dyDescent="0.3">
      <c r="A3121" t="s">
        <v>13980</v>
      </c>
      <c r="B3121" t="s">
        <v>3290</v>
      </c>
      <c r="C3121" t="s">
        <v>4147</v>
      </c>
      <c r="D3121">
        <v>2487</v>
      </c>
      <c r="E3121" t="s">
        <v>4147</v>
      </c>
      <c r="F3121">
        <v>23.15</v>
      </c>
      <c r="G3121" t="s">
        <v>67</v>
      </c>
      <c r="H3121">
        <v>-3.73</v>
      </c>
      <c r="I3121" t="s">
        <v>68</v>
      </c>
      <c r="J3121" t="s">
        <v>274</v>
      </c>
      <c r="K3121" t="s">
        <v>1294</v>
      </c>
      <c r="L3121" s="3">
        <v>995880004.89999998</v>
      </c>
      <c r="M3121">
        <v>43000000</v>
      </c>
      <c r="N3121" s="4">
        <f t="shared" si="145"/>
        <v>23.160000113953487</v>
      </c>
      <c r="O3121">
        <f t="shared" si="146"/>
        <v>0</v>
      </c>
      <c r="P3121">
        <f t="shared" si="147"/>
        <v>0</v>
      </c>
      <c r="Q3121" s="5">
        <v>0.156669829695849</v>
      </c>
    </row>
    <row r="3122" spans="1:17" hidden="1" x14ac:dyDescent="0.3">
      <c r="A3122" t="s">
        <v>14033</v>
      </c>
      <c r="B3122" t="s">
        <v>5532</v>
      </c>
      <c r="C3122" t="s">
        <v>5533</v>
      </c>
      <c r="D3122">
        <v>3195</v>
      </c>
      <c r="E3122" t="s">
        <v>5533</v>
      </c>
      <c r="F3122">
        <v>22.43</v>
      </c>
      <c r="G3122" t="s">
        <v>67</v>
      </c>
      <c r="H3122" t="s">
        <v>67</v>
      </c>
      <c r="I3122" t="s">
        <v>39</v>
      </c>
      <c r="J3122" t="s">
        <v>169</v>
      </c>
      <c r="K3122" t="s">
        <v>170</v>
      </c>
      <c r="L3122" s="3">
        <v>525475499</v>
      </c>
      <c r="M3122">
        <v>23364851</v>
      </c>
      <c r="N3122" s="4">
        <f t="shared" si="145"/>
        <v>22.490000000427994</v>
      </c>
      <c r="O3122">
        <f t="shared" si="146"/>
        <v>0</v>
      </c>
      <c r="P3122">
        <f t="shared" si="147"/>
        <v>0</v>
      </c>
      <c r="Q3122"/>
    </row>
    <row r="3123" spans="1:17" hidden="1" x14ac:dyDescent="0.3">
      <c r="A3123" t="s">
        <v>11133</v>
      </c>
      <c r="B3123" t="s">
        <v>3070</v>
      </c>
      <c r="C3123" t="s">
        <v>4152</v>
      </c>
      <c r="D3123">
        <v>2490</v>
      </c>
      <c r="E3123" t="s">
        <v>4152</v>
      </c>
      <c r="F3123">
        <v>206.89</v>
      </c>
      <c r="G3123" t="s">
        <v>67</v>
      </c>
      <c r="H3123">
        <v>3.34</v>
      </c>
      <c r="I3123" t="s">
        <v>68</v>
      </c>
      <c r="J3123" t="s">
        <v>69</v>
      </c>
      <c r="K3123" t="s">
        <v>857</v>
      </c>
      <c r="L3123" s="3">
        <v>994599365.20000005</v>
      </c>
      <c r="M3123">
        <v>4800000</v>
      </c>
      <c r="N3123" s="4">
        <f t="shared" si="145"/>
        <v>207.20820108333334</v>
      </c>
      <c r="O3123">
        <f t="shared" si="146"/>
        <v>0</v>
      </c>
      <c r="P3123">
        <f t="shared" si="147"/>
        <v>0</v>
      </c>
      <c r="Q3123" s="5">
        <v>0.49120502153127499</v>
      </c>
    </row>
    <row r="3124" spans="1:17" hidden="1" x14ac:dyDescent="0.3">
      <c r="A3124" t="s">
        <v>14035</v>
      </c>
      <c r="B3124" t="s">
        <v>7735</v>
      </c>
      <c r="C3124" t="s">
        <v>7736</v>
      </c>
      <c r="D3124">
        <v>4333</v>
      </c>
      <c r="E3124" t="s">
        <v>7736</v>
      </c>
      <c r="F3124">
        <v>22.49</v>
      </c>
      <c r="G3124" t="s">
        <v>67</v>
      </c>
      <c r="H3124">
        <v>-12.74</v>
      </c>
      <c r="I3124" t="s">
        <v>68</v>
      </c>
      <c r="J3124" t="s">
        <v>69</v>
      </c>
      <c r="K3124" t="s">
        <v>1294</v>
      </c>
      <c r="L3124" s="3">
        <v>143564834.59999999</v>
      </c>
      <c r="M3124">
        <v>6400002</v>
      </c>
      <c r="N3124" s="4">
        <f t="shared" si="145"/>
        <v>22.431998396250499</v>
      </c>
      <c r="O3124">
        <f t="shared" si="146"/>
        <v>0</v>
      </c>
      <c r="P3124">
        <f t="shared" si="147"/>
        <v>0</v>
      </c>
      <c r="Q3124"/>
    </row>
    <row r="3125" spans="1:17" hidden="1" x14ac:dyDescent="0.3">
      <c r="A3125" t="s">
        <v>13128</v>
      </c>
      <c r="B3125" t="s">
        <v>4145</v>
      </c>
      <c r="C3125" t="s">
        <v>4146</v>
      </c>
      <c r="D3125">
        <v>2486</v>
      </c>
      <c r="E3125" t="s">
        <v>4146</v>
      </c>
      <c r="F3125">
        <v>35.049999999999997</v>
      </c>
      <c r="G3125" t="s">
        <v>67</v>
      </c>
      <c r="H3125">
        <v>48.33</v>
      </c>
      <c r="I3125" t="s">
        <v>39</v>
      </c>
      <c r="J3125" t="s">
        <v>132</v>
      </c>
      <c r="K3125" t="s">
        <v>139</v>
      </c>
      <c r="L3125" s="3">
        <v>993421041.29999995</v>
      </c>
      <c r="M3125">
        <v>28440339</v>
      </c>
      <c r="N3125" s="4">
        <f t="shared" si="145"/>
        <v>34.930000001054836</v>
      </c>
      <c r="O3125">
        <f t="shared" si="146"/>
        <v>0</v>
      </c>
      <c r="P3125">
        <f t="shared" si="147"/>
        <v>0</v>
      </c>
      <c r="Q3125" s="5">
        <v>1.39333333333333</v>
      </c>
    </row>
    <row r="3126" spans="1:17" hidden="1" x14ac:dyDescent="0.3">
      <c r="A3126" t="s">
        <v>12536</v>
      </c>
      <c r="B3126" t="s">
        <v>4153</v>
      </c>
      <c r="C3126" t="s">
        <v>4154</v>
      </c>
      <c r="D3126">
        <v>2491</v>
      </c>
      <c r="E3126" t="s">
        <v>4154</v>
      </c>
      <c r="F3126">
        <v>49.84</v>
      </c>
      <c r="G3126" t="s">
        <v>67</v>
      </c>
      <c r="H3126">
        <v>0.76</v>
      </c>
      <c r="I3126" t="s">
        <v>68</v>
      </c>
      <c r="J3126" t="s">
        <v>274</v>
      </c>
      <c r="K3126" t="s">
        <v>1294</v>
      </c>
      <c r="L3126" s="3">
        <v>992611999.5</v>
      </c>
      <c r="M3126">
        <v>19900000</v>
      </c>
      <c r="N3126" s="4">
        <f t="shared" si="145"/>
        <v>49.879999974874373</v>
      </c>
      <c r="O3126">
        <f t="shared" si="146"/>
        <v>0</v>
      </c>
      <c r="P3126">
        <f t="shared" si="147"/>
        <v>0</v>
      </c>
      <c r="Q3126" s="5">
        <v>4.7899159663865598E-2</v>
      </c>
    </row>
    <row r="3127" spans="1:17" hidden="1" x14ac:dyDescent="0.3">
      <c r="A3127" t="s">
        <v>12827</v>
      </c>
      <c r="B3127" t="s">
        <v>4159</v>
      </c>
      <c r="C3127" t="s">
        <v>4160</v>
      </c>
      <c r="D3127">
        <v>2494</v>
      </c>
      <c r="E3127" t="s">
        <v>4160</v>
      </c>
      <c r="F3127">
        <v>41.05</v>
      </c>
      <c r="G3127" t="s">
        <v>67</v>
      </c>
      <c r="H3127">
        <v>-9</v>
      </c>
      <c r="I3127" t="s">
        <v>68</v>
      </c>
      <c r="J3127" t="s">
        <v>69</v>
      </c>
      <c r="K3127" t="s">
        <v>1269</v>
      </c>
      <c r="L3127" s="3">
        <v>991051086.39999998</v>
      </c>
      <c r="M3127">
        <v>23950002</v>
      </c>
      <c r="N3127" s="4">
        <f t="shared" si="145"/>
        <v>41.380000151983282</v>
      </c>
      <c r="O3127">
        <f t="shared" si="146"/>
        <v>0</v>
      </c>
      <c r="P3127">
        <f t="shared" si="147"/>
        <v>0</v>
      </c>
      <c r="Q3127" s="5">
        <v>0.67946723044397395</v>
      </c>
    </row>
    <row r="3128" spans="1:17" hidden="1" x14ac:dyDescent="0.3">
      <c r="A3128" t="s">
        <v>11814</v>
      </c>
      <c r="B3128" t="s">
        <v>4129</v>
      </c>
      <c r="C3128" t="s">
        <v>4128</v>
      </c>
      <c r="D3128">
        <v>2475</v>
      </c>
      <c r="E3128" t="s">
        <v>4128</v>
      </c>
      <c r="F3128">
        <v>12.22</v>
      </c>
      <c r="G3128" t="s">
        <v>67</v>
      </c>
      <c r="H3128">
        <v>-26.65</v>
      </c>
      <c r="I3128" t="s">
        <v>14</v>
      </c>
      <c r="J3128" t="s">
        <v>15</v>
      </c>
      <c r="K3128" t="s">
        <v>830</v>
      </c>
      <c r="L3128" s="3">
        <v>988144188</v>
      </c>
      <c r="M3128">
        <v>12139999</v>
      </c>
      <c r="N3128" s="4">
        <f t="shared" si="145"/>
        <v>81.395738829962013</v>
      </c>
      <c r="O3128">
        <f t="shared" si="146"/>
        <v>0</v>
      </c>
      <c r="P3128">
        <f t="shared" si="147"/>
        <v>0</v>
      </c>
      <c r="Q3128" s="5">
        <v>0.12195121951219499</v>
      </c>
    </row>
    <row r="3129" spans="1:17" hidden="1" x14ac:dyDescent="0.3">
      <c r="A3129" t="s">
        <v>11550</v>
      </c>
      <c r="B3129" t="s">
        <v>4163</v>
      </c>
      <c r="C3129" t="s">
        <v>4164</v>
      </c>
      <c r="D3129">
        <v>2496</v>
      </c>
      <c r="E3129" t="s">
        <v>4164</v>
      </c>
      <c r="F3129">
        <v>105.78</v>
      </c>
      <c r="G3129" t="s">
        <v>67</v>
      </c>
      <c r="H3129">
        <v>0.91</v>
      </c>
      <c r="I3129" t="s">
        <v>68</v>
      </c>
      <c r="J3129" t="s">
        <v>274</v>
      </c>
      <c r="K3129" t="s">
        <v>1294</v>
      </c>
      <c r="L3129" s="3">
        <v>985869689.89999998</v>
      </c>
      <c r="M3129">
        <v>9320001</v>
      </c>
      <c r="N3129" s="4">
        <f t="shared" si="145"/>
        <v>105.77999829613752</v>
      </c>
      <c r="O3129">
        <f t="shared" si="146"/>
        <v>0</v>
      </c>
      <c r="P3129">
        <f t="shared" si="147"/>
        <v>0</v>
      </c>
      <c r="Q3129" s="5">
        <v>-2.1696066408829402E-3</v>
      </c>
    </row>
    <row r="3130" spans="1:17" hidden="1" x14ac:dyDescent="0.3">
      <c r="A3130" t="s">
        <v>14336</v>
      </c>
      <c r="B3130" t="s">
        <v>4056</v>
      </c>
      <c r="C3130" t="s">
        <v>4050</v>
      </c>
      <c r="D3130">
        <v>2413</v>
      </c>
      <c r="E3130" t="s">
        <v>4050</v>
      </c>
      <c r="F3130">
        <v>20.29</v>
      </c>
      <c r="G3130">
        <v>4.2699999999999996</v>
      </c>
      <c r="H3130">
        <v>-25.16</v>
      </c>
      <c r="I3130" t="s">
        <v>48</v>
      </c>
      <c r="J3130" t="s">
        <v>49</v>
      </c>
      <c r="K3130" t="s">
        <v>4057</v>
      </c>
      <c r="L3130" s="3">
        <v>984834602.39999998</v>
      </c>
      <c r="M3130">
        <v>52664952</v>
      </c>
      <c r="N3130" s="4">
        <f t="shared" si="145"/>
        <v>18.7</v>
      </c>
      <c r="O3130">
        <f t="shared" si="146"/>
        <v>0</v>
      </c>
      <c r="P3130">
        <f t="shared" si="147"/>
        <v>0</v>
      </c>
      <c r="Q3130" s="5">
        <v>14.7642857142857</v>
      </c>
    </row>
    <row r="3131" spans="1:17" hidden="1" x14ac:dyDescent="0.3">
      <c r="A3131" t="s">
        <v>11657</v>
      </c>
      <c r="B3131" t="s">
        <v>1383</v>
      </c>
      <c r="C3131" t="s">
        <v>4193</v>
      </c>
      <c r="D3131">
        <v>2511</v>
      </c>
      <c r="E3131" t="s">
        <v>4193</v>
      </c>
      <c r="F3131">
        <v>19.12</v>
      </c>
      <c r="G3131" t="s">
        <v>67</v>
      </c>
      <c r="H3131">
        <v>-35.51</v>
      </c>
      <c r="I3131" t="s">
        <v>48</v>
      </c>
      <c r="J3131" t="s">
        <v>1217</v>
      </c>
      <c r="K3131" t="s">
        <v>2590</v>
      </c>
      <c r="L3131" s="3">
        <v>983794549.20000005</v>
      </c>
      <c r="M3131">
        <v>10312675</v>
      </c>
      <c r="N3131" s="4">
        <f t="shared" si="145"/>
        <v>95.396640464283038</v>
      </c>
      <c r="O3131">
        <f t="shared" si="146"/>
        <v>0</v>
      </c>
      <c r="P3131">
        <f t="shared" si="147"/>
        <v>0</v>
      </c>
      <c r="Q3131" s="5">
        <v>0.19911223842739301</v>
      </c>
    </row>
    <row r="3132" spans="1:17" hidden="1" x14ac:dyDescent="0.3">
      <c r="A3132" t="s">
        <v>14850</v>
      </c>
      <c r="B3132" t="s">
        <v>4157</v>
      </c>
      <c r="C3132" t="s">
        <v>4158</v>
      </c>
      <c r="D3132">
        <v>2493</v>
      </c>
      <c r="E3132" t="s">
        <v>4158</v>
      </c>
      <c r="F3132">
        <v>14.31</v>
      </c>
      <c r="G3132">
        <v>9.15</v>
      </c>
      <c r="H3132">
        <v>-22.19</v>
      </c>
      <c r="I3132" t="s">
        <v>39</v>
      </c>
      <c r="J3132" t="s">
        <v>88</v>
      </c>
      <c r="K3132" t="s">
        <v>445</v>
      </c>
      <c r="L3132" s="3">
        <v>981656635.79999995</v>
      </c>
      <c r="M3132">
        <v>69130749</v>
      </c>
      <c r="N3132" s="4">
        <f t="shared" si="145"/>
        <v>14.2</v>
      </c>
      <c r="O3132">
        <f t="shared" si="146"/>
        <v>0</v>
      </c>
      <c r="P3132">
        <f t="shared" si="147"/>
        <v>0</v>
      </c>
      <c r="Q3132" s="5">
        <v>0.62344983089064199</v>
      </c>
    </row>
    <row r="3133" spans="1:17" hidden="1" x14ac:dyDescent="0.3">
      <c r="A3133" t="s">
        <v>14776</v>
      </c>
      <c r="B3133" t="s">
        <v>4233</v>
      </c>
      <c r="C3133" t="s">
        <v>4234</v>
      </c>
      <c r="D3133">
        <v>2532</v>
      </c>
      <c r="E3133" t="s">
        <v>4234</v>
      </c>
      <c r="F3133">
        <v>14.26</v>
      </c>
      <c r="G3133">
        <v>38.61</v>
      </c>
      <c r="H3133">
        <v>-11.26</v>
      </c>
      <c r="I3133" t="s">
        <v>14</v>
      </c>
      <c r="J3133" t="s">
        <v>18</v>
      </c>
      <c r="K3133" t="s">
        <v>958</v>
      </c>
      <c r="L3133" s="3">
        <v>978039511.20000005</v>
      </c>
      <c r="M3133">
        <v>66669360</v>
      </c>
      <c r="N3133" s="4">
        <f t="shared" si="145"/>
        <v>14.67</v>
      </c>
      <c r="O3133">
        <f t="shared" si="146"/>
        <v>0</v>
      </c>
      <c r="P3133">
        <f t="shared" si="147"/>
        <v>0</v>
      </c>
      <c r="Q3133" s="5">
        <v>0.75932611311672604</v>
      </c>
    </row>
    <row r="3134" spans="1:17" hidden="1" x14ac:dyDescent="0.3">
      <c r="A3134" t="s">
        <v>11978</v>
      </c>
      <c r="B3134" t="s">
        <v>4189</v>
      </c>
      <c r="C3134" t="s">
        <v>4190</v>
      </c>
      <c r="D3134">
        <v>2509</v>
      </c>
      <c r="E3134" t="s">
        <v>4190</v>
      </c>
      <c r="F3134">
        <v>70.7</v>
      </c>
      <c r="G3134">
        <v>50.07</v>
      </c>
      <c r="H3134">
        <v>-38.65</v>
      </c>
      <c r="I3134" t="s">
        <v>34</v>
      </c>
      <c r="J3134" t="s">
        <v>217</v>
      </c>
      <c r="K3134" t="s">
        <v>910</v>
      </c>
      <c r="L3134" s="3">
        <v>976814430.79999995</v>
      </c>
      <c r="M3134">
        <v>13769586</v>
      </c>
      <c r="N3134" s="4">
        <f t="shared" si="145"/>
        <v>70.939999997095043</v>
      </c>
      <c r="O3134">
        <f t="shared" si="146"/>
        <v>0</v>
      </c>
      <c r="P3134">
        <f t="shared" si="147"/>
        <v>0</v>
      </c>
      <c r="Q3134" s="5">
        <v>0.104093938432243</v>
      </c>
    </row>
    <row r="3135" spans="1:17" hidden="1" x14ac:dyDescent="0.3">
      <c r="A3135" t="s">
        <v>15303</v>
      </c>
      <c r="B3135" t="s">
        <v>4150</v>
      </c>
      <c r="C3135" t="s">
        <v>4151</v>
      </c>
      <c r="D3135">
        <v>2489</v>
      </c>
      <c r="E3135" t="s">
        <v>4151</v>
      </c>
      <c r="F3135">
        <v>11.42</v>
      </c>
      <c r="G3135" t="s">
        <v>67</v>
      </c>
      <c r="H3135">
        <v>39.270000000000003</v>
      </c>
      <c r="I3135" t="s">
        <v>39</v>
      </c>
      <c r="J3135" t="s">
        <v>88</v>
      </c>
      <c r="K3135" t="s">
        <v>445</v>
      </c>
      <c r="L3135" s="3">
        <v>975622733.89999998</v>
      </c>
      <c r="M3135">
        <v>87031466</v>
      </c>
      <c r="N3135" s="4">
        <f t="shared" si="145"/>
        <v>11.210000000459603</v>
      </c>
      <c r="O3135">
        <f t="shared" si="146"/>
        <v>0</v>
      </c>
      <c r="P3135">
        <f t="shared" si="147"/>
        <v>0</v>
      </c>
      <c r="Q3135" s="5">
        <v>1.37093275488069</v>
      </c>
    </row>
    <row r="3136" spans="1:17" hidden="1" x14ac:dyDescent="0.3">
      <c r="A3136" t="s">
        <v>11352</v>
      </c>
      <c r="B3136" t="s">
        <v>4185</v>
      </c>
      <c r="C3136" t="s">
        <v>4186</v>
      </c>
      <c r="D3136">
        <v>2507</v>
      </c>
      <c r="E3136" t="s">
        <v>4186</v>
      </c>
      <c r="F3136">
        <v>135.79</v>
      </c>
      <c r="G3136" t="s">
        <v>67</v>
      </c>
      <c r="H3136">
        <v>-10.76</v>
      </c>
      <c r="I3136" t="s">
        <v>68</v>
      </c>
      <c r="J3136" t="s">
        <v>69</v>
      </c>
      <c r="K3136" t="s">
        <v>495</v>
      </c>
      <c r="L3136" s="3">
        <v>975302795.39999998</v>
      </c>
      <c r="M3136">
        <v>7225000</v>
      </c>
      <c r="N3136" s="4">
        <f t="shared" si="145"/>
        <v>134.99000628373702</v>
      </c>
      <c r="O3136">
        <f t="shared" si="146"/>
        <v>0</v>
      </c>
      <c r="P3136">
        <f t="shared" si="147"/>
        <v>0</v>
      </c>
      <c r="Q3136" s="5">
        <v>0.45710949309290799</v>
      </c>
    </row>
    <row r="3137" spans="1:17" hidden="1" x14ac:dyDescent="0.3">
      <c r="A3137" t="s">
        <v>12290</v>
      </c>
      <c r="B3137" t="s">
        <v>4898</v>
      </c>
      <c r="C3137" t="s">
        <v>4899</v>
      </c>
      <c r="D3137">
        <v>2867</v>
      </c>
      <c r="E3137" t="s">
        <v>4899</v>
      </c>
      <c r="F3137">
        <v>39.33</v>
      </c>
      <c r="G3137" t="s">
        <v>67</v>
      </c>
      <c r="H3137">
        <v>141.13999999999999</v>
      </c>
      <c r="I3137" t="s">
        <v>14</v>
      </c>
      <c r="J3137" t="s">
        <v>18</v>
      </c>
      <c r="K3137" t="s">
        <v>958</v>
      </c>
      <c r="L3137" s="3">
        <v>974179951</v>
      </c>
      <c r="M3137">
        <v>17251283</v>
      </c>
      <c r="N3137" s="4">
        <f t="shared" si="145"/>
        <v>56.469999999420331</v>
      </c>
      <c r="O3137">
        <f t="shared" si="146"/>
        <v>0</v>
      </c>
      <c r="P3137">
        <f t="shared" si="147"/>
        <v>0</v>
      </c>
      <c r="Q3137" s="5">
        <v>3.0062827225130802</v>
      </c>
    </row>
    <row r="3138" spans="1:17" hidden="1" x14ac:dyDescent="0.3">
      <c r="A3138" t="s">
        <v>13210</v>
      </c>
      <c r="B3138" t="s">
        <v>4187</v>
      </c>
      <c r="C3138" t="s">
        <v>4188</v>
      </c>
      <c r="D3138">
        <v>2508</v>
      </c>
      <c r="E3138" t="s">
        <v>4188</v>
      </c>
      <c r="F3138">
        <v>33.270000000000003</v>
      </c>
      <c r="G3138">
        <v>11.88</v>
      </c>
      <c r="H3138">
        <v>-18.5</v>
      </c>
      <c r="I3138" t="s">
        <v>34</v>
      </c>
      <c r="J3138" t="s">
        <v>35</v>
      </c>
      <c r="K3138" t="s">
        <v>36</v>
      </c>
      <c r="L3138" s="3">
        <v>974138713.60000002</v>
      </c>
      <c r="M3138">
        <v>29270995</v>
      </c>
      <c r="N3138" s="4">
        <f t="shared" ref="N3138:N3201" si="148">L3138/M3138</f>
        <v>33.28</v>
      </c>
      <c r="O3138">
        <f t="shared" ref="O3138:O3201" si="149">IF(N3138&lt;10,1,0)</f>
        <v>0</v>
      </c>
      <c r="P3138">
        <f t="shared" si="147"/>
        <v>0</v>
      </c>
      <c r="Q3138" s="5">
        <v>-6.0929829627490599E-2</v>
      </c>
    </row>
    <row r="3139" spans="1:17" hidden="1" x14ac:dyDescent="0.3">
      <c r="A3139" t="s">
        <v>14305</v>
      </c>
      <c r="B3139" t="s">
        <v>4169</v>
      </c>
      <c r="C3139" t="s">
        <v>4170</v>
      </c>
      <c r="D3139">
        <v>2499</v>
      </c>
      <c r="E3139" t="s">
        <v>4170</v>
      </c>
      <c r="F3139">
        <v>19.34</v>
      </c>
      <c r="G3139" t="s">
        <v>67</v>
      </c>
      <c r="H3139">
        <v>36.200000000000003</v>
      </c>
      <c r="I3139" t="s">
        <v>39</v>
      </c>
      <c r="J3139" t="s">
        <v>169</v>
      </c>
      <c r="K3139" t="s">
        <v>170</v>
      </c>
      <c r="L3139" s="3">
        <v>972812188.5</v>
      </c>
      <c r="M3139">
        <v>50905923</v>
      </c>
      <c r="N3139" s="4">
        <f t="shared" si="148"/>
        <v>19.109999999410679</v>
      </c>
      <c r="O3139">
        <f t="shared" si="149"/>
        <v>0</v>
      </c>
      <c r="P3139">
        <f t="shared" si="147"/>
        <v>0</v>
      </c>
      <c r="Q3139" s="5">
        <v>0.84244670991658899</v>
      </c>
    </row>
    <row r="3140" spans="1:17" hidden="1" x14ac:dyDescent="0.3">
      <c r="A3140" t="s">
        <v>11569</v>
      </c>
      <c r="B3140" t="s">
        <v>4121</v>
      </c>
      <c r="C3140" t="s">
        <v>4117</v>
      </c>
      <c r="D3140">
        <v>2469</v>
      </c>
      <c r="E3140" t="s">
        <v>4117</v>
      </c>
      <c r="F3140">
        <v>107.61</v>
      </c>
      <c r="G3140" t="s">
        <v>67</v>
      </c>
      <c r="H3140">
        <v>12.16</v>
      </c>
      <c r="I3140" t="s">
        <v>39</v>
      </c>
      <c r="J3140" t="s">
        <v>40</v>
      </c>
      <c r="K3140" t="s">
        <v>1421</v>
      </c>
      <c r="L3140" s="3">
        <v>972251869</v>
      </c>
      <c r="M3140">
        <v>9391923</v>
      </c>
      <c r="N3140" s="4">
        <f t="shared" si="148"/>
        <v>103.52000000425897</v>
      </c>
      <c r="O3140">
        <f t="shared" si="149"/>
        <v>0</v>
      </c>
      <c r="P3140">
        <f t="shared" si="147"/>
        <v>0</v>
      </c>
      <c r="Q3140" s="5">
        <v>0.64366245302357294</v>
      </c>
    </row>
    <row r="3141" spans="1:17" hidden="1" x14ac:dyDescent="0.3">
      <c r="A3141" t="s">
        <v>13805</v>
      </c>
      <c r="B3141" t="s">
        <v>4322</v>
      </c>
      <c r="C3141" t="s">
        <v>4323</v>
      </c>
      <c r="D3141">
        <v>2577</v>
      </c>
      <c r="E3141" t="s">
        <v>4323</v>
      </c>
      <c r="F3141">
        <v>23.78</v>
      </c>
      <c r="G3141" t="s">
        <v>67</v>
      </c>
      <c r="H3141">
        <v>17.260000000000002</v>
      </c>
      <c r="I3141" t="s">
        <v>201</v>
      </c>
      <c r="J3141" t="s">
        <v>536</v>
      </c>
      <c r="K3141" t="s">
        <v>537</v>
      </c>
      <c r="L3141" s="3">
        <v>971453046.39999998</v>
      </c>
      <c r="M3141">
        <v>38488631</v>
      </c>
      <c r="N3141" s="4">
        <f t="shared" si="148"/>
        <v>25.23999999896073</v>
      </c>
      <c r="O3141">
        <f t="shared" si="149"/>
        <v>0</v>
      </c>
      <c r="P3141">
        <f t="shared" si="147"/>
        <v>0</v>
      </c>
      <c r="Q3141" s="5">
        <v>1.4415173867228599</v>
      </c>
    </row>
    <row r="3142" spans="1:17" hidden="1" x14ac:dyDescent="0.3">
      <c r="A3142" t="s">
        <v>14884</v>
      </c>
      <c r="B3142" t="s">
        <v>4288</v>
      </c>
      <c r="C3142" t="s">
        <v>4289</v>
      </c>
      <c r="D3142">
        <v>2560</v>
      </c>
      <c r="E3142" t="s">
        <v>4289</v>
      </c>
      <c r="F3142">
        <v>11.45</v>
      </c>
      <c r="G3142" t="s">
        <v>67</v>
      </c>
      <c r="H3142">
        <v>-26.32</v>
      </c>
      <c r="I3142" t="s">
        <v>21</v>
      </c>
      <c r="J3142" t="s">
        <v>92</v>
      </c>
      <c r="K3142" t="s">
        <v>93</v>
      </c>
      <c r="L3142" s="3">
        <v>970976961.70000005</v>
      </c>
      <c r="M3142">
        <v>69456797</v>
      </c>
      <c r="N3142" s="4">
        <f t="shared" si="148"/>
        <v>13.979581605238723</v>
      </c>
      <c r="O3142">
        <f t="shared" si="149"/>
        <v>0</v>
      </c>
      <c r="P3142">
        <f t="shared" si="147"/>
        <v>0</v>
      </c>
      <c r="Q3142" s="5">
        <v>0.61418439716312001</v>
      </c>
    </row>
    <row r="3143" spans="1:17" hidden="1" x14ac:dyDescent="0.3">
      <c r="A3143" t="s">
        <v>14753</v>
      </c>
      <c r="B3143" t="s">
        <v>4175</v>
      </c>
      <c r="C3143" t="s">
        <v>4176</v>
      </c>
      <c r="D3143">
        <v>2502</v>
      </c>
      <c r="E3143" t="s">
        <v>4176</v>
      </c>
      <c r="F3143">
        <v>15.03</v>
      </c>
      <c r="G3143">
        <v>9.6199999999999992</v>
      </c>
      <c r="H3143">
        <v>-5.32</v>
      </c>
      <c r="I3143" t="s">
        <v>34</v>
      </c>
      <c r="J3143" t="s">
        <v>44</v>
      </c>
      <c r="K3143" t="s">
        <v>250</v>
      </c>
      <c r="L3143" s="3">
        <v>968983817.5</v>
      </c>
      <c r="M3143">
        <v>65163673</v>
      </c>
      <c r="N3143" s="4">
        <f t="shared" si="148"/>
        <v>14.86999999984654</v>
      </c>
      <c r="O3143">
        <f t="shared" si="149"/>
        <v>0</v>
      </c>
      <c r="P3143">
        <f t="shared" si="147"/>
        <v>0</v>
      </c>
      <c r="Q3143" s="5">
        <v>0.30500894454382799</v>
      </c>
    </row>
    <row r="3144" spans="1:17" hidden="1" x14ac:dyDescent="0.3">
      <c r="A3144" t="s">
        <v>16233</v>
      </c>
      <c r="B3144" t="s">
        <v>8233</v>
      </c>
      <c r="C3144" t="s">
        <v>8234</v>
      </c>
      <c r="D3144">
        <v>4589</v>
      </c>
      <c r="E3144" t="s">
        <v>8234</v>
      </c>
      <c r="F3144">
        <v>5.33</v>
      </c>
      <c r="G3144" t="s">
        <v>67</v>
      </c>
      <c r="H3144">
        <v>-33.51</v>
      </c>
      <c r="I3144" t="s">
        <v>34</v>
      </c>
      <c r="J3144" t="s">
        <v>35</v>
      </c>
      <c r="K3144" t="s">
        <v>36</v>
      </c>
      <c r="L3144" s="3">
        <v>179948137</v>
      </c>
      <c r="M3144">
        <v>33698153</v>
      </c>
      <c r="N3144" s="4">
        <f t="shared" si="148"/>
        <v>5.3399999994064959</v>
      </c>
      <c r="O3144">
        <f t="shared" si="149"/>
        <v>1</v>
      </c>
      <c r="P3144">
        <f t="shared" si="147"/>
        <v>0</v>
      </c>
      <c r="Q3144" s="5">
        <v>4.5548654244306402E-2</v>
      </c>
    </row>
    <row r="3145" spans="1:17" hidden="1" x14ac:dyDescent="0.3">
      <c r="A3145" t="s">
        <v>13327</v>
      </c>
      <c r="B3145" t="s">
        <v>4155</v>
      </c>
      <c r="C3145" t="s">
        <v>4156</v>
      </c>
      <c r="D3145">
        <v>2492</v>
      </c>
      <c r="E3145" t="s">
        <v>4156</v>
      </c>
      <c r="F3145">
        <v>31.34</v>
      </c>
      <c r="G3145" t="s">
        <v>67</v>
      </c>
      <c r="H3145">
        <v>-5.6</v>
      </c>
      <c r="I3145" t="s">
        <v>68</v>
      </c>
      <c r="J3145" t="s">
        <v>69</v>
      </c>
      <c r="K3145" t="s">
        <v>1294</v>
      </c>
      <c r="L3145" s="3">
        <v>967562500</v>
      </c>
      <c r="M3145">
        <v>30900001</v>
      </c>
      <c r="N3145" s="4">
        <f t="shared" si="148"/>
        <v>31.31270125201614</v>
      </c>
      <c r="O3145">
        <f t="shared" si="149"/>
        <v>0</v>
      </c>
      <c r="P3145">
        <f t="shared" si="147"/>
        <v>0</v>
      </c>
      <c r="Q3145" s="5">
        <v>0.34935657323717001</v>
      </c>
    </row>
    <row r="3146" spans="1:17" hidden="1" x14ac:dyDescent="0.3">
      <c r="A3146" t="s">
        <v>14057</v>
      </c>
      <c r="B3146" t="s">
        <v>5415</v>
      </c>
      <c r="C3146" t="s">
        <v>5416</v>
      </c>
      <c r="D3146">
        <v>3136</v>
      </c>
      <c r="E3146" t="s">
        <v>5416</v>
      </c>
      <c r="F3146">
        <v>15.43</v>
      </c>
      <c r="G3146" t="s">
        <v>67</v>
      </c>
      <c r="H3146" t="s">
        <v>67</v>
      </c>
      <c r="I3146" t="s">
        <v>14</v>
      </c>
      <c r="J3146" t="s">
        <v>15</v>
      </c>
      <c r="K3146" t="s">
        <v>164</v>
      </c>
      <c r="L3146" s="3">
        <v>540474314.39999998</v>
      </c>
      <c r="M3146">
        <v>24421660</v>
      </c>
      <c r="N3146" s="4">
        <f t="shared" si="148"/>
        <v>22.130940910650626</v>
      </c>
      <c r="O3146">
        <f t="shared" si="149"/>
        <v>0</v>
      </c>
      <c r="P3146">
        <f t="shared" si="147"/>
        <v>0</v>
      </c>
      <c r="Q3146"/>
    </row>
    <row r="3147" spans="1:17" hidden="1" x14ac:dyDescent="0.3">
      <c r="A3147" t="s">
        <v>13415</v>
      </c>
      <c r="B3147" t="s">
        <v>4191</v>
      </c>
      <c r="C3147" t="s">
        <v>4192</v>
      </c>
      <c r="D3147">
        <v>2510</v>
      </c>
      <c r="E3147" t="s">
        <v>4192</v>
      </c>
      <c r="F3147">
        <v>30.1</v>
      </c>
      <c r="G3147">
        <v>8.06</v>
      </c>
      <c r="H3147">
        <v>-36.909999999999997</v>
      </c>
      <c r="I3147" t="s">
        <v>34</v>
      </c>
      <c r="J3147" t="s">
        <v>63</v>
      </c>
      <c r="K3147" t="s">
        <v>1301</v>
      </c>
      <c r="L3147" s="3">
        <v>965775937.29999995</v>
      </c>
      <c r="M3147">
        <v>32224756</v>
      </c>
      <c r="N3147" s="4">
        <f t="shared" si="148"/>
        <v>29.969999999379358</v>
      </c>
      <c r="O3147">
        <f t="shared" si="149"/>
        <v>0</v>
      </c>
      <c r="P3147">
        <f t="shared" si="147"/>
        <v>0</v>
      </c>
      <c r="Q3147" s="5">
        <v>0.18099725166862901</v>
      </c>
    </row>
    <row r="3148" spans="1:17" x14ac:dyDescent="0.3">
      <c r="A3148" t="s">
        <v>16147</v>
      </c>
      <c r="B3148" t="s">
        <v>7762</v>
      </c>
      <c r="C3148" t="s">
        <v>7763</v>
      </c>
      <c r="D3148">
        <v>4347</v>
      </c>
      <c r="E3148" t="s">
        <v>7763</v>
      </c>
      <c r="F3148">
        <v>2</v>
      </c>
      <c r="G3148" t="s">
        <v>67</v>
      </c>
      <c r="H3148">
        <v>-47.78</v>
      </c>
      <c r="I3148" t="s">
        <v>178</v>
      </c>
      <c r="J3148" t="s">
        <v>179</v>
      </c>
      <c r="K3148" t="s">
        <v>410</v>
      </c>
      <c r="L3148" s="3">
        <v>209202348.30000001</v>
      </c>
      <c r="M3148">
        <v>106735892</v>
      </c>
      <c r="N3148" s="4">
        <f t="shared" si="148"/>
        <v>1.9599999998126216</v>
      </c>
      <c r="O3148">
        <f t="shared" si="149"/>
        <v>1</v>
      </c>
      <c r="P3148">
        <f t="shared" si="147"/>
        <v>1</v>
      </c>
      <c r="Q3148"/>
    </row>
    <row r="3149" spans="1:17" hidden="1" x14ac:dyDescent="0.3">
      <c r="A3149" t="s">
        <v>13452</v>
      </c>
      <c r="B3149" t="s">
        <v>4225</v>
      </c>
      <c r="C3149" t="s">
        <v>4226</v>
      </c>
      <c r="D3149">
        <v>2528</v>
      </c>
      <c r="E3149" t="s">
        <v>4226</v>
      </c>
      <c r="F3149">
        <v>18.43</v>
      </c>
      <c r="G3149">
        <v>23.71</v>
      </c>
      <c r="H3149">
        <v>9.25</v>
      </c>
      <c r="I3149" t="s">
        <v>201</v>
      </c>
      <c r="J3149" t="s">
        <v>1409</v>
      </c>
      <c r="K3149" t="s">
        <v>2763</v>
      </c>
      <c r="L3149" s="3">
        <v>965729544.29999995</v>
      </c>
      <c r="M3149">
        <v>32805418</v>
      </c>
      <c r="N3149" s="4">
        <f t="shared" si="148"/>
        <v>29.438111238210713</v>
      </c>
      <c r="O3149">
        <f t="shared" si="149"/>
        <v>0</v>
      </c>
      <c r="P3149">
        <f t="shared" si="147"/>
        <v>0</v>
      </c>
      <c r="Q3149" s="5">
        <v>0.107764390896921</v>
      </c>
    </row>
    <row r="3150" spans="1:17" hidden="1" x14ac:dyDescent="0.3">
      <c r="A3150" t="s">
        <v>12073</v>
      </c>
      <c r="B3150" t="s">
        <v>4179</v>
      </c>
      <c r="C3150" t="s">
        <v>4180</v>
      </c>
      <c r="D3150">
        <v>2504</v>
      </c>
      <c r="E3150" t="s">
        <v>4180</v>
      </c>
      <c r="F3150">
        <v>65.45</v>
      </c>
      <c r="G3150">
        <v>13.8</v>
      </c>
      <c r="H3150">
        <v>-26.88</v>
      </c>
      <c r="I3150" t="s">
        <v>34</v>
      </c>
      <c r="J3150" t="s">
        <v>63</v>
      </c>
      <c r="K3150" t="s">
        <v>1301</v>
      </c>
      <c r="L3150" s="3">
        <v>965288064.70000005</v>
      </c>
      <c r="M3150">
        <v>14917139</v>
      </c>
      <c r="N3150" s="4">
        <f t="shared" si="148"/>
        <v>64.710000000670377</v>
      </c>
      <c r="O3150">
        <f t="shared" si="149"/>
        <v>0</v>
      </c>
      <c r="P3150">
        <f t="shared" si="147"/>
        <v>0</v>
      </c>
      <c r="Q3150" s="5">
        <v>8.7541034860090204E-3</v>
      </c>
    </row>
    <row r="3151" spans="1:17" hidden="1" x14ac:dyDescent="0.3">
      <c r="A3151" t="s">
        <v>12904</v>
      </c>
      <c r="B3151" t="s">
        <v>4167</v>
      </c>
      <c r="C3151" t="s">
        <v>4168</v>
      </c>
      <c r="D3151">
        <v>2498</v>
      </c>
      <c r="E3151" t="s">
        <v>4168</v>
      </c>
      <c r="F3151">
        <v>40.56</v>
      </c>
      <c r="G3151" t="s">
        <v>67</v>
      </c>
      <c r="H3151">
        <v>-8.33</v>
      </c>
      <c r="I3151" t="s">
        <v>34</v>
      </c>
      <c r="J3151" t="s">
        <v>217</v>
      </c>
      <c r="K3151" t="s">
        <v>953</v>
      </c>
      <c r="L3151" s="3">
        <v>963684498.70000005</v>
      </c>
      <c r="M3151">
        <v>24298651</v>
      </c>
      <c r="N3151" s="4">
        <f t="shared" si="148"/>
        <v>39.660000001646182</v>
      </c>
      <c r="O3151">
        <f t="shared" si="149"/>
        <v>0</v>
      </c>
      <c r="P3151">
        <f t="shared" si="147"/>
        <v>0</v>
      </c>
      <c r="Q3151" s="5">
        <v>0.529199999999999</v>
      </c>
    </row>
    <row r="3152" spans="1:17" x14ac:dyDescent="0.3">
      <c r="A3152" t="s">
        <v>16149</v>
      </c>
      <c r="B3152" t="s">
        <v>7786</v>
      </c>
      <c r="C3152" t="s">
        <v>7787</v>
      </c>
      <c r="D3152">
        <v>4359</v>
      </c>
      <c r="E3152" t="s">
        <v>7787</v>
      </c>
      <c r="F3152">
        <v>1.83</v>
      </c>
      <c r="G3152" t="s">
        <v>67</v>
      </c>
      <c r="H3152">
        <v>-37.97</v>
      </c>
      <c r="I3152" t="s">
        <v>14</v>
      </c>
      <c r="J3152" t="s">
        <v>18</v>
      </c>
      <c r="K3152" t="s">
        <v>19</v>
      </c>
      <c r="L3152" s="3">
        <v>209030503.19999999</v>
      </c>
      <c r="M3152">
        <v>90222744</v>
      </c>
      <c r="N3152" s="4">
        <f t="shared" si="148"/>
        <v>2.3168271539158685</v>
      </c>
      <c r="O3152">
        <f t="shared" si="149"/>
        <v>1</v>
      </c>
      <c r="P3152">
        <f t="shared" si="147"/>
        <v>1</v>
      </c>
      <c r="Q3152"/>
    </row>
    <row r="3153" spans="1:17" hidden="1" x14ac:dyDescent="0.3">
      <c r="A3153" t="s">
        <v>12131</v>
      </c>
      <c r="B3153" t="s">
        <v>4208</v>
      </c>
      <c r="C3153" t="s">
        <v>4209</v>
      </c>
      <c r="D3153">
        <v>2519</v>
      </c>
      <c r="E3153" t="s">
        <v>4209</v>
      </c>
      <c r="F3153">
        <v>62.53</v>
      </c>
      <c r="G3153">
        <v>16.36</v>
      </c>
      <c r="H3153">
        <v>-26.55</v>
      </c>
      <c r="I3153" t="s">
        <v>39</v>
      </c>
      <c r="J3153" t="s">
        <v>59</v>
      </c>
      <c r="K3153" t="s">
        <v>3015</v>
      </c>
      <c r="L3153" s="3">
        <v>963233313.29999995</v>
      </c>
      <c r="M3153">
        <v>15357674</v>
      </c>
      <c r="N3153" s="4">
        <f t="shared" si="148"/>
        <v>62.720000001302274</v>
      </c>
      <c r="O3153">
        <f t="shared" si="149"/>
        <v>0</v>
      </c>
      <c r="P3153">
        <f t="shared" si="147"/>
        <v>0</v>
      </c>
      <c r="Q3153" s="5">
        <v>-0.140787949015063</v>
      </c>
    </row>
    <row r="3154" spans="1:17" hidden="1" x14ac:dyDescent="0.3">
      <c r="A3154" t="s">
        <v>12967</v>
      </c>
      <c r="B3154" t="s">
        <v>4202</v>
      </c>
      <c r="C3154" t="s">
        <v>4203</v>
      </c>
      <c r="D3154">
        <v>2516</v>
      </c>
      <c r="E3154" t="s">
        <v>4203</v>
      </c>
      <c r="F3154">
        <v>38.32</v>
      </c>
      <c r="G3154" t="s">
        <v>67</v>
      </c>
      <c r="H3154">
        <v>-16.03</v>
      </c>
      <c r="I3154" t="s">
        <v>68</v>
      </c>
      <c r="J3154" t="s">
        <v>69</v>
      </c>
      <c r="K3154" t="s">
        <v>1269</v>
      </c>
      <c r="L3154" s="3">
        <v>962373230</v>
      </c>
      <c r="M3154">
        <v>25259141</v>
      </c>
      <c r="N3154" s="4">
        <f t="shared" si="148"/>
        <v>38.099998333276652</v>
      </c>
      <c r="O3154">
        <f t="shared" si="149"/>
        <v>0</v>
      </c>
      <c r="P3154">
        <f t="shared" si="147"/>
        <v>0</v>
      </c>
      <c r="Q3154" s="5">
        <v>0.41568776051534601</v>
      </c>
    </row>
    <row r="3155" spans="1:17" hidden="1" x14ac:dyDescent="0.3">
      <c r="A3155" t="s">
        <v>14768</v>
      </c>
      <c r="B3155" t="s">
        <v>4337</v>
      </c>
      <c r="C3155" t="s">
        <v>4338</v>
      </c>
      <c r="D3155">
        <v>2585</v>
      </c>
      <c r="E3155" t="s">
        <v>4338</v>
      </c>
      <c r="F3155">
        <v>13.92</v>
      </c>
      <c r="G3155">
        <v>27.74</v>
      </c>
      <c r="H3155">
        <v>20.420000000000002</v>
      </c>
      <c r="I3155" t="s">
        <v>201</v>
      </c>
      <c r="J3155" t="s">
        <v>703</v>
      </c>
      <c r="K3155" t="s">
        <v>1510</v>
      </c>
      <c r="L3155" s="3">
        <v>962196072</v>
      </c>
      <c r="M3155">
        <v>65233632</v>
      </c>
      <c r="N3155" s="4">
        <f t="shared" si="148"/>
        <v>14.75</v>
      </c>
      <c r="O3155">
        <f t="shared" si="149"/>
        <v>0</v>
      </c>
      <c r="P3155">
        <f t="shared" si="147"/>
        <v>0</v>
      </c>
      <c r="Q3155" s="5">
        <v>2.31377551020408</v>
      </c>
    </row>
    <row r="3156" spans="1:17" hidden="1" x14ac:dyDescent="0.3">
      <c r="A3156" t="s">
        <v>10918</v>
      </c>
      <c r="B3156" t="s">
        <v>4243</v>
      </c>
      <c r="C3156" t="s">
        <v>4244</v>
      </c>
      <c r="D3156">
        <v>2537</v>
      </c>
      <c r="E3156" t="s">
        <v>4244</v>
      </c>
      <c r="F3156">
        <v>350</v>
      </c>
      <c r="G3156" t="s">
        <v>67</v>
      </c>
      <c r="H3156">
        <v>-15.9</v>
      </c>
      <c r="I3156" t="s">
        <v>34</v>
      </c>
      <c r="J3156" t="s">
        <v>63</v>
      </c>
      <c r="K3156" t="s">
        <v>1009</v>
      </c>
      <c r="L3156" s="3">
        <v>960900000</v>
      </c>
      <c r="M3156">
        <v>25000</v>
      </c>
      <c r="N3156" s="4">
        <f t="shared" si="148"/>
        <v>38436</v>
      </c>
      <c r="O3156">
        <f t="shared" si="149"/>
        <v>0</v>
      </c>
      <c r="P3156">
        <f t="shared" si="147"/>
        <v>0</v>
      </c>
      <c r="Q3156" s="5">
        <v>-0.29407058823529397</v>
      </c>
    </row>
    <row r="3157" spans="1:17" hidden="1" x14ac:dyDescent="0.3">
      <c r="A3157" t="s">
        <v>14975</v>
      </c>
      <c r="B3157" t="s">
        <v>4212</v>
      </c>
      <c r="C3157" t="s">
        <v>4213</v>
      </c>
      <c r="D3157">
        <v>2521</v>
      </c>
      <c r="E3157" t="s">
        <v>4213</v>
      </c>
      <c r="F3157">
        <v>13.27</v>
      </c>
      <c r="G3157" t="s">
        <v>67</v>
      </c>
      <c r="H3157">
        <v>5.86</v>
      </c>
      <c r="I3157" t="s">
        <v>34</v>
      </c>
      <c r="J3157" t="s">
        <v>2101</v>
      </c>
      <c r="K3157" t="s">
        <v>2101</v>
      </c>
      <c r="L3157" s="3">
        <v>960573791.5</v>
      </c>
      <c r="M3157">
        <v>71953093</v>
      </c>
      <c r="N3157" s="4">
        <f t="shared" si="148"/>
        <v>13.349999999305103</v>
      </c>
      <c r="O3157">
        <f t="shared" si="149"/>
        <v>0</v>
      </c>
      <c r="P3157">
        <f t="shared" si="147"/>
        <v>0</v>
      </c>
      <c r="Q3157" s="5">
        <v>0.29931305201177599</v>
      </c>
    </row>
    <row r="3158" spans="1:17" hidden="1" x14ac:dyDescent="0.3">
      <c r="A3158" t="s">
        <v>13223</v>
      </c>
      <c r="B3158" t="s">
        <v>4220</v>
      </c>
      <c r="C3158" t="s">
        <v>4221</v>
      </c>
      <c r="D3158">
        <v>2525</v>
      </c>
      <c r="E3158" t="s">
        <v>4221</v>
      </c>
      <c r="F3158">
        <v>33</v>
      </c>
      <c r="G3158" t="s">
        <v>67</v>
      </c>
      <c r="H3158">
        <v>5.97</v>
      </c>
      <c r="I3158" t="s">
        <v>39</v>
      </c>
      <c r="J3158" t="s">
        <v>169</v>
      </c>
      <c r="K3158" t="s">
        <v>170</v>
      </c>
      <c r="L3158" s="3">
        <v>958725148.60000002</v>
      </c>
      <c r="M3158">
        <v>28964506</v>
      </c>
      <c r="N3158" s="4">
        <f t="shared" si="148"/>
        <v>33.1</v>
      </c>
      <c r="O3158">
        <f t="shared" si="149"/>
        <v>0</v>
      </c>
      <c r="P3158">
        <f t="shared" si="147"/>
        <v>0</v>
      </c>
      <c r="Q3158" s="5">
        <v>0.33040000000000003</v>
      </c>
    </row>
    <row r="3159" spans="1:17" hidden="1" x14ac:dyDescent="0.3">
      <c r="A3159" t="s">
        <v>16240</v>
      </c>
      <c r="B3159" t="s">
        <v>8151</v>
      </c>
      <c r="C3159" t="s">
        <v>8152</v>
      </c>
      <c r="D3159">
        <v>4545</v>
      </c>
      <c r="E3159" t="s">
        <v>8152</v>
      </c>
      <c r="F3159">
        <v>5.59</v>
      </c>
      <c r="G3159" t="s">
        <v>67</v>
      </c>
      <c r="H3159">
        <v>-28.61</v>
      </c>
      <c r="I3159" t="s">
        <v>125</v>
      </c>
      <c r="J3159" t="s">
        <v>753</v>
      </c>
      <c r="K3159" t="s">
        <v>2338</v>
      </c>
      <c r="L3159" s="3">
        <v>178681324.40000001</v>
      </c>
      <c r="M3159">
        <v>33150524</v>
      </c>
      <c r="N3159" s="4">
        <f t="shared" si="148"/>
        <v>5.3900000012066176</v>
      </c>
      <c r="O3159">
        <f t="shared" si="149"/>
        <v>1</v>
      </c>
      <c r="P3159">
        <f t="shared" si="147"/>
        <v>0</v>
      </c>
      <c r="Q3159" s="5">
        <v>5.5201698513800398E-2</v>
      </c>
    </row>
    <row r="3160" spans="1:17" x14ac:dyDescent="0.3">
      <c r="A3160" t="s">
        <v>16151</v>
      </c>
      <c r="B3160" t="s">
        <v>7903</v>
      </c>
      <c r="C3160" t="s">
        <v>7904</v>
      </c>
      <c r="D3160">
        <v>4418</v>
      </c>
      <c r="E3160" t="s">
        <v>7904</v>
      </c>
      <c r="F3160">
        <v>4.12</v>
      </c>
      <c r="G3160" t="s">
        <v>67</v>
      </c>
      <c r="H3160">
        <v>-4.1900000000000004</v>
      </c>
      <c r="I3160" t="s">
        <v>39</v>
      </c>
      <c r="J3160" t="s">
        <v>169</v>
      </c>
      <c r="K3160" t="s">
        <v>170</v>
      </c>
      <c r="L3160" s="3">
        <v>207778062.40000001</v>
      </c>
      <c r="M3160">
        <v>49004260</v>
      </c>
      <c r="N3160" s="4">
        <f t="shared" si="148"/>
        <v>4.24</v>
      </c>
      <c r="O3160">
        <f t="shared" si="149"/>
        <v>1</v>
      </c>
      <c r="P3160">
        <f t="shared" si="147"/>
        <v>1</v>
      </c>
      <c r="Q3160"/>
    </row>
    <row r="3161" spans="1:17" hidden="1" x14ac:dyDescent="0.3">
      <c r="A3161" t="s">
        <v>13272</v>
      </c>
      <c r="B3161" t="s">
        <v>4194</v>
      </c>
      <c r="C3161" t="s">
        <v>4195</v>
      </c>
      <c r="D3161">
        <v>2512</v>
      </c>
      <c r="E3161" t="s">
        <v>4195</v>
      </c>
      <c r="F3161">
        <v>32.369999999999997</v>
      </c>
      <c r="G3161">
        <v>47.57</v>
      </c>
      <c r="H3161">
        <v>32.07</v>
      </c>
      <c r="I3161" t="s">
        <v>21</v>
      </c>
      <c r="J3161" t="s">
        <v>84</v>
      </c>
      <c r="K3161" t="s">
        <v>117</v>
      </c>
      <c r="L3161" s="3">
        <v>957809649.5</v>
      </c>
      <c r="M3161">
        <v>29903517</v>
      </c>
      <c r="N3161" s="4">
        <f t="shared" si="148"/>
        <v>32.029999999665591</v>
      </c>
      <c r="O3161">
        <f t="shared" si="149"/>
        <v>0</v>
      </c>
      <c r="P3161">
        <f t="shared" si="147"/>
        <v>0</v>
      </c>
      <c r="Q3161" s="5">
        <v>0.64350614644574999</v>
      </c>
    </row>
    <row r="3162" spans="1:17" x14ac:dyDescent="0.3">
      <c r="A3162" t="s">
        <v>16155</v>
      </c>
      <c r="B3162" t="s">
        <v>7840</v>
      </c>
      <c r="C3162" t="s">
        <v>7841</v>
      </c>
      <c r="D3162">
        <v>4386</v>
      </c>
      <c r="E3162" t="s">
        <v>7841</v>
      </c>
      <c r="F3162">
        <v>2.57</v>
      </c>
      <c r="G3162" t="s">
        <v>67</v>
      </c>
      <c r="H3162">
        <v>117.37</v>
      </c>
      <c r="I3162" t="s">
        <v>39</v>
      </c>
      <c r="J3162" t="s">
        <v>169</v>
      </c>
      <c r="K3162" t="s">
        <v>170</v>
      </c>
      <c r="L3162" s="3">
        <v>205079282.69999999</v>
      </c>
      <c r="M3162">
        <v>81059005</v>
      </c>
      <c r="N3162" s="4">
        <f t="shared" si="148"/>
        <v>2.5300000006168344</v>
      </c>
      <c r="O3162">
        <f t="shared" si="149"/>
        <v>1</v>
      </c>
      <c r="P3162">
        <f t="shared" si="147"/>
        <v>1</v>
      </c>
      <c r="Q3162" s="5">
        <v>0.114624505928853</v>
      </c>
    </row>
    <row r="3163" spans="1:17" hidden="1" x14ac:dyDescent="0.3">
      <c r="A3163" t="s">
        <v>11944</v>
      </c>
      <c r="B3163" t="s">
        <v>4223</v>
      </c>
      <c r="C3163" t="s">
        <v>4224</v>
      </c>
      <c r="D3163">
        <v>2527</v>
      </c>
      <c r="E3163" t="s">
        <v>4224</v>
      </c>
      <c r="F3163">
        <v>72.739999999999995</v>
      </c>
      <c r="G3163" t="s">
        <v>67</v>
      </c>
      <c r="H3163">
        <v>38.340000000000003</v>
      </c>
      <c r="I3163" t="s">
        <v>68</v>
      </c>
      <c r="J3163" t="s">
        <v>69</v>
      </c>
      <c r="K3163" t="s">
        <v>1294</v>
      </c>
      <c r="L3163" s="3">
        <v>957583007.79999995</v>
      </c>
      <c r="M3163">
        <v>13150000</v>
      </c>
      <c r="N3163" s="4">
        <f t="shared" si="148"/>
        <v>72.820000593155896</v>
      </c>
      <c r="O3163">
        <f t="shared" si="149"/>
        <v>0</v>
      </c>
      <c r="P3163">
        <f t="shared" si="147"/>
        <v>0</v>
      </c>
      <c r="Q3163" s="5">
        <v>0.50326086956521698</v>
      </c>
    </row>
    <row r="3164" spans="1:17" hidden="1" x14ac:dyDescent="0.3">
      <c r="A3164" t="s">
        <v>11598</v>
      </c>
      <c r="B3164" t="s">
        <v>4206</v>
      </c>
      <c r="C3164" t="s">
        <v>4207</v>
      </c>
      <c r="D3164">
        <v>2518</v>
      </c>
      <c r="E3164" t="s">
        <v>4207</v>
      </c>
      <c r="F3164">
        <v>101.76</v>
      </c>
      <c r="G3164">
        <v>26.73</v>
      </c>
      <c r="H3164">
        <v>-14.11</v>
      </c>
      <c r="I3164" t="s">
        <v>201</v>
      </c>
      <c r="J3164" t="s">
        <v>246</v>
      </c>
      <c r="K3164" t="s">
        <v>247</v>
      </c>
      <c r="L3164" s="3">
        <v>956919063.10000002</v>
      </c>
      <c r="M3164">
        <v>9442659</v>
      </c>
      <c r="N3164" s="4">
        <f t="shared" si="148"/>
        <v>101.3400000042361</v>
      </c>
      <c r="O3164">
        <f t="shared" si="149"/>
        <v>0</v>
      </c>
      <c r="P3164">
        <f t="shared" si="147"/>
        <v>0</v>
      </c>
      <c r="Q3164" s="5">
        <v>0.40604026845637597</v>
      </c>
    </row>
    <row r="3165" spans="1:17" hidden="1" x14ac:dyDescent="0.3">
      <c r="A3165" t="s">
        <v>12692</v>
      </c>
      <c r="B3165" t="s">
        <v>3556</v>
      </c>
      <c r="C3165" t="s">
        <v>4222</v>
      </c>
      <c r="D3165">
        <v>2526</v>
      </c>
      <c r="E3165" t="s">
        <v>4222</v>
      </c>
      <c r="F3165">
        <v>45.19</v>
      </c>
      <c r="G3165" t="s">
        <v>67</v>
      </c>
      <c r="H3165">
        <v>-16.21</v>
      </c>
      <c r="I3165" t="s">
        <v>68</v>
      </c>
      <c r="J3165" t="s">
        <v>69</v>
      </c>
      <c r="K3165" t="s">
        <v>1602</v>
      </c>
      <c r="L3165" s="3">
        <v>956462463.39999998</v>
      </c>
      <c r="M3165">
        <v>21250000</v>
      </c>
      <c r="N3165" s="4">
        <f t="shared" si="148"/>
        <v>45.009998277647057</v>
      </c>
      <c r="O3165">
        <f t="shared" si="149"/>
        <v>0</v>
      </c>
      <c r="P3165">
        <f t="shared" ref="P3165:P3228" si="150">IF(N3165&lt;5,1,0)</f>
        <v>0</v>
      </c>
      <c r="Q3165" s="5">
        <v>0.47407407407407398</v>
      </c>
    </row>
    <row r="3166" spans="1:17" hidden="1" x14ac:dyDescent="0.3">
      <c r="A3166" t="s">
        <v>13722</v>
      </c>
      <c r="B3166" t="s">
        <v>4457</v>
      </c>
      <c r="C3166" t="s">
        <v>4458</v>
      </c>
      <c r="D3166">
        <v>2644</v>
      </c>
      <c r="E3166" t="s">
        <v>4458</v>
      </c>
      <c r="F3166">
        <v>25.75</v>
      </c>
      <c r="G3166" t="s">
        <v>67</v>
      </c>
      <c r="H3166">
        <v>52.46</v>
      </c>
      <c r="I3166" t="s">
        <v>14</v>
      </c>
      <c r="J3166" t="s">
        <v>18</v>
      </c>
      <c r="K3166" t="s">
        <v>19</v>
      </c>
      <c r="L3166" s="3">
        <v>956127267.5</v>
      </c>
      <c r="M3166">
        <v>36521286</v>
      </c>
      <c r="N3166" s="4">
        <f t="shared" si="148"/>
        <v>26.180000000547626</v>
      </c>
      <c r="O3166">
        <f t="shared" si="149"/>
        <v>0</v>
      </c>
      <c r="P3166">
        <f t="shared" si="150"/>
        <v>0</v>
      </c>
      <c r="Q3166" s="5">
        <v>1.6688382193268101</v>
      </c>
    </row>
    <row r="3167" spans="1:17" hidden="1" x14ac:dyDescent="0.3">
      <c r="A3167" t="s">
        <v>13053</v>
      </c>
      <c r="B3167" t="s">
        <v>2538</v>
      </c>
      <c r="C3167" t="s">
        <v>4232</v>
      </c>
      <c r="D3167">
        <v>2531</v>
      </c>
      <c r="E3167" t="s">
        <v>4232</v>
      </c>
      <c r="F3167">
        <v>36.25</v>
      </c>
      <c r="G3167" t="s">
        <v>67</v>
      </c>
      <c r="H3167">
        <v>-13.18</v>
      </c>
      <c r="I3167" t="s">
        <v>68</v>
      </c>
      <c r="J3167" t="s">
        <v>69</v>
      </c>
      <c r="K3167" t="s">
        <v>297</v>
      </c>
      <c r="L3167" s="3">
        <v>953924987.79999995</v>
      </c>
      <c r="M3167">
        <v>26250000</v>
      </c>
      <c r="N3167" s="4">
        <f t="shared" si="148"/>
        <v>36.339999535238093</v>
      </c>
      <c r="O3167">
        <f t="shared" si="149"/>
        <v>0</v>
      </c>
      <c r="P3167">
        <f t="shared" si="150"/>
        <v>0</v>
      </c>
      <c r="Q3167" s="5">
        <v>0.32915241353097602</v>
      </c>
    </row>
    <row r="3168" spans="1:17" hidden="1" x14ac:dyDescent="0.3">
      <c r="A3168" t="s">
        <v>14450</v>
      </c>
      <c r="B3168" t="s">
        <v>4227</v>
      </c>
      <c r="C3168" t="s">
        <v>4228</v>
      </c>
      <c r="D3168">
        <v>2529</v>
      </c>
      <c r="E3168" t="s">
        <v>4228</v>
      </c>
      <c r="F3168">
        <v>17.5</v>
      </c>
      <c r="G3168">
        <v>9.27</v>
      </c>
      <c r="H3168">
        <v>-34.17</v>
      </c>
      <c r="I3168" t="s">
        <v>34</v>
      </c>
      <c r="J3168" t="s">
        <v>63</v>
      </c>
      <c r="K3168" t="s">
        <v>1975</v>
      </c>
      <c r="L3168" s="3">
        <v>952939680</v>
      </c>
      <c r="M3168">
        <v>54516000</v>
      </c>
      <c r="N3168" s="4">
        <f t="shared" si="148"/>
        <v>17.48</v>
      </c>
      <c r="O3168">
        <f t="shared" si="149"/>
        <v>0</v>
      </c>
      <c r="P3168">
        <f t="shared" si="150"/>
        <v>0</v>
      </c>
      <c r="Q3168" s="5">
        <v>0.18915159944367099</v>
      </c>
    </row>
    <row r="3169" spans="1:17" hidden="1" x14ac:dyDescent="0.3">
      <c r="A3169" t="s">
        <v>13973</v>
      </c>
      <c r="B3169" t="s">
        <v>4229</v>
      </c>
      <c r="C3169" t="s">
        <v>4230</v>
      </c>
      <c r="D3169">
        <v>2530</v>
      </c>
      <c r="E3169" t="s">
        <v>4230</v>
      </c>
      <c r="F3169">
        <v>23.29</v>
      </c>
      <c r="G3169" t="s">
        <v>67</v>
      </c>
      <c r="H3169">
        <v>-30.6</v>
      </c>
      <c r="I3169" t="s">
        <v>68</v>
      </c>
      <c r="J3169" t="s">
        <v>69</v>
      </c>
      <c r="K3169" t="s">
        <v>4231</v>
      </c>
      <c r="L3169" s="3">
        <v>952429992.70000005</v>
      </c>
      <c r="M3169">
        <v>41000000</v>
      </c>
      <c r="N3169" s="4">
        <f t="shared" si="148"/>
        <v>23.229999821951221</v>
      </c>
      <c r="O3169">
        <f t="shared" si="149"/>
        <v>0</v>
      </c>
      <c r="P3169">
        <f t="shared" si="150"/>
        <v>0</v>
      </c>
      <c r="Q3169" s="5">
        <v>0.49488491048593303</v>
      </c>
    </row>
    <row r="3170" spans="1:17" hidden="1" x14ac:dyDescent="0.3">
      <c r="A3170" t="s">
        <v>12449</v>
      </c>
      <c r="B3170" t="s">
        <v>4235</v>
      </c>
      <c r="C3170" t="s">
        <v>4236</v>
      </c>
      <c r="D3170">
        <v>2533</v>
      </c>
      <c r="E3170" t="s">
        <v>4236</v>
      </c>
      <c r="F3170">
        <v>52.14</v>
      </c>
      <c r="G3170" t="s">
        <v>67</v>
      </c>
      <c r="H3170">
        <v>-7.55</v>
      </c>
      <c r="I3170" t="s">
        <v>68</v>
      </c>
      <c r="J3170" t="s">
        <v>69</v>
      </c>
      <c r="K3170" t="s">
        <v>1294</v>
      </c>
      <c r="L3170" s="3">
        <v>950040039.10000002</v>
      </c>
      <c r="M3170">
        <v>18200000</v>
      </c>
      <c r="N3170" s="4">
        <f t="shared" si="148"/>
        <v>52.200002148351651</v>
      </c>
      <c r="O3170">
        <f t="shared" si="149"/>
        <v>0</v>
      </c>
      <c r="P3170">
        <f t="shared" si="150"/>
        <v>0</v>
      </c>
      <c r="Q3170" s="5">
        <v>0.33757623972421102</v>
      </c>
    </row>
    <row r="3171" spans="1:17" hidden="1" x14ac:dyDescent="0.3">
      <c r="A3171" t="s">
        <v>14632</v>
      </c>
      <c r="B3171" t="s">
        <v>4245</v>
      </c>
      <c r="C3171" t="s">
        <v>4246</v>
      </c>
      <c r="D3171">
        <v>2538</v>
      </c>
      <c r="E3171" t="s">
        <v>4246</v>
      </c>
      <c r="F3171">
        <v>15.67</v>
      </c>
      <c r="G3171">
        <v>8.44</v>
      </c>
      <c r="H3171">
        <v>-36.840000000000003</v>
      </c>
      <c r="I3171" t="s">
        <v>34</v>
      </c>
      <c r="J3171" t="s">
        <v>2330</v>
      </c>
      <c r="K3171" t="s">
        <v>2331</v>
      </c>
      <c r="L3171" s="3">
        <v>949800032</v>
      </c>
      <c r="M3171">
        <v>60343077</v>
      </c>
      <c r="N3171" s="4">
        <f t="shared" si="148"/>
        <v>15.740000000331438</v>
      </c>
      <c r="O3171">
        <f t="shared" si="149"/>
        <v>0</v>
      </c>
      <c r="P3171">
        <f t="shared" si="150"/>
        <v>0</v>
      </c>
      <c r="Q3171" s="5">
        <v>0.15187969924812</v>
      </c>
    </row>
    <row r="3172" spans="1:17" hidden="1" x14ac:dyDescent="0.3">
      <c r="A3172" t="s">
        <v>14767</v>
      </c>
      <c r="B3172" t="s">
        <v>4257</v>
      </c>
      <c r="C3172" t="s">
        <v>4258</v>
      </c>
      <c r="D3172">
        <v>2544</v>
      </c>
      <c r="E3172" t="s">
        <v>4258</v>
      </c>
      <c r="F3172">
        <v>14.66</v>
      </c>
      <c r="G3172" t="s">
        <v>67</v>
      </c>
      <c r="H3172">
        <v>166.55</v>
      </c>
      <c r="I3172" t="s">
        <v>48</v>
      </c>
      <c r="J3172" t="s">
        <v>49</v>
      </c>
      <c r="K3172" t="s">
        <v>73</v>
      </c>
      <c r="L3172" s="3">
        <v>946770802.29999995</v>
      </c>
      <c r="M3172">
        <v>64187851</v>
      </c>
      <c r="N3172" s="4">
        <f t="shared" si="148"/>
        <v>14.750000000778963</v>
      </c>
      <c r="O3172">
        <f t="shared" si="149"/>
        <v>0</v>
      </c>
      <c r="P3172">
        <f t="shared" si="150"/>
        <v>0</v>
      </c>
      <c r="Q3172" s="5">
        <v>4.4473684210526301</v>
      </c>
    </row>
    <row r="3173" spans="1:17" hidden="1" x14ac:dyDescent="0.3">
      <c r="A3173" t="s">
        <v>14242</v>
      </c>
      <c r="B3173" t="s">
        <v>4255</v>
      </c>
      <c r="C3173" t="s">
        <v>4256</v>
      </c>
      <c r="D3173">
        <v>2543</v>
      </c>
      <c r="E3173" t="s">
        <v>4256</v>
      </c>
      <c r="F3173">
        <v>19.78</v>
      </c>
      <c r="G3173" t="s">
        <v>67</v>
      </c>
      <c r="H3173">
        <v>-13.27</v>
      </c>
      <c r="I3173" t="s">
        <v>34</v>
      </c>
      <c r="J3173" t="s">
        <v>2101</v>
      </c>
      <c r="K3173" t="s">
        <v>2101</v>
      </c>
      <c r="L3173" s="3">
        <v>945933960</v>
      </c>
      <c r="M3173">
        <v>47582193</v>
      </c>
      <c r="N3173" s="4">
        <f t="shared" si="148"/>
        <v>19.87999922576078</v>
      </c>
      <c r="O3173">
        <f t="shared" si="149"/>
        <v>0</v>
      </c>
      <c r="P3173">
        <f t="shared" si="150"/>
        <v>0</v>
      </c>
      <c r="Q3173" s="5">
        <v>0.53271028037383095</v>
      </c>
    </row>
    <row r="3174" spans="1:17" hidden="1" x14ac:dyDescent="0.3">
      <c r="A3174" t="s">
        <v>14085</v>
      </c>
      <c r="B3174" t="s">
        <v>8024</v>
      </c>
      <c r="C3174" t="s">
        <v>8025</v>
      </c>
      <c r="D3174">
        <v>4479</v>
      </c>
      <c r="E3174" t="s">
        <v>8025</v>
      </c>
      <c r="F3174">
        <v>21.81</v>
      </c>
      <c r="G3174" t="s">
        <v>67</v>
      </c>
      <c r="H3174">
        <v>-1.05</v>
      </c>
      <c r="I3174" t="s">
        <v>68</v>
      </c>
      <c r="J3174" t="s">
        <v>274</v>
      </c>
      <c r="K3174" t="s">
        <v>2290</v>
      </c>
      <c r="L3174" s="3">
        <v>192576004</v>
      </c>
      <c r="M3174">
        <v>8850000</v>
      </c>
      <c r="N3174" s="4">
        <f t="shared" si="148"/>
        <v>21.760000451977401</v>
      </c>
      <c r="O3174">
        <f t="shared" si="149"/>
        <v>0</v>
      </c>
      <c r="P3174">
        <f t="shared" si="150"/>
        <v>0</v>
      </c>
      <c r="Q3174"/>
    </row>
    <row r="3175" spans="1:17" hidden="1" x14ac:dyDescent="0.3">
      <c r="A3175" t="s">
        <v>16247</v>
      </c>
      <c r="B3175" t="s">
        <v>8323</v>
      </c>
      <c r="C3175" t="s">
        <v>8324</v>
      </c>
      <c r="D3175">
        <v>4638</v>
      </c>
      <c r="E3175" t="s">
        <v>8324</v>
      </c>
      <c r="F3175">
        <v>6.72</v>
      </c>
      <c r="G3175" t="s">
        <v>67</v>
      </c>
      <c r="H3175">
        <v>-57.71</v>
      </c>
      <c r="I3175" t="s">
        <v>39</v>
      </c>
      <c r="J3175" t="s">
        <v>40</v>
      </c>
      <c r="K3175" t="s">
        <v>41</v>
      </c>
      <c r="L3175" s="3">
        <v>176571132.09999999</v>
      </c>
      <c r="M3175">
        <v>25814493</v>
      </c>
      <c r="N3175" s="4">
        <f t="shared" si="148"/>
        <v>6.8399999992252409</v>
      </c>
      <c r="O3175">
        <f t="shared" si="149"/>
        <v>1</v>
      </c>
      <c r="P3175">
        <f t="shared" si="150"/>
        <v>0</v>
      </c>
      <c r="Q3175" s="5">
        <v>-0.17897371714643301</v>
      </c>
    </row>
    <row r="3176" spans="1:17" hidden="1" x14ac:dyDescent="0.3">
      <c r="A3176" t="s">
        <v>11207</v>
      </c>
      <c r="B3176" t="s">
        <v>4259</v>
      </c>
      <c r="C3176" t="s">
        <v>4260</v>
      </c>
      <c r="D3176">
        <v>2545</v>
      </c>
      <c r="E3176" t="s">
        <v>4260</v>
      </c>
      <c r="F3176">
        <v>180.69</v>
      </c>
      <c r="G3176" t="s">
        <v>67</v>
      </c>
      <c r="H3176">
        <v>-78.31</v>
      </c>
      <c r="I3176" t="s">
        <v>68</v>
      </c>
      <c r="J3176" t="s">
        <v>69</v>
      </c>
      <c r="K3176" t="s">
        <v>495</v>
      </c>
      <c r="L3176" s="3">
        <v>945392517.10000002</v>
      </c>
      <c r="M3176">
        <v>5293351</v>
      </c>
      <c r="N3176" s="4">
        <f t="shared" si="148"/>
        <v>178.60000538411302</v>
      </c>
      <c r="O3176">
        <f t="shared" si="149"/>
        <v>0</v>
      </c>
      <c r="P3176">
        <f t="shared" si="150"/>
        <v>0</v>
      </c>
      <c r="Q3176" s="5">
        <v>39.359102244389</v>
      </c>
    </row>
    <row r="3177" spans="1:17" hidden="1" x14ac:dyDescent="0.3">
      <c r="A3177" t="s">
        <v>15413</v>
      </c>
      <c r="B3177" t="s">
        <v>4309</v>
      </c>
      <c r="C3177" t="s">
        <v>4310</v>
      </c>
      <c r="D3177">
        <v>2570</v>
      </c>
      <c r="E3177" t="s">
        <v>4310</v>
      </c>
      <c r="F3177">
        <v>10.32</v>
      </c>
      <c r="G3177" t="s">
        <v>67</v>
      </c>
      <c r="H3177">
        <v>37.33</v>
      </c>
      <c r="I3177" t="s">
        <v>178</v>
      </c>
      <c r="J3177" t="s">
        <v>398</v>
      </c>
      <c r="K3177" t="s">
        <v>2972</v>
      </c>
      <c r="L3177" s="3">
        <v>944959847</v>
      </c>
      <c r="M3177">
        <v>89484834</v>
      </c>
      <c r="N3177" s="4">
        <f t="shared" si="148"/>
        <v>10.559999999552996</v>
      </c>
      <c r="O3177">
        <f t="shared" si="149"/>
        <v>0</v>
      </c>
      <c r="P3177">
        <f t="shared" si="150"/>
        <v>0</v>
      </c>
      <c r="Q3177" s="5">
        <v>1.74763406940063</v>
      </c>
    </row>
    <row r="3178" spans="1:17" hidden="1" x14ac:dyDescent="0.3">
      <c r="A3178" t="s">
        <v>14903</v>
      </c>
      <c r="B3178" t="s">
        <v>4253</v>
      </c>
      <c r="C3178" t="s">
        <v>4254</v>
      </c>
      <c r="D3178">
        <v>2542</v>
      </c>
      <c r="E3178" t="s">
        <v>4254</v>
      </c>
      <c r="F3178">
        <v>13.81</v>
      </c>
      <c r="G3178" t="s">
        <v>67</v>
      </c>
      <c r="H3178">
        <v>4.7699999999999996</v>
      </c>
      <c r="I3178" t="s">
        <v>34</v>
      </c>
      <c r="J3178" t="s">
        <v>2101</v>
      </c>
      <c r="K3178" t="s">
        <v>2101</v>
      </c>
      <c r="L3178" s="3">
        <v>942523925.79999995</v>
      </c>
      <c r="M3178">
        <v>68150681</v>
      </c>
      <c r="N3178" s="4">
        <f t="shared" si="148"/>
        <v>13.830000111077393</v>
      </c>
      <c r="O3178">
        <f t="shared" si="149"/>
        <v>0</v>
      </c>
      <c r="P3178">
        <f t="shared" si="150"/>
        <v>0</v>
      </c>
      <c r="Q3178" s="5">
        <v>0.26753975678203901</v>
      </c>
    </row>
    <row r="3179" spans="1:17" hidden="1" x14ac:dyDescent="0.3">
      <c r="A3179" t="s">
        <v>15124</v>
      </c>
      <c r="B3179" t="s">
        <v>4329</v>
      </c>
      <c r="C3179" t="s">
        <v>4330</v>
      </c>
      <c r="D3179">
        <v>2581</v>
      </c>
      <c r="E3179" t="s">
        <v>4330</v>
      </c>
      <c r="F3179">
        <v>12</v>
      </c>
      <c r="G3179" t="s">
        <v>67</v>
      </c>
      <c r="H3179">
        <v>-15.91</v>
      </c>
      <c r="I3179" t="s">
        <v>34</v>
      </c>
      <c r="J3179" t="s">
        <v>217</v>
      </c>
      <c r="K3179" t="s">
        <v>218</v>
      </c>
      <c r="L3179" s="3">
        <v>942087317.20000005</v>
      </c>
      <c r="M3179">
        <v>75852441</v>
      </c>
      <c r="N3179" s="4">
        <f t="shared" si="148"/>
        <v>12.41999999973633</v>
      </c>
      <c r="O3179">
        <f t="shared" si="149"/>
        <v>0</v>
      </c>
      <c r="P3179">
        <f t="shared" si="150"/>
        <v>0</v>
      </c>
      <c r="Q3179" s="5">
        <v>0.63983050847457601</v>
      </c>
    </row>
    <row r="3180" spans="1:17" x14ac:dyDescent="0.3">
      <c r="A3180" t="s">
        <v>16156</v>
      </c>
      <c r="B3180" t="s">
        <v>7874</v>
      </c>
      <c r="C3180" t="s">
        <v>7875</v>
      </c>
      <c r="D3180">
        <v>4403</v>
      </c>
      <c r="E3180" t="s">
        <v>7875</v>
      </c>
      <c r="F3180">
        <v>2.9</v>
      </c>
      <c r="G3180" t="s">
        <v>67</v>
      </c>
      <c r="H3180">
        <v>75.760000000000005</v>
      </c>
      <c r="I3180" t="s">
        <v>48</v>
      </c>
      <c r="J3180" t="s">
        <v>49</v>
      </c>
      <c r="K3180" t="s">
        <v>775</v>
      </c>
      <c r="L3180" s="3">
        <v>205021424.69999999</v>
      </c>
      <c r="M3180">
        <v>70697043</v>
      </c>
      <c r="N3180" s="4">
        <f t="shared" si="148"/>
        <v>2.9</v>
      </c>
      <c r="O3180">
        <f t="shared" si="149"/>
        <v>1</v>
      </c>
      <c r="P3180">
        <f t="shared" si="150"/>
        <v>1</v>
      </c>
      <c r="Q3180"/>
    </row>
    <row r="3181" spans="1:17" hidden="1" x14ac:dyDescent="0.3">
      <c r="A3181" t="s">
        <v>16250</v>
      </c>
      <c r="B3181" t="s">
        <v>8337</v>
      </c>
      <c r="C3181" t="s">
        <v>8338</v>
      </c>
      <c r="D3181">
        <v>4645</v>
      </c>
      <c r="E3181" t="s">
        <v>8338</v>
      </c>
      <c r="F3181">
        <v>8.0399999999999991</v>
      </c>
      <c r="G3181">
        <v>17.22</v>
      </c>
      <c r="H3181">
        <v>17.149999999999999</v>
      </c>
      <c r="I3181" t="s">
        <v>48</v>
      </c>
      <c r="J3181" t="s">
        <v>1716</v>
      </c>
      <c r="K3181" t="s">
        <v>1716</v>
      </c>
      <c r="L3181" s="3">
        <v>176109106.59999999</v>
      </c>
      <c r="M3181">
        <v>21768740</v>
      </c>
      <c r="N3181" s="4">
        <f t="shared" si="148"/>
        <v>8.09</v>
      </c>
      <c r="O3181">
        <f t="shared" si="149"/>
        <v>1</v>
      </c>
      <c r="P3181">
        <f t="shared" si="150"/>
        <v>0</v>
      </c>
      <c r="Q3181" s="5">
        <v>0.31529850746268601</v>
      </c>
    </row>
    <row r="3182" spans="1:17" hidden="1" x14ac:dyDescent="0.3">
      <c r="A3182" t="s">
        <v>16251</v>
      </c>
      <c r="B3182" t="s">
        <v>8365</v>
      </c>
      <c r="C3182" t="s">
        <v>8366</v>
      </c>
      <c r="D3182">
        <v>4659</v>
      </c>
      <c r="E3182" t="s">
        <v>8366</v>
      </c>
      <c r="F3182">
        <v>6.45</v>
      </c>
      <c r="G3182">
        <v>364.58</v>
      </c>
      <c r="H3182">
        <v>-10.54</v>
      </c>
      <c r="I3182" t="s">
        <v>21</v>
      </c>
      <c r="J3182" t="s">
        <v>84</v>
      </c>
      <c r="K3182" t="s">
        <v>85</v>
      </c>
      <c r="L3182" s="3">
        <v>176020950.69999999</v>
      </c>
      <c r="M3182">
        <v>24974837</v>
      </c>
      <c r="N3182" s="4">
        <f t="shared" si="148"/>
        <v>7.0479319124284974</v>
      </c>
      <c r="O3182">
        <f t="shared" si="149"/>
        <v>1</v>
      </c>
      <c r="P3182">
        <f t="shared" si="150"/>
        <v>0</v>
      </c>
      <c r="Q3182" s="5">
        <v>0.24952015355086299</v>
      </c>
    </row>
    <row r="3183" spans="1:17" hidden="1" x14ac:dyDescent="0.3">
      <c r="A3183" t="s">
        <v>14093</v>
      </c>
      <c r="B3183" t="s">
        <v>4279</v>
      </c>
      <c r="C3183" t="s">
        <v>4280</v>
      </c>
      <c r="D3183">
        <v>2555</v>
      </c>
      <c r="E3183" t="s">
        <v>4280</v>
      </c>
      <c r="F3183">
        <v>21.65</v>
      </c>
      <c r="G3183" t="s">
        <v>67</v>
      </c>
      <c r="H3183">
        <v>8.26</v>
      </c>
      <c r="I3183" t="s">
        <v>34</v>
      </c>
      <c r="J3183" t="s">
        <v>2101</v>
      </c>
      <c r="K3183" t="s">
        <v>2101</v>
      </c>
      <c r="L3183" s="3">
        <v>941151794.39999998</v>
      </c>
      <c r="M3183">
        <v>43431094</v>
      </c>
      <c r="N3183" s="4">
        <f t="shared" si="148"/>
        <v>21.66999971034577</v>
      </c>
      <c r="O3183">
        <f t="shared" si="149"/>
        <v>0</v>
      </c>
      <c r="P3183">
        <f t="shared" si="150"/>
        <v>0</v>
      </c>
      <c r="Q3183" s="5">
        <v>0.42654028436018898</v>
      </c>
    </row>
    <row r="3184" spans="1:17" hidden="1" x14ac:dyDescent="0.3">
      <c r="A3184" t="s">
        <v>13278</v>
      </c>
      <c r="B3184" t="s">
        <v>4216</v>
      </c>
      <c r="C3184" t="s">
        <v>4217</v>
      </c>
      <c r="D3184">
        <v>2523</v>
      </c>
      <c r="E3184" t="s">
        <v>4217</v>
      </c>
      <c r="F3184">
        <v>32.51</v>
      </c>
      <c r="G3184">
        <v>9.42</v>
      </c>
      <c r="H3184">
        <v>9.67</v>
      </c>
      <c r="I3184" t="s">
        <v>125</v>
      </c>
      <c r="J3184" t="s">
        <v>542</v>
      </c>
      <c r="K3184" t="s">
        <v>542</v>
      </c>
      <c r="L3184" s="3">
        <v>940980650.79999995</v>
      </c>
      <c r="M3184">
        <v>29433239</v>
      </c>
      <c r="N3184" s="4">
        <f t="shared" si="148"/>
        <v>31.969999998980743</v>
      </c>
      <c r="O3184">
        <f t="shared" si="149"/>
        <v>0</v>
      </c>
      <c r="P3184">
        <f t="shared" si="150"/>
        <v>0</v>
      </c>
      <c r="Q3184" s="5">
        <v>3.2235123367198799</v>
      </c>
    </row>
    <row r="3185" spans="1:17" hidden="1" x14ac:dyDescent="0.3">
      <c r="A3185" t="s">
        <v>12593</v>
      </c>
      <c r="B3185" t="s">
        <v>4294</v>
      </c>
      <c r="C3185" t="s">
        <v>4295</v>
      </c>
      <c r="D3185">
        <v>2563</v>
      </c>
      <c r="E3185" t="s">
        <v>4295</v>
      </c>
      <c r="F3185">
        <v>47.78</v>
      </c>
      <c r="G3185" t="s">
        <v>67</v>
      </c>
      <c r="H3185">
        <v>1.68</v>
      </c>
      <c r="I3185" t="s">
        <v>39</v>
      </c>
      <c r="J3185" t="s">
        <v>132</v>
      </c>
      <c r="K3185" t="s">
        <v>133</v>
      </c>
      <c r="L3185" s="3">
        <v>939143616</v>
      </c>
      <c r="M3185">
        <v>19549201</v>
      </c>
      <c r="N3185" s="4">
        <f t="shared" si="148"/>
        <v>48.039999997953878</v>
      </c>
      <c r="O3185">
        <f t="shared" si="149"/>
        <v>0</v>
      </c>
      <c r="P3185">
        <f t="shared" si="150"/>
        <v>0</v>
      </c>
      <c r="Q3185" s="5">
        <v>0.173900946021146</v>
      </c>
    </row>
    <row r="3186" spans="1:17" hidden="1" x14ac:dyDescent="0.3">
      <c r="A3186" t="s">
        <v>14097</v>
      </c>
      <c r="B3186" t="s">
        <v>7817</v>
      </c>
      <c r="C3186" t="s">
        <v>7818</v>
      </c>
      <c r="D3186">
        <v>4375</v>
      </c>
      <c r="E3186" t="s">
        <v>7818</v>
      </c>
      <c r="F3186">
        <v>21.55</v>
      </c>
      <c r="G3186" t="s">
        <v>67</v>
      </c>
      <c r="H3186">
        <v>4.17</v>
      </c>
      <c r="I3186" t="s">
        <v>68</v>
      </c>
      <c r="J3186" t="s">
        <v>274</v>
      </c>
      <c r="K3186" t="s">
        <v>1050</v>
      </c>
      <c r="L3186" s="3">
        <v>210004989.59999999</v>
      </c>
      <c r="M3186">
        <v>9700000</v>
      </c>
      <c r="N3186" s="4">
        <f t="shared" si="148"/>
        <v>21.64999892783505</v>
      </c>
      <c r="O3186">
        <f t="shared" si="149"/>
        <v>0</v>
      </c>
      <c r="P3186">
        <f t="shared" si="150"/>
        <v>0</v>
      </c>
      <c r="Q3186"/>
    </row>
    <row r="3187" spans="1:17" hidden="1" x14ac:dyDescent="0.3">
      <c r="A3187" t="s">
        <v>13869</v>
      </c>
      <c r="B3187" t="s">
        <v>585</v>
      </c>
      <c r="C3187" t="s">
        <v>4273</v>
      </c>
      <c r="D3187">
        <v>2552</v>
      </c>
      <c r="E3187" t="s">
        <v>4273</v>
      </c>
      <c r="F3187">
        <v>24.61</v>
      </c>
      <c r="G3187" t="s">
        <v>67</v>
      </c>
      <c r="H3187">
        <v>-7.67</v>
      </c>
      <c r="I3187" t="s">
        <v>68</v>
      </c>
      <c r="J3187" t="s">
        <v>69</v>
      </c>
      <c r="K3187" t="s">
        <v>1294</v>
      </c>
      <c r="L3187" s="3">
        <v>938783996.60000002</v>
      </c>
      <c r="M3187">
        <v>38100000</v>
      </c>
      <c r="N3187" s="4">
        <f t="shared" si="148"/>
        <v>24.639999910761155</v>
      </c>
      <c r="O3187">
        <f t="shared" si="149"/>
        <v>0</v>
      </c>
      <c r="P3187">
        <f t="shared" si="150"/>
        <v>0</v>
      </c>
      <c r="Q3187" s="5">
        <v>0.366035570854847</v>
      </c>
    </row>
    <row r="3188" spans="1:17" hidden="1" x14ac:dyDescent="0.3">
      <c r="A3188" t="s">
        <v>13602</v>
      </c>
      <c r="B3188" t="s">
        <v>4269</v>
      </c>
      <c r="C3188" t="s">
        <v>4270</v>
      </c>
      <c r="D3188">
        <v>2550</v>
      </c>
      <c r="E3188" t="s">
        <v>4270</v>
      </c>
      <c r="F3188">
        <v>27.37</v>
      </c>
      <c r="G3188" t="s">
        <v>67</v>
      </c>
      <c r="H3188">
        <v>8.9600000000000009</v>
      </c>
      <c r="I3188" t="s">
        <v>68</v>
      </c>
      <c r="J3188" t="s">
        <v>274</v>
      </c>
      <c r="K3188" t="s">
        <v>1294</v>
      </c>
      <c r="L3188" s="3">
        <v>937550659.20000005</v>
      </c>
      <c r="M3188">
        <v>34150000</v>
      </c>
      <c r="N3188" s="4">
        <f t="shared" si="148"/>
        <v>27.453899244509518</v>
      </c>
      <c r="O3188">
        <f t="shared" si="149"/>
        <v>0</v>
      </c>
      <c r="P3188">
        <f t="shared" si="150"/>
        <v>0</v>
      </c>
      <c r="Q3188" s="5">
        <v>0.222744975155557</v>
      </c>
    </row>
    <row r="3189" spans="1:17" hidden="1" x14ac:dyDescent="0.3">
      <c r="A3189" t="s">
        <v>15010</v>
      </c>
      <c r="B3189" t="s">
        <v>3754</v>
      </c>
      <c r="C3189" t="s">
        <v>3755</v>
      </c>
      <c r="D3189">
        <v>2147</v>
      </c>
      <c r="E3189" t="s">
        <v>3755</v>
      </c>
      <c r="F3189">
        <v>19.579999999999998</v>
      </c>
      <c r="G3189" t="s">
        <v>67</v>
      </c>
      <c r="H3189">
        <v>143.84</v>
      </c>
      <c r="I3189" t="s">
        <v>39</v>
      </c>
      <c r="J3189" t="s">
        <v>132</v>
      </c>
      <c r="K3189" t="s">
        <v>593</v>
      </c>
      <c r="L3189" s="3">
        <v>936700018.89999998</v>
      </c>
      <c r="M3189">
        <v>71558443</v>
      </c>
      <c r="N3189" s="4">
        <f t="shared" si="148"/>
        <v>13.090000000419238</v>
      </c>
      <c r="O3189">
        <f t="shared" si="149"/>
        <v>0</v>
      </c>
      <c r="P3189">
        <f t="shared" si="150"/>
        <v>0</v>
      </c>
      <c r="Q3189" s="5">
        <v>1.7008928571428501</v>
      </c>
    </row>
    <row r="3190" spans="1:17" hidden="1" x14ac:dyDescent="0.3">
      <c r="A3190" t="s">
        <v>14101</v>
      </c>
      <c r="B3190" t="s">
        <v>7720</v>
      </c>
      <c r="C3190" t="s">
        <v>7721</v>
      </c>
      <c r="D3190">
        <v>4326</v>
      </c>
      <c r="E3190" t="s">
        <v>7721</v>
      </c>
      <c r="F3190">
        <v>21.67</v>
      </c>
      <c r="G3190" t="s">
        <v>67</v>
      </c>
      <c r="H3190">
        <v>1.54</v>
      </c>
      <c r="I3190" t="s">
        <v>34</v>
      </c>
      <c r="J3190" t="s">
        <v>2101</v>
      </c>
      <c r="K3190" t="s">
        <v>2101</v>
      </c>
      <c r="L3190" s="3">
        <v>216144424.40000001</v>
      </c>
      <c r="M3190">
        <v>10006640</v>
      </c>
      <c r="N3190" s="4">
        <f t="shared" si="148"/>
        <v>21.600099973617517</v>
      </c>
      <c r="O3190">
        <f t="shared" si="149"/>
        <v>0</v>
      </c>
      <c r="P3190">
        <f t="shared" si="150"/>
        <v>0</v>
      </c>
      <c r="Q3190"/>
    </row>
    <row r="3191" spans="1:17" hidden="1" x14ac:dyDescent="0.3">
      <c r="A3191" t="s">
        <v>16252</v>
      </c>
      <c r="B3191" t="s">
        <v>8174</v>
      </c>
      <c r="C3191" t="s">
        <v>8175</v>
      </c>
      <c r="D3191">
        <v>4557</v>
      </c>
      <c r="E3191" t="s">
        <v>8175</v>
      </c>
      <c r="F3191">
        <v>6.16</v>
      </c>
      <c r="G3191">
        <v>39.909999999999997</v>
      </c>
      <c r="H3191">
        <v>-43.35</v>
      </c>
      <c r="I3191" t="s">
        <v>48</v>
      </c>
      <c r="J3191" t="s">
        <v>49</v>
      </c>
      <c r="K3191" t="s">
        <v>480</v>
      </c>
      <c r="L3191" s="3">
        <v>175998009.30000001</v>
      </c>
      <c r="M3191">
        <v>22413589</v>
      </c>
      <c r="N3191" s="4">
        <f t="shared" si="148"/>
        <v>7.8522903806257895</v>
      </c>
      <c r="O3191">
        <f t="shared" si="149"/>
        <v>1</v>
      </c>
      <c r="P3191">
        <f t="shared" si="150"/>
        <v>0</v>
      </c>
      <c r="Q3191" s="5">
        <v>0.57742782152230898</v>
      </c>
    </row>
    <row r="3192" spans="1:17" x14ac:dyDescent="0.3">
      <c r="A3192" t="s">
        <v>16158</v>
      </c>
      <c r="B3192" t="s">
        <v>7937</v>
      </c>
      <c r="C3192" t="s">
        <v>7938</v>
      </c>
      <c r="D3192">
        <v>4435</v>
      </c>
      <c r="E3192" t="s">
        <v>7938</v>
      </c>
      <c r="F3192">
        <v>2.0699999999999998</v>
      </c>
      <c r="G3192">
        <v>5.43</v>
      </c>
      <c r="H3192">
        <v>-43.13</v>
      </c>
      <c r="I3192" t="s">
        <v>21</v>
      </c>
      <c r="J3192" t="s">
        <v>22</v>
      </c>
      <c r="K3192" t="s">
        <v>310</v>
      </c>
      <c r="L3192" s="3">
        <v>203758152.30000001</v>
      </c>
      <c r="M3192">
        <v>72475630</v>
      </c>
      <c r="N3192" s="4">
        <f t="shared" si="148"/>
        <v>2.8114022920532049</v>
      </c>
      <c r="O3192">
        <f t="shared" si="149"/>
        <v>1</v>
      </c>
      <c r="P3192">
        <f t="shared" si="150"/>
        <v>1</v>
      </c>
      <c r="Q3192"/>
    </row>
    <row r="3193" spans="1:17" hidden="1" x14ac:dyDescent="0.3">
      <c r="A3193" t="s">
        <v>14210</v>
      </c>
      <c r="B3193" t="s">
        <v>4183</v>
      </c>
      <c r="C3193" t="s">
        <v>4184</v>
      </c>
      <c r="D3193">
        <v>2506</v>
      </c>
      <c r="E3193" t="s">
        <v>4184</v>
      </c>
      <c r="F3193">
        <v>21.09</v>
      </c>
      <c r="G3193">
        <v>188.09</v>
      </c>
      <c r="H3193">
        <v>9.33</v>
      </c>
      <c r="I3193" t="s">
        <v>39</v>
      </c>
      <c r="J3193" t="s">
        <v>40</v>
      </c>
      <c r="K3193" t="s">
        <v>41</v>
      </c>
      <c r="L3193" s="3">
        <v>936439622.10000002</v>
      </c>
      <c r="M3193">
        <v>46198304</v>
      </c>
      <c r="N3193" s="4">
        <f t="shared" si="148"/>
        <v>20.270000000432915</v>
      </c>
      <c r="O3193">
        <f t="shared" si="149"/>
        <v>0</v>
      </c>
      <c r="P3193">
        <f t="shared" si="150"/>
        <v>0</v>
      </c>
      <c r="Q3193" s="5">
        <v>0.51781652767247899</v>
      </c>
    </row>
    <row r="3194" spans="1:17" x14ac:dyDescent="0.3">
      <c r="A3194" t="s">
        <v>16159</v>
      </c>
      <c r="B3194" t="s">
        <v>7870</v>
      </c>
      <c r="C3194" t="s">
        <v>7871</v>
      </c>
      <c r="D3194">
        <v>4401</v>
      </c>
      <c r="E3194" t="s">
        <v>7871</v>
      </c>
      <c r="F3194">
        <v>1.92</v>
      </c>
      <c r="G3194">
        <v>4.83</v>
      </c>
      <c r="H3194">
        <v>-53.73</v>
      </c>
      <c r="I3194" t="s">
        <v>39</v>
      </c>
      <c r="J3194" t="s">
        <v>169</v>
      </c>
      <c r="K3194" t="s">
        <v>170</v>
      </c>
      <c r="L3194" s="3">
        <v>203501120.69999999</v>
      </c>
      <c r="M3194">
        <v>107105853</v>
      </c>
      <c r="N3194" s="4">
        <f t="shared" si="148"/>
        <v>1.9</v>
      </c>
      <c r="O3194">
        <f t="shared" si="149"/>
        <v>1</v>
      </c>
      <c r="P3194">
        <f t="shared" si="150"/>
        <v>1</v>
      </c>
      <c r="Q3194" s="5">
        <v>-4.9019607843137303E-2</v>
      </c>
    </row>
    <row r="3195" spans="1:17" hidden="1" x14ac:dyDescent="0.3">
      <c r="A3195" t="s">
        <v>14146</v>
      </c>
      <c r="B3195" t="s">
        <v>4277</v>
      </c>
      <c r="C3195" t="s">
        <v>4278</v>
      </c>
      <c r="D3195">
        <v>2554</v>
      </c>
      <c r="E3195" t="s">
        <v>4278</v>
      </c>
      <c r="F3195">
        <v>20.95</v>
      </c>
      <c r="G3195" t="s">
        <v>67</v>
      </c>
      <c r="H3195">
        <v>0.78</v>
      </c>
      <c r="I3195" t="s">
        <v>34</v>
      </c>
      <c r="J3195" t="s">
        <v>2101</v>
      </c>
      <c r="K3195" t="s">
        <v>2101</v>
      </c>
      <c r="L3195" s="3">
        <v>935001831.10000002</v>
      </c>
      <c r="M3195">
        <v>44545110</v>
      </c>
      <c r="N3195" s="4">
        <f t="shared" si="148"/>
        <v>20.989999375913541</v>
      </c>
      <c r="O3195">
        <f t="shared" si="149"/>
        <v>0</v>
      </c>
      <c r="P3195">
        <f t="shared" si="150"/>
        <v>0</v>
      </c>
      <c r="Q3195" s="5">
        <v>0.67698412698412702</v>
      </c>
    </row>
    <row r="3196" spans="1:17" hidden="1" x14ac:dyDescent="0.3">
      <c r="A3196" t="s">
        <v>13690</v>
      </c>
      <c r="B3196" t="s">
        <v>3666</v>
      </c>
      <c r="C3196" t="s">
        <v>4281</v>
      </c>
      <c r="D3196">
        <v>2556</v>
      </c>
      <c r="E3196" t="s">
        <v>4281</v>
      </c>
      <c r="F3196">
        <v>26.55</v>
      </c>
      <c r="G3196" t="s">
        <v>67</v>
      </c>
      <c r="H3196">
        <v>5.01</v>
      </c>
      <c r="I3196" t="s">
        <v>68</v>
      </c>
      <c r="J3196" t="s">
        <v>274</v>
      </c>
      <c r="K3196" t="s">
        <v>1294</v>
      </c>
      <c r="L3196" s="3">
        <v>933935485.79999995</v>
      </c>
      <c r="M3196">
        <v>35150000</v>
      </c>
      <c r="N3196" s="4">
        <f t="shared" si="148"/>
        <v>26.56999959601707</v>
      </c>
      <c r="O3196">
        <f t="shared" si="149"/>
        <v>0</v>
      </c>
      <c r="P3196">
        <f t="shared" si="150"/>
        <v>0</v>
      </c>
      <c r="Q3196" s="5">
        <v>0.13644140290846801</v>
      </c>
    </row>
    <row r="3197" spans="1:17" hidden="1" x14ac:dyDescent="0.3">
      <c r="A3197" t="s">
        <v>12372</v>
      </c>
      <c r="B3197" t="s">
        <v>4282</v>
      </c>
      <c r="C3197" t="s">
        <v>4283</v>
      </c>
      <c r="D3197">
        <v>2557</v>
      </c>
      <c r="E3197" t="s">
        <v>4283</v>
      </c>
      <c r="F3197">
        <v>54.22</v>
      </c>
      <c r="G3197" t="s">
        <v>67</v>
      </c>
      <c r="H3197">
        <v>-6.15</v>
      </c>
      <c r="I3197" t="s">
        <v>68</v>
      </c>
      <c r="J3197" t="s">
        <v>69</v>
      </c>
      <c r="K3197" t="s">
        <v>1294</v>
      </c>
      <c r="L3197" s="3">
        <v>933615966.79999995</v>
      </c>
      <c r="M3197">
        <v>17200000</v>
      </c>
      <c r="N3197" s="4">
        <f t="shared" si="148"/>
        <v>54.279998069767437</v>
      </c>
      <c r="O3197">
        <f t="shared" si="149"/>
        <v>0</v>
      </c>
      <c r="P3197">
        <f t="shared" si="150"/>
        <v>0</v>
      </c>
      <c r="Q3197" s="5">
        <v>0.26912865073618097</v>
      </c>
    </row>
    <row r="3198" spans="1:17" hidden="1" x14ac:dyDescent="0.3">
      <c r="A3198" t="s">
        <v>16261</v>
      </c>
      <c r="B3198" t="s">
        <v>8636</v>
      </c>
      <c r="C3198" t="s">
        <v>8637</v>
      </c>
      <c r="D3198">
        <v>4801</v>
      </c>
      <c r="E3198" t="s">
        <v>8637</v>
      </c>
      <c r="F3198">
        <v>4.63</v>
      </c>
      <c r="G3198" t="s">
        <v>67</v>
      </c>
      <c r="H3198">
        <v>-33.950000000000003</v>
      </c>
      <c r="I3198" t="s">
        <v>39</v>
      </c>
      <c r="J3198" t="s">
        <v>40</v>
      </c>
      <c r="K3198" t="s">
        <v>1828</v>
      </c>
      <c r="L3198" s="3">
        <v>172558547.19999999</v>
      </c>
      <c r="M3198">
        <v>33184336</v>
      </c>
      <c r="N3198" s="4">
        <f t="shared" si="148"/>
        <v>5.1999999999999993</v>
      </c>
      <c r="O3198">
        <f t="shared" si="149"/>
        <v>1</v>
      </c>
      <c r="P3198">
        <f t="shared" si="150"/>
        <v>0</v>
      </c>
      <c r="Q3198" s="5">
        <v>0.45544554455445502</v>
      </c>
    </row>
    <row r="3199" spans="1:17" hidden="1" x14ac:dyDescent="0.3">
      <c r="A3199" t="s">
        <v>15375</v>
      </c>
      <c r="B3199" t="s">
        <v>4284</v>
      </c>
      <c r="C3199" t="s">
        <v>4285</v>
      </c>
      <c r="D3199">
        <v>2558</v>
      </c>
      <c r="E3199" t="s">
        <v>4285</v>
      </c>
      <c r="F3199">
        <v>10.81</v>
      </c>
      <c r="G3199" t="s">
        <v>67</v>
      </c>
      <c r="H3199">
        <v>-6.97</v>
      </c>
      <c r="I3199" t="s">
        <v>34</v>
      </c>
      <c r="J3199" t="s">
        <v>2101</v>
      </c>
      <c r="K3199" t="s">
        <v>2101</v>
      </c>
      <c r="L3199" s="3">
        <v>933005065.89999998</v>
      </c>
      <c r="M3199">
        <v>86229677</v>
      </c>
      <c r="N3199" s="4">
        <f t="shared" si="148"/>
        <v>10.819999544936252</v>
      </c>
      <c r="O3199">
        <f t="shared" si="149"/>
        <v>0</v>
      </c>
      <c r="P3199">
        <f t="shared" si="150"/>
        <v>0</v>
      </c>
      <c r="Q3199" s="5">
        <v>0.42818791946308699</v>
      </c>
    </row>
    <row r="3200" spans="1:17" hidden="1" x14ac:dyDescent="0.3">
      <c r="A3200" t="s">
        <v>15102</v>
      </c>
      <c r="B3200" t="s">
        <v>4249</v>
      </c>
      <c r="C3200" t="s">
        <v>4250</v>
      </c>
      <c r="D3200">
        <v>2540</v>
      </c>
      <c r="E3200" t="s">
        <v>4250</v>
      </c>
      <c r="F3200">
        <v>12.71</v>
      </c>
      <c r="G3200" t="s">
        <v>67</v>
      </c>
      <c r="H3200">
        <v>-22.83</v>
      </c>
      <c r="I3200" t="s">
        <v>39</v>
      </c>
      <c r="J3200" t="s">
        <v>169</v>
      </c>
      <c r="K3200" t="s">
        <v>170</v>
      </c>
      <c r="L3200" s="3">
        <v>932564069.70000005</v>
      </c>
      <c r="M3200">
        <v>74307894</v>
      </c>
      <c r="N3200" s="4">
        <f t="shared" si="148"/>
        <v>12.55</v>
      </c>
      <c r="O3200">
        <f t="shared" si="149"/>
        <v>0</v>
      </c>
      <c r="P3200">
        <f t="shared" si="150"/>
        <v>0</v>
      </c>
      <c r="Q3200" s="5">
        <v>0.57034220532319402</v>
      </c>
    </row>
    <row r="3201" spans="1:17" hidden="1" x14ac:dyDescent="0.3">
      <c r="A3201" t="s">
        <v>13890</v>
      </c>
      <c r="B3201" t="s">
        <v>4241</v>
      </c>
      <c r="C3201" t="s">
        <v>4242</v>
      </c>
      <c r="D3201">
        <v>2536</v>
      </c>
      <c r="E3201" t="s">
        <v>4242</v>
      </c>
      <c r="F3201">
        <v>24.75</v>
      </c>
      <c r="G3201" t="s">
        <v>67</v>
      </c>
      <c r="H3201">
        <v>-30.1</v>
      </c>
      <c r="I3201" t="s">
        <v>201</v>
      </c>
      <c r="J3201" t="s">
        <v>246</v>
      </c>
      <c r="K3201" t="s">
        <v>2659</v>
      </c>
      <c r="L3201" s="3">
        <v>931460742.20000005</v>
      </c>
      <c r="M3201">
        <v>38268724</v>
      </c>
      <c r="N3201" s="4">
        <f t="shared" si="148"/>
        <v>24.34000000104524</v>
      </c>
      <c r="O3201">
        <f t="shared" si="149"/>
        <v>0</v>
      </c>
      <c r="P3201">
        <f t="shared" si="150"/>
        <v>0</v>
      </c>
      <c r="Q3201" s="5">
        <v>0.221159257175014</v>
      </c>
    </row>
    <row r="3202" spans="1:17" x14ac:dyDescent="0.3">
      <c r="A3202" t="s">
        <v>16160</v>
      </c>
      <c r="B3202" t="s">
        <v>7992</v>
      </c>
      <c r="C3202" t="s">
        <v>7993</v>
      </c>
      <c r="D3202">
        <v>4462</v>
      </c>
      <c r="E3202" t="s">
        <v>7993</v>
      </c>
      <c r="F3202">
        <v>4.18</v>
      </c>
      <c r="G3202" t="s">
        <v>67</v>
      </c>
      <c r="H3202">
        <v>-16.73</v>
      </c>
      <c r="I3202" t="s">
        <v>39</v>
      </c>
      <c r="J3202" t="s">
        <v>169</v>
      </c>
      <c r="K3202" t="s">
        <v>170</v>
      </c>
      <c r="L3202" s="3">
        <v>203193677.30000001</v>
      </c>
      <c r="M3202">
        <v>46497409</v>
      </c>
      <c r="N3202" s="4">
        <f t="shared" ref="N3202:N3265" si="151">L3202/M3202</f>
        <v>4.3699999993548033</v>
      </c>
      <c r="O3202">
        <f t="shared" ref="O3202:O3265" si="152">IF(N3202&lt;10,1,0)</f>
        <v>1</v>
      </c>
      <c r="P3202">
        <f t="shared" si="150"/>
        <v>1</v>
      </c>
      <c r="Q3202" s="5">
        <v>0.67391304347826098</v>
      </c>
    </row>
    <row r="3203" spans="1:17" hidden="1" x14ac:dyDescent="0.3">
      <c r="A3203" t="s">
        <v>14335</v>
      </c>
      <c r="B3203" t="s">
        <v>4305</v>
      </c>
      <c r="C3203" t="s">
        <v>4306</v>
      </c>
      <c r="D3203">
        <v>2568</v>
      </c>
      <c r="E3203" t="s">
        <v>4306</v>
      </c>
      <c r="F3203">
        <v>18.54</v>
      </c>
      <c r="G3203" t="s">
        <v>67</v>
      </c>
      <c r="H3203">
        <v>7.93</v>
      </c>
      <c r="I3203" t="s">
        <v>34</v>
      </c>
      <c r="J3203" t="s">
        <v>2101</v>
      </c>
      <c r="K3203" t="s">
        <v>2101</v>
      </c>
      <c r="L3203" s="3">
        <v>931007751.5</v>
      </c>
      <c r="M3203">
        <v>49680243</v>
      </c>
      <c r="N3203" s="4">
        <f t="shared" si="151"/>
        <v>18.739999953301357</v>
      </c>
      <c r="O3203">
        <f t="shared" si="152"/>
        <v>0</v>
      </c>
      <c r="P3203">
        <f t="shared" si="150"/>
        <v>0</v>
      </c>
      <c r="Q3203" s="5">
        <v>0.62321428571428505</v>
      </c>
    </row>
    <row r="3204" spans="1:17" hidden="1" x14ac:dyDescent="0.3">
      <c r="A3204" t="s">
        <v>14152</v>
      </c>
      <c r="B3204" t="s">
        <v>4247</v>
      </c>
      <c r="C3204" t="s">
        <v>4248</v>
      </c>
      <c r="D3204">
        <v>2539</v>
      </c>
      <c r="E3204" t="s">
        <v>4248</v>
      </c>
      <c r="F3204">
        <v>21.27</v>
      </c>
      <c r="G3204">
        <v>6.47</v>
      </c>
      <c r="H3204">
        <v>-5.42</v>
      </c>
      <c r="I3204" t="s">
        <v>125</v>
      </c>
      <c r="J3204" t="s">
        <v>1528</v>
      </c>
      <c r="K3204" t="s">
        <v>1528</v>
      </c>
      <c r="L3204" s="3">
        <v>930743848.29999995</v>
      </c>
      <c r="M3204">
        <v>44426914</v>
      </c>
      <c r="N3204" s="4">
        <f t="shared" si="151"/>
        <v>20.95</v>
      </c>
      <c r="O3204">
        <f t="shared" si="152"/>
        <v>0</v>
      </c>
      <c r="P3204">
        <f t="shared" si="150"/>
        <v>0</v>
      </c>
      <c r="Q3204" s="5">
        <v>0.37571839080459701</v>
      </c>
    </row>
    <row r="3205" spans="1:17" hidden="1" x14ac:dyDescent="0.3">
      <c r="A3205" t="s">
        <v>12116</v>
      </c>
      <c r="B3205" t="s">
        <v>4303</v>
      </c>
      <c r="C3205" t="s">
        <v>4304</v>
      </c>
      <c r="D3205">
        <v>2567</v>
      </c>
      <c r="E3205" t="s">
        <v>4304</v>
      </c>
      <c r="F3205">
        <v>63.43</v>
      </c>
      <c r="G3205" t="s">
        <v>67</v>
      </c>
      <c r="H3205">
        <v>-1.96</v>
      </c>
      <c r="I3205" t="s">
        <v>68</v>
      </c>
      <c r="J3205" t="s">
        <v>69</v>
      </c>
      <c r="K3205" t="s">
        <v>70</v>
      </c>
      <c r="L3205" s="3">
        <v>930423400.89999998</v>
      </c>
      <c r="M3205">
        <v>14700002</v>
      </c>
      <c r="N3205" s="4">
        <f t="shared" si="151"/>
        <v>63.294100293319687</v>
      </c>
      <c r="O3205">
        <f t="shared" si="152"/>
        <v>0</v>
      </c>
      <c r="P3205">
        <f t="shared" si="150"/>
        <v>0</v>
      </c>
      <c r="Q3205" s="5">
        <v>0.52484922775189902</v>
      </c>
    </row>
    <row r="3206" spans="1:17" hidden="1" x14ac:dyDescent="0.3">
      <c r="A3206" t="s">
        <v>12647</v>
      </c>
      <c r="B3206" t="s">
        <v>4311</v>
      </c>
      <c r="C3206" t="s">
        <v>4312</v>
      </c>
      <c r="D3206">
        <v>2571</v>
      </c>
      <c r="E3206" t="s">
        <v>4312</v>
      </c>
      <c r="F3206">
        <v>46.07</v>
      </c>
      <c r="G3206">
        <v>572.5</v>
      </c>
      <c r="H3206">
        <v>-25.43</v>
      </c>
      <c r="I3206" t="s">
        <v>39</v>
      </c>
      <c r="J3206" t="s">
        <v>40</v>
      </c>
      <c r="K3206" t="s">
        <v>41</v>
      </c>
      <c r="L3206" s="3">
        <v>926397188</v>
      </c>
      <c r="M3206">
        <v>20004258</v>
      </c>
      <c r="N3206" s="4">
        <f t="shared" si="151"/>
        <v>46.310000000999786</v>
      </c>
      <c r="O3206">
        <f t="shared" si="152"/>
        <v>0</v>
      </c>
      <c r="P3206">
        <f t="shared" si="150"/>
        <v>0</v>
      </c>
      <c r="Q3206" s="5">
        <v>-1.74178097104282E-3</v>
      </c>
    </row>
    <row r="3207" spans="1:17" hidden="1" x14ac:dyDescent="0.3">
      <c r="A3207" t="s">
        <v>13900</v>
      </c>
      <c r="B3207" t="s">
        <v>4271</v>
      </c>
      <c r="C3207" t="s">
        <v>4272</v>
      </c>
      <c r="D3207">
        <v>2551</v>
      </c>
      <c r="E3207" t="s">
        <v>4272</v>
      </c>
      <c r="F3207">
        <v>24.55</v>
      </c>
      <c r="G3207" t="s">
        <v>67</v>
      </c>
      <c r="H3207" t="s">
        <v>67</v>
      </c>
      <c r="I3207" t="s">
        <v>39</v>
      </c>
      <c r="J3207" t="s">
        <v>169</v>
      </c>
      <c r="K3207" t="s">
        <v>170</v>
      </c>
      <c r="L3207" s="3">
        <v>926392474</v>
      </c>
      <c r="M3207">
        <v>38154550</v>
      </c>
      <c r="N3207" s="4">
        <f t="shared" si="151"/>
        <v>24.28</v>
      </c>
      <c r="O3207">
        <f t="shared" si="152"/>
        <v>0</v>
      </c>
      <c r="P3207">
        <f t="shared" si="150"/>
        <v>0</v>
      </c>
      <c r="Q3207" s="5">
        <v>-0.276422764227642</v>
      </c>
    </row>
    <row r="3208" spans="1:17" hidden="1" x14ac:dyDescent="0.3">
      <c r="A3208" t="s">
        <v>11959</v>
      </c>
      <c r="B3208" t="s">
        <v>4251</v>
      </c>
      <c r="C3208" t="s">
        <v>4252</v>
      </c>
      <c r="D3208">
        <v>2541</v>
      </c>
      <c r="E3208" t="s">
        <v>4252</v>
      </c>
      <c r="F3208">
        <v>73.53</v>
      </c>
      <c r="G3208" t="s">
        <v>67</v>
      </c>
      <c r="H3208">
        <v>3.82</v>
      </c>
      <c r="I3208" t="s">
        <v>34</v>
      </c>
      <c r="J3208" t="s">
        <v>217</v>
      </c>
      <c r="K3208" t="s">
        <v>953</v>
      </c>
      <c r="L3208" s="3">
        <v>925575177.10000002</v>
      </c>
      <c r="M3208">
        <v>12826707</v>
      </c>
      <c r="N3208" s="4">
        <f t="shared" si="151"/>
        <v>72.159999998440753</v>
      </c>
      <c r="O3208">
        <f t="shared" si="152"/>
        <v>0</v>
      </c>
      <c r="P3208">
        <f t="shared" si="150"/>
        <v>0</v>
      </c>
      <c r="Q3208" s="5">
        <v>0.35545556805399298</v>
      </c>
    </row>
    <row r="3209" spans="1:17" hidden="1" x14ac:dyDescent="0.3">
      <c r="A3209" t="s">
        <v>13566</v>
      </c>
      <c r="B3209" t="s">
        <v>4290</v>
      </c>
      <c r="C3209" t="s">
        <v>4291</v>
      </c>
      <c r="D3209">
        <v>2561</v>
      </c>
      <c r="E3209" t="s">
        <v>4291</v>
      </c>
      <c r="F3209">
        <v>28.18</v>
      </c>
      <c r="G3209">
        <v>15.12</v>
      </c>
      <c r="H3209">
        <v>-22.6</v>
      </c>
      <c r="I3209" t="s">
        <v>34</v>
      </c>
      <c r="J3209" t="s">
        <v>63</v>
      </c>
      <c r="K3209" t="s">
        <v>1975</v>
      </c>
      <c r="L3209" s="3">
        <v>924932960</v>
      </c>
      <c r="M3209">
        <v>33033320</v>
      </c>
      <c r="N3209" s="4">
        <f t="shared" si="151"/>
        <v>28</v>
      </c>
      <c r="O3209">
        <f t="shared" si="152"/>
        <v>0</v>
      </c>
      <c r="P3209">
        <f t="shared" si="150"/>
        <v>0</v>
      </c>
      <c r="Q3209" s="5">
        <v>4.6863189720332397E-2</v>
      </c>
    </row>
    <row r="3210" spans="1:17" x14ac:dyDescent="0.3">
      <c r="A3210" t="s">
        <v>16162</v>
      </c>
      <c r="B3210" t="s">
        <v>7909</v>
      </c>
      <c r="C3210" t="s">
        <v>7910</v>
      </c>
      <c r="D3210">
        <v>4421</v>
      </c>
      <c r="E3210" t="s">
        <v>7910</v>
      </c>
      <c r="F3210">
        <v>1.1200000000000001</v>
      </c>
      <c r="G3210">
        <v>22.94</v>
      </c>
      <c r="H3210">
        <v>-8.94</v>
      </c>
      <c r="I3210" t="s">
        <v>21</v>
      </c>
      <c r="J3210" t="s">
        <v>22</v>
      </c>
      <c r="K3210" t="s">
        <v>26</v>
      </c>
      <c r="L3210" s="3">
        <v>202522269.09999999</v>
      </c>
      <c r="M3210">
        <v>179223247</v>
      </c>
      <c r="N3210" s="4">
        <f t="shared" si="151"/>
        <v>1.1299999999442036</v>
      </c>
      <c r="O3210">
        <f t="shared" si="152"/>
        <v>1</v>
      </c>
      <c r="P3210">
        <f t="shared" si="150"/>
        <v>1</v>
      </c>
      <c r="Q3210"/>
    </row>
    <row r="3211" spans="1:17" hidden="1" x14ac:dyDescent="0.3">
      <c r="A3211" t="s">
        <v>12389</v>
      </c>
      <c r="B3211" t="s">
        <v>4331</v>
      </c>
      <c r="C3211" t="s">
        <v>4332</v>
      </c>
      <c r="D3211">
        <v>2582</v>
      </c>
      <c r="E3211" t="s">
        <v>4332</v>
      </c>
      <c r="F3211">
        <v>54.06</v>
      </c>
      <c r="G3211" t="s">
        <v>67</v>
      </c>
      <c r="H3211">
        <v>53.14</v>
      </c>
      <c r="I3211" t="s">
        <v>68</v>
      </c>
      <c r="J3211" t="s">
        <v>69</v>
      </c>
      <c r="K3211" t="s">
        <v>1294</v>
      </c>
      <c r="L3211" s="3">
        <v>924899475.10000002</v>
      </c>
      <c r="M3211">
        <v>17150000</v>
      </c>
      <c r="N3211" s="4">
        <f t="shared" si="151"/>
        <v>53.929998548104955</v>
      </c>
      <c r="O3211">
        <f t="shared" si="152"/>
        <v>0</v>
      </c>
      <c r="P3211">
        <f t="shared" si="150"/>
        <v>0</v>
      </c>
      <c r="Q3211" s="5">
        <v>0.77972027972027902</v>
      </c>
    </row>
    <row r="3212" spans="1:17" hidden="1" x14ac:dyDescent="0.3">
      <c r="A3212" t="s">
        <v>14123</v>
      </c>
      <c r="B3212" t="s">
        <v>4701</v>
      </c>
      <c r="C3212" t="s">
        <v>4702</v>
      </c>
      <c r="D3212">
        <v>2764</v>
      </c>
      <c r="E3212" t="s">
        <v>4702</v>
      </c>
      <c r="F3212">
        <v>21.88</v>
      </c>
      <c r="G3212" t="s">
        <v>67</v>
      </c>
      <c r="H3212" t="s">
        <v>67</v>
      </c>
      <c r="I3212" t="s">
        <v>39</v>
      </c>
      <c r="J3212" t="s">
        <v>169</v>
      </c>
      <c r="K3212" t="s">
        <v>170</v>
      </c>
      <c r="L3212" s="3">
        <v>723916266.20000005</v>
      </c>
      <c r="M3212">
        <v>34050624</v>
      </c>
      <c r="N3212" s="4">
        <f t="shared" si="151"/>
        <v>21.259999998825279</v>
      </c>
      <c r="O3212">
        <f t="shared" si="152"/>
        <v>0</v>
      </c>
      <c r="P3212">
        <f t="shared" si="150"/>
        <v>0</v>
      </c>
      <c r="Q3212"/>
    </row>
    <row r="3213" spans="1:17" hidden="1" x14ac:dyDescent="0.3">
      <c r="A3213" t="s">
        <v>12859</v>
      </c>
      <c r="B3213" t="s">
        <v>4324</v>
      </c>
      <c r="C3213" t="s">
        <v>4325</v>
      </c>
      <c r="D3213">
        <v>2578</v>
      </c>
      <c r="E3213" t="s">
        <v>4325</v>
      </c>
      <c r="F3213">
        <v>40.33</v>
      </c>
      <c r="G3213">
        <v>15.13</v>
      </c>
      <c r="H3213">
        <v>-0.01</v>
      </c>
      <c r="I3213" t="s">
        <v>34</v>
      </c>
      <c r="J3213" t="s">
        <v>63</v>
      </c>
      <c r="K3213" t="s">
        <v>437</v>
      </c>
      <c r="L3213" s="3">
        <v>924360260</v>
      </c>
      <c r="M3213">
        <v>22667000</v>
      </c>
      <c r="N3213" s="4">
        <f t="shared" si="151"/>
        <v>40.78</v>
      </c>
      <c r="O3213">
        <f t="shared" si="152"/>
        <v>0</v>
      </c>
      <c r="P3213">
        <f t="shared" si="150"/>
        <v>0</v>
      </c>
      <c r="Q3213" s="5">
        <v>0.57875605815831999</v>
      </c>
    </row>
    <row r="3214" spans="1:17" hidden="1" x14ac:dyDescent="0.3">
      <c r="A3214" t="s">
        <v>14125</v>
      </c>
      <c r="B3214" t="s">
        <v>8123</v>
      </c>
      <c r="C3214" t="s">
        <v>8124</v>
      </c>
      <c r="D3214">
        <v>4531</v>
      </c>
      <c r="E3214" t="s">
        <v>8124</v>
      </c>
      <c r="F3214">
        <v>21.25</v>
      </c>
      <c r="G3214" t="s">
        <v>67</v>
      </c>
      <c r="H3214">
        <v>-15.34</v>
      </c>
      <c r="I3214" t="s">
        <v>34</v>
      </c>
      <c r="J3214" t="s">
        <v>63</v>
      </c>
      <c r="K3214" t="s">
        <v>437</v>
      </c>
      <c r="L3214" s="3">
        <v>187114728.80000001</v>
      </c>
      <c r="M3214">
        <v>8805399</v>
      </c>
      <c r="N3214" s="4">
        <f t="shared" si="151"/>
        <v>21.250000005678334</v>
      </c>
      <c r="O3214">
        <f t="shared" si="152"/>
        <v>0</v>
      </c>
      <c r="P3214">
        <f t="shared" si="150"/>
        <v>0</v>
      </c>
      <c r="Q3214"/>
    </row>
    <row r="3215" spans="1:17" x14ac:dyDescent="0.3">
      <c r="A3215" t="s">
        <v>16163</v>
      </c>
      <c r="B3215" t="s">
        <v>7868</v>
      </c>
      <c r="C3215" t="s">
        <v>7869</v>
      </c>
      <c r="D3215">
        <v>4400</v>
      </c>
      <c r="E3215" t="s">
        <v>7869</v>
      </c>
      <c r="F3215">
        <v>3.21</v>
      </c>
      <c r="G3215" t="s">
        <v>67</v>
      </c>
      <c r="H3215">
        <v>49.3</v>
      </c>
      <c r="I3215" t="s">
        <v>48</v>
      </c>
      <c r="J3215" t="s">
        <v>80</v>
      </c>
      <c r="K3215" t="s">
        <v>81</v>
      </c>
      <c r="L3215" s="3">
        <v>201982690.40000001</v>
      </c>
      <c r="M3215">
        <v>64121489</v>
      </c>
      <c r="N3215" s="4">
        <f t="shared" si="151"/>
        <v>3.1500000007797699</v>
      </c>
      <c r="O3215">
        <f t="shared" si="152"/>
        <v>1</v>
      </c>
      <c r="P3215">
        <f t="shared" si="150"/>
        <v>1</v>
      </c>
      <c r="Q3215"/>
    </row>
    <row r="3216" spans="1:17" hidden="1" x14ac:dyDescent="0.3">
      <c r="A3216" t="s">
        <v>15127</v>
      </c>
      <c r="B3216" t="s">
        <v>4301</v>
      </c>
      <c r="C3216" t="s">
        <v>4302</v>
      </c>
      <c r="D3216">
        <v>2566</v>
      </c>
      <c r="E3216" t="s">
        <v>4302</v>
      </c>
      <c r="F3216">
        <v>12.46</v>
      </c>
      <c r="G3216" t="s">
        <v>67</v>
      </c>
      <c r="H3216">
        <v>-54.24</v>
      </c>
      <c r="I3216" t="s">
        <v>39</v>
      </c>
      <c r="J3216" t="s">
        <v>169</v>
      </c>
      <c r="K3216" t="s">
        <v>170</v>
      </c>
      <c r="L3216" s="3">
        <v>923732745.39999998</v>
      </c>
      <c r="M3216">
        <v>74554701</v>
      </c>
      <c r="N3216" s="4">
        <f t="shared" si="151"/>
        <v>12.39000000013413</v>
      </c>
      <c r="O3216">
        <f t="shared" si="152"/>
        <v>0</v>
      </c>
      <c r="P3216">
        <f t="shared" si="150"/>
        <v>0</v>
      </c>
      <c r="Q3216" s="5">
        <v>-2.50403877221324E-2</v>
      </c>
    </row>
    <row r="3217" spans="1:17" hidden="1" x14ac:dyDescent="0.3">
      <c r="A3217" t="s">
        <v>12398</v>
      </c>
      <c r="B3217" t="s">
        <v>2717</v>
      </c>
      <c r="C3217" t="s">
        <v>4319</v>
      </c>
      <c r="D3217">
        <v>2575</v>
      </c>
      <c r="E3217" t="s">
        <v>4319</v>
      </c>
      <c r="F3217">
        <v>53.67</v>
      </c>
      <c r="G3217" t="s">
        <v>67</v>
      </c>
      <c r="H3217">
        <v>6.98</v>
      </c>
      <c r="I3217" t="s">
        <v>68</v>
      </c>
      <c r="J3217" t="s">
        <v>274</v>
      </c>
      <c r="K3217" t="s">
        <v>901</v>
      </c>
      <c r="L3217" s="3">
        <v>918611999.5</v>
      </c>
      <c r="M3217">
        <v>17100000</v>
      </c>
      <c r="N3217" s="4">
        <f t="shared" si="151"/>
        <v>53.719999970760234</v>
      </c>
      <c r="O3217">
        <f t="shared" si="152"/>
        <v>0</v>
      </c>
      <c r="P3217">
        <f t="shared" si="150"/>
        <v>0</v>
      </c>
      <c r="Q3217" s="5">
        <v>0.115948095437421</v>
      </c>
    </row>
    <row r="3218" spans="1:17" x14ac:dyDescent="0.3">
      <c r="A3218" t="s">
        <v>16165</v>
      </c>
      <c r="B3218" t="s">
        <v>7848</v>
      </c>
      <c r="C3218" t="s">
        <v>7849</v>
      </c>
      <c r="D3218">
        <v>4390</v>
      </c>
      <c r="E3218" t="s">
        <v>7849</v>
      </c>
      <c r="F3218">
        <v>2.38</v>
      </c>
      <c r="G3218" t="s">
        <v>67</v>
      </c>
      <c r="H3218">
        <v>-16.78</v>
      </c>
      <c r="I3218" t="s">
        <v>39</v>
      </c>
      <c r="J3218" t="s">
        <v>169</v>
      </c>
      <c r="K3218" t="s">
        <v>170</v>
      </c>
      <c r="L3218" s="3">
        <v>201317532.59999999</v>
      </c>
      <c r="M3218">
        <v>87150447</v>
      </c>
      <c r="N3218" s="4">
        <f t="shared" si="151"/>
        <v>2.3100000003442323</v>
      </c>
      <c r="O3218">
        <f t="shared" si="152"/>
        <v>1</v>
      </c>
      <c r="P3218">
        <f t="shared" si="150"/>
        <v>1</v>
      </c>
      <c r="Q3218"/>
    </row>
    <row r="3219" spans="1:17" x14ac:dyDescent="0.3">
      <c r="A3219" t="s">
        <v>16167</v>
      </c>
      <c r="B3219" t="s">
        <v>7915</v>
      </c>
      <c r="C3219" t="s">
        <v>7916</v>
      </c>
      <c r="D3219">
        <v>4424</v>
      </c>
      <c r="E3219" t="s">
        <v>7916</v>
      </c>
      <c r="F3219">
        <v>2</v>
      </c>
      <c r="G3219" t="s">
        <v>67</v>
      </c>
      <c r="H3219" t="s">
        <v>67</v>
      </c>
      <c r="I3219" t="s">
        <v>14</v>
      </c>
      <c r="J3219" t="s">
        <v>18</v>
      </c>
      <c r="K3219" t="s">
        <v>19</v>
      </c>
      <c r="L3219" s="3">
        <v>200563200</v>
      </c>
      <c r="M3219">
        <v>100281600</v>
      </c>
      <c r="N3219" s="4">
        <f t="shared" si="151"/>
        <v>2</v>
      </c>
      <c r="O3219">
        <f t="shared" si="152"/>
        <v>1</v>
      </c>
      <c r="P3219">
        <f t="shared" si="150"/>
        <v>1</v>
      </c>
      <c r="Q3219"/>
    </row>
    <row r="3220" spans="1:17" hidden="1" x14ac:dyDescent="0.3">
      <c r="A3220" t="s">
        <v>16281</v>
      </c>
      <c r="B3220" t="s">
        <v>8503</v>
      </c>
      <c r="C3220" t="s">
        <v>8504</v>
      </c>
      <c r="D3220">
        <v>4731</v>
      </c>
      <c r="E3220" t="s">
        <v>8504</v>
      </c>
      <c r="F3220">
        <v>9.51</v>
      </c>
      <c r="G3220" t="s">
        <v>67</v>
      </c>
      <c r="H3220">
        <v>-28.9</v>
      </c>
      <c r="I3220" t="s">
        <v>34</v>
      </c>
      <c r="J3220" t="s">
        <v>217</v>
      </c>
      <c r="K3220" t="s">
        <v>1556</v>
      </c>
      <c r="L3220" s="3">
        <v>164918310.80000001</v>
      </c>
      <c r="M3220">
        <v>17054634</v>
      </c>
      <c r="N3220" s="4">
        <f t="shared" si="151"/>
        <v>9.6700000011727028</v>
      </c>
      <c r="O3220">
        <f t="shared" si="152"/>
        <v>1</v>
      </c>
      <c r="P3220">
        <f t="shared" si="150"/>
        <v>0</v>
      </c>
      <c r="Q3220" s="5">
        <v>0.87221095334685605</v>
      </c>
    </row>
    <row r="3221" spans="1:17" hidden="1" x14ac:dyDescent="0.3">
      <c r="A3221" t="s">
        <v>14132</v>
      </c>
      <c r="B3221" t="s">
        <v>4486</v>
      </c>
      <c r="C3221" t="s">
        <v>4487</v>
      </c>
      <c r="D3221">
        <v>2658</v>
      </c>
      <c r="E3221" t="s">
        <v>4487</v>
      </c>
      <c r="F3221">
        <v>21.83</v>
      </c>
      <c r="G3221" t="s">
        <v>67</v>
      </c>
      <c r="H3221" t="s">
        <v>67</v>
      </c>
      <c r="I3221" t="s">
        <v>39</v>
      </c>
      <c r="J3221" t="s">
        <v>169</v>
      </c>
      <c r="K3221" t="s">
        <v>170</v>
      </c>
      <c r="L3221" s="3">
        <v>809142528.79999995</v>
      </c>
      <c r="M3221">
        <v>38221187</v>
      </c>
      <c r="N3221" s="4">
        <f t="shared" si="151"/>
        <v>21.170000000261634</v>
      </c>
      <c r="O3221">
        <f t="shared" si="152"/>
        <v>0</v>
      </c>
      <c r="P3221">
        <f t="shared" si="150"/>
        <v>0</v>
      </c>
      <c r="Q3221"/>
    </row>
    <row r="3222" spans="1:17" hidden="1" x14ac:dyDescent="0.3">
      <c r="A3222" t="s">
        <v>13575</v>
      </c>
      <c r="B3222" t="s">
        <v>4100</v>
      </c>
      <c r="C3222" t="s">
        <v>4345</v>
      </c>
      <c r="D3222">
        <v>2589</v>
      </c>
      <c r="E3222" t="s">
        <v>4345</v>
      </c>
      <c r="F3222">
        <v>26.04</v>
      </c>
      <c r="G3222" t="s">
        <v>67</v>
      </c>
      <c r="H3222">
        <v>50.35</v>
      </c>
      <c r="I3222" t="s">
        <v>68</v>
      </c>
      <c r="J3222" t="s">
        <v>260</v>
      </c>
      <c r="K3222" t="s">
        <v>261</v>
      </c>
      <c r="L3222" s="3">
        <v>917251953.10000002</v>
      </c>
      <c r="M3222">
        <v>32900000</v>
      </c>
      <c r="N3222" s="4">
        <f t="shared" si="151"/>
        <v>27.879998574468086</v>
      </c>
      <c r="O3222">
        <f t="shared" si="152"/>
        <v>0</v>
      </c>
      <c r="P3222">
        <f t="shared" si="150"/>
        <v>0</v>
      </c>
      <c r="Q3222" s="5">
        <v>0.83762685402029602</v>
      </c>
    </row>
    <row r="3223" spans="1:17" hidden="1" x14ac:dyDescent="0.3">
      <c r="A3223" t="s">
        <v>13148</v>
      </c>
      <c r="B3223" t="s">
        <v>4315</v>
      </c>
      <c r="C3223" t="s">
        <v>4316</v>
      </c>
      <c r="D3223">
        <v>2573</v>
      </c>
      <c r="E3223" t="s">
        <v>4316</v>
      </c>
      <c r="F3223">
        <v>7.65</v>
      </c>
      <c r="G3223">
        <v>24.19</v>
      </c>
      <c r="H3223">
        <v>-13.36</v>
      </c>
      <c r="I3223" t="s">
        <v>39</v>
      </c>
      <c r="J3223" t="s">
        <v>88</v>
      </c>
      <c r="K3223" t="s">
        <v>445</v>
      </c>
      <c r="L3223" s="3">
        <v>916309297.70000005</v>
      </c>
      <c r="M3223">
        <v>26560564</v>
      </c>
      <c r="N3223" s="4">
        <f t="shared" si="151"/>
        <v>34.498864470649046</v>
      </c>
      <c r="O3223">
        <f t="shared" si="152"/>
        <v>0</v>
      </c>
      <c r="P3223">
        <f t="shared" si="150"/>
        <v>0</v>
      </c>
      <c r="Q3223" s="5">
        <v>0.25744308231173302</v>
      </c>
    </row>
    <row r="3224" spans="1:17" hidden="1" x14ac:dyDescent="0.3">
      <c r="A3224" t="s">
        <v>13394</v>
      </c>
      <c r="B3224" t="s">
        <v>4327</v>
      </c>
      <c r="C3224" t="s">
        <v>4328</v>
      </c>
      <c r="D3224">
        <v>2580</v>
      </c>
      <c r="E3224" t="s">
        <v>4328</v>
      </c>
      <c r="F3224">
        <v>30.09</v>
      </c>
      <c r="G3224" t="s">
        <v>67</v>
      </c>
      <c r="H3224">
        <v>5.1100000000000003</v>
      </c>
      <c r="I3224" t="s">
        <v>68</v>
      </c>
      <c r="J3224" t="s">
        <v>274</v>
      </c>
      <c r="K3224" t="s">
        <v>901</v>
      </c>
      <c r="L3224" s="3">
        <v>911135131.79999995</v>
      </c>
      <c r="M3224">
        <v>30200038</v>
      </c>
      <c r="N3224" s="4">
        <f t="shared" si="151"/>
        <v>30.169999514570147</v>
      </c>
      <c r="O3224">
        <f t="shared" si="152"/>
        <v>0</v>
      </c>
      <c r="P3224">
        <f t="shared" si="150"/>
        <v>0</v>
      </c>
      <c r="Q3224" s="5">
        <v>0.116244411326378</v>
      </c>
    </row>
    <row r="3225" spans="1:17" hidden="1" x14ac:dyDescent="0.3">
      <c r="A3225" t="s">
        <v>16284</v>
      </c>
      <c r="B3225" t="s">
        <v>8850</v>
      </c>
      <c r="C3225" t="s">
        <v>8851</v>
      </c>
      <c r="D3225">
        <v>4912</v>
      </c>
      <c r="E3225" t="s">
        <v>8851</v>
      </c>
      <c r="F3225">
        <v>4.84</v>
      </c>
      <c r="G3225" t="s">
        <v>67</v>
      </c>
      <c r="H3225">
        <v>-43.06</v>
      </c>
      <c r="I3225" t="s">
        <v>14</v>
      </c>
      <c r="J3225" t="s">
        <v>18</v>
      </c>
      <c r="K3225" t="s">
        <v>801</v>
      </c>
      <c r="L3225" s="3">
        <v>164053000.09999999</v>
      </c>
      <c r="M3225">
        <v>28984629</v>
      </c>
      <c r="N3225" s="4">
        <f t="shared" si="151"/>
        <v>5.6599999986199583</v>
      </c>
      <c r="O3225">
        <f t="shared" si="152"/>
        <v>1</v>
      </c>
      <c r="P3225">
        <f t="shared" si="150"/>
        <v>0</v>
      </c>
      <c r="Q3225" s="5">
        <v>-0.33283582089552199</v>
      </c>
    </row>
    <row r="3226" spans="1:17" hidden="1" x14ac:dyDescent="0.3">
      <c r="A3226" t="s">
        <v>12277</v>
      </c>
      <c r="B3226" t="s">
        <v>4296</v>
      </c>
      <c r="C3226" t="s">
        <v>4297</v>
      </c>
      <c r="D3226">
        <v>2564</v>
      </c>
      <c r="E3226" t="s">
        <v>4297</v>
      </c>
      <c r="F3226">
        <v>58.2</v>
      </c>
      <c r="G3226">
        <v>212.52</v>
      </c>
      <c r="H3226">
        <v>5.67</v>
      </c>
      <c r="I3226" t="s">
        <v>21</v>
      </c>
      <c r="J3226" t="s">
        <v>84</v>
      </c>
      <c r="K3226" t="s">
        <v>1286</v>
      </c>
      <c r="L3226" s="3">
        <v>911060016</v>
      </c>
      <c r="M3226">
        <v>16020046</v>
      </c>
      <c r="N3226" s="4">
        <f t="shared" si="151"/>
        <v>56.869999998751567</v>
      </c>
      <c r="O3226">
        <f t="shared" si="152"/>
        <v>0</v>
      </c>
      <c r="P3226">
        <f t="shared" si="150"/>
        <v>0</v>
      </c>
      <c r="Q3226" s="5">
        <v>0.119029126213592</v>
      </c>
    </row>
    <row r="3227" spans="1:17" hidden="1" x14ac:dyDescent="0.3">
      <c r="A3227" t="s">
        <v>14474</v>
      </c>
      <c r="B3227" t="s">
        <v>4339</v>
      </c>
      <c r="C3227" t="s">
        <v>4340</v>
      </c>
      <c r="D3227">
        <v>2586</v>
      </c>
      <c r="E3227" t="s">
        <v>4340</v>
      </c>
      <c r="F3227">
        <v>17.07</v>
      </c>
      <c r="G3227">
        <v>32.64</v>
      </c>
      <c r="H3227">
        <v>-7.28</v>
      </c>
      <c r="I3227" t="s">
        <v>39</v>
      </c>
      <c r="J3227" t="s">
        <v>59</v>
      </c>
      <c r="K3227" t="s">
        <v>3418</v>
      </c>
      <c r="L3227" s="3">
        <v>910802572.70000005</v>
      </c>
      <c r="M3227">
        <v>53077073</v>
      </c>
      <c r="N3227" s="4">
        <f t="shared" si="151"/>
        <v>17.160000000376812</v>
      </c>
      <c r="O3227">
        <f t="shared" si="152"/>
        <v>0</v>
      </c>
      <c r="P3227">
        <f t="shared" si="150"/>
        <v>0</v>
      </c>
      <c r="Q3227" s="5">
        <v>0.52689152233363701</v>
      </c>
    </row>
    <row r="3228" spans="1:17" hidden="1" x14ac:dyDescent="0.3">
      <c r="A3228" t="s">
        <v>12828</v>
      </c>
      <c r="B3228" t="s">
        <v>4333</v>
      </c>
      <c r="C3228" t="s">
        <v>4334</v>
      </c>
      <c r="D3228">
        <v>2583</v>
      </c>
      <c r="E3228" t="s">
        <v>4334</v>
      </c>
      <c r="F3228">
        <v>41.33</v>
      </c>
      <c r="G3228">
        <v>884.07</v>
      </c>
      <c r="H3228">
        <v>53.3</v>
      </c>
      <c r="I3228" t="s">
        <v>14</v>
      </c>
      <c r="J3228" t="s">
        <v>76</v>
      </c>
      <c r="K3228" t="s">
        <v>77</v>
      </c>
      <c r="L3228" s="3">
        <v>910538099.5</v>
      </c>
      <c r="M3228">
        <v>22004304</v>
      </c>
      <c r="N3228" s="4">
        <f t="shared" si="151"/>
        <v>41.379999999091083</v>
      </c>
      <c r="O3228">
        <f t="shared" si="152"/>
        <v>0</v>
      </c>
      <c r="P3228">
        <f t="shared" si="150"/>
        <v>0</v>
      </c>
      <c r="Q3228" s="5">
        <v>0.81407942238267095</v>
      </c>
    </row>
    <row r="3229" spans="1:17" hidden="1" x14ac:dyDescent="0.3">
      <c r="A3229" t="s">
        <v>16286</v>
      </c>
      <c r="B3229" t="s">
        <v>9901</v>
      </c>
      <c r="C3229" t="s">
        <v>9902</v>
      </c>
      <c r="D3229">
        <v>5466</v>
      </c>
      <c r="E3229" t="s">
        <v>9902</v>
      </c>
      <c r="F3229">
        <v>4.84</v>
      </c>
      <c r="G3229" t="s">
        <v>67</v>
      </c>
      <c r="H3229">
        <v>-54.5</v>
      </c>
      <c r="I3229" t="s">
        <v>14</v>
      </c>
      <c r="J3229" t="s">
        <v>15</v>
      </c>
      <c r="K3229" t="s">
        <v>164</v>
      </c>
      <c r="L3229" s="3">
        <v>163959180.5</v>
      </c>
      <c r="M3229">
        <v>19635830</v>
      </c>
      <c r="N3229" s="4">
        <f t="shared" si="151"/>
        <v>8.35</v>
      </c>
      <c r="O3229">
        <f t="shared" si="152"/>
        <v>1</v>
      </c>
      <c r="P3229">
        <f t="shared" ref="P3229:P3292" si="153">IF(N3229&lt;5,1,0)</f>
        <v>0</v>
      </c>
      <c r="Q3229" s="5">
        <v>-0.15</v>
      </c>
    </row>
    <row r="3230" spans="1:17" hidden="1" x14ac:dyDescent="0.3">
      <c r="A3230" t="s">
        <v>11923</v>
      </c>
      <c r="B3230" t="s">
        <v>4320</v>
      </c>
      <c r="C3230" t="s">
        <v>4321</v>
      </c>
      <c r="D3230">
        <v>2576</v>
      </c>
      <c r="E3230" t="s">
        <v>4321</v>
      </c>
      <c r="F3230">
        <v>74.2</v>
      </c>
      <c r="G3230" t="s">
        <v>67</v>
      </c>
      <c r="H3230">
        <v>-15.12</v>
      </c>
      <c r="I3230" t="s">
        <v>68</v>
      </c>
      <c r="J3230" t="s">
        <v>69</v>
      </c>
      <c r="K3230" t="s">
        <v>1294</v>
      </c>
      <c r="L3230" s="3">
        <v>909906738.29999995</v>
      </c>
      <c r="M3230">
        <v>12225000</v>
      </c>
      <c r="N3230" s="4">
        <f t="shared" si="151"/>
        <v>74.429999042944786</v>
      </c>
      <c r="O3230">
        <f t="shared" si="152"/>
        <v>0</v>
      </c>
      <c r="P3230">
        <f t="shared" si="153"/>
        <v>0</v>
      </c>
      <c r="Q3230" s="5">
        <v>0.39208700543783898</v>
      </c>
    </row>
    <row r="3231" spans="1:17" hidden="1" x14ac:dyDescent="0.3">
      <c r="A3231" t="s">
        <v>14142</v>
      </c>
      <c r="B3231" t="s">
        <v>3672</v>
      </c>
      <c r="C3231" t="s">
        <v>8322</v>
      </c>
      <c r="D3231">
        <v>4637</v>
      </c>
      <c r="E3231" t="s">
        <v>8322</v>
      </c>
      <c r="F3231">
        <v>21.2</v>
      </c>
      <c r="G3231" t="s">
        <v>67</v>
      </c>
      <c r="H3231">
        <v>-13.17</v>
      </c>
      <c r="I3231" t="s">
        <v>68</v>
      </c>
      <c r="J3231" t="s">
        <v>69</v>
      </c>
      <c r="K3231" t="s">
        <v>1294</v>
      </c>
      <c r="L3231" s="3">
        <v>172609619.09999999</v>
      </c>
      <c r="M3231">
        <v>8199982</v>
      </c>
      <c r="N3231" s="4">
        <f t="shared" si="151"/>
        <v>21.049999756097026</v>
      </c>
      <c r="O3231">
        <f t="shared" si="152"/>
        <v>0</v>
      </c>
      <c r="P3231">
        <f t="shared" si="153"/>
        <v>0</v>
      </c>
      <c r="Q3231"/>
    </row>
    <row r="3232" spans="1:17" hidden="1" x14ac:dyDescent="0.3">
      <c r="A3232" t="s">
        <v>11755</v>
      </c>
      <c r="B3232" t="s">
        <v>4343</v>
      </c>
      <c r="C3232" t="s">
        <v>4344</v>
      </c>
      <c r="D3232">
        <v>2588</v>
      </c>
      <c r="E3232" t="s">
        <v>4344</v>
      </c>
      <c r="F3232">
        <v>85.6</v>
      </c>
      <c r="G3232" t="s">
        <v>67</v>
      </c>
      <c r="H3232">
        <v>16.3</v>
      </c>
      <c r="I3232" t="s">
        <v>68</v>
      </c>
      <c r="J3232" t="s">
        <v>69</v>
      </c>
      <c r="K3232" t="s">
        <v>152</v>
      </c>
      <c r="L3232" s="3">
        <v>907691955.60000002</v>
      </c>
      <c r="M3232">
        <v>10600002</v>
      </c>
      <c r="N3232" s="4">
        <f t="shared" si="151"/>
        <v>85.631300409188597</v>
      </c>
      <c r="O3232">
        <f t="shared" si="152"/>
        <v>0</v>
      </c>
      <c r="P3232">
        <f t="shared" si="153"/>
        <v>0</v>
      </c>
      <c r="Q3232" s="5">
        <v>0.518986427039692</v>
      </c>
    </row>
    <row r="3233" spans="1:17" hidden="1" x14ac:dyDescent="0.3">
      <c r="A3233" t="s">
        <v>14144</v>
      </c>
      <c r="B3233" t="s">
        <v>2449</v>
      </c>
      <c r="C3233" t="s">
        <v>2448</v>
      </c>
      <c r="D3233">
        <v>1165</v>
      </c>
      <c r="E3233" t="s">
        <v>2448</v>
      </c>
      <c r="F3233">
        <v>20.95</v>
      </c>
      <c r="G3233" t="s">
        <v>67</v>
      </c>
      <c r="H3233" t="s">
        <v>67</v>
      </c>
      <c r="I3233" t="s">
        <v>2450</v>
      </c>
      <c r="J3233" t="s">
        <v>2451</v>
      </c>
      <c r="K3233" t="s">
        <v>2452</v>
      </c>
      <c r="L3233" s="3">
        <v>4200002100</v>
      </c>
      <c r="M3233">
        <v>200000100</v>
      </c>
      <c r="N3233" s="4">
        <f t="shared" si="151"/>
        <v>21</v>
      </c>
      <c r="O3233">
        <f t="shared" si="152"/>
        <v>0</v>
      </c>
      <c r="P3233">
        <f t="shared" si="153"/>
        <v>0</v>
      </c>
      <c r="Q3233"/>
    </row>
    <row r="3234" spans="1:17" hidden="1" x14ac:dyDescent="0.3">
      <c r="A3234" t="s">
        <v>13099</v>
      </c>
      <c r="B3234" t="s">
        <v>4267</v>
      </c>
      <c r="C3234" t="s">
        <v>4268</v>
      </c>
      <c r="D3234">
        <v>2549</v>
      </c>
      <c r="E3234" t="s">
        <v>4268</v>
      </c>
      <c r="F3234">
        <v>32.53</v>
      </c>
      <c r="G3234" t="s">
        <v>67</v>
      </c>
      <c r="H3234">
        <v>49.77</v>
      </c>
      <c r="I3234" t="s">
        <v>14</v>
      </c>
      <c r="J3234" t="s">
        <v>18</v>
      </c>
      <c r="K3234" t="s">
        <v>136</v>
      </c>
      <c r="L3234" s="3">
        <v>904792915.39999998</v>
      </c>
      <c r="M3234">
        <v>25551402</v>
      </c>
      <c r="N3234" s="4">
        <f t="shared" si="151"/>
        <v>35.410695483558982</v>
      </c>
      <c r="O3234">
        <f t="shared" si="152"/>
        <v>0</v>
      </c>
      <c r="P3234">
        <f t="shared" si="153"/>
        <v>0</v>
      </c>
      <c r="Q3234" s="5">
        <v>3.03258145363408</v>
      </c>
    </row>
    <row r="3235" spans="1:17" hidden="1" x14ac:dyDescent="0.3">
      <c r="A3235" t="s">
        <v>14908</v>
      </c>
      <c r="B3235" t="s">
        <v>4362</v>
      </c>
      <c r="C3235" t="s">
        <v>4363</v>
      </c>
      <c r="D3235">
        <v>2598</v>
      </c>
      <c r="E3235" t="s">
        <v>4363</v>
      </c>
      <c r="F3235">
        <v>13.52</v>
      </c>
      <c r="G3235" t="s">
        <v>67</v>
      </c>
      <c r="H3235">
        <v>-59.61</v>
      </c>
      <c r="I3235" t="s">
        <v>39</v>
      </c>
      <c r="J3235" t="s">
        <v>40</v>
      </c>
      <c r="K3235" t="s">
        <v>41</v>
      </c>
      <c r="L3235" s="3">
        <v>901902956.79999995</v>
      </c>
      <c r="M3235">
        <v>65450142</v>
      </c>
      <c r="N3235" s="4">
        <f t="shared" si="151"/>
        <v>13.780000000611151</v>
      </c>
      <c r="O3235">
        <f t="shared" si="152"/>
        <v>0</v>
      </c>
      <c r="P3235">
        <f t="shared" si="153"/>
        <v>0</v>
      </c>
      <c r="Q3235" s="5">
        <v>5.4269752593774902E-2</v>
      </c>
    </row>
    <row r="3236" spans="1:17" x14ac:dyDescent="0.3">
      <c r="A3236" t="s">
        <v>16169</v>
      </c>
      <c r="B3236" t="s">
        <v>7795</v>
      </c>
      <c r="C3236" t="s">
        <v>7796</v>
      </c>
      <c r="D3236">
        <v>4364</v>
      </c>
      <c r="E3236" t="s">
        <v>7796</v>
      </c>
      <c r="F3236">
        <v>3.41</v>
      </c>
      <c r="G3236" t="s">
        <v>67</v>
      </c>
      <c r="H3236">
        <v>67.98</v>
      </c>
      <c r="I3236" t="s">
        <v>39</v>
      </c>
      <c r="J3236" t="s">
        <v>40</v>
      </c>
      <c r="K3236" t="s">
        <v>41</v>
      </c>
      <c r="L3236" s="3">
        <v>200034995</v>
      </c>
      <c r="M3236">
        <v>61930339</v>
      </c>
      <c r="N3236" s="4">
        <f t="shared" si="151"/>
        <v>3.2300000004844152</v>
      </c>
      <c r="O3236">
        <f t="shared" si="152"/>
        <v>1</v>
      </c>
      <c r="P3236">
        <f t="shared" si="153"/>
        <v>1</v>
      </c>
      <c r="Q3236" s="5">
        <v>1.39230769230769</v>
      </c>
    </row>
    <row r="3237" spans="1:17" x14ac:dyDescent="0.3">
      <c r="A3237" t="s">
        <v>16170</v>
      </c>
      <c r="B3237" t="s">
        <v>7918</v>
      </c>
      <c r="C3237" t="s">
        <v>7919</v>
      </c>
      <c r="D3237">
        <v>4426</v>
      </c>
      <c r="E3237" t="s">
        <v>7919</v>
      </c>
      <c r="F3237">
        <v>1</v>
      </c>
      <c r="G3237">
        <v>125.19</v>
      </c>
      <c r="H3237">
        <v>-50</v>
      </c>
      <c r="I3237" t="s">
        <v>39</v>
      </c>
      <c r="J3237" t="s">
        <v>278</v>
      </c>
      <c r="K3237" t="s">
        <v>747</v>
      </c>
      <c r="L3237" s="3">
        <v>200000000</v>
      </c>
      <c r="M3237">
        <v>200000000</v>
      </c>
      <c r="N3237" s="4">
        <f t="shared" si="151"/>
        <v>1</v>
      </c>
      <c r="O3237">
        <f t="shared" si="152"/>
        <v>1</v>
      </c>
      <c r="P3237">
        <f t="shared" si="153"/>
        <v>1</v>
      </c>
      <c r="Q3237"/>
    </row>
    <row r="3238" spans="1:17" hidden="1" x14ac:dyDescent="0.3">
      <c r="A3238" t="s">
        <v>11384</v>
      </c>
      <c r="B3238" t="s">
        <v>4348</v>
      </c>
      <c r="C3238" t="s">
        <v>4349</v>
      </c>
      <c r="D3238">
        <v>2591</v>
      </c>
      <c r="E3238" t="s">
        <v>4349</v>
      </c>
      <c r="F3238">
        <v>129.74</v>
      </c>
      <c r="G3238" t="s">
        <v>67</v>
      </c>
      <c r="H3238">
        <v>-6.02</v>
      </c>
      <c r="I3238" t="s">
        <v>68</v>
      </c>
      <c r="J3238" t="s">
        <v>69</v>
      </c>
      <c r="K3238" t="s">
        <v>475</v>
      </c>
      <c r="L3238" s="3">
        <v>899757934.60000002</v>
      </c>
      <c r="M3238">
        <v>6951158</v>
      </c>
      <c r="N3238" s="4">
        <f t="shared" si="151"/>
        <v>129.44000619752853</v>
      </c>
      <c r="O3238">
        <f t="shared" si="152"/>
        <v>0</v>
      </c>
      <c r="P3238">
        <f t="shared" si="153"/>
        <v>0</v>
      </c>
      <c r="Q3238" s="5">
        <v>0.53894119085462699</v>
      </c>
    </row>
    <row r="3239" spans="1:17" x14ac:dyDescent="0.3">
      <c r="A3239" t="s">
        <v>16172</v>
      </c>
      <c r="B3239" t="s">
        <v>7929</v>
      </c>
      <c r="C3239" t="s">
        <v>7930</v>
      </c>
      <c r="D3239">
        <v>4431</v>
      </c>
      <c r="E3239" t="s">
        <v>7930</v>
      </c>
      <c r="F3239">
        <v>2.77</v>
      </c>
      <c r="G3239" t="s">
        <v>67</v>
      </c>
      <c r="H3239">
        <v>-6.15</v>
      </c>
      <c r="I3239" t="s">
        <v>34</v>
      </c>
      <c r="J3239" t="s">
        <v>2101</v>
      </c>
      <c r="K3239" t="s">
        <v>2101</v>
      </c>
      <c r="L3239" s="3">
        <v>199219070.40000001</v>
      </c>
      <c r="M3239">
        <v>72707688</v>
      </c>
      <c r="N3239" s="4">
        <f t="shared" si="151"/>
        <v>2.7400000726195559</v>
      </c>
      <c r="O3239">
        <f t="shared" si="152"/>
        <v>1</v>
      </c>
      <c r="P3239">
        <f t="shared" si="153"/>
        <v>1</v>
      </c>
      <c r="Q3239"/>
    </row>
    <row r="3240" spans="1:17" hidden="1" x14ac:dyDescent="0.3">
      <c r="A3240" t="s">
        <v>11063</v>
      </c>
      <c r="B3240" t="s">
        <v>4346</v>
      </c>
      <c r="C3240" t="s">
        <v>4347</v>
      </c>
      <c r="D3240">
        <v>2590</v>
      </c>
      <c r="E3240" t="s">
        <v>4347</v>
      </c>
      <c r="F3240">
        <v>40.159999999999997</v>
      </c>
      <c r="G3240" t="s">
        <v>67</v>
      </c>
      <c r="H3240">
        <v>3.34</v>
      </c>
      <c r="I3240" t="s">
        <v>34</v>
      </c>
      <c r="J3240" t="s">
        <v>44</v>
      </c>
      <c r="K3240" t="s">
        <v>250</v>
      </c>
      <c r="L3240" s="3">
        <v>899080353.39999998</v>
      </c>
      <c r="M3240">
        <v>3404541</v>
      </c>
      <c r="N3240" s="4">
        <f t="shared" si="151"/>
        <v>264.08269232181374</v>
      </c>
      <c r="O3240">
        <f t="shared" si="152"/>
        <v>0</v>
      </c>
      <c r="P3240">
        <f t="shared" si="153"/>
        <v>0</v>
      </c>
      <c r="Q3240" s="5">
        <v>0.54469060351413201</v>
      </c>
    </row>
    <row r="3241" spans="1:17" hidden="1" x14ac:dyDescent="0.3">
      <c r="A3241" t="s">
        <v>15347</v>
      </c>
      <c r="B3241" t="s">
        <v>4292</v>
      </c>
      <c r="C3241" t="s">
        <v>4293</v>
      </c>
      <c r="D3241">
        <v>2562</v>
      </c>
      <c r="E3241" t="s">
        <v>4293</v>
      </c>
      <c r="F3241">
        <v>11.4</v>
      </c>
      <c r="G3241" t="s">
        <v>67</v>
      </c>
      <c r="H3241">
        <v>-25.34</v>
      </c>
      <c r="I3241" t="s">
        <v>39</v>
      </c>
      <c r="J3241" t="s">
        <v>40</v>
      </c>
      <c r="K3241" t="s">
        <v>41</v>
      </c>
      <c r="L3241" s="3">
        <v>898980874</v>
      </c>
      <c r="M3241">
        <v>81725534</v>
      </c>
      <c r="N3241" s="4">
        <f t="shared" si="151"/>
        <v>11</v>
      </c>
      <c r="O3241">
        <f t="shared" si="152"/>
        <v>0</v>
      </c>
      <c r="P3241">
        <f t="shared" si="153"/>
        <v>0</v>
      </c>
      <c r="Q3241" s="5">
        <v>0.57418397626112705</v>
      </c>
    </row>
    <row r="3242" spans="1:17" hidden="1" x14ac:dyDescent="0.3">
      <c r="A3242" t="s">
        <v>14346</v>
      </c>
      <c r="B3242" t="s">
        <v>4341</v>
      </c>
      <c r="C3242" t="s">
        <v>4342</v>
      </c>
      <c r="D3242">
        <v>2587</v>
      </c>
      <c r="E3242" t="s">
        <v>4342</v>
      </c>
      <c r="F3242">
        <v>18.739999999999998</v>
      </c>
      <c r="G3242" t="s">
        <v>67</v>
      </c>
      <c r="H3242" t="s">
        <v>67</v>
      </c>
      <c r="I3242" t="s">
        <v>34</v>
      </c>
      <c r="J3242" t="s">
        <v>2101</v>
      </c>
      <c r="K3242" t="s">
        <v>2101</v>
      </c>
      <c r="L3242" s="3">
        <v>892750427.20000005</v>
      </c>
      <c r="M3242">
        <v>47945779</v>
      </c>
      <c r="N3242" s="4">
        <f t="shared" si="151"/>
        <v>18.620000463440171</v>
      </c>
      <c r="O3242">
        <f t="shared" si="152"/>
        <v>0</v>
      </c>
      <c r="P3242">
        <f t="shared" si="153"/>
        <v>0</v>
      </c>
      <c r="Q3242" s="5">
        <v>0.13173652694610699</v>
      </c>
    </row>
    <row r="3243" spans="1:17" hidden="1" x14ac:dyDescent="0.3">
      <c r="A3243" t="s">
        <v>11625</v>
      </c>
      <c r="B3243" t="s">
        <v>4354</v>
      </c>
      <c r="C3243" t="s">
        <v>4355</v>
      </c>
      <c r="D3243">
        <v>2594</v>
      </c>
      <c r="E3243" t="s">
        <v>4355</v>
      </c>
      <c r="F3243">
        <v>98.75</v>
      </c>
      <c r="G3243" t="s">
        <v>67</v>
      </c>
      <c r="H3243">
        <v>0.98</v>
      </c>
      <c r="I3243" t="s">
        <v>68</v>
      </c>
      <c r="J3243" t="s">
        <v>69</v>
      </c>
      <c r="K3243" t="s">
        <v>1251</v>
      </c>
      <c r="L3243" s="3">
        <v>892440063.5</v>
      </c>
      <c r="M3243">
        <v>9000000</v>
      </c>
      <c r="N3243" s="4">
        <f t="shared" si="151"/>
        <v>99.160007055555553</v>
      </c>
      <c r="O3243">
        <f t="shared" si="152"/>
        <v>0</v>
      </c>
      <c r="P3243">
        <f t="shared" si="153"/>
        <v>0</v>
      </c>
      <c r="Q3243" s="5">
        <v>0.43418904882029902</v>
      </c>
    </row>
    <row r="3244" spans="1:17" x14ac:dyDescent="0.3">
      <c r="A3244" t="s">
        <v>16173</v>
      </c>
      <c r="B3244" t="s">
        <v>7965</v>
      </c>
      <c r="C3244" t="s">
        <v>7966</v>
      </c>
      <c r="D3244">
        <v>4449</v>
      </c>
      <c r="E3244" t="s">
        <v>7966</v>
      </c>
      <c r="F3244">
        <v>4.92</v>
      </c>
      <c r="G3244" t="s">
        <v>67</v>
      </c>
      <c r="H3244">
        <v>-33.69</v>
      </c>
      <c r="I3244" t="s">
        <v>14</v>
      </c>
      <c r="J3244" t="s">
        <v>15</v>
      </c>
      <c r="K3244" t="s">
        <v>1312</v>
      </c>
      <c r="L3244" s="3">
        <v>199140700.40000001</v>
      </c>
      <c r="M3244">
        <v>39907956</v>
      </c>
      <c r="N3244" s="4">
        <f t="shared" si="151"/>
        <v>4.9899999989976935</v>
      </c>
      <c r="O3244">
        <f t="shared" si="152"/>
        <v>1</v>
      </c>
      <c r="P3244">
        <f t="shared" si="153"/>
        <v>1</v>
      </c>
      <c r="Q3244"/>
    </row>
    <row r="3245" spans="1:17" hidden="1" x14ac:dyDescent="0.3">
      <c r="A3245" t="s">
        <v>13670</v>
      </c>
      <c r="B3245" t="s">
        <v>4350</v>
      </c>
      <c r="C3245" t="s">
        <v>4351</v>
      </c>
      <c r="D3245">
        <v>2592</v>
      </c>
      <c r="E3245" t="s">
        <v>4351</v>
      </c>
      <c r="F3245">
        <v>27.04</v>
      </c>
      <c r="G3245" t="s">
        <v>67</v>
      </c>
      <c r="H3245">
        <v>78.84</v>
      </c>
      <c r="I3245" t="s">
        <v>68</v>
      </c>
      <c r="J3245" t="s">
        <v>2232</v>
      </c>
      <c r="K3245" t="s">
        <v>1294</v>
      </c>
      <c r="L3245" s="3">
        <v>891744751</v>
      </c>
      <c r="M3245">
        <v>33348720</v>
      </c>
      <c r="N3245" s="4">
        <f t="shared" si="151"/>
        <v>26.739999346301747</v>
      </c>
      <c r="O3245">
        <f t="shared" si="152"/>
        <v>0</v>
      </c>
      <c r="P3245">
        <f t="shared" si="153"/>
        <v>0</v>
      </c>
      <c r="Q3245" s="5">
        <v>-0.44220614120868301</v>
      </c>
    </row>
    <row r="3246" spans="1:17" hidden="1" x14ac:dyDescent="0.3">
      <c r="A3246" t="s">
        <v>12212</v>
      </c>
      <c r="B3246" t="s">
        <v>4360</v>
      </c>
      <c r="C3246" t="s">
        <v>4361</v>
      </c>
      <c r="D3246">
        <v>2597</v>
      </c>
      <c r="E3246" t="s">
        <v>4361</v>
      </c>
      <c r="F3246">
        <v>58.79</v>
      </c>
      <c r="G3246" t="s">
        <v>67</v>
      </c>
      <c r="H3246">
        <v>22.59</v>
      </c>
      <c r="I3246" t="s">
        <v>68</v>
      </c>
      <c r="J3246" t="s">
        <v>69</v>
      </c>
      <c r="K3246" t="s">
        <v>1294</v>
      </c>
      <c r="L3246" s="3">
        <v>889755981.39999998</v>
      </c>
      <c r="M3246">
        <v>15050000</v>
      </c>
      <c r="N3246" s="4">
        <f t="shared" si="151"/>
        <v>59.1199987641196</v>
      </c>
      <c r="O3246">
        <f t="shared" si="152"/>
        <v>0</v>
      </c>
      <c r="P3246">
        <f t="shared" si="153"/>
        <v>0</v>
      </c>
      <c r="Q3246" s="5">
        <v>0.70434265318262901</v>
      </c>
    </row>
    <row r="3247" spans="1:17" hidden="1" x14ac:dyDescent="0.3">
      <c r="A3247" t="s">
        <v>15172</v>
      </c>
      <c r="B3247" t="s">
        <v>4356</v>
      </c>
      <c r="C3247" t="s">
        <v>4357</v>
      </c>
      <c r="D3247">
        <v>2595</v>
      </c>
      <c r="E3247" t="s">
        <v>4357</v>
      </c>
      <c r="F3247">
        <v>12.03</v>
      </c>
      <c r="G3247" t="s">
        <v>67</v>
      </c>
      <c r="H3247">
        <v>10.94</v>
      </c>
      <c r="I3247" t="s">
        <v>34</v>
      </c>
      <c r="J3247" t="s">
        <v>2101</v>
      </c>
      <c r="K3247" t="s">
        <v>2101</v>
      </c>
      <c r="L3247" s="3">
        <v>887794860.79999995</v>
      </c>
      <c r="M3247">
        <v>73250403</v>
      </c>
      <c r="N3247" s="4">
        <f t="shared" si="151"/>
        <v>12.119999678363543</v>
      </c>
      <c r="O3247">
        <f t="shared" si="152"/>
        <v>0</v>
      </c>
      <c r="P3247">
        <f t="shared" si="153"/>
        <v>0</v>
      </c>
      <c r="Q3247" s="5">
        <v>0.68534482758620696</v>
      </c>
    </row>
    <row r="3248" spans="1:17" x14ac:dyDescent="0.3">
      <c r="A3248" t="s">
        <v>16174</v>
      </c>
      <c r="B3248" t="s">
        <v>8166</v>
      </c>
      <c r="C3248" t="s">
        <v>8167</v>
      </c>
      <c r="D3248">
        <v>4553</v>
      </c>
      <c r="E3248" t="s">
        <v>8167</v>
      </c>
      <c r="F3248">
        <v>1.85</v>
      </c>
      <c r="G3248" t="s">
        <v>67</v>
      </c>
      <c r="H3248">
        <v>22.74</v>
      </c>
      <c r="I3248" t="s">
        <v>178</v>
      </c>
      <c r="J3248" t="s">
        <v>398</v>
      </c>
      <c r="K3248" t="s">
        <v>399</v>
      </c>
      <c r="L3248" s="3">
        <v>198792018</v>
      </c>
      <c r="M3248">
        <v>99395048</v>
      </c>
      <c r="N3248" s="4">
        <f t="shared" si="151"/>
        <v>2.0000193369794439</v>
      </c>
      <c r="O3248">
        <f t="shared" si="152"/>
        <v>1</v>
      </c>
      <c r="P3248">
        <f t="shared" si="153"/>
        <v>1</v>
      </c>
      <c r="Q3248"/>
    </row>
    <row r="3249" spans="1:17" hidden="1" x14ac:dyDescent="0.3">
      <c r="A3249" t="s">
        <v>11692</v>
      </c>
      <c r="B3249" t="s">
        <v>4449</v>
      </c>
      <c r="C3249" t="s">
        <v>4450</v>
      </c>
      <c r="D3249">
        <v>2640</v>
      </c>
      <c r="E3249" t="s">
        <v>4450</v>
      </c>
      <c r="F3249">
        <v>90.96</v>
      </c>
      <c r="G3249" t="s">
        <v>67</v>
      </c>
      <c r="H3249">
        <v>77.11</v>
      </c>
      <c r="I3249" t="s">
        <v>68</v>
      </c>
      <c r="J3249" t="s">
        <v>69</v>
      </c>
      <c r="K3249" t="s">
        <v>1294</v>
      </c>
      <c r="L3249" s="3">
        <v>883843444.79999995</v>
      </c>
      <c r="M3249">
        <v>9650000</v>
      </c>
      <c r="N3249" s="4">
        <f t="shared" si="151"/>
        <v>91.589994279792748</v>
      </c>
      <c r="O3249">
        <f t="shared" si="152"/>
        <v>0</v>
      </c>
      <c r="P3249">
        <f t="shared" si="153"/>
        <v>0</v>
      </c>
      <c r="Q3249" s="5">
        <v>1.27980535279805</v>
      </c>
    </row>
    <row r="3250" spans="1:17" hidden="1" x14ac:dyDescent="0.3">
      <c r="A3250" t="s">
        <v>14863</v>
      </c>
      <c r="B3250" t="s">
        <v>4364</v>
      </c>
      <c r="C3250" t="s">
        <v>4365</v>
      </c>
      <c r="D3250">
        <v>2599</v>
      </c>
      <c r="E3250" t="s">
        <v>4365</v>
      </c>
      <c r="F3250">
        <v>14.06</v>
      </c>
      <c r="G3250" t="s">
        <v>67</v>
      </c>
      <c r="H3250">
        <v>-8.7100000000000009</v>
      </c>
      <c r="I3250" t="s">
        <v>34</v>
      </c>
      <c r="J3250" t="s">
        <v>2101</v>
      </c>
      <c r="K3250" t="s">
        <v>2101</v>
      </c>
      <c r="L3250" s="3">
        <v>883058288.60000002</v>
      </c>
      <c r="M3250">
        <v>62806421</v>
      </c>
      <c r="N3250" s="4">
        <f t="shared" si="151"/>
        <v>14.060000148710911</v>
      </c>
      <c r="O3250">
        <f t="shared" si="152"/>
        <v>0</v>
      </c>
      <c r="P3250">
        <f t="shared" si="153"/>
        <v>0</v>
      </c>
      <c r="Q3250" s="5">
        <v>0.32722007722007701</v>
      </c>
    </row>
    <row r="3251" spans="1:17" hidden="1" x14ac:dyDescent="0.3">
      <c r="A3251" t="s">
        <v>11622</v>
      </c>
      <c r="B3251" t="s">
        <v>4374</v>
      </c>
      <c r="C3251" t="s">
        <v>4375</v>
      </c>
      <c r="D3251">
        <v>2603</v>
      </c>
      <c r="E3251" t="s">
        <v>4375</v>
      </c>
      <c r="F3251">
        <v>87.2</v>
      </c>
      <c r="G3251">
        <v>29.72</v>
      </c>
      <c r="H3251">
        <v>14.46</v>
      </c>
      <c r="I3251" t="s">
        <v>48</v>
      </c>
      <c r="J3251" t="s">
        <v>989</v>
      </c>
      <c r="K3251" t="s">
        <v>4376</v>
      </c>
      <c r="L3251" s="3">
        <v>881411432.60000002</v>
      </c>
      <c r="M3251">
        <v>8873197</v>
      </c>
      <c r="N3251" s="4">
        <f t="shared" si="151"/>
        <v>99.334144457741672</v>
      </c>
      <c r="O3251">
        <f t="shared" si="152"/>
        <v>0</v>
      </c>
      <c r="P3251">
        <f t="shared" si="153"/>
        <v>0</v>
      </c>
      <c r="Q3251" s="5">
        <v>0.638779711772412</v>
      </c>
    </row>
    <row r="3252" spans="1:17" hidden="1" x14ac:dyDescent="0.3">
      <c r="A3252" t="s">
        <v>13700</v>
      </c>
      <c r="B3252" t="s">
        <v>4366</v>
      </c>
      <c r="C3252" t="s">
        <v>4367</v>
      </c>
      <c r="D3252">
        <v>2600</v>
      </c>
      <c r="E3252" t="s">
        <v>4367</v>
      </c>
      <c r="F3252">
        <v>26.62</v>
      </c>
      <c r="G3252" t="s">
        <v>67</v>
      </c>
      <c r="H3252">
        <v>-6</v>
      </c>
      <c r="I3252" t="s">
        <v>39</v>
      </c>
      <c r="J3252" t="s">
        <v>169</v>
      </c>
      <c r="K3252" t="s">
        <v>170</v>
      </c>
      <c r="L3252" s="3">
        <v>880259616</v>
      </c>
      <c r="M3252">
        <v>33217344</v>
      </c>
      <c r="N3252" s="4">
        <f t="shared" si="151"/>
        <v>26.5</v>
      </c>
      <c r="O3252">
        <f t="shared" si="152"/>
        <v>0</v>
      </c>
      <c r="P3252">
        <f t="shared" si="153"/>
        <v>0</v>
      </c>
      <c r="Q3252" s="5">
        <v>0.283893985728848</v>
      </c>
    </row>
    <row r="3253" spans="1:17" hidden="1" x14ac:dyDescent="0.3">
      <c r="A3253" t="s">
        <v>15436</v>
      </c>
      <c r="B3253" t="s">
        <v>4455</v>
      </c>
      <c r="C3253" t="s">
        <v>4456</v>
      </c>
      <c r="D3253">
        <v>2643</v>
      </c>
      <c r="E3253" t="s">
        <v>4456</v>
      </c>
      <c r="F3253">
        <v>10.039999999999999</v>
      </c>
      <c r="G3253" t="s">
        <v>67</v>
      </c>
      <c r="H3253">
        <v>-46.77</v>
      </c>
      <c r="I3253" t="s">
        <v>34</v>
      </c>
      <c r="J3253" t="s">
        <v>217</v>
      </c>
      <c r="K3253" t="s">
        <v>1911</v>
      </c>
      <c r="L3253" s="3">
        <v>880052863.29999995</v>
      </c>
      <c r="M3253">
        <v>84215585</v>
      </c>
      <c r="N3253" s="4">
        <f t="shared" si="151"/>
        <v>10.450000000593715</v>
      </c>
      <c r="O3253">
        <f t="shared" si="152"/>
        <v>0</v>
      </c>
      <c r="P3253">
        <f t="shared" si="153"/>
        <v>0</v>
      </c>
      <c r="Q3253" s="5">
        <v>9.4235033259423506E-2</v>
      </c>
    </row>
    <row r="3254" spans="1:17" hidden="1" x14ac:dyDescent="0.3">
      <c r="A3254" t="s">
        <v>12832</v>
      </c>
      <c r="B3254" t="s">
        <v>4387</v>
      </c>
      <c r="C3254" t="s">
        <v>4388</v>
      </c>
      <c r="D3254">
        <v>2609</v>
      </c>
      <c r="E3254" t="s">
        <v>4388</v>
      </c>
      <c r="F3254">
        <v>41.21</v>
      </c>
      <c r="G3254" t="s">
        <v>67</v>
      </c>
      <c r="H3254">
        <v>0.92</v>
      </c>
      <c r="I3254" t="s">
        <v>68</v>
      </c>
      <c r="J3254" t="s">
        <v>69</v>
      </c>
      <c r="K3254" t="s">
        <v>1294</v>
      </c>
      <c r="L3254" s="3">
        <v>878474975.60000002</v>
      </c>
      <c r="M3254">
        <v>21250000</v>
      </c>
      <c r="N3254" s="4">
        <f t="shared" si="151"/>
        <v>41.339998851764705</v>
      </c>
      <c r="O3254">
        <f t="shared" si="152"/>
        <v>0</v>
      </c>
      <c r="P3254">
        <f t="shared" si="153"/>
        <v>0</v>
      </c>
      <c r="Q3254" s="5">
        <v>0.47471807930156401</v>
      </c>
    </row>
    <row r="3255" spans="1:17" hidden="1" x14ac:dyDescent="0.3">
      <c r="A3255" t="s">
        <v>14166</v>
      </c>
      <c r="B3255" t="s">
        <v>4204</v>
      </c>
      <c r="C3255" t="s">
        <v>4205</v>
      </c>
      <c r="D3255">
        <v>2517</v>
      </c>
      <c r="E3255" t="s">
        <v>4205</v>
      </c>
      <c r="F3255">
        <v>20.81</v>
      </c>
      <c r="G3255" t="s">
        <v>67</v>
      </c>
      <c r="H3255" t="s">
        <v>67</v>
      </c>
      <c r="I3255" t="s">
        <v>39</v>
      </c>
      <c r="J3255" t="s">
        <v>169</v>
      </c>
      <c r="K3255" t="s">
        <v>170</v>
      </c>
      <c r="L3255" s="3">
        <v>958927365.29999995</v>
      </c>
      <c r="M3255">
        <v>46213367</v>
      </c>
      <c r="N3255" s="4">
        <f t="shared" si="151"/>
        <v>20.750000001081936</v>
      </c>
      <c r="O3255">
        <f t="shared" si="152"/>
        <v>0</v>
      </c>
      <c r="P3255">
        <f t="shared" si="153"/>
        <v>0</v>
      </c>
      <c r="Q3255"/>
    </row>
    <row r="3256" spans="1:17" hidden="1" x14ac:dyDescent="0.3">
      <c r="A3256" t="s">
        <v>11857</v>
      </c>
      <c r="B3256" t="s">
        <v>4389</v>
      </c>
      <c r="C3256" t="s">
        <v>4390</v>
      </c>
      <c r="D3256">
        <v>2610</v>
      </c>
      <c r="E3256" t="s">
        <v>4390</v>
      </c>
      <c r="F3256">
        <v>78.069999999999993</v>
      </c>
      <c r="G3256" t="s">
        <v>67</v>
      </c>
      <c r="H3256">
        <v>25.52</v>
      </c>
      <c r="I3256" t="s">
        <v>68</v>
      </c>
      <c r="J3256" t="s">
        <v>274</v>
      </c>
      <c r="K3256" t="s">
        <v>1294</v>
      </c>
      <c r="L3256" s="3">
        <v>877162536.60000002</v>
      </c>
      <c r="M3256">
        <v>11250000</v>
      </c>
      <c r="N3256" s="4">
        <f t="shared" si="151"/>
        <v>77.970003253333331</v>
      </c>
      <c r="O3256">
        <f t="shared" si="152"/>
        <v>0</v>
      </c>
      <c r="P3256">
        <f t="shared" si="153"/>
        <v>0</v>
      </c>
      <c r="Q3256" s="5">
        <v>0.63530927835051498</v>
      </c>
    </row>
    <row r="3257" spans="1:17" hidden="1" x14ac:dyDescent="0.3">
      <c r="A3257" t="s">
        <v>12262</v>
      </c>
      <c r="B3257" t="s">
        <v>4383</v>
      </c>
      <c r="C3257" t="s">
        <v>4384</v>
      </c>
      <c r="D3257">
        <v>2607</v>
      </c>
      <c r="E3257" t="s">
        <v>4384</v>
      </c>
      <c r="F3257">
        <v>27.97</v>
      </c>
      <c r="G3257">
        <v>12.19</v>
      </c>
      <c r="H3257">
        <v>-36.57</v>
      </c>
      <c r="I3257" t="s">
        <v>34</v>
      </c>
      <c r="J3257" t="s">
        <v>1227</v>
      </c>
      <c r="K3257" t="s">
        <v>1228</v>
      </c>
      <c r="L3257" s="3">
        <v>876805412</v>
      </c>
      <c r="M3257">
        <v>15314479</v>
      </c>
      <c r="N3257" s="4">
        <f t="shared" si="151"/>
        <v>57.253362128741045</v>
      </c>
      <c r="O3257">
        <f t="shared" si="152"/>
        <v>0</v>
      </c>
      <c r="P3257">
        <f t="shared" si="153"/>
        <v>0</v>
      </c>
      <c r="Q3257" s="5">
        <v>0.241260250323694</v>
      </c>
    </row>
    <row r="3258" spans="1:17" hidden="1" x14ac:dyDescent="0.3">
      <c r="A3258" t="s">
        <v>15173</v>
      </c>
      <c r="B3258" t="s">
        <v>4406</v>
      </c>
      <c r="C3258" t="s">
        <v>4407</v>
      </c>
      <c r="D3258">
        <v>2618</v>
      </c>
      <c r="E3258" t="s">
        <v>4407</v>
      </c>
      <c r="F3258">
        <v>12</v>
      </c>
      <c r="G3258">
        <v>83.59</v>
      </c>
      <c r="H3258">
        <v>-42.11</v>
      </c>
      <c r="I3258" t="s">
        <v>34</v>
      </c>
      <c r="J3258" t="s">
        <v>217</v>
      </c>
      <c r="K3258" t="s">
        <v>218</v>
      </c>
      <c r="L3258" s="3">
        <v>875631811.89999998</v>
      </c>
      <c r="M3258">
        <v>72306508</v>
      </c>
      <c r="N3258" s="4">
        <f t="shared" si="151"/>
        <v>12.1100000002766</v>
      </c>
      <c r="O3258">
        <f t="shared" si="152"/>
        <v>0</v>
      </c>
      <c r="P3258">
        <f t="shared" si="153"/>
        <v>0</v>
      </c>
      <c r="Q3258" s="5">
        <v>0.34470989761092102</v>
      </c>
    </row>
    <row r="3259" spans="1:17" hidden="1" x14ac:dyDescent="0.3">
      <c r="A3259" t="s">
        <v>13676</v>
      </c>
      <c r="B3259" t="s">
        <v>4397</v>
      </c>
      <c r="C3259" t="s">
        <v>4398</v>
      </c>
      <c r="D3259">
        <v>2614</v>
      </c>
      <c r="E3259" t="s">
        <v>4398</v>
      </c>
      <c r="F3259">
        <v>26.63</v>
      </c>
      <c r="G3259">
        <v>9.44</v>
      </c>
      <c r="H3259">
        <v>-14.74</v>
      </c>
      <c r="I3259" t="s">
        <v>201</v>
      </c>
      <c r="J3259" t="s">
        <v>3208</v>
      </c>
      <c r="K3259" t="s">
        <v>3209</v>
      </c>
      <c r="L3259" s="3">
        <v>872460892.39999998</v>
      </c>
      <c r="M3259">
        <v>32700933</v>
      </c>
      <c r="N3259" s="4">
        <f t="shared" si="151"/>
        <v>26.679999998776793</v>
      </c>
      <c r="O3259">
        <f t="shared" si="152"/>
        <v>0</v>
      </c>
      <c r="P3259">
        <f t="shared" si="153"/>
        <v>0</v>
      </c>
      <c r="Q3259" s="5">
        <v>0.80688202247190999</v>
      </c>
    </row>
    <row r="3260" spans="1:17" hidden="1" x14ac:dyDescent="0.3">
      <c r="A3260" t="s">
        <v>13972</v>
      </c>
      <c r="B3260" t="s">
        <v>4395</v>
      </c>
      <c r="C3260" t="s">
        <v>4396</v>
      </c>
      <c r="D3260">
        <v>2613</v>
      </c>
      <c r="E3260" t="s">
        <v>4396</v>
      </c>
      <c r="F3260">
        <v>23.24</v>
      </c>
      <c r="G3260">
        <v>17.66</v>
      </c>
      <c r="H3260">
        <v>-1.29</v>
      </c>
      <c r="I3260" t="s">
        <v>48</v>
      </c>
      <c r="J3260" t="s">
        <v>732</v>
      </c>
      <c r="K3260" t="s">
        <v>732</v>
      </c>
      <c r="L3260" s="3">
        <v>871150656.29999995</v>
      </c>
      <c r="M3260">
        <v>37484968</v>
      </c>
      <c r="N3260" s="4">
        <f t="shared" si="151"/>
        <v>23.239999999466452</v>
      </c>
      <c r="O3260">
        <f t="shared" si="152"/>
        <v>0</v>
      </c>
      <c r="P3260">
        <f t="shared" si="153"/>
        <v>0</v>
      </c>
      <c r="Q3260" s="5">
        <v>0.34999999999999898</v>
      </c>
    </row>
    <row r="3261" spans="1:17" hidden="1" x14ac:dyDescent="0.3">
      <c r="A3261" t="s">
        <v>14406</v>
      </c>
      <c r="B3261" t="s">
        <v>4358</v>
      </c>
      <c r="C3261" t="s">
        <v>4359</v>
      </c>
      <c r="D3261">
        <v>2596</v>
      </c>
      <c r="E3261" t="s">
        <v>4359</v>
      </c>
      <c r="F3261">
        <v>18.39</v>
      </c>
      <c r="G3261">
        <v>11.28</v>
      </c>
      <c r="H3261">
        <v>-16.7</v>
      </c>
      <c r="I3261" t="s">
        <v>201</v>
      </c>
      <c r="J3261" t="s">
        <v>1409</v>
      </c>
      <c r="K3261" t="s">
        <v>2763</v>
      </c>
      <c r="L3261" s="3">
        <v>870941362</v>
      </c>
      <c r="M3261">
        <v>48251599</v>
      </c>
      <c r="N3261" s="4">
        <f t="shared" si="151"/>
        <v>18.050000001036235</v>
      </c>
      <c r="O3261">
        <f t="shared" si="152"/>
        <v>0</v>
      </c>
      <c r="P3261">
        <f t="shared" si="153"/>
        <v>0</v>
      </c>
      <c r="Q3261" s="5">
        <v>0.27932960893854702</v>
      </c>
    </row>
    <row r="3262" spans="1:17" hidden="1" x14ac:dyDescent="0.3">
      <c r="A3262" t="s">
        <v>15023</v>
      </c>
      <c r="B3262" t="s">
        <v>4467</v>
      </c>
      <c r="C3262" t="s">
        <v>4468</v>
      </c>
      <c r="D3262">
        <v>2649</v>
      </c>
      <c r="E3262" t="s">
        <v>4468</v>
      </c>
      <c r="F3262">
        <v>12.6</v>
      </c>
      <c r="G3262">
        <v>19.010000000000002</v>
      </c>
      <c r="H3262">
        <v>-38.57</v>
      </c>
      <c r="I3262" t="s">
        <v>39</v>
      </c>
      <c r="J3262" t="s">
        <v>132</v>
      </c>
      <c r="K3262" t="s">
        <v>4469</v>
      </c>
      <c r="L3262" s="3">
        <v>870578341.39999998</v>
      </c>
      <c r="M3262">
        <v>66813380</v>
      </c>
      <c r="N3262" s="4">
        <f t="shared" si="151"/>
        <v>13.03</v>
      </c>
      <c r="O3262">
        <f t="shared" si="152"/>
        <v>0</v>
      </c>
      <c r="P3262">
        <f t="shared" si="153"/>
        <v>0</v>
      </c>
      <c r="Q3262" s="5">
        <v>0.21880650994574999</v>
      </c>
    </row>
    <row r="3263" spans="1:17" x14ac:dyDescent="0.3">
      <c r="A3263" t="s">
        <v>16175</v>
      </c>
      <c r="B3263" t="s">
        <v>7945</v>
      </c>
      <c r="C3263" t="s">
        <v>7946</v>
      </c>
      <c r="D3263">
        <v>4439</v>
      </c>
      <c r="E3263" t="s">
        <v>7946</v>
      </c>
      <c r="F3263">
        <v>3.14</v>
      </c>
      <c r="G3263" t="s">
        <v>67</v>
      </c>
      <c r="H3263">
        <v>-18.23</v>
      </c>
      <c r="I3263" t="s">
        <v>178</v>
      </c>
      <c r="J3263" t="s">
        <v>179</v>
      </c>
      <c r="K3263" t="s">
        <v>7947</v>
      </c>
      <c r="L3263" s="3">
        <v>198289337.40000001</v>
      </c>
      <c r="M3263">
        <v>63351226</v>
      </c>
      <c r="N3263" s="4">
        <f t="shared" si="151"/>
        <v>3.1300000003157002</v>
      </c>
      <c r="O3263">
        <f t="shared" si="152"/>
        <v>1</v>
      </c>
      <c r="P3263">
        <f t="shared" si="153"/>
        <v>1</v>
      </c>
      <c r="Q3263" s="5">
        <v>1.3852459016393399</v>
      </c>
    </row>
    <row r="3264" spans="1:17" hidden="1" x14ac:dyDescent="0.3">
      <c r="A3264" t="s">
        <v>13005</v>
      </c>
      <c r="B3264" t="s">
        <v>4410</v>
      </c>
      <c r="C3264" t="s">
        <v>4411</v>
      </c>
      <c r="D3264">
        <v>2620</v>
      </c>
      <c r="E3264" t="s">
        <v>4411</v>
      </c>
      <c r="F3264">
        <v>37.630000000000003</v>
      </c>
      <c r="G3264" t="s">
        <v>67</v>
      </c>
      <c r="H3264">
        <v>16.649999999999999</v>
      </c>
      <c r="I3264" t="s">
        <v>68</v>
      </c>
      <c r="J3264" t="s">
        <v>69</v>
      </c>
      <c r="K3264" t="s">
        <v>1294</v>
      </c>
      <c r="L3264" s="3">
        <v>868623962.39999998</v>
      </c>
      <c r="M3264">
        <v>23300000</v>
      </c>
      <c r="N3264" s="4">
        <f t="shared" si="151"/>
        <v>37.279998386266094</v>
      </c>
      <c r="O3264">
        <f t="shared" si="152"/>
        <v>0</v>
      </c>
      <c r="P3264">
        <f t="shared" si="153"/>
        <v>0</v>
      </c>
      <c r="Q3264" s="5">
        <v>0.51995114006514598</v>
      </c>
    </row>
    <row r="3265" spans="1:17" hidden="1" x14ac:dyDescent="0.3">
      <c r="A3265" t="s">
        <v>12972</v>
      </c>
      <c r="B3265" t="s">
        <v>4381</v>
      </c>
      <c r="C3265" t="s">
        <v>4382</v>
      </c>
      <c r="D3265">
        <v>2606</v>
      </c>
      <c r="E3265" t="s">
        <v>4382</v>
      </c>
      <c r="F3265">
        <v>38.36</v>
      </c>
      <c r="G3265">
        <v>38.24</v>
      </c>
      <c r="H3265">
        <v>-28.98</v>
      </c>
      <c r="I3265" t="s">
        <v>48</v>
      </c>
      <c r="J3265" t="s">
        <v>897</v>
      </c>
      <c r="K3265" t="s">
        <v>4077</v>
      </c>
      <c r="L3265" s="3">
        <v>868583366</v>
      </c>
      <c r="M3265">
        <v>22857457</v>
      </c>
      <c r="N3265" s="4">
        <f t="shared" si="151"/>
        <v>38</v>
      </c>
      <c r="O3265">
        <f t="shared" si="152"/>
        <v>0</v>
      </c>
      <c r="P3265">
        <f t="shared" si="153"/>
        <v>0</v>
      </c>
      <c r="Q3265" s="5">
        <v>0.25980042765502498</v>
      </c>
    </row>
    <row r="3266" spans="1:17" hidden="1" x14ac:dyDescent="0.3">
      <c r="A3266" t="s">
        <v>14600</v>
      </c>
      <c r="B3266" t="s">
        <v>4391</v>
      </c>
      <c r="C3266" t="s">
        <v>4392</v>
      </c>
      <c r="D3266">
        <v>2611</v>
      </c>
      <c r="E3266" t="s">
        <v>4392</v>
      </c>
      <c r="F3266">
        <v>16.149999999999999</v>
      </c>
      <c r="G3266" t="s">
        <v>67</v>
      </c>
      <c r="H3266">
        <v>13.84</v>
      </c>
      <c r="I3266" t="s">
        <v>34</v>
      </c>
      <c r="J3266" t="s">
        <v>2101</v>
      </c>
      <c r="K3266" t="s">
        <v>2101</v>
      </c>
      <c r="L3266" s="3">
        <v>868355529.79999995</v>
      </c>
      <c r="M3266">
        <v>53935126</v>
      </c>
      <c r="N3266" s="4">
        <f t="shared" ref="N3266:N3329" si="154">L3266/M3266</f>
        <v>16.100000022248949</v>
      </c>
      <c r="O3266">
        <f t="shared" ref="O3266:O3329" si="155">IF(N3266&lt;10,1,0)</f>
        <v>0</v>
      </c>
      <c r="P3266">
        <f t="shared" si="153"/>
        <v>0</v>
      </c>
      <c r="Q3266" s="5">
        <v>0.34416666666666601</v>
      </c>
    </row>
    <row r="3267" spans="1:17" hidden="1" x14ac:dyDescent="0.3">
      <c r="A3267" t="s">
        <v>14451</v>
      </c>
      <c r="B3267" t="s">
        <v>4377</v>
      </c>
      <c r="C3267" t="s">
        <v>4378</v>
      </c>
      <c r="D3267">
        <v>2604</v>
      </c>
      <c r="E3267" t="s">
        <v>4378</v>
      </c>
      <c r="F3267">
        <v>17.7</v>
      </c>
      <c r="G3267">
        <v>10.56</v>
      </c>
      <c r="H3267">
        <v>-37.630000000000003</v>
      </c>
      <c r="I3267" t="s">
        <v>34</v>
      </c>
      <c r="J3267" t="s">
        <v>63</v>
      </c>
      <c r="K3267" t="s">
        <v>437</v>
      </c>
      <c r="L3267" s="3">
        <v>866843010.39999998</v>
      </c>
      <c r="M3267">
        <v>49647366</v>
      </c>
      <c r="N3267" s="4">
        <f t="shared" si="154"/>
        <v>17.460000000805682</v>
      </c>
      <c r="O3267">
        <f t="shared" si="155"/>
        <v>0</v>
      </c>
      <c r="P3267">
        <f t="shared" si="153"/>
        <v>0</v>
      </c>
      <c r="Q3267" s="5">
        <v>0.518619436875567</v>
      </c>
    </row>
    <row r="3268" spans="1:17" hidden="1" x14ac:dyDescent="0.3">
      <c r="A3268" t="s">
        <v>14410</v>
      </c>
      <c r="B3268" t="s">
        <v>4426</v>
      </c>
      <c r="C3268" t="s">
        <v>4427</v>
      </c>
      <c r="D3268">
        <v>2628</v>
      </c>
      <c r="E3268" t="s">
        <v>4427</v>
      </c>
      <c r="F3268">
        <v>17.93</v>
      </c>
      <c r="G3268">
        <v>16.43</v>
      </c>
      <c r="H3268">
        <v>-14</v>
      </c>
      <c r="I3268" t="s">
        <v>48</v>
      </c>
      <c r="J3268" t="s">
        <v>826</v>
      </c>
      <c r="K3268" t="s">
        <v>827</v>
      </c>
      <c r="L3268" s="3">
        <v>865078578</v>
      </c>
      <c r="M3268">
        <v>48059921</v>
      </c>
      <c r="N3268" s="4">
        <f t="shared" si="154"/>
        <v>18</v>
      </c>
      <c r="O3268">
        <f t="shared" si="155"/>
        <v>0</v>
      </c>
      <c r="P3268">
        <f t="shared" si="153"/>
        <v>0</v>
      </c>
      <c r="Q3268" s="5">
        <v>0.56086564472497702</v>
      </c>
    </row>
    <row r="3269" spans="1:17" hidden="1" x14ac:dyDescent="0.3">
      <c r="A3269" t="s">
        <v>14121</v>
      </c>
      <c r="B3269" t="s">
        <v>4416</v>
      </c>
      <c r="C3269" t="s">
        <v>4417</v>
      </c>
      <c r="D3269">
        <v>2623</v>
      </c>
      <c r="E3269" t="s">
        <v>4417</v>
      </c>
      <c r="F3269">
        <v>21.37</v>
      </c>
      <c r="G3269" t="s">
        <v>67</v>
      </c>
      <c r="H3269">
        <v>48.92</v>
      </c>
      <c r="I3269" t="s">
        <v>39</v>
      </c>
      <c r="J3269" t="s">
        <v>169</v>
      </c>
      <c r="K3269" t="s">
        <v>170</v>
      </c>
      <c r="L3269" s="3">
        <v>864993729</v>
      </c>
      <c r="M3269">
        <v>40458079</v>
      </c>
      <c r="N3269" s="4">
        <f t="shared" si="154"/>
        <v>21.37999999950566</v>
      </c>
      <c r="O3269">
        <f t="shared" si="155"/>
        <v>0</v>
      </c>
      <c r="P3269">
        <f t="shared" si="153"/>
        <v>0</v>
      </c>
      <c r="Q3269" s="5">
        <v>1.2438202247190999</v>
      </c>
    </row>
    <row r="3270" spans="1:17" hidden="1" x14ac:dyDescent="0.3">
      <c r="A3270" t="s">
        <v>12611</v>
      </c>
      <c r="B3270" t="s">
        <v>3261</v>
      </c>
      <c r="C3270" t="s">
        <v>4433</v>
      </c>
      <c r="D3270">
        <v>2632</v>
      </c>
      <c r="E3270" t="s">
        <v>4433</v>
      </c>
      <c r="F3270">
        <v>46.75</v>
      </c>
      <c r="G3270" t="s">
        <v>67</v>
      </c>
      <c r="H3270">
        <v>15.89</v>
      </c>
      <c r="I3270" t="s">
        <v>68</v>
      </c>
      <c r="J3270" t="s">
        <v>2232</v>
      </c>
      <c r="K3270" t="s">
        <v>1294</v>
      </c>
      <c r="L3270" s="3">
        <v>862133972.20000005</v>
      </c>
      <c r="M3270">
        <v>18200000</v>
      </c>
      <c r="N3270" s="4">
        <f t="shared" si="154"/>
        <v>47.369998472527477</v>
      </c>
      <c r="O3270">
        <f t="shared" si="155"/>
        <v>0</v>
      </c>
      <c r="P3270">
        <f t="shared" si="153"/>
        <v>0</v>
      </c>
      <c r="Q3270" s="5">
        <v>0.38855239248939999</v>
      </c>
    </row>
    <row r="3271" spans="1:17" hidden="1" x14ac:dyDescent="0.3">
      <c r="A3271" t="s">
        <v>13549</v>
      </c>
      <c r="B3271" t="s">
        <v>4404</v>
      </c>
      <c r="C3271" t="s">
        <v>4405</v>
      </c>
      <c r="D3271">
        <v>2617</v>
      </c>
      <c r="E3271" t="s">
        <v>4405</v>
      </c>
      <c r="F3271">
        <v>28.43</v>
      </c>
      <c r="G3271">
        <v>6.74</v>
      </c>
      <c r="H3271">
        <v>-18.16</v>
      </c>
      <c r="I3271" t="s">
        <v>34</v>
      </c>
      <c r="J3271" t="s">
        <v>63</v>
      </c>
      <c r="K3271" t="s">
        <v>234</v>
      </c>
      <c r="L3271" s="3">
        <v>862046110.20000005</v>
      </c>
      <c r="M3271">
        <v>30569011</v>
      </c>
      <c r="N3271" s="4">
        <f t="shared" si="154"/>
        <v>28.200000000000003</v>
      </c>
      <c r="O3271">
        <f t="shared" si="155"/>
        <v>0</v>
      </c>
      <c r="P3271">
        <f t="shared" si="153"/>
        <v>0</v>
      </c>
      <c r="Q3271" s="5">
        <v>0.35182481751824801</v>
      </c>
    </row>
    <row r="3272" spans="1:17" hidden="1" x14ac:dyDescent="0.3">
      <c r="A3272" t="s">
        <v>13188</v>
      </c>
      <c r="B3272" t="s">
        <v>4436</v>
      </c>
      <c r="C3272" t="s">
        <v>4437</v>
      </c>
      <c r="D3272">
        <v>2634</v>
      </c>
      <c r="E3272" t="s">
        <v>4437</v>
      </c>
      <c r="F3272">
        <v>33.46</v>
      </c>
      <c r="G3272">
        <v>10.66</v>
      </c>
      <c r="H3272">
        <v>-34</v>
      </c>
      <c r="I3272" t="s">
        <v>34</v>
      </c>
      <c r="J3272" t="s">
        <v>63</v>
      </c>
      <c r="K3272" t="s">
        <v>1975</v>
      </c>
      <c r="L3272" s="3">
        <v>860791796.89999998</v>
      </c>
      <c r="M3272">
        <v>25550365</v>
      </c>
      <c r="N3272" s="4">
        <f t="shared" si="154"/>
        <v>33.690000001956918</v>
      </c>
      <c r="O3272">
        <f t="shared" si="155"/>
        <v>0</v>
      </c>
      <c r="P3272">
        <f t="shared" si="153"/>
        <v>0</v>
      </c>
      <c r="Q3272" s="5">
        <v>0.215412844036697</v>
      </c>
    </row>
    <row r="3273" spans="1:17" hidden="1" x14ac:dyDescent="0.3">
      <c r="A3273" t="s">
        <v>13498</v>
      </c>
      <c r="B3273" t="s">
        <v>4412</v>
      </c>
      <c r="C3273" t="s">
        <v>4413</v>
      </c>
      <c r="D3273">
        <v>2621</v>
      </c>
      <c r="E3273" t="s">
        <v>4413</v>
      </c>
      <c r="F3273">
        <v>29.09</v>
      </c>
      <c r="G3273">
        <v>12.65</v>
      </c>
      <c r="H3273">
        <v>-27.56</v>
      </c>
      <c r="I3273" t="s">
        <v>34</v>
      </c>
      <c r="J3273" t="s">
        <v>63</v>
      </c>
      <c r="K3273" t="s">
        <v>1009</v>
      </c>
      <c r="L3273" s="3">
        <v>860041140.10000002</v>
      </c>
      <c r="M3273">
        <v>29759209</v>
      </c>
      <c r="N3273" s="4">
        <f t="shared" si="154"/>
        <v>28.900000000000002</v>
      </c>
      <c r="O3273">
        <f t="shared" si="155"/>
        <v>0</v>
      </c>
      <c r="P3273">
        <f t="shared" si="153"/>
        <v>0</v>
      </c>
      <c r="Q3273" s="5">
        <v>0.14332380563495301</v>
      </c>
    </row>
    <row r="3274" spans="1:17" hidden="1" x14ac:dyDescent="0.3">
      <c r="A3274" t="s">
        <v>14650</v>
      </c>
      <c r="B3274" t="s">
        <v>4393</v>
      </c>
      <c r="C3274" t="s">
        <v>4394</v>
      </c>
      <c r="D3274">
        <v>2612</v>
      </c>
      <c r="E3274" t="s">
        <v>4394</v>
      </c>
      <c r="F3274">
        <v>15.9</v>
      </c>
      <c r="G3274" t="s">
        <v>67</v>
      </c>
      <c r="H3274">
        <v>-21.38</v>
      </c>
      <c r="I3274" t="s">
        <v>14</v>
      </c>
      <c r="J3274" t="s">
        <v>15</v>
      </c>
      <c r="K3274" t="s">
        <v>1890</v>
      </c>
      <c r="L3274" s="3">
        <v>857917700</v>
      </c>
      <c r="M3274">
        <v>55030000</v>
      </c>
      <c r="N3274" s="4">
        <f t="shared" si="154"/>
        <v>15.59</v>
      </c>
      <c r="O3274">
        <f t="shared" si="155"/>
        <v>0</v>
      </c>
      <c r="P3274">
        <f t="shared" si="153"/>
        <v>0</v>
      </c>
      <c r="Q3274" s="5">
        <v>-9.6501809408926206E-2</v>
      </c>
    </row>
    <row r="3275" spans="1:17" hidden="1" x14ac:dyDescent="0.3">
      <c r="A3275" t="s">
        <v>16301</v>
      </c>
      <c r="B3275" t="s">
        <v>8531</v>
      </c>
      <c r="C3275" t="s">
        <v>8532</v>
      </c>
      <c r="D3275">
        <v>4745</v>
      </c>
      <c r="E3275" t="s">
        <v>8532</v>
      </c>
      <c r="F3275">
        <v>8.44</v>
      </c>
      <c r="G3275">
        <v>55.63</v>
      </c>
      <c r="H3275">
        <v>-24.06</v>
      </c>
      <c r="I3275" t="s">
        <v>173</v>
      </c>
      <c r="J3275" t="s">
        <v>763</v>
      </c>
      <c r="K3275" t="s">
        <v>763</v>
      </c>
      <c r="L3275" s="3">
        <v>159448648.30000001</v>
      </c>
      <c r="M3275">
        <v>19027285</v>
      </c>
      <c r="N3275" s="4">
        <f t="shared" si="154"/>
        <v>8.3800000000000008</v>
      </c>
      <c r="O3275">
        <f t="shared" si="155"/>
        <v>1</v>
      </c>
      <c r="P3275">
        <f t="shared" si="153"/>
        <v>0</v>
      </c>
      <c r="Q3275" s="5">
        <v>0.24159021406727799</v>
      </c>
    </row>
    <row r="3276" spans="1:17" hidden="1" x14ac:dyDescent="0.3">
      <c r="A3276" t="s">
        <v>13773</v>
      </c>
      <c r="B3276" t="s">
        <v>4379</v>
      </c>
      <c r="C3276" t="s">
        <v>4380</v>
      </c>
      <c r="D3276">
        <v>2605</v>
      </c>
      <c r="E3276" t="s">
        <v>4380</v>
      </c>
      <c r="F3276">
        <v>26.25</v>
      </c>
      <c r="G3276">
        <v>24.73</v>
      </c>
      <c r="H3276">
        <v>8.94</v>
      </c>
      <c r="I3276" t="s">
        <v>14</v>
      </c>
      <c r="J3276" t="s">
        <v>76</v>
      </c>
      <c r="K3276" t="s">
        <v>368</v>
      </c>
      <c r="L3276" s="3">
        <v>857879633</v>
      </c>
      <c r="M3276">
        <v>33465170</v>
      </c>
      <c r="N3276" s="4">
        <f t="shared" si="154"/>
        <v>25.635000001494092</v>
      </c>
      <c r="O3276">
        <f t="shared" si="155"/>
        <v>0</v>
      </c>
      <c r="P3276">
        <f t="shared" si="153"/>
        <v>0</v>
      </c>
      <c r="Q3276" s="5">
        <v>0.96395193591455197</v>
      </c>
    </row>
    <row r="3277" spans="1:17" hidden="1" x14ac:dyDescent="0.3">
      <c r="A3277" t="s">
        <v>13239</v>
      </c>
      <c r="B3277" t="s">
        <v>4422</v>
      </c>
      <c r="C3277" t="s">
        <v>4423</v>
      </c>
      <c r="D3277">
        <v>2626</v>
      </c>
      <c r="E3277" t="s">
        <v>4423</v>
      </c>
      <c r="F3277">
        <v>32.909999999999997</v>
      </c>
      <c r="G3277">
        <v>15.96</v>
      </c>
      <c r="H3277">
        <v>-27.27</v>
      </c>
      <c r="I3277" t="s">
        <v>201</v>
      </c>
      <c r="J3277" t="s">
        <v>2603</v>
      </c>
      <c r="K3277" t="s">
        <v>2604</v>
      </c>
      <c r="L3277" s="3">
        <v>857363921</v>
      </c>
      <c r="M3277">
        <v>26195048</v>
      </c>
      <c r="N3277" s="4">
        <f t="shared" si="154"/>
        <v>32.729999998472991</v>
      </c>
      <c r="O3277">
        <f t="shared" si="155"/>
        <v>0</v>
      </c>
      <c r="P3277">
        <f t="shared" si="153"/>
        <v>0</v>
      </c>
      <c r="Q3277" s="5">
        <v>0.25866879234754803</v>
      </c>
    </row>
    <row r="3278" spans="1:17" hidden="1" x14ac:dyDescent="0.3">
      <c r="A3278" t="s">
        <v>13112</v>
      </c>
      <c r="B3278" t="s">
        <v>4385</v>
      </c>
      <c r="C3278" t="s">
        <v>4386</v>
      </c>
      <c r="D3278">
        <v>2608</v>
      </c>
      <c r="E3278" t="s">
        <v>4386</v>
      </c>
      <c r="F3278">
        <v>35.5</v>
      </c>
      <c r="G3278">
        <v>7.94</v>
      </c>
      <c r="H3278">
        <v>-35.659999999999997</v>
      </c>
      <c r="I3278" t="s">
        <v>34</v>
      </c>
      <c r="J3278" t="s">
        <v>35</v>
      </c>
      <c r="K3278" t="s">
        <v>766</v>
      </c>
      <c r="L3278" s="3">
        <v>855858919.5</v>
      </c>
      <c r="M3278">
        <v>24372032</v>
      </c>
      <c r="N3278" s="4">
        <f t="shared" si="154"/>
        <v>35.116436721402629</v>
      </c>
      <c r="O3278">
        <f t="shared" si="155"/>
        <v>0</v>
      </c>
      <c r="P3278">
        <f t="shared" si="153"/>
        <v>0</v>
      </c>
      <c r="Q3278" s="5">
        <v>5.6179775280899E-2</v>
      </c>
    </row>
    <row r="3279" spans="1:17" hidden="1" x14ac:dyDescent="0.3">
      <c r="A3279" t="s">
        <v>15133</v>
      </c>
      <c r="B3279" t="s">
        <v>4511</v>
      </c>
      <c r="C3279" t="s">
        <v>4512</v>
      </c>
      <c r="D3279">
        <v>2670</v>
      </c>
      <c r="E3279" t="s">
        <v>4512</v>
      </c>
      <c r="F3279">
        <v>11.89</v>
      </c>
      <c r="G3279">
        <v>143.72</v>
      </c>
      <c r="H3279">
        <v>16.940000000000001</v>
      </c>
      <c r="I3279" t="s">
        <v>2450</v>
      </c>
      <c r="J3279" t="s">
        <v>2451</v>
      </c>
      <c r="K3279" t="s">
        <v>2452</v>
      </c>
      <c r="L3279" s="3">
        <v>853530000</v>
      </c>
      <c r="M3279">
        <v>69000000</v>
      </c>
      <c r="N3279" s="4">
        <f t="shared" si="154"/>
        <v>12.37</v>
      </c>
      <c r="O3279">
        <f t="shared" si="155"/>
        <v>0</v>
      </c>
      <c r="P3279">
        <f t="shared" si="153"/>
        <v>0</v>
      </c>
      <c r="Q3279" s="5">
        <v>0.23819095477386901</v>
      </c>
    </row>
    <row r="3280" spans="1:17" hidden="1" x14ac:dyDescent="0.3">
      <c r="A3280" t="s">
        <v>15084</v>
      </c>
      <c r="B3280" t="s">
        <v>4451</v>
      </c>
      <c r="C3280" t="s">
        <v>4452</v>
      </c>
      <c r="D3280">
        <v>2641</v>
      </c>
      <c r="E3280" t="s">
        <v>4452</v>
      </c>
      <c r="F3280">
        <v>12.55</v>
      </c>
      <c r="G3280" t="s">
        <v>67</v>
      </c>
      <c r="H3280">
        <v>4.45</v>
      </c>
      <c r="I3280" t="s">
        <v>34</v>
      </c>
      <c r="J3280" t="s">
        <v>2101</v>
      </c>
      <c r="K3280" t="s">
        <v>2101</v>
      </c>
      <c r="L3280" s="3">
        <v>851848144.5</v>
      </c>
      <c r="M3280">
        <v>67393046</v>
      </c>
      <c r="N3280" s="4">
        <f t="shared" si="154"/>
        <v>12.640000638938327</v>
      </c>
      <c r="O3280">
        <f t="shared" si="155"/>
        <v>0</v>
      </c>
      <c r="P3280">
        <f t="shared" si="153"/>
        <v>0</v>
      </c>
      <c r="Q3280" s="5">
        <v>0.287344398340248</v>
      </c>
    </row>
    <row r="3281" spans="1:17" hidden="1" x14ac:dyDescent="0.3">
      <c r="A3281" t="s">
        <v>13701</v>
      </c>
      <c r="B3281" t="s">
        <v>4401</v>
      </c>
      <c r="C3281" t="s">
        <v>4402</v>
      </c>
      <c r="D3281">
        <v>2616</v>
      </c>
      <c r="E3281" t="s">
        <v>4402</v>
      </c>
      <c r="F3281">
        <v>27.16</v>
      </c>
      <c r="G3281" t="s">
        <v>67</v>
      </c>
      <c r="H3281" t="s">
        <v>4403</v>
      </c>
      <c r="I3281" t="s">
        <v>39</v>
      </c>
      <c r="J3281" t="s">
        <v>169</v>
      </c>
      <c r="K3281" t="s">
        <v>170</v>
      </c>
      <c r="L3281" s="3">
        <v>848065667</v>
      </c>
      <c r="M3281">
        <v>32002478</v>
      </c>
      <c r="N3281" s="4">
        <f t="shared" si="154"/>
        <v>26.5</v>
      </c>
      <c r="O3281">
        <f t="shared" si="155"/>
        <v>0</v>
      </c>
      <c r="P3281">
        <f t="shared" si="153"/>
        <v>0</v>
      </c>
      <c r="Q3281" s="5">
        <v>8.0101694915254207</v>
      </c>
    </row>
    <row r="3282" spans="1:17" hidden="1" x14ac:dyDescent="0.3">
      <c r="A3282" t="s">
        <v>14396</v>
      </c>
      <c r="B3282" t="s">
        <v>4431</v>
      </c>
      <c r="C3282" t="s">
        <v>4432</v>
      </c>
      <c r="D3282">
        <v>2631</v>
      </c>
      <c r="E3282" t="s">
        <v>4432</v>
      </c>
      <c r="F3282">
        <v>18.329999999999998</v>
      </c>
      <c r="G3282" t="s">
        <v>67</v>
      </c>
      <c r="H3282">
        <v>-32.67</v>
      </c>
      <c r="I3282" t="s">
        <v>201</v>
      </c>
      <c r="J3282" t="s">
        <v>1409</v>
      </c>
      <c r="K3282" t="s">
        <v>2763</v>
      </c>
      <c r="L3282" s="3">
        <v>847419968.39999998</v>
      </c>
      <c r="M3282">
        <v>46741311</v>
      </c>
      <c r="N3282" s="4">
        <f t="shared" si="154"/>
        <v>18.129999999358169</v>
      </c>
      <c r="O3282">
        <f t="shared" si="155"/>
        <v>0</v>
      </c>
      <c r="P3282">
        <f t="shared" si="153"/>
        <v>0</v>
      </c>
      <c r="Q3282" s="5">
        <v>0.336485421591804</v>
      </c>
    </row>
    <row r="3283" spans="1:17" hidden="1" x14ac:dyDescent="0.3">
      <c r="A3283" t="s">
        <v>13381</v>
      </c>
      <c r="B3283" t="s">
        <v>4453</v>
      </c>
      <c r="C3283" t="s">
        <v>4454</v>
      </c>
      <c r="D3283">
        <v>2642</v>
      </c>
      <c r="E3283" t="s">
        <v>4454</v>
      </c>
      <c r="F3283">
        <v>30.54</v>
      </c>
      <c r="G3283" t="s">
        <v>67</v>
      </c>
      <c r="H3283">
        <v>-13.27</v>
      </c>
      <c r="I3283" t="s">
        <v>68</v>
      </c>
      <c r="J3283" t="s">
        <v>69</v>
      </c>
      <c r="K3283" t="s">
        <v>1294</v>
      </c>
      <c r="L3283" s="3">
        <v>846787963.89999998</v>
      </c>
      <c r="M3283">
        <v>27800000</v>
      </c>
      <c r="N3283" s="4">
        <f t="shared" si="154"/>
        <v>30.459998701438849</v>
      </c>
      <c r="O3283">
        <f t="shared" si="155"/>
        <v>0</v>
      </c>
      <c r="P3283">
        <f t="shared" si="153"/>
        <v>0</v>
      </c>
      <c r="Q3283" s="5">
        <v>0.34622302158273399</v>
      </c>
    </row>
    <row r="3284" spans="1:17" hidden="1" x14ac:dyDescent="0.3">
      <c r="A3284" t="s">
        <v>14516</v>
      </c>
      <c r="B3284" t="s">
        <v>4442</v>
      </c>
      <c r="C3284" t="s">
        <v>4443</v>
      </c>
      <c r="D3284">
        <v>2637</v>
      </c>
      <c r="E3284" t="s">
        <v>4443</v>
      </c>
      <c r="F3284">
        <v>16.899999999999999</v>
      </c>
      <c r="G3284">
        <v>215.01</v>
      </c>
      <c r="H3284">
        <v>-16.75</v>
      </c>
      <c r="I3284" t="s">
        <v>39</v>
      </c>
      <c r="J3284" t="s">
        <v>59</v>
      </c>
      <c r="K3284" t="s">
        <v>4444</v>
      </c>
      <c r="L3284" s="3">
        <v>846714540</v>
      </c>
      <c r="M3284">
        <v>50399675</v>
      </c>
      <c r="N3284" s="4">
        <f t="shared" si="154"/>
        <v>16.8</v>
      </c>
      <c r="O3284">
        <f t="shared" si="155"/>
        <v>0</v>
      </c>
      <c r="P3284">
        <f t="shared" si="153"/>
        <v>0</v>
      </c>
      <c r="Q3284" s="5">
        <v>0.811858608893956</v>
      </c>
    </row>
    <row r="3285" spans="1:17" hidden="1" x14ac:dyDescent="0.3">
      <c r="A3285" t="s">
        <v>13224</v>
      </c>
      <c r="B3285" t="s">
        <v>4470</v>
      </c>
      <c r="C3285" t="s">
        <v>4471</v>
      </c>
      <c r="D3285">
        <v>2650</v>
      </c>
      <c r="E3285" t="s">
        <v>4471</v>
      </c>
      <c r="F3285">
        <v>33.08</v>
      </c>
      <c r="G3285" t="s">
        <v>67</v>
      </c>
      <c r="H3285">
        <v>-3.09</v>
      </c>
      <c r="I3285" t="s">
        <v>68</v>
      </c>
      <c r="J3285" t="s">
        <v>69</v>
      </c>
      <c r="K3285" t="s">
        <v>1294</v>
      </c>
      <c r="L3285" s="3">
        <v>844683044.39999998</v>
      </c>
      <c r="M3285">
        <v>25550000</v>
      </c>
      <c r="N3285" s="4">
        <f t="shared" si="154"/>
        <v>33.060001737769078</v>
      </c>
      <c r="O3285">
        <f t="shared" si="155"/>
        <v>0</v>
      </c>
      <c r="P3285">
        <f t="shared" si="153"/>
        <v>0</v>
      </c>
      <c r="Q3285" s="5">
        <v>0.42183406113537097</v>
      </c>
    </row>
    <row r="3286" spans="1:17" hidden="1" x14ac:dyDescent="0.3">
      <c r="A3286" t="s">
        <v>15340</v>
      </c>
      <c r="B3286" t="s">
        <v>4463</v>
      </c>
      <c r="C3286" t="s">
        <v>4464</v>
      </c>
      <c r="D3286">
        <v>2647</v>
      </c>
      <c r="E3286" t="s">
        <v>4464</v>
      </c>
      <c r="F3286">
        <v>10.99</v>
      </c>
      <c r="G3286" t="s">
        <v>67</v>
      </c>
      <c r="H3286">
        <v>11.5</v>
      </c>
      <c r="I3286" t="s">
        <v>34</v>
      </c>
      <c r="J3286" t="s">
        <v>2101</v>
      </c>
      <c r="K3286" t="s">
        <v>2101</v>
      </c>
      <c r="L3286" s="3">
        <v>842821960.39999998</v>
      </c>
      <c r="M3286">
        <v>76342570</v>
      </c>
      <c r="N3286" s="4">
        <f t="shared" si="154"/>
        <v>11.039999837574239</v>
      </c>
      <c r="O3286">
        <f t="shared" si="155"/>
        <v>0</v>
      </c>
      <c r="P3286">
        <f t="shared" si="153"/>
        <v>0</v>
      </c>
      <c r="Q3286" s="5">
        <v>0.669767441860465</v>
      </c>
    </row>
    <row r="3287" spans="1:17" hidden="1" x14ac:dyDescent="0.3">
      <c r="A3287" t="s">
        <v>14595</v>
      </c>
      <c r="B3287" t="s">
        <v>4592</v>
      </c>
      <c r="C3287" t="s">
        <v>4593</v>
      </c>
      <c r="D3287">
        <v>2709</v>
      </c>
      <c r="E3287" t="s">
        <v>4593</v>
      </c>
      <c r="F3287">
        <v>15.03</v>
      </c>
      <c r="G3287" t="s">
        <v>67</v>
      </c>
      <c r="H3287">
        <v>13.86</v>
      </c>
      <c r="I3287" t="s">
        <v>39</v>
      </c>
      <c r="J3287" t="s">
        <v>169</v>
      </c>
      <c r="K3287" t="s">
        <v>170</v>
      </c>
      <c r="L3287" s="3">
        <v>842759143.20000005</v>
      </c>
      <c r="M3287">
        <v>52247932</v>
      </c>
      <c r="N3287" s="4">
        <f t="shared" si="154"/>
        <v>16.13000000076558</v>
      </c>
      <c r="O3287">
        <f t="shared" si="155"/>
        <v>0</v>
      </c>
      <c r="P3287">
        <f t="shared" si="153"/>
        <v>0</v>
      </c>
      <c r="Q3287" s="5">
        <v>1.97968397291196</v>
      </c>
    </row>
    <row r="3288" spans="1:17" hidden="1" x14ac:dyDescent="0.3">
      <c r="A3288" t="s">
        <v>14991</v>
      </c>
      <c r="B3288" t="s">
        <v>4335</v>
      </c>
      <c r="C3288" t="s">
        <v>4336</v>
      </c>
      <c r="D3288">
        <v>2584</v>
      </c>
      <c r="E3288" t="s">
        <v>4336</v>
      </c>
      <c r="F3288">
        <v>14.25</v>
      </c>
      <c r="G3288">
        <v>124.29</v>
      </c>
      <c r="H3288">
        <v>175.88</v>
      </c>
      <c r="I3288" t="s">
        <v>39</v>
      </c>
      <c r="J3288" t="s">
        <v>40</v>
      </c>
      <c r="K3288" t="s">
        <v>821</v>
      </c>
      <c r="L3288" s="3">
        <v>842550642.79999995</v>
      </c>
      <c r="M3288">
        <v>63781275</v>
      </c>
      <c r="N3288" s="4">
        <f t="shared" si="154"/>
        <v>13.210000000783928</v>
      </c>
      <c r="O3288">
        <f t="shared" si="155"/>
        <v>0</v>
      </c>
      <c r="P3288">
        <f t="shared" si="153"/>
        <v>0</v>
      </c>
      <c r="Q3288" s="5">
        <v>1.7581475128644899</v>
      </c>
    </row>
    <row r="3289" spans="1:17" x14ac:dyDescent="0.3">
      <c r="A3289" t="s">
        <v>16176</v>
      </c>
      <c r="B3289" t="s">
        <v>8105</v>
      </c>
      <c r="C3289" t="s">
        <v>8106</v>
      </c>
      <c r="D3289">
        <v>4521</v>
      </c>
      <c r="E3289" t="s">
        <v>8106</v>
      </c>
      <c r="F3289">
        <v>3.48</v>
      </c>
      <c r="G3289">
        <v>17.12</v>
      </c>
      <c r="H3289">
        <v>-33.840000000000003</v>
      </c>
      <c r="I3289" t="s">
        <v>34</v>
      </c>
      <c r="J3289" t="s">
        <v>44</v>
      </c>
      <c r="K3289" t="s">
        <v>1280</v>
      </c>
      <c r="L3289" s="3">
        <v>198271750</v>
      </c>
      <c r="M3289">
        <v>54025000</v>
      </c>
      <c r="N3289" s="4">
        <f t="shared" si="154"/>
        <v>3.67</v>
      </c>
      <c r="O3289">
        <f t="shared" si="155"/>
        <v>1</v>
      </c>
      <c r="P3289">
        <f t="shared" si="153"/>
        <v>1</v>
      </c>
      <c r="Q3289"/>
    </row>
    <row r="3290" spans="1:17" hidden="1" x14ac:dyDescent="0.3">
      <c r="A3290" t="s">
        <v>14201</v>
      </c>
      <c r="B3290" t="s">
        <v>3244</v>
      </c>
      <c r="C3290" t="s">
        <v>3245</v>
      </c>
      <c r="D3290">
        <v>1722</v>
      </c>
      <c r="E3290" t="s">
        <v>3245</v>
      </c>
      <c r="F3290">
        <v>19.64</v>
      </c>
      <c r="G3290" t="s">
        <v>67</v>
      </c>
      <c r="H3290" t="s">
        <v>67</v>
      </c>
      <c r="I3290" t="s">
        <v>178</v>
      </c>
      <c r="J3290" t="s">
        <v>398</v>
      </c>
      <c r="K3290" t="s">
        <v>2972</v>
      </c>
      <c r="L3290" s="3">
        <v>2218463724</v>
      </c>
      <c r="M3290">
        <v>109069013</v>
      </c>
      <c r="N3290" s="4">
        <f t="shared" si="154"/>
        <v>20.339999996149228</v>
      </c>
      <c r="O3290">
        <f t="shared" si="155"/>
        <v>0</v>
      </c>
      <c r="P3290">
        <f t="shared" si="153"/>
        <v>0</v>
      </c>
      <c r="Q3290"/>
    </row>
    <row r="3291" spans="1:17" hidden="1" x14ac:dyDescent="0.3">
      <c r="A3291" t="s">
        <v>13167</v>
      </c>
      <c r="B3291" t="s">
        <v>4472</v>
      </c>
      <c r="C3291" t="s">
        <v>4473</v>
      </c>
      <c r="D3291">
        <v>2651</v>
      </c>
      <c r="E3291" t="s">
        <v>4473</v>
      </c>
      <c r="F3291">
        <v>34</v>
      </c>
      <c r="G3291" t="s">
        <v>67</v>
      </c>
      <c r="H3291">
        <v>-9.91</v>
      </c>
      <c r="I3291" t="s">
        <v>34</v>
      </c>
      <c r="J3291" t="s">
        <v>2101</v>
      </c>
      <c r="K3291" t="s">
        <v>2101</v>
      </c>
      <c r="L3291" s="3">
        <v>842411010.70000005</v>
      </c>
      <c r="M3291">
        <v>24718631</v>
      </c>
      <c r="N3291" s="4">
        <f t="shared" si="154"/>
        <v>34.080002678950954</v>
      </c>
      <c r="O3291">
        <f t="shared" si="155"/>
        <v>0</v>
      </c>
      <c r="P3291">
        <f t="shared" si="153"/>
        <v>0</v>
      </c>
      <c r="Q3291" s="5">
        <v>0.461911052399824</v>
      </c>
    </row>
    <row r="3292" spans="1:17" hidden="1" x14ac:dyDescent="0.3">
      <c r="A3292" t="s">
        <v>14203</v>
      </c>
      <c r="B3292" t="s">
        <v>4739</v>
      </c>
      <c r="C3292" t="s">
        <v>4740</v>
      </c>
      <c r="D3292">
        <v>2786</v>
      </c>
      <c r="E3292" t="s">
        <v>4740</v>
      </c>
      <c r="F3292">
        <v>21.15</v>
      </c>
      <c r="G3292" t="s">
        <v>67</v>
      </c>
      <c r="H3292" t="s">
        <v>67</v>
      </c>
      <c r="I3292" t="s">
        <v>39</v>
      </c>
      <c r="J3292" t="s">
        <v>169</v>
      </c>
      <c r="K3292" t="s">
        <v>170</v>
      </c>
      <c r="L3292" s="3">
        <v>698471792.29999995</v>
      </c>
      <c r="M3292">
        <v>34356704</v>
      </c>
      <c r="N3292" s="4">
        <f t="shared" si="154"/>
        <v>20.329999999417872</v>
      </c>
      <c r="O3292">
        <f t="shared" si="155"/>
        <v>0</v>
      </c>
      <c r="P3292">
        <f t="shared" si="153"/>
        <v>0</v>
      </c>
      <c r="Q3292"/>
    </row>
    <row r="3293" spans="1:17" hidden="1" x14ac:dyDescent="0.3">
      <c r="A3293" t="s">
        <v>14940</v>
      </c>
      <c r="B3293" t="s">
        <v>4604</v>
      </c>
      <c r="C3293" t="s">
        <v>4605</v>
      </c>
      <c r="D3293">
        <v>2715</v>
      </c>
      <c r="E3293" t="s">
        <v>4605</v>
      </c>
      <c r="F3293">
        <v>12.58</v>
      </c>
      <c r="G3293">
        <v>15.13</v>
      </c>
      <c r="H3293">
        <v>-36.869999999999997</v>
      </c>
      <c r="I3293" t="s">
        <v>48</v>
      </c>
      <c r="J3293" t="s">
        <v>49</v>
      </c>
      <c r="K3293" t="s">
        <v>4606</v>
      </c>
      <c r="L3293" s="3">
        <v>841884115</v>
      </c>
      <c r="M3293">
        <v>62131669</v>
      </c>
      <c r="N3293" s="4">
        <f t="shared" si="154"/>
        <v>13.550000000804742</v>
      </c>
      <c r="O3293">
        <f t="shared" si="155"/>
        <v>0</v>
      </c>
      <c r="P3293">
        <f t="shared" ref="P3293:P3356" si="156">IF(N3293&lt;5,1,0)</f>
        <v>0</v>
      </c>
      <c r="Q3293" s="5">
        <v>0.186046511627907</v>
      </c>
    </row>
    <row r="3294" spans="1:17" hidden="1" x14ac:dyDescent="0.3">
      <c r="A3294" t="s">
        <v>16304</v>
      </c>
      <c r="B3294" t="s">
        <v>8543</v>
      </c>
      <c r="C3294" t="s">
        <v>8544</v>
      </c>
      <c r="D3294">
        <v>4751</v>
      </c>
      <c r="E3294" t="s">
        <v>8544</v>
      </c>
      <c r="F3294">
        <v>9.99</v>
      </c>
      <c r="G3294" t="s">
        <v>67</v>
      </c>
      <c r="H3294">
        <v>-41.68</v>
      </c>
      <c r="I3294" t="s">
        <v>34</v>
      </c>
      <c r="J3294" t="s">
        <v>1227</v>
      </c>
      <c r="K3294" t="s">
        <v>2821</v>
      </c>
      <c r="L3294" s="3">
        <v>158531023.19999999</v>
      </c>
      <c r="M3294">
        <v>15997076</v>
      </c>
      <c r="N3294" s="4">
        <f t="shared" si="154"/>
        <v>9.9100000025004569</v>
      </c>
      <c r="O3294">
        <f t="shared" si="155"/>
        <v>1</v>
      </c>
      <c r="P3294">
        <f t="shared" si="156"/>
        <v>0</v>
      </c>
      <c r="Q3294" s="5">
        <v>0.35483870967741898</v>
      </c>
    </row>
    <row r="3295" spans="1:17" hidden="1" x14ac:dyDescent="0.3">
      <c r="A3295" t="s">
        <v>12110</v>
      </c>
      <c r="B3295" t="s">
        <v>4580</v>
      </c>
      <c r="C3295" t="s">
        <v>4581</v>
      </c>
      <c r="D3295">
        <v>2704</v>
      </c>
      <c r="E3295" t="s">
        <v>4581</v>
      </c>
      <c r="F3295">
        <v>60.5</v>
      </c>
      <c r="G3295">
        <v>46.76</v>
      </c>
      <c r="H3295">
        <v>19.920000000000002</v>
      </c>
      <c r="I3295" t="s">
        <v>201</v>
      </c>
      <c r="J3295" t="s">
        <v>1409</v>
      </c>
      <c r="K3295" t="s">
        <v>2340</v>
      </c>
      <c r="L3295" s="3">
        <v>840159090.29999995</v>
      </c>
      <c r="M3295">
        <v>13214204</v>
      </c>
      <c r="N3295" s="4">
        <f t="shared" si="154"/>
        <v>63.579999998486471</v>
      </c>
      <c r="O3295">
        <f t="shared" si="155"/>
        <v>0</v>
      </c>
      <c r="P3295">
        <f t="shared" si="156"/>
        <v>0</v>
      </c>
      <c r="Q3295" s="5">
        <v>0.94648370497427103</v>
      </c>
    </row>
    <row r="3296" spans="1:17" hidden="1" x14ac:dyDescent="0.3">
      <c r="A3296" t="s">
        <v>14309</v>
      </c>
      <c r="B3296" t="s">
        <v>4492</v>
      </c>
      <c r="C3296" t="s">
        <v>4493</v>
      </c>
      <c r="D3296">
        <v>2661</v>
      </c>
      <c r="E3296" t="s">
        <v>4493</v>
      </c>
      <c r="F3296">
        <v>18.78</v>
      </c>
      <c r="G3296" t="s">
        <v>67</v>
      </c>
      <c r="H3296">
        <v>-18.21</v>
      </c>
      <c r="I3296" t="s">
        <v>39</v>
      </c>
      <c r="J3296" t="s">
        <v>40</v>
      </c>
      <c r="K3296" t="s">
        <v>41</v>
      </c>
      <c r="L3296" s="3">
        <v>840018029.79999995</v>
      </c>
      <c r="M3296">
        <v>44118594</v>
      </c>
      <c r="N3296" s="4">
        <f t="shared" si="154"/>
        <v>19.040000000906645</v>
      </c>
      <c r="O3296">
        <f t="shared" si="155"/>
        <v>0</v>
      </c>
      <c r="P3296">
        <f t="shared" si="156"/>
        <v>0</v>
      </c>
      <c r="Q3296" s="5">
        <v>0.37482117310443402</v>
      </c>
    </row>
    <row r="3297" spans="1:17" hidden="1" x14ac:dyDescent="0.3">
      <c r="A3297" t="s">
        <v>12927</v>
      </c>
      <c r="B3297" t="s">
        <v>4480</v>
      </c>
      <c r="C3297" t="s">
        <v>4481</v>
      </c>
      <c r="D3297">
        <v>2655</v>
      </c>
      <c r="E3297" t="s">
        <v>4481</v>
      </c>
      <c r="F3297">
        <v>38.619999999999997</v>
      </c>
      <c r="G3297" t="s">
        <v>67</v>
      </c>
      <c r="H3297">
        <v>-6.95</v>
      </c>
      <c r="I3297" t="s">
        <v>68</v>
      </c>
      <c r="J3297" t="s">
        <v>69</v>
      </c>
      <c r="K3297" t="s">
        <v>1294</v>
      </c>
      <c r="L3297" s="3">
        <v>839376037.60000002</v>
      </c>
      <c r="M3297">
        <v>21600000</v>
      </c>
      <c r="N3297" s="4">
        <f t="shared" si="154"/>
        <v>38.860001740740742</v>
      </c>
      <c r="O3297">
        <f t="shared" si="155"/>
        <v>0</v>
      </c>
      <c r="P3297">
        <f t="shared" si="156"/>
        <v>0</v>
      </c>
      <c r="Q3297" s="5">
        <v>0.34594222833562499</v>
      </c>
    </row>
    <row r="3298" spans="1:17" hidden="1" x14ac:dyDescent="0.3">
      <c r="A3298" t="s">
        <v>11253</v>
      </c>
      <c r="B3298" t="s">
        <v>4482</v>
      </c>
      <c r="C3298" t="s">
        <v>4483</v>
      </c>
      <c r="D3298">
        <v>2656</v>
      </c>
      <c r="E3298" t="s">
        <v>4483</v>
      </c>
      <c r="F3298">
        <v>162.35</v>
      </c>
      <c r="G3298" t="s">
        <v>67</v>
      </c>
      <c r="H3298">
        <v>-2.44</v>
      </c>
      <c r="I3298" t="s">
        <v>68</v>
      </c>
      <c r="J3298" t="s">
        <v>69</v>
      </c>
      <c r="K3298" t="s">
        <v>1269</v>
      </c>
      <c r="L3298" s="3">
        <v>839295532.20000005</v>
      </c>
      <c r="M3298">
        <v>5150000</v>
      </c>
      <c r="N3298" s="4">
        <f t="shared" si="154"/>
        <v>162.9700062524272</v>
      </c>
      <c r="O3298">
        <f t="shared" si="155"/>
        <v>0</v>
      </c>
      <c r="P3298">
        <f t="shared" si="156"/>
        <v>0</v>
      </c>
      <c r="Q3298" s="5">
        <v>0.51881720430107503</v>
      </c>
    </row>
    <row r="3299" spans="1:17" hidden="1" x14ac:dyDescent="0.3">
      <c r="A3299" t="s">
        <v>13762</v>
      </c>
      <c r="B3299" t="s">
        <v>4459</v>
      </c>
      <c r="C3299" t="s">
        <v>4460</v>
      </c>
      <c r="D3299">
        <v>2645</v>
      </c>
      <c r="E3299" t="s">
        <v>4460</v>
      </c>
      <c r="F3299">
        <v>24.67</v>
      </c>
      <c r="G3299" t="s">
        <v>67</v>
      </c>
      <c r="H3299">
        <v>-35.229999999999997</v>
      </c>
      <c r="I3299" t="s">
        <v>21</v>
      </c>
      <c r="J3299" t="s">
        <v>92</v>
      </c>
      <c r="K3299" t="s">
        <v>3393</v>
      </c>
      <c r="L3299" s="3">
        <v>838269800.70000005</v>
      </c>
      <c r="M3299">
        <v>32530986</v>
      </c>
      <c r="N3299" s="4">
        <f t="shared" si="154"/>
        <v>25.768349004238605</v>
      </c>
      <c r="O3299">
        <f t="shared" si="155"/>
        <v>0</v>
      </c>
      <c r="P3299">
        <f t="shared" si="156"/>
        <v>0</v>
      </c>
      <c r="Q3299" s="5">
        <v>2.13401621852327E-2</v>
      </c>
    </row>
    <row r="3300" spans="1:17" hidden="1" x14ac:dyDescent="0.3">
      <c r="A3300" t="s">
        <v>13193</v>
      </c>
      <c r="B3300" t="s">
        <v>4476</v>
      </c>
      <c r="C3300" t="s">
        <v>4477</v>
      </c>
      <c r="D3300">
        <v>2653</v>
      </c>
      <c r="E3300" t="s">
        <v>4477</v>
      </c>
      <c r="F3300">
        <v>33.42</v>
      </c>
      <c r="G3300" t="s">
        <v>67</v>
      </c>
      <c r="H3300">
        <v>13.17</v>
      </c>
      <c r="I3300" t="s">
        <v>68</v>
      </c>
      <c r="J3300" t="s">
        <v>274</v>
      </c>
      <c r="K3300" t="s">
        <v>2094</v>
      </c>
      <c r="L3300" s="3">
        <v>838070007.29999995</v>
      </c>
      <c r="M3300">
        <v>24949986</v>
      </c>
      <c r="N3300" s="4">
        <f t="shared" si="154"/>
        <v>33.589999100600693</v>
      </c>
      <c r="O3300">
        <f t="shared" si="155"/>
        <v>0</v>
      </c>
      <c r="P3300">
        <f t="shared" si="156"/>
        <v>0</v>
      </c>
      <c r="Q3300" s="5">
        <v>0.26172465960665597</v>
      </c>
    </row>
    <row r="3301" spans="1:17" hidden="1" x14ac:dyDescent="0.3">
      <c r="A3301" t="s">
        <v>14887</v>
      </c>
      <c r="B3301" t="s">
        <v>4424</v>
      </c>
      <c r="C3301" t="s">
        <v>4425</v>
      </c>
      <c r="D3301">
        <v>2627</v>
      </c>
      <c r="E3301" t="s">
        <v>4425</v>
      </c>
      <c r="F3301">
        <v>14.36</v>
      </c>
      <c r="G3301">
        <v>9.31</v>
      </c>
      <c r="H3301">
        <v>-17.14</v>
      </c>
      <c r="I3301" t="s">
        <v>21</v>
      </c>
      <c r="J3301" t="s">
        <v>22</v>
      </c>
      <c r="K3301" t="s">
        <v>3453</v>
      </c>
      <c r="L3301" s="3">
        <v>837360300.60000002</v>
      </c>
      <c r="M3301">
        <v>60025828</v>
      </c>
      <c r="N3301" s="4">
        <f t="shared" si="154"/>
        <v>13.950000000000001</v>
      </c>
      <c r="O3301">
        <f t="shared" si="155"/>
        <v>0</v>
      </c>
      <c r="P3301">
        <f t="shared" si="156"/>
        <v>0</v>
      </c>
      <c r="Q3301" s="5">
        <v>1.01917404129793</v>
      </c>
    </row>
    <row r="3302" spans="1:17" hidden="1" x14ac:dyDescent="0.3">
      <c r="A3302" t="s">
        <v>13276</v>
      </c>
      <c r="B3302" t="s">
        <v>4505</v>
      </c>
      <c r="C3302" t="s">
        <v>4506</v>
      </c>
      <c r="D3302">
        <v>2667</v>
      </c>
      <c r="E3302" t="s">
        <v>4506</v>
      </c>
      <c r="F3302">
        <v>31.55</v>
      </c>
      <c r="G3302">
        <v>28.53</v>
      </c>
      <c r="H3302">
        <v>-15.07</v>
      </c>
      <c r="I3302" t="s">
        <v>201</v>
      </c>
      <c r="J3302" t="s">
        <v>390</v>
      </c>
      <c r="K3302" t="s">
        <v>1187</v>
      </c>
      <c r="L3302" s="3">
        <v>835002724.10000002</v>
      </c>
      <c r="M3302">
        <v>26101992</v>
      </c>
      <c r="N3302" s="4">
        <f t="shared" si="154"/>
        <v>31.990000000766226</v>
      </c>
      <c r="O3302">
        <f t="shared" si="155"/>
        <v>0</v>
      </c>
      <c r="P3302">
        <f t="shared" si="156"/>
        <v>0</v>
      </c>
      <c r="Q3302" s="5">
        <v>0.18666666666666601</v>
      </c>
    </row>
    <row r="3303" spans="1:17" hidden="1" x14ac:dyDescent="0.3">
      <c r="A3303" t="s">
        <v>13245</v>
      </c>
      <c r="B3303" t="s">
        <v>4478</v>
      </c>
      <c r="C3303" t="s">
        <v>4479</v>
      </c>
      <c r="D3303">
        <v>2654</v>
      </c>
      <c r="E3303" t="s">
        <v>4479</v>
      </c>
      <c r="F3303">
        <v>32.729999999999997</v>
      </c>
      <c r="G3303" t="s">
        <v>67</v>
      </c>
      <c r="H3303">
        <v>169.16</v>
      </c>
      <c r="I3303" t="s">
        <v>39</v>
      </c>
      <c r="J3303" t="s">
        <v>59</v>
      </c>
      <c r="K3303" t="s">
        <v>643</v>
      </c>
      <c r="L3303" s="3">
        <v>832567112.10000002</v>
      </c>
      <c r="M3303">
        <v>25570243</v>
      </c>
      <c r="N3303" s="4">
        <f t="shared" si="154"/>
        <v>32.560000000782161</v>
      </c>
      <c r="O3303">
        <f t="shared" si="155"/>
        <v>0</v>
      </c>
      <c r="P3303">
        <f t="shared" si="156"/>
        <v>0</v>
      </c>
      <c r="Q3303" s="5">
        <v>2.7528735632183898</v>
      </c>
    </row>
    <row r="3304" spans="1:17" hidden="1" x14ac:dyDescent="0.3">
      <c r="A3304" t="s">
        <v>12851</v>
      </c>
      <c r="B3304" t="s">
        <v>4198</v>
      </c>
      <c r="C3304" t="s">
        <v>4199</v>
      </c>
      <c r="D3304">
        <v>2514</v>
      </c>
      <c r="E3304" t="s">
        <v>4199</v>
      </c>
      <c r="F3304">
        <v>23.86</v>
      </c>
      <c r="G3304">
        <v>20.84</v>
      </c>
      <c r="H3304">
        <v>-3</v>
      </c>
      <c r="I3304" t="s">
        <v>39</v>
      </c>
      <c r="J3304" t="s">
        <v>211</v>
      </c>
      <c r="K3304" t="s">
        <v>852</v>
      </c>
      <c r="L3304" s="3">
        <v>831321644.39999998</v>
      </c>
      <c r="M3304">
        <v>20287574</v>
      </c>
      <c r="N3304" s="4">
        <f t="shared" si="154"/>
        <v>40.976887842775092</v>
      </c>
      <c r="O3304">
        <f t="shared" si="155"/>
        <v>0</v>
      </c>
      <c r="P3304">
        <f t="shared" si="156"/>
        <v>0</v>
      </c>
      <c r="Q3304" s="5">
        <v>0.28220011055831901</v>
      </c>
    </row>
    <row r="3305" spans="1:17" hidden="1" x14ac:dyDescent="0.3">
      <c r="A3305" t="s">
        <v>14484</v>
      </c>
      <c r="B3305" t="s">
        <v>4950</v>
      </c>
      <c r="C3305" t="s">
        <v>4951</v>
      </c>
      <c r="D3305">
        <v>2894</v>
      </c>
      <c r="E3305" t="s">
        <v>4951</v>
      </c>
      <c r="F3305">
        <v>13.61</v>
      </c>
      <c r="G3305" t="s">
        <v>67</v>
      </c>
      <c r="H3305">
        <v>-33.1</v>
      </c>
      <c r="I3305" t="s">
        <v>39</v>
      </c>
      <c r="J3305" t="s">
        <v>59</v>
      </c>
      <c r="K3305" t="s">
        <v>60</v>
      </c>
      <c r="L3305" s="3">
        <v>829111591.79999995</v>
      </c>
      <c r="M3305">
        <v>48486058</v>
      </c>
      <c r="N3305" s="4">
        <f t="shared" si="154"/>
        <v>17.099999999999998</v>
      </c>
      <c r="O3305">
        <f t="shared" si="155"/>
        <v>0</v>
      </c>
      <c r="P3305">
        <f t="shared" si="156"/>
        <v>0</v>
      </c>
      <c r="Q3305" s="5">
        <v>2.0370370370370301</v>
      </c>
    </row>
    <row r="3306" spans="1:17" hidden="1" x14ac:dyDescent="0.3">
      <c r="A3306" t="s">
        <v>14706</v>
      </c>
      <c r="B3306" t="s">
        <v>4445</v>
      </c>
      <c r="C3306" t="s">
        <v>4446</v>
      </c>
      <c r="D3306">
        <v>2638</v>
      </c>
      <c r="E3306" t="s">
        <v>4446</v>
      </c>
      <c r="F3306">
        <v>15.57</v>
      </c>
      <c r="G3306">
        <v>11.25</v>
      </c>
      <c r="H3306">
        <v>0.65</v>
      </c>
      <c r="I3306" t="s">
        <v>48</v>
      </c>
      <c r="J3306" t="s">
        <v>49</v>
      </c>
      <c r="K3306" t="s">
        <v>567</v>
      </c>
      <c r="L3306" s="3">
        <v>826751298.29999995</v>
      </c>
      <c r="M3306">
        <v>54643179</v>
      </c>
      <c r="N3306" s="4">
        <f t="shared" si="154"/>
        <v>15.130000000549016</v>
      </c>
      <c r="O3306">
        <f t="shared" si="155"/>
        <v>0</v>
      </c>
      <c r="P3306">
        <f t="shared" si="156"/>
        <v>0</v>
      </c>
      <c r="Q3306" s="5">
        <v>-0.13470319634703101</v>
      </c>
    </row>
    <row r="3307" spans="1:17" hidden="1" x14ac:dyDescent="0.3">
      <c r="A3307" t="s">
        <v>14218</v>
      </c>
      <c r="B3307" t="s">
        <v>9197</v>
      </c>
      <c r="C3307" t="s">
        <v>9198</v>
      </c>
      <c r="D3307">
        <v>5096</v>
      </c>
      <c r="E3307" t="s">
        <v>9198</v>
      </c>
      <c r="F3307">
        <v>20</v>
      </c>
      <c r="G3307" t="s">
        <v>67</v>
      </c>
      <c r="H3307" t="s">
        <v>67</v>
      </c>
      <c r="I3307" t="s">
        <v>34</v>
      </c>
      <c r="J3307" t="s">
        <v>1493</v>
      </c>
      <c r="K3307" t="s">
        <v>1493</v>
      </c>
      <c r="L3307" s="3">
        <v>123394630.40000001</v>
      </c>
      <c r="M3307">
        <v>6114699</v>
      </c>
      <c r="N3307" s="4">
        <f t="shared" si="154"/>
        <v>20.180000749014795</v>
      </c>
      <c r="O3307">
        <f t="shared" si="155"/>
        <v>0</v>
      </c>
      <c r="P3307">
        <f t="shared" si="156"/>
        <v>0</v>
      </c>
      <c r="Q3307"/>
    </row>
    <row r="3308" spans="1:17" hidden="1" x14ac:dyDescent="0.3">
      <c r="A3308" t="s">
        <v>12242</v>
      </c>
      <c r="B3308" t="s">
        <v>4536</v>
      </c>
      <c r="C3308" t="s">
        <v>4537</v>
      </c>
      <c r="D3308">
        <v>2682</v>
      </c>
      <c r="E3308" t="s">
        <v>4537</v>
      </c>
      <c r="F3308">
        <v>39.9</v>
      </c>
      <c r="G3308">
        <v>4.97</v>
      </c>
      <c r="H3308">
        <v>-15.02</v>
      </c>
      <c r="I3308" t="s">
        <v>39</v>
      </c>
      <c r="J3308" t="s">
        <v>278</v>
      </c>
      <c r="K3308" t="s">
        <v>747</v>
      </c>
      <c r="L3308" s="3">
        <v>823357296.60000002</v>
      </c>
      <c r="M3308">
        <v>14204360</v>
      </c>
      <c r="N3308" s="4">
        <f t="shared" si="154"/>
        <v>57.965110473122337</v>
      </c>
      <c r="O3308">
        <f t="shared" si="155"/>
        <v>0</v>
      </c>
      <c r="P3308">
        <f t="shared" si="156"/>
        <v>0</v>
      </c>
      <c r="Q3308" s="5">
        <v>7.1333510779877596E-2</v>
      </c>
    </row>
    <row r="3309" spans="1:17" hidden="1" x14ac:dyDescent="0.3">
      <c r="A3309" t="s">
        <v>14220</v>
      </c>
      <c r="B3309" t="s">
        <v>5239</v>
      </c>
      <c r="C3309" t="s">
        <v>5240</v>
      </c>
      <c r="D3309">
        <v>3043</v>
      </c>
      <c r="E3309" t="s">
        <v>5240</v>
      </c>
      <c r="F3309">
        <v>20.3</v>
      </c>
      <c r="G3309" t="s">
        <v>67</v>
      </c>
      <c r="H3309" t="s">
        <v>67</v>
      </c>
      <c r="I3309" t="s">
        <v>48</v>
      </c>
      <c r="J3309" t="s">
        <v>1217</v>
      </c>
      <c r="K3309" t="s">
        <v>1463</v>
      </c>
      <c r="L3309" s="3">
        <v>584027563.79999995</v>
      </c>
      <c r="M3309">
        <v>28940910</v>
      </c>
      <c r="N3309" s="4">
        <f t="shared" si="154"/>
        <v>20.18</v>
      </c>
      <c r="O3309">
        <f t="shared" si="155"/>
        <v>0</v>
      </c>
      <c r="P3309">
        <f t="shared" si="156"/>
        <v>0</v>
      </c>
      <c r="Q3309"/>
    </row>
    <row r="3310" spans="1:17" hidden="1" x14ac:dyDescent="0.3">
      <c r="A3310" t="s">
        <v>14005</v>
      </c>
      <c r="B3310" t="s">
        <v>4521</v>
      </c>
      <c r="C3310" t="s">
        <v>4522</v>
      </c>
      <c r="D3310">
        <v>2675</v>
      </c>
      <c r="E3310" t="s">
        <v>4522</v>
      </c>
      <c r="F3310">
        <v>22.8</v>
      </c>
      <c r="G3310">
        <v>31.96</v>
      </c>
      <c r="H3310">
        <v>-32.799999999999997</v>
      </c>
      <c r="I3310" t="s">
        <v>201</v>
      </c>
      <c r="J3310" t="s">
        <v>246</v>
      </c>
      <c r="K3310" t="s">
        <v>2659</v>
      </c>
      <c r="L3310" s="3">
        <v>822047421.60000002</v>
      </c>
      <c r="M3310">
        <v>35834674</v>
      </c>
      <c r="N3310" s="4">
        <f t="shared" si="154"/>
        <v>22.940000001116239</v>
      </c>
      <c r="O3310">
        <f t="shared" si="155"/>
        <v>0</v>
      </c>
      <c r="P3310">
        <f t="shared" si="156"/>
        <v>0</v>
      </c>
      <c r="Q3310" s="5">
        <v>1.50305307656177E-2</v>
      </c>
    </row>
    <row r="3311" spans="1:17" hidden="1" x14ac:dyDescent="0.3">
      <c r="A3311" t="s">
        <v>13153</v>
      </c>
      <c r="B3311" t="s">
        <v>4496</v>
      </c>
      <c r="C3311" t="s">
        <v>4497</v>
      </c>
      <c r="D3311">
        <v>2663</v>
      </c>
      <c r="E3311" t="s">
        <v>4497</v>
      </c>
      <c r="F3311">
        <v>34.619999999999997</v>
      </c>
      <c r="G3311">
        <v>17.78</v>
      </c>
      <c r="H3311">
        <v>-13.18</v>
      </c>
      <c r="I3311" t="s">
        <v>201</v>
      </c>
      <c r="J3311" t="s">
        <v>390</v>
      </c>
      <c r="K3311" t="s">
        <v>4498</v>
      </c>
      <c r="L3311" s="3">
        <v>821542554.39999998</v>
      </c>
      <c r="M3311">
        <v>23882051</v>
      </c>
      <c r="N3311" s="4">
        <f t="shared" si="154"/>
        <v>34.4</v>
      </c>
      <c r="O3311">
        <f t="shared" si="155"/>
        <v>0</v>
      </c>
      <c r="P3311">
        <f t="shared" si="156"/>
        <v>0</v>
      </c>
      <c r="Q3311" s="5">
        <v>0.53949814126394002</v>
      </c>
    </row>
    <row r="3312" spans="1:17" hidden="1" x14ac:dyDescent="0.3">
      <c r="A3312" t="s">
        <v>16306</v>
      </c>
      <c r="B3312" t="s">
        <v>8618</v>
      </c>
      <c r="C3312" t="s">
        <v>8619</v>
      </c>
      <c r="D3312">
        <v>4791</v>
      </c>
      <c r="E3312" t="s">
        <v>8619</v>
      </c>
      <c r="F3312">
        <v>6.25</v>
      </c>
      <c r="G3312">
        <v>14.62</v>
      </c>
      <c r="H3312">
        <v>-12.59</v>
      </c>
      <c r="I3312" t="s">
        <v>125</v>
      </c>
      <c r="J3312" t="s">
        <v>126</v>
      </c>
      <c r="K3312" t="s">
        <v>757</v>
      </c>
      <c r="L3312" s="3">
        <v>157681572.40000001</v>
      </c>
      <c r="M3312">
        <v>24714980</v>
      </c>
      <c r="N3312" s="4">
        <f t="shared" si="154"/>
        <v>6.38</v>
      </c>
      <c r="O3312">
        <f t="shared" si="155"/>
        <v>1</v>
      </c>
      <c r="P3312">
        <f t="shared" si="156"/>
        <v>0</v>
      </c>
      <c r="Q3312" s="5">
        <v>0.101532567049808</v>
      </c>
    </row>
    <row r="3313" spans="1:17" hidden="1" x14ac:dyDescent="0.3">
      <c r="A3313" t="s">
        <v>13789</v>
      </c>
      <c r="B3313" t="s">
        <v>4519</v>
      </c>
      <c r="C3313" t="s">
        <v>4520</v>
      </c>
      <c r="D3313">
        <v>2674</v>
      </c>
      <c r="E3313" t="s">
        <v>4520</v>
      </c>
      <c r="F3313">
        <v>25.49</v>
      </c>
      <c r="G3313">
        <v>11.12</v>
      </c>
      <c r="H3313">
        <v>-35.200000000000003</v>
      </c>
      <c r="I3313" t="s">
        <v>34</v>
      </c>
      <c r="J3313" t="s">
        <v>63</v>
      </c>
      <c r="K3313" t="s">
        <v>437</v>
      </c>
      <c r="L3313" s="3">
        <v>816973198.60000002</v>
      </c>
      <c r="M3313">
        <v>32101108</v>
      </c>
      <c r="N3313" s="4">
        <f t="shared" si="154"/>
        <v>25.45</v>
      </c>
      <c r="O3313">
        <f t="shared" si="155"/>
        <v>0</v>
      </c>
      <c r="P3313">
        <f t="shared" si="156"/>
        <v>0</v>
      </c>
      <c r="Q3313" s="5">
        <v>0.49558563861094701</v>
      </c>
    </row>
    <row r="3314" spans="1:17" hidden="1" x14ac:dyDescent="0.3">
      <c r="A3314" t="s">
        <v>14698</v>
      </c>
      <c r="B3314" t="s">
        <v>4553</v>
      </c>
      <c r="C3314" t="s">
        <v>4554</v>
      </c>
      <c r="D3314">
        <v>2690</v>
      </c>
      <c r="E3314" t="s">
        <v>4554</v>
      </c>
      <c r="F3314">
        <v>14.87</v>
      </c>
      <c r="G3314" t="s">
        <v>67</v>
      </c>
      <c r="H3314">
        <v>-58.21</v>
      </c>
      <c r="I3314" t="s">
        <v>34</v>
      </c>
      <c r="J3314" t="s">
        <v>35</v>
      </c>
      <c r="K3314" t="s">
        <v>36</v>
      </c>
      <c r="L3314" s="3">
        <v>816282544.20000005</v>
      </c>
      <c r="M3314">
        <v>53844495</v>
      </c>
      <c r="N3314" s="4">
        <f t="shared" si="154"/>
        <v>15.16</v>
      </c>
      <c r="O3314">
        <f t="shared" si="155"/>
        <v>0</v>
      </c>
      <c r="P3314">
        <f t="shared" si="156"/>
        <v>0</v>
      </c>
      <c r="Q3314" s="5">
        <v>-0.40701895925776499</v>
      </c>
    </row>
    <row r="3315" spans="1:17" hidden="1" x14ac:dyDescent="0.3">
      <c r="A3315" t="s">
        <v>11435</v>
      </c>
      <c r="B3315" t="s">
        <v>4526</v>
      </c>
      <c r="C3315" t="s">
        <v>4527</v>
      </c>
      <c r="D3315">
        <v>2677</v>
      </c>
      <c r="E3315" t="s">
        <v>4527</v>
      </c>
      <c r="F3315">
        <v>121.65</v>
      </c>
      <c r="G3315" t="s">
        <v>67</v>
      </c>
      <c r="H3315">
        <v>6.2</v>
      </c>
      <c r="I3315" t="s">
        <v>68</v>
      </c>
      <c r="J3315" t="s">
        <v>274</v>
      </c>
      <c r="K3315" t="s">
        <v>901</v>
      </c>
      <c r="L3315" s="3">
        <v>815523986.79999995</v>
      </c>
      <c r="M3315">
        <v>6700000</v>
      </c>
      <c r="N3315" s="4">
        <f t="shared" si="154"/>
        <v>121.71999802985074</v>
      </c>
      <c r="O3315">
        <f t="shared" si="155"/>
        <v>0</v>
      </c>
      <c r="P3315">
        <f t="shared" si="156"/>
        <v>0</v>
      </c>
      <c r="Q3315" s="5">
        <v>1.0041493775933601E-2</v>
      </c>
    </row>
    <row r="3316" spans="1:17" hidden="1" x14ac:dyDescent="0.3">
      <c r="A3316" t="s">
        <v>14774</v>
      </c>
      <c r="B3316" t="s">
        <v>4420</v>
      </c>
      <c r="C3316" t="s">
        <v>4421</v>
      </c>
      <c r="D3316">
        <v>2625</v>
      </c>
      <c r="E3316" t="s">
        <v>4421</v>
      </c>
      <c r="F3316">
        <v>15.6</v>
      </c>
      <c r="G3316" t="s">
        <v>67</v>
      </c>
      <c r="H3316">
        <v>-7.69</v>
      </c>
      <c r="I3316" t="s">
        <v>39</v>
      </c>
      <c r="J3316" t="s">
        <v>132</v>
      </c>
      <c r="K3316" t="s">
        <v>139</v>
      </c>
      <c r="L3316" s="3">
        <v>812477349.60000002</v>
      </c>
      <c r="M3316">
        <v>55270568</v>
      </c>
      <c r="N3316" s="4">
        <f t="shared" si="154"/>
        <v>14.700000000000001</v>
      </c>
      <c r="O3316">
        <f t="shared" si="155"/>
        <v>0</v>
      </c>
      <c r="P3316">
        <f t="shared" si="156"/>
        <v>0</v>
      </c>
      <c r="Q3316" s="5">
        <v>1.45025295109612</v>
      </c>
    </row>
    <row r="3317" spans="1:17" hidden="1" x14ac:dyDescent="0.3">
      <c r="A3317" t="s">
        <v>12816</v>
      </c>
      <c r="B3317" t="s">
        <v>4507</v>
      </c>
      <c r="C3317" t="s">
        <v>4508</v>
      </c>
      <c r="D3317">
        <v>2668</v>
      </c>
      <c r="E3317" t="s">
        <v>4508</v>
      </c>
      <c r="F3317">
        <v>42.18</v>
      </c>
      <c r="G3317" t="s">
        <v>67</v>
      </c>
      <c r="H3317">
        <v>22.72</v>
      </c>
      <c r="I3317" t="s">
        <v>39</v>
      </c>
      <c r="J3317" t="s">
        <v>132</v>
      </c>
      <c r="K3317" t="s">
        <v>133</v>
      </c>
      <c r="L3317" s="3">
        <v>812320608.39999998</v>
      </c>
      <c r="M3317">
        <v>19503496</v>
      </c>
      <c r="N3317" s="4">
        <f t="shared" si="154"/>
        <v>41.65</v>
      </c>
      <c r="O3317">
        <f t="shared" si="155"/>
        <v>0</v>
      </c>
      <c r="P3317">
        <f t="shared" si="156"/>
        <v>0</v>
      </c>
      <c r="Q3317" s="5">
        <v>0.50135711516091497</v>
      </c>
    </row>
    <row r="3318" spans="1:17" hidden="1" x14ac:dyDescent="0.3">
      <c r="A3318" t="s">
        <v>11151</v>
      </c>
      <c r="B3318" t="s">
        <v>4543</v>
      </c>
      <c r="C3318" t="s">
        <v>4544</v>
      </c>
      <c r="D3318">
        <v>2685</v>
      </c>
      <c r="E3318" t="s">
        <v>4544</v>
      </c>
      <c r="F3318">
        <v>198.27</v>
      </c>
      <c r="G3318" t="s">
        <v>67</v>
      </c>
      <c r="H3318">
        <v>40.200000000000003</v>
      </c>
      <c r="I3318" t="s">
        <v>68</v>
      </c>
      <c r="J3318" t="s">
        <v>69</v>
      </c>
      <c r="K3318" t="s">
        <v>1598</v>
      </c>
      <c r="L3318" s="3">
        <v>812146484.39999998</v>
      </c>
      <c r="M3318">
        <v>4050000</v>
      </c>
      <c r="N3318" s="4">
        <f t="shared" si="154"/>
        <v>200.52999614814814</v>
      </c>
      <c r="O3318">
        <f t="shared" si="155"/>
        <v>0</v>
      </c>
      <c r="P3318">
        <f t="shared" si="156"/>
        <v>0</v>
      </c>
      <c r="Q3318" s="5">
        <v>0.66588622962192101</v>
      </c>
    </row>
    <row r="3319" spans="1:17" hidden="1" x14ac:dyDescent="0.3">
      <c r="A3319" t="s">
        <v>11081</v>
      </c>
      <c r="B3319" t="s">
        <v>4549</v>
      </c>
      <c r="C3319" t="s">
        <v>4550</v>
      </c>
      <c r="D3319">
        <v>2688</v>
      </c>
      <c r="E3319" t="s">
        <v>4550</v>
      </c>
      <c r="F3319">
        <v>28.16</v>
      </c>
      <c r="G3319" t="s">
        <v>67</v>
      </c>
      <c r="H3319">
        <v>-23.34</v>
      </c>
      <c r="I3319" t="s">
        <v>14</v>
      </c>
      <c r="J3319" t="s">
        <v>18</v>
      </c>
      <c r="K3319" t="s">
        <v>136</v>
      </c>
      <c r="L3319" s="3">
        <v>811997418.89999998</v>
      </c>
      <c r="M3319">
        <v>3321002</v>
      </c>
      <c r="N3319" s="4">
        <f t="shared" si="154"/>
        <v>244.50374281617414</v>
      </c>
      <c r="O3319">
        <f t="shared" si="155"/>
        <v>0</v>
      </c>
      <c r="P3319">
        <f t="shared" si="156"/>
        <v>0</v>
      </c>
      <c r="Q3319" s="5">
        <v>0.33333333333333298</v>
      </c>
    </row>
    <row r="3320" spans="1:17" hidden="1" x14ac:dyDescent="0.3">
      <c r="A3320" t="s">
        <v>10922</v>
      </c>
      <c r="B3320" t="s">
        <v>4559</v>
      </c>
      <c r="C3320" t="s">
        <v>4560</v>
      </c>
      <c r="D3320">
        <v>2693</v>
      </c>
      <c r="E3320" t="s">
        <v>4560</v>
      </c>
      <c r="F3320">
        <v>6100</v>
      </c>
      <c r="G3320">
        <v>10.08</v>
      </c>
      <c r="H3320">
        <v>-21.62</v>
      </c>
      <c r="I3320" t="s">
        <v>34</v>
      </c>
      <c r="J3320" t="s">
        <v>63</v>
      </c>
      <c r="K3320" t="s">
        <v>1009</v>
      </c>
      <c r="L3320" s="3">
        <v>811753600</v>
      </c>
      <c r="M3320">
        <v>130928</v>
      </c>
      <c r="N3320" s="4">
        <f t="shared" si="154"/>
        <v>6200</v>
      </c>
      <c r="O3320">
        <f t="shared" si="155"/>
        <v>0</v>
      </c>
      <c r="P3320">
        <f t="shared" si="156"/>
        <v>0</v>
      </c>
      <c r="Q3320" s="5">
        <v>0.159283694627709</v>
      </c>
    </row>
    <row r="3321" spans="1:17" hidden="1" x14ac:dyDescent="0.3">
      <c r="A3321" t="s">
        <v>15466</v>
      </c>
      <c r="B3321" t="s">
        <v>4532</v>
      </c>
      <c r="C3321" t="s">
        <v>4533</v>
      </c>
      <c r="D3321">
        <v>2680</v>
      </c>
      <c r="E3321" t="s">
        <v>4533</v>
      </c>
      <c r="F3321">
        <v>10.26</v>
      </c>
      <c r="G3321">
        <v>202.81</v>
      </c>
      <c r="H3321">
        <v>-0.68</v>
      </c>
      <c r="I3321" t="s">
        <v>2450</v>
      </c>
      <c r="J3321" t="s">
        <v>2451</v>
      </c>
      <c r="K3321" t="s">
        <v>2452</v>
      </c>
      <c r="L3321" s="3">
        <v>811181250</v>
      </c>
      <c r="M3321">
        <v>79062500</v>
      </c>
      <c r="N3321" s="4">
        <f t="shared" si="154"/>
        <v>10.26</v>
      </c>
      <c r="O3321">
        <f t="shared" si="155"/>
        <v>0</v>
      </c>
      <c r="P3321">
        <f t="shared" si="156"/>
        <v>0</v>
      </c>
      <c r="Q3321" s="5">
        <v>3.125E-2</v>
      </c>
    </row>
    <row r="3322" spans="1:17" hidden="1" x14ac:dyDescent="0.3">
      <c r="A3322" t="s">
        <v>13497</v>
      </c>
      <c r="B3322" t="s">
        <v>4540</v>
      </c>
      <c r="C3322" t="s">
        <v>4541</v>
      </c>
      <c r="D3322">
        <v>2684</v>
      </c>
      <c r="E3322" t="s">
        <v>4541</v>
      </c>
      <c r="F3322">
        <v>28.85</v>
      </c>
      <c r="G3322" t="s">
        <v>67</v>
      </c>
      <c r="H3322">
        <v>-11.22</v>
      </c>
      <c r="I3322" t="s">
        <v>68</v>
      </c>
      <c r="J3322" t="s">
        <v>69</v>
      </c>
      <c r="K3322" t="s">
        <v>4542</v>
      </c>
      <c r="L3322" s="3">
        <v>809479980.5</v>
      </c>
      <c r="M3322">
        <v>28000000</v>
      </c>
      <c r="N3322" s="4">
        <f t="shared" si="154"/>
        <v>28.909999303571428</v>
      </c>
      <c r="O3322">
        <f t="shared" si="155"/>
        <v>0</v>
      </c>
      <c r="P3322">
        <f t="shared" si="156"/>
        <v>0</v>
      </c>
      <c r="Q3322" s="5">
        <v>0.36674816625916801</v>
      </c>
    </row>
    <row r="3323" spans="1:17" hidden="1" x14ac:dyDescent="0.3">
      <c r="A3323" t="s">
        <v>14571</v>
      </c>
      <c r="B3323" t="s">
        <v>4494</v>
      </c>
      <c r="C3323" t="s">
        <v>4495</v>
      </c>
      <c r="D3323">
        <v>2662</v>
      </c>
      <c r="E3323" t="s">
        <v>4495</v>
      </c>
      <c r="F3323">
        <v>16.760000000000002</v>
      </c>
      <c r="G3323">
        <v>10.4</v>
      </c>
      <c r="H3323">
        <v>-34.21</v>
      </c>
      <c r="I3323" t="s">
        <v>48</v>
      </c>
      <c r="J3323" t="s">
        <v>49</v>
      </c>
      <c r="K3323" t="s">
        <v>480</v>
      </c>
      <c r="L3323" s="3">
        <v>808811923</v>
      </c>
      <c r="M3323">
        <v>49408181</v>
      </c>
      <c r="N3323" s="4">
        <f t="shared" si="154"/>
        <v>16.370000000607188</v>
      </c>
      <c r="O3323">
        <f t="shared" si="155"/>
        <v>0</v>
      </c>
      <c r="P3323">
        <f t="shared" si="156"/>
        <v>0</v>
      </c>
      <c r="Q3323" s="5">
        <v>3.6869340232859003E-2</v>
      </c>
    </row>
    <row r="3324" spans="1:17" hidden="1" x14ac:dyDescent="0.3">
      <c r="A3324" t="s">
        <v>15275</v>
      </c>
      <c r="B3324" t="s">
        <v>4538</v>
      </c>
      <c r="C3324" t="s">
        <v>4539</v>
      </c>
      <c r="D3324">
        <v>2683</v>
      </c>
      <c r="E3324" t="s">
        <v>4539</v>
      </c>
      <c r="F3324">
        <v>11.36</v>
      </c>
      <c r="G3324" t="s">
        <v>67</v>
      </c>
      <c r="H3324">
        <v>8.59</v>
      </c>
      <c r="I3324" t="s">
        <v>34</v>
      </c>
      <c r="J3324" t="s">
        <v>2101</v>
      </c>
      <c r="K3324" t="s">
        <v>2101</v>
      </c>
      <c r="L3324" s="3">
        <v>808531494.10000002</v>
      </c>
      <c r="M3324">
        <v>70923815</v>
      </c>
      <c r="N3324" s="4">
        <f t="shared" si="154"/>
        <v>11.400000043708873</v>
      </c>
      <c r="O3324">
        <f t="shared" si="155"/>
        <v>0</v>
      </c>
      <c r="P3324">
        <f t="shared" si="156"/>
        <v>0</v>
      </c>
      <c r="Q3324" s="5">
        <v>0.67624810892586895</v>
      </c>
    </row>
    <row r="3325" spans="1:17" hidden="1" x14ac:dyDescent="0.3">
      <c r="A3325" t="s">
        <v>15199</v>
      </c>
      <c r="B3325" t="s">
        <v>4534</v>
      </c>
      <c r="C3325" t="s">
        <v>4535</v>
      </c>
      <c r="D3325">
        <v>2681</v>
      </c>
      <c r="E3325" t="s">
        <v>4535</v>
      </c>
      <c r="F3325">
        <v>11.99</v>
      </c>
      <c r="G3325" t="s">
        <v>67</v>
      </c>
      <c r="H3325">
        <v>-46.43</v>
      </c>
      <c r="I3325" t="s">
        <v>48</v>
      </c>
      <c r="J3325" t="s">
        <v>49</v>
      </c>
      <c r="K3325" t="s">
        <v>480</v>
      </c>
      <c r="L3325" s="3">
        <v>805824458.20000005</v>
      </c>
      <c r="M3325">
        <v>67602723</v>
      </c>
      <c r="N3325" s="4">
        <f t="shared" si="154"/>
        <v>11.920000000591694</v>
      </c>
      <c r="O3325">
        <f t="shared" si="155"/>
        <v>0</v>
      </c>
      <c r="P3325">
        <f t="shared" si="156"/>
        <v>0</v>
      </c>
      <c r="Q3325" s="5">
        <v>0.64126984126984099</v>
      </c>
    </row>
    <row r="3326" spans="1:17" hidden="1" x14ac:dyDescent="0.3">
      <c r="A3326" t="s">
        <v>14187</v>
      </c>
      <c r="B3326" t="s">
        <v>4530</v>
      </c>
      <c r="C3326" t="s">
        <v>4531</v>
      </c>
      <c r="D3326">
        <v>2679</v>
      </c>
      <c r="E3326" t="s">
        <v>4531</v>
      </c>
      <c r="F3326">
        <v>20.68</v>
      </c>
      <c r="G3326">
        <v>17.350000000000001</v>
      </c>
      <c r="H3326">
        <v>-47.64</v>
      </c>
      <c r="I3326" t="s">
        <v>34</v>
      </c>
      <c r="J3326" t="s">
        <v>63</v>
      </c>
      <c r="K3326" t="s">
        <v>1301</v>
      </c>
      <c r="L3326" s="3">
        <v>805443611.79999995</v>
      </c>
      <c r="M3326">
        <v>39251638</v>
      </c>
      <c r="N3326" s="4">
        <f t="shared" si="154"/>
        <v>20.520000001019064</v>
      </c>
      <c r="O3326">
        <f t="shared" si="155"/>
        <v>0</v>
      </c>
      <c r="P3326">
        <f t="shared" si="156"/>
        <v>0</v>
      </c>
      <c r="Q3326" s="5">
        <v>-0.12173202614379</v>
      </c>
    </row>
    <row r="3327" spans="1:17" hidden="1" x14ac:dyDescent="0.3">
      <c r="A3327" t="s">
        <v>13557</v>
      </c>
      <c r="B3327" t="s">
        <v>4547</v>
      </c>
      <c r="C3327" t="s">
        <v>4548</v>
      </c>
      <c r="D3327">
        <v>2687</v>
      </c>
      <c r="E3327" t="s">
        <v>4548</v>
      </c>
      <c r="F3327">
        <v>28.15</v>
      </c>
      <c r="G3327" t="s">
        <v>67</v>
      </c>
      <c r="H3327">
        <v>-16.059999999999999</v>
      </c>
      <c r="I3327" t="s">
        <v>68</v>
      </c>
      <c r="J3327" t="s">
        <v>69</v>
      </c>
      <c r="K3327" t="s">
        <v>297</v>
      </c>
      <c r="L3327" s="3">
        <v>803660034.20000005</v>
      </c>
      <c r="M3327">
        <v>28600000</v>
      </c>
      <c r="N3327" s="4">
        <f t="shared" si="154"/>
        <v>28.100001195804197</v>
      </c>
      <c r="O3327">
        <f t="shared" si="155"/>
        <v>0</v>
      </c>
      <c r="P3327">
        <f t="shared" si="156"/>
        <v>0</v>
      </c>
      <c r="Q3327" s="5">
        <v>0.226179875333926</v>
      </c>
    </row>
    <row r="3328" spans="1:17" hidden="1" x14ac:dyDescent="0.3">
      <c r="A3328" t="s">
        <v>14239</v>
      </c>
      <c r="B3328" t="s">
        <v>7699</v>
      </c>
      <c r="C3328" t="s">
        <v>7700</v>
      </c>
      <c r="D3328">
        <v>4314</v>
      </c>
      <c r="E3328" t="s">
        <v>7700</v>
      </c>
      <c r="F3328">
        <v>19.920000000000002</v>
      </c>
      <c r="G3328" t="s">
        <v>67</v>
      </c>
      <c r="H3328">
        <v>4.68</v>
      </c>
      <c r="I3328" t="s">
        <v>68</v>
      </c>
      <c r="J3328" t="s">
        <v>69</v>
      </c>
      <c r="K3328" t="s">
        <v>1294</v>
      </c>
      <c r="L3328" s="3">
        <v>221445007.30000001</v>
      </c>
      <c r="M3328">
        <v>11100000</v>
      </c>
      <c r="N3328" s="4">
        <f t="shared" si="154"/>
        <v>19.950000657657657</v>
      </c>
      <c r="O3328">
        <f t="shared" si="155"/>
        <v>0</v>
      </c>
      <c r="P3328">
        <f t="shared" si="156"/>
        <v>0</v>
      </c>
      <c r="Q3328"/>
    </row>
    <row r="3329" spans="1:17" hidden="1" x14ac:dyDescent="0.3">
      <c r="A3329" t="s">
        <v>13375</v>
      </c>
      <c r="B3329" t="s">
        <v>4609</v>
      </c>
      <c r="C3329" t="s">
        <v>4610</v>
      </c>
      <c r="D3329">
        <v>2717</v>
      </c>
      <c r="E3329" t="s">
        <v>4610</v>
      </c>
      <c r="F3329">
        <v>12.55</v>
      </c>
      <c r="G3329">
        <v>11.22</v>
      </c>
      <c r="H3329">
        <v>4.41</v>
      </c>
      <c r="I3329" t="s">
        <v>48</v>
      </c>
      <c r="J3329" t="s">
        <v>1516</v>
      </c>
      <c r="K3329" t="s">
        <v>1895</v>
      </c>
      <c r="L3329" s="3">
        <v>802866151.79999995</v>
      </c>
      <c r="M3329">
        <v>26277874</v>
      </c>
      <c r="N3329" s="4">
        <f t="shared" si="154"/>
        <v>30.552934069171652</v>
      </c>
      <c r="O3329">
        <f t="shared" si="155"/>
        <v>0</v>
      </c>
      <c r="P3329">
        <f t="shared" si="156"/>
        <v>0</v>
      </c>
      <c r="Q3329" s="5">
        <v>6.4263322884012597E-2</v>
      </c>
    </row>
    <row r="3330" spans="1:17" hidden="1" x14ac:dyDescent="0.3">
      <c r="A3330" t="s">
        <v>13040</v>
      </c>
      <c r="B3330" t="s">
        <v>4576</v>
      </c>
      <c r="C3330" t="s">
        <v>4577</v>
      </c>
      <c r="D3330">
        <v>2702</v>
      </c>
      <c r="E3330" t="s">
        <v>4577</v>
      </c>
      <c r="F3330">
        <v>36.14</v>
      </c>
      <c r="G3330">
        <v>300.08</v>
      </c>
      <c r="H3330">
        <v>180.16</v>
      </c>
      <c r="I3330" t="s">
        <v>39</v>
      </c>
      <c r="J3330" t="s">
        <v>59</v>
      </c>
      <c r="K3330" t="s">
        <v>643</v>
      </c>
      <c r="L3330" s="3">
        <v>800318720</v>
      </c>
      <c r="M3330">
        <v>21836800</v>
      </c>
      <c r="N3330" s="4">
        <f t="shared" ref="N3330:N3393" si="157">L3330/M3330</f>
        <v>36.65</v>
      </c>
      <c r="O3330">
        <f t="shared" ref="O3330:O3393" si="158">IF(N3330&lt;10,1,0)</f>
        <v>0</v>
      </c>
      <c r="P3330">
        <f t="shared" si="156"/>
        <v>0</v>
      </c>
      <c r="Q3330" s="5">
        <v>1.93756967670011</v>
      </c>
    </row>
    <row r="3331" spans="1:17" hidden="1" x14ac:dyDescent="0.3">
      <c r="A3331" t="s">
        <v>11999</v>
      </c>
      <c r="B3331" t="s">
        <v>4636</v>
      </c>
      <c r="C3331" t="s">
        <v>4637</v>
      </c>
      <c r="D3331">
        <v>2731</v>
      </c>
      <c r="E3331" t="s">
        <v>4637</v>
      </c>
      <c r="F3331">
        <v>60.57</v>
      </c>
      <c r="G3331" t="s">
        <v>67</v>
      </c>
      <c r="H3331">
        <v>91.37</v>
      </c>
      <c r="I3331" t="s">
        <v>68</v>
      </c>
      <c r="J3331" t="s">
        <v>260</v>
      </c>
      <c r="K3331" t="s">
        <v>261</v>
      </c>
      <c r="L3331" s="3">
        <v>800174316.39999998</v>
      </c>
      <c r="M3331">
        <v>11546526</v>
      </c>
      <c r="N3331" s="4">
        <f t="shared" si="157"/>
        <v>69.300005594756371</v>
      </c>
      <c r="O3331">
        <f t="shared" si="158"/>
        <v>0</v>
      </c>
      <c r="P3331">
        <f t="shared" si="156"/>
        <v>0</v>
      </c>
      <c r="Q3331" s="5">
        <v>2.0776818742293401</v>
      </c>
    </row>
    <row r="3332" spans="1:17" hidden="1" x14ac:dyDescent="0.3">
      <c r="A3332" t="s">
        <v>14243</v>
      </c>
      <c r="B3332" t="s">
        <v>8447</v>
      </c>
      <c r="C3332" t="s">
        <v>8448</v>
      </c>
      <c r="D3332">
        <v>4701</v>
      </c>
      <c r="E3332" t="s">
        <v>8448</v>
      </c>
      <c r="F3332">
        <v>20.79</v>
      </c>
      <c r="G3332" t="s">
        <v>67</v>
      </c>
      <c r="H3332">
        <v>-22.74</v>
      </c>
      <c r="I3332" t="s">
        <v>68</v>
      </c>
      <c r="J3332" t="s">
        <v>69</v>
      </c>
      <c r="K3332" t="s">
        <v>2398</v>
      </c>
      <c r="L3332" s="3">
        <v>166991989.09999999</v>
      </c>
      <c r="M3332">
        <v>8400000</v>
      </c>
      <c r="N3332" s="4">
        <f t="shared" si="157"/>
        <v>19.879998702380952</v>
      </c>
      <c r="O3332">
        <f t="shared" si="158"/>
        <v>0</v>
      </c>
      <c r="P3332">
        <f t="shared" si="156"/>
        <v>0</v>
      </c>
      <c r="Q3332"/>
    </row>
    <row r="3333" spans="1:17" hidden="1" x14ac:dyDescent="0.3">
      <c r="A3333" t="s">
        <v>14244</v>
      </c>
      <c r="B3333" t="s">
        <v>3522</v>
      </c>
      <c r="C3333" t="s">
        <v>3516</v>
      </c>
      <c r="D3333">
        <v>1950</v>
      </c>
      <c r="E3333" t="s">
        <v>3516</v>
      </c>
      <c r="F3333">
        <v>8.0500000000000007</v>
      </c>
      <c r="G3333" t="s">
        <v>67</v>
      </c>
      <c r="H3333">
        <v>-24.48</v>
      </c>
      <c r="I3333" t="s">
        <v>48</v>
      </c>
      <c r="J3333" t="s">
        <v>1217</v>
      </c>
      <c r="K3333" t="s">
        <v>3523</v>
      </c>
      <c r="L3333" s="3">
        <v>1648393670</v>
      </c>
      <c r="M3333">
        <v>82950119</v>
      </c>
      <c r="N3333" s="4">
        <f t="shared" si="157"/>
        <v>19.872107356470458</v>
      </c>
      <c r="O3333">
        <f t="shared" si="158"/>
        <v>0</v>
      </c>
      <c r="P3333">
        <f t="shared" si="156"/>
        <v>0</v>
      </c>
      <c r="Q3333"/>
    </row>
    <row r="3334" spans="1:17" hidden="1" x14ac:dyDescent="0.3">
      <c r="A3334" t="s">
        <v>15001</v>
      </c>
      <c r="B3334" t="s">
        <v>4565</v>
      </c>
      <c r="C3334" t="s">
        <v>4566</v>
      </c>
      <c r="D3334">
        <v>2696</v>
      </c>
      <c r="E3334" t="s">
        <v>4566</v>
      </c>
      <c r="F3334">
        <v>13.25</v>
      </c>
      <c r="G3334" t="s">
        <v>67</v>
      </c>
      <c r="H3334">
        <v>-1.53</v>
      </c>
      <c r="I3334" t="s">
        <v>34</v>
      </c>
      <c r="J3334" t="s">
        <v>2101</v>
      </c>
      <c r="K3334" t="s">
        <v>2101</v>
      </c>
      <c r="L3334" s="3">
        <v>799417480.5</v>
      </c>
      <c r="M3334">
        <v>60746012</v>
      </c>
      <c r="N3334" s="4">
        <f t="shared" si="157"/>
        <v>13.159999383992483</v>
      </c>
      <c r="O3334">
        <f t="shared" si="158"/>
        <v>0</v>
      </c>
      <c r="P3334">
        <f t="shared" si="156"/>
        <v>0</v>
      </c>
      <c r="Q3334" s="5">
        <v>0.46188850967007899</v>
      </c>
    </row>
    <row r="3335" spans="1:17" hidden="1" x14ac:dyDescent="0.3">
      <c r="A3335" t="s">
        <v>11173</v>
      </c>
      <c r="B3335" t="s">
        <v>3458</v>
      </c>
      <c r="C3335" t="s">
        <v>4573</v>
      </c>
      <c r="D3335">
        <v>2700</v>
      </c>
      <c r="E3335" t="s">
        <v>4573</v>
      </c>
      <c r="F3335">
        <v>190.89</v>
      </c>
      <c r="G3335" t="s">
        <v>67</v>
      </c>
      <c r="H3335">
        <v>4.38</v>
      </c>
      <c r="I3335" t="s">
        <v>68</v>
      </c>
      <c r="J3335" t="s">
        <v>69</v>
      </c>
      <c r="K3335" t="s">
        <v>70</v>
      </c>
      <c r="L3335" s="3">
        <v>798044982.89999998</v>
      </c>
      <c r="M3335">
        <v>4150000</v>
      </c>
      <c r="N3335" s="4">
        <f t="shared" si="157"/>
        <v>192.29999587951806</v>
      </c>
      <c r="O3335">
        <f t="shared" si="158"/>
        <v>0</v>
      </c>
      <c r="P3335">
        <f t="shared" si="156"/>
        <v>0</v>
      </c>
      <c r="Q3335" s="5">
        <v>0.49402103753287102</v>
      </c>
    </row>
    <row r="3336" spans="1:17" hidden="1" x14ac:dyDescent="0.3">
      <c r="A3336" t="s">
        <v>14498</v>
      </c>
      <c r="B3336" t="s">
        <v>4545</v>
      </c>
      <c r="C3336" t="s">
        <v>4546</v>
      </c>
      <c r="D3336">
        <v>2686</v>
      </c>
      <c r="E3336" t="s">
        <v>4546</v>
      </c>
      <c r="F3336">
        <v>17.2</v>
      </c>
      <c r="G3336" t="s">
        <v>67</v>
      </c>
      <c r="H3336">
        <v>6.77</v>
      </c>
      <c r="I3336" t="s">
        <v>39</v>
      </c>
      <c r="J3336" t="s">
        <v>169</v>
      </c>
      <c r="K3336" t="s">
        <v>170</v>
      </c>
      <c r="L3336" s="3">
        <v>794597081.79999995</v>
      </c>
      <c r="M3336">
        <v>46796059</v>
      </c>
      <c r="N3336" s="4">
        <f t="shared" si="157"/>
        <v>16.979999999572613</v>
      </c>
      <c r="O3336">
        <f t="shared" si="158"/>
        <v>0</v>
      </c>
      <c r="P3336">
        <f t="shared" si="156"/>
        <v>0</v>
      </c>
      <c r="Q3336" s="5">
        <v>0.48643761301989102</v>
      </c>
    </row>
    <row r="3337" spans="1:17" hidden="1" x14ac:dyDescent="0.3">
      <c r="A3337" t="s">
        <v>14623</v>
      </c>
      <c r="B3337" t="s">
        <v>4621</v>
      </c>
      <c r="C3337" t="s">
        <v>4622</v>
      </c>
      <c r="D3337">
        <v>2723</v>
      </c>
      <c r="E3337" t="s">
        <v>4622</v>
      </c>
      <c r="F3337">
        <v>15.4</v>
      </c>
      <c r="G3337">
        <v>158.34</v>
      </c>
      <c r="H3337">
        <v>49.04</v>
      </c>
      <c r="I3337" t="s">
        <v>178</v>
      </c>
      <c r="J3337" t="s">
        <v>398</v>
      </c>
      <c r="K3337" t="s">
        <v>1037</v>
      </c>
      <c r="L3337" s="3">
        <v>793531864.39999998</v>
      </c>
      <c r="M3337">
        <v>50160042</v>
      </c>
      <c r="N3337" s="4">
        <f t="shared" si="157"/>
        <v>15.819999999202553</v>
      </c>
      <c r="O3337">
        <f t="shared" si="158"/>
        <v>0</v>
      </c>
      <c r="P3337">
        <f t="shared" si="156"/>
        <v>0</v>
      </c>
      <c r="Q3337" s="5">
        <v>0.352551020408163</v>
      </c>
    </row>
    <row r="3338" spans="1:17" hidden="1" x14ac:dyDescent="0.3">
      <c r="A3338" t="s">
        <v>16308</v>
      </c>
      <c r="B3338" t="s">
        <v>8572</v>
      </c>
      <c r="C3338" t="s">
        <v>8573</v>
      </c>
      <c r="D3338">
        <v>4766</v>
      </c>
      <c r="E3338" t="s">
        <v>8573</v>
      </c>
      <c r="F3338">
        <v>9.11</v>
      </c>
      <c r="G3338" t="s">
        <v>67</v>
      </c>
      <c r="H3338">
        <v>-38.03</v>
      </c>
      <c r="I3338" t="s">
        <v>34</v>
      </c>
      <c r="J3338" t="s">
        <v>1493</v>
      </c>
      <c r="K3338" t="s">
        <v>1493</v>
      </c>
      <c r="L3338" s="3">
        <v>157600631.40000001</v>
      </c>
      <c r="M3338">
        <v>17299740</v>
      </c>
      <c r="N3338" s="4">
        <f t="shared" si="157"/>
        <v>9.1100000000000012</v>
      </c>
      <c r="O3338">
        <f t="shared" si="158"/>
        <v>1</v>
      </c>
      <c r="P3338">
        <f t="shared" si="156"/>
        <v>0</v>
      </c>
      <c r="Q3338" s="5">
        <v>-5.3069719042663797E-2</v>
      </c>
    </row>
    <row r="3339" spans="1:17" hidden="1" x14ac:dyDescent="0.3">
      <c r="A3339" t="s">
        <v>11300</v>
      </c>
      <c r="B3339" t="s">
        <v>4582</v>
      </c>
      <c r="C3339" t="s">
        <v>4583</v>
      </c>
      <c r="D3339">
        <v>2705</v>
      </c>
      <c r="E3339" t="s">
        <v>4583</v>
      </c>
      <c r="F3339">
        <v>148.49</v>
      </c>
      <c r="G3339" t="s">
        <v>67</v>
      </c>
      <c r="H3339">
        <v>-6.9</v>
      </c>
      <c r="I3339" t="s">
        <v>68</v>
      </c>
      <c r="J3339" t="s">
        <v>69</v>
      </c>
      <c r="K3339" t="s">
        <v>1440</v>
      </c>
      <c r="L3339" s="3">
        <v>791396057.10000002</v>
      </c>
      <c r="M3339">
        <v>5300000</v>
      </c>
      <c r="N3339" s="4">
        <f t="shared" si="157"/>
        <v>149.3200107735849</v>
      </c>
      <c r="O3339">
        <f t="shared" si="158"/>
        <v>0</v>
      </c>
      <c r="P3339">
        <f t="shared" si="156"/>
        <v>0</v>
      </c>
      <c r="Q3339" s="5">
        <v>0.33035398230088497</v>
      </c>
    </row>
    <row r="3340" spans="1:17" hidden="1" x14ac:dyDescent="0.3">
      <c r="A3340" t="s">
        <v>13398</v>
      </c>
      <c r="B3340" t="s">
        <v>4584</v>
      </c>
      <c r="C3340" t="s">
        <v>4585</v>
      </c>
      <c r="D3340">
        <v>2706</v>
      </c>
      <c r="E3340" t="s">
        <v>4585</v>
      </c>
      <c r="F3340">
        <v>30.05</v>
      </c>
      <c r="G3340">
        <v>9.35</v>
      </c>
      <c r="H3340">
        <v>-36.93</v>
      </c>
      <c r="I3340" t="s">
        <v>34</v>
      </c>
      <c r="J3340" t="s">
        <v>63</v>
      </c>
      <c r="K3340" t="s">
        <v>1975</v>
      </c>
      <c r="L3340" s="3">
        <v>789588105.70000005</v>
      </c>
      <c r="M3340">
        <v>26206044</v>
      </c>
      <c r="N3340" s="4">
        <f t="shared" si="157"/>
        <v>30.129999999236819</v>
      </c>
      <c r="O3340">
        <f t="shared" si="158"/>
        <v>0</v>
      </c>
      <c r="P3340">
        <f t="shared" si="156"/>
        <v>0</v>
      </c>
      <c r="Q3340" s="5">
        <v>0.122007722007722</v>
      </c>
    </row>
    <row r="3341" spans="1:17" hidden="1" x14ac:dyDescent="0.3">
      <c r="A3341" t="s">
        <v>14252</v>
      </c>
      <c r="B3341" t="s">
        <v>10306</v>
      </c>
      <c r="C3341" t="s">
        <v>10307</v>
      </c>
      <c r="D3341">
        <v>5678</v>
      </c>
      <c r="E3341" t="s">
        <v>10307</v>
      </c>
      <c r="F3341">
        <v>19.850000000000001</v>
      </c>
      <c r="G3341" t="s">
        <v>67</v>
      </c>
      <c r="H3341" t="s">
        <v>67</v>
      </c>
      <c r="I3341" t="s">
        <v>34</v>
      </c>
      <c r="J3341" t="s">
        <v>44</v>
      </c>
      <c r="K3341" t="s">
        <v>250</v>
      </c>
      <c r="L3341" s="3">
        <v>80288993.840000004</v>
      </c>
      <c r="M3341">
        <v>4055000</v>
      </c>
      <c r="N3341" s="4">
        <f t="shared" si="157"/>
        <v>19.799998480887794</v>
      </c>
      <c r="O3341">
        <f t="shared" si="158"/>
        <v>0</v>
      </c>
      <c r="P3341">
        <f t="shared" si="156"/>
        <v>0</v>
      </c>
      <c r="Q3341"/>
    </row>
    <row r="3342" spans="1:17" hidden="1" x14ac:dyDescent="0.3">
      <c r="A3342" t="s">
        <v>14253</v>
      </c>
      <c r="B3342" t="s">
        <v>8306</v>
      </c>
      <c r="C3342" t="s">
        <v>8307</v>
      </c>
      <c r="D3342">
        <v>4629</v>
      </c>
      <c r="E3342" t="s">
        <v>8307</v>
      </c>
      <c r="F3342">
        <v>14.81</v>
      </c>
      <c r="G3342" t="s">
        <v>67</v>
      </c>
      <c r="H3342">
        <v>-10.62</v>
      </c>
      <c r="I3342" t="s">
        <v>34</v>
      </c>
      <c r="J3342" t="s">
        <v>217</v>
      </c>
      <c r="K3342" t="s">
        <v>218</v>
      </c>
      <c r="L3342" s="3">
        <v>176740365</v>
      </c>
      <c r="M3342">
        <v>8927589</v>
      </c>
      <c r="N3342" s="4">
        <f t="shared" si="157"/>
        <v>19.797099194418561</v>
      </c>
      <c r="O3342">
        <f t="shared" si="158"/>
        <v>0</v>
      </c>
      <c r="P3342">
        <f t="shared" si="156"/>
        <v>0</v>
      </c>
      <c r="Q3342"/>
    </row>
    <row r="3343" spans="1:17" hidden="1" x14ac:dyDescent="0.3">
      <c r="A3343" t="s">
        <v>12592</v>
      </c>
      <c r="B3343" t="s">
        <v>4623</v>
      </c>
      <c r="C3343" t="s">
        <v>4624</v>
      </c>
      <c r="D3343">
        <v>2724</v>
      </c>
      <c r="E3343" t="s">
        <v>4624</v>
      </c>
      <c r="F3343">
        <v>47.04</v>
      </c>
      <c r="G3343">
        <v>13.64</v>
      </c>
      <c r="H3343">
        <v>-41.27</v>
      </c>
      <c r="I3343" t="s">
        <v>48</v>
      </c>
      <c r="J3343" t="s">
        <v>49</v>
      </c>
      <c r="K3343" t="s">
        <v>157</v>
      </c>
      <c r="L3343" s="3">
        <v>789264694.89999998</v>
      </c>
      <c r="M3343">
        <v>16419070</v>
      </c>
      <c r="N3343" s="4">
        <f t="shared" si="157"/>
        <v>48.07</v>
      </c>
      <c r="O3343">
        <f t="shared" si="158"/>
        <v>0</v>
      </c>
      <c r="P3343">
        <f t="shared" si="156"/>
        <v>0</v>
      </c>
      <c r="Q3343" s="5">
        <v>1.40625</v>
      </c>
    </row>
    <row r="3344" spans="1:17" hidden="1" x14ac:dyDescent="0.3">
      <c r="A3344" t="s">
        <v>13968</v>
      </c>
      <c r="B3344" t="s">
        <v>4586</v>
      </c>
      <c r="C3344" t="s">
        <v>4587</v>
      </c>
      <c r="D3344">
        <v>2707</v>
      </c>
      <c r="E3344" t="s">
        <v>4587</v>
      </c>
      <c r="F3344">
        <v>23.2</v>
      </c>
      <c r="G3344" t="s">
        <v>67</v>
      </c>
      <c r="H3344">
        <v>19.28</v>
      </c>
      <c r="I3344" t="s">
        <v>34</v>
      </c>
      <c r="J3344" t="s">
        <v>4588</v>
      </c>
      <c r="K3344" t="s">
        <v>4589</v>
      </c>
      <c r="L3344" s="3">
        <v>787636535.60000002</v>
      </c>
      <c r="M3344">
        <v>33804143</v>
      </c>
      <c r="N3344" s="4">
        <f t="shared" si="157"/>
        <v>23.300000109454039</v>
      </c>
      <c r="O3344">
        <f t="shared" si="158"/>
        <v>0</v>
      </c>
      <c r="P3344">
        <f t="shared" si="156"/>
        <v>0</v>
      </c>
      <c r="Q3344" s="5">
        <v>0.49966329966329898</v>
      </c>
    </row>
    <row r="3345" spans="1:17" hidden="1" x14ac:dyDescent="0.3">
      <c r="A3345" t="s">
        <v>15229</v>
      </c>
      <c r="B3345" t="s">
        <v>4509</v>
      </c>
      <c r="C3345" t="s">
        <v>4510</v>
      </c>
      <c r="D3345">
        <v>2669</v>
      </c>
      <c r="E3345" t="s">
        <v>4510</v>
      </c>
      <c r="F3345">
        <v>9.0500000000000007</v>
      </c>
      <c r="G3345" t="s">
        <v>67</v>
      </c>
      <c r="H3345">
        <v>-55.13</v>
      </c>
      <c r="I3345" t="s">
        <v>21</v>
      </c>
      <c r="J3345" t="s">
        <v>22</v>
      </c>
      <c r="K3345" t="s">
        <v>310</v>
      </c>
      <c r="L3345" s="3">
        <v>786390891.79999995</v>
      </c>
      <c r="M3345">
        <v>67129072</v>
      </c>
      <c r="N3345" s="4">
        <f t="shared" si="157"/>
        <v>11.714609905526475</v>
      </c>
      <c r="O3345">
        <f t="shared" si="158"/>
        <v>0</v>
      </c>
      <c r="P3345">
        <f t="shared" si="156"/>
        <v>0</v>
      </c>
      <c r="Q3345" s="5">
        <v>0.18333333333333299</v>
      </c>
    </row>
    <row r="3346" spans="1:17" hidden="1" x14ac:dyDescent="0.3">
      <c r="A3346" t="s">
        <v>13107</v>
      </c>
      <c r="B3346" t="s">
        <v>4596</v>
      </c>
      <c r="C3346" t="s">
        <v>4597</v>
      </c>
      <c r="D3346">
        <v>2711</v>
      </c>
      <c r="E3346" t="s">
        <v>4597</v>
      </c>
      <c r="F3346">
        <v>35.35</v>
      </c>
      <c r="G3346" t="s">
        <v>67</v>
      </c>
      <c r="H3346">
        <v>-1.96</v>
      </c>
      <c r="I3346" t="s">
        <v>68</v>
      </c>
      <c r="J3346" t="s">
        <v>69</v>
      </c>
      <c r="K3346" t="s">
        <v>1294</v>
      </c>
      <c r="L3346" s="3">
        <v>786186523.39999998</v>
      </c>
      <c r="M3346">
        <v>22300000</v>
      </c>
      <c r="N3346" s="4">
        <f t="shared" si="157"/>
        <v>35.255001049327355</v>
      </c>
      <c r="O3346">
        <f t="shared" si="158"/>
        <v>0</v>
      </c>
      <c r="P3346">
        <f t="shared" si="156"/>
        <v>0</v>
      </c>
      <c r="Q3346" s="5">
        <v>0.26460980036297599</v>
      </c>
    </row>
    <row r="3347" spans="1:17" hidden="1" x14ac:dyDescent="0.3">
      <c r="A3347" t="s">
        <v>15117</v>
      </c>
      <c r="B3347" t="s">
        <v>4607</v>
      </c>
      <c r="C3347" t="s">
        <v>4608</v>
      </c>
      <c r="D3347">
        <v>2716</v>
      </c>
      <c r="E3347" t="s">
        <v>4608</v>
      </c>
      <c r="F3347">
        <v>12.35</v>
      </c>
      <c r="G3347" t="s">
        <v>67</v>
      </c>
      <c r="H3347">
        <v>4.13</v>
      </c>
      <c r="I3347" t="s">
        <v>14</v>
      </c>
      <c r="J3347" t="s">
        <v>15</v>
      </c>
      <c r="K3347" t="s">
        <v>164</v>
      </c>
      <c r="L3347" s="3">
        <v>785824970.29999995</v>
      </c>
      <c r="M3347">
        <v>63017239</v>
      </c>
      <c r="N3347" s="4">
        <f t="shared" si="157"/>
        <v>12.469999999523939</v>
      </c>
      <c r="O3347">
        <f t="shared" si="158"/>
        <v>0</v>
      </c>
      <c r="P3347">
        <f t="shared" si="156"/>
        <v>0</v>
      </c>
      <c r="Q3347" s="5">
        <v>0.15101645692158699</v>
      </c>
    </row>
    <row r="3348" spans="1:17" hidden="1" x14ac:dyDescent="0.3">
      <c r="A3348" t="s">
        <v>12895</v>
      </c>
      <c r="B3348" t="s">
        <v>4569</v>
      </c>
      <c r="C3348" t="s">
        <v>4570</v>
      </c>
      <c r="D3348">
        <v>2698</v>
      </c>
      <c r="E3348" t="s">
        <v>4570</v>
      </c>
      <c r="F3348">
        <v>40.479999999999997</v>
      </c>
      <c r="G3348" t="s">
        <v>67</v>
      </c>
      <c r="H3348">
        <v>-26.91</v>
      </c>
      <c r="I3348" t="s">
        <v>39</v>
      </c>
      <c r="J3348" t="s">
        <v>169</v>
      </c>
      <c r="K3348" t="s">
        <v>170</v>
      </c>
      <c r="L3348" s="3">
        <v>784250914.89999998</v>
      </c>
      <c r="M3348">
        <v>19645564</v>
      </c>
      <c r="N3348" s="4">
        <f t="shared" si="157"/>
        <v>39.920000001018039</v>
      </c>
      <c r="O3348">
        <f t="shared" si="158"/>
        <v>0</v>
      </c>
      <c r="P3348">
        <f t="shared" si="156"/>
        <v>0</v>
      </c>
      <c r="Q3348" s="5">
        <v>0.146307606885063</v>
      </c>
    </row>
    <row r="3349" spans="1:17" hidden="1" x14ac:dyDescent="0.3">
      <c r="A3349" t="s">
        <v>14899</v>
      </c>
      <c r="B3349" t="s">
        <v>4600</v>
      </c>
      <c r="C3349" t="s">
        <v>4601</v>
      </c>
      <c r="D3349">
        <v>2713</v>
      </c>
      <c r="E3349" t="s">
        <v>4601</v>
      </c>
      <c r="F3349">
        <v>10.07</v>
      </c>
      <c r="G3349">
        <v>22.8</v>
      </c>
      <c r="H3349">
        <v>-43.73</v>
      </c>
      <c r="I3349" t="s">
        <v>34</v>
      </c>
      <c r="J3349" t="s">
        <v>217</v>
      </c>
      <c r="K3349" t="s">
        <v>218</v>
      </c>
      <c r="L3349" s="3">
        <v>783871411.70000005</v>
      </c>
      <c r="M3349">
        <v>56492059</v>
      </c>
      <c r="N3349" s="4">
        <f t="shared" si="157"/>
        <v>13.875780518107865</v>
      </c>
      <c r="O3349">
        <f t="shared" si="158"/>
        <v>0</v>
      </c>
      <c r="P3349">
        <f t="shared" si="156"/>
        <v>0</v>
      </c>
      <c r="Q3349" s="5">
        <v>0.105504587155963</v>
      </c>
    </row>
    <row r="3350" spans="1:17" hidden="1" x14ac:dyDescent="0.3">
      <c r="A3350" t="s">
        <v>12340</v>
      </c>
      <c r="B3350" t="s">
        <v>4611</v>
      </c>
      <c r="C3350" t="s">
        <v>4612</v>
      </c>
      <c r="D3350">
        <v>2718</v>
      </c>
      <c r="E3350" t="s">
        <v>4612</v>
      </c>
      <c r="F3350">
        <v>54.32</v>
      </c>
      <c r="G3350" t="s">
        <v>67</v>
      </c>
      <c r="H3350">
        <v>9.6</v>
      </c>
      <c r="I3350" t="s">
        <v>68</v>
      </c>
      <c r="J3350" t="s">
        <v>69</v>
      </c>
      <c r="K3350" t="s">
        <v>1294</v>
      </c>
      <c r="L3350" s="3">
        <v>782987976.10000002</v>
      </c>
      <c r="M3350">
        <v>14200000</v>
      </c>
      <c r="N3350" s="4">
        <f t="shared" si="157"/>
        <v>55.139998316901412</v>
      </c>
      <c r="O3350">
        <f t="shared" si="158"/>
        <v>0</v>
      </c>
      <c r="P3350">
        <f t="shared" si="156"/>
        <v>0</v>
      </c>
      <c r="Q3350" s="5">
        <v>0.661059980958425</v>
      </c>
    </row>
    <row r="3351" spans="1:17" hidden="1" x14ac:dyDescent="0.3">
      <c r="A3351" t="s">
        <v>14194</v>
      </c>
      <c r="B3351" t="s">
        <v>4645</v>
      </c>
      <c r="C3351" t="s">
        <v>4646</v>
      </c>
      <c r="D3351">
        <v>2736</v>
      </c>
      <c r="E3351" t="s">
        <v>4646</v>
      </c>
      <c r="F3351">
        <v>20.22</v>
      </c>
      <c r="G3351" t="s">
        <v>67</v>
      </c>
      <c r="H3351">
        <v>-25.36</v>
      </c>
      <c r="I3351" t="s">
        <v>39</v>
      </c>
      <c r="J3351" t="s">
        <v>132</v>
      </c>
      <c r="K3351" t="s">
        <v>133</v>
      </c>
      <c r="L3351" s="3">
        <v>774196263.60000002</v>
      </c>
      <c r="M3351">
        <v>37858008</v>
      </c>
      <c r="N3351" s="4">
        <f t="shared" si="157"/>
        <v>20.45</v>
      </c>
      <c r="O3351">
        <f t="shared" si="158"/>
        <v>0</v>
      </c>
      <c r="P3351">
        <f t="shared" si="156"/>
        <v>0</v>
      </c>
      <c r="Q3351" s="5">
        <v>0.32401091405184101</v>
      </c>
    </row>
    <row r="3352" spans="1:17" hidden="1" x14ac:dyDescent="0.3">
      <c r="A3352" t="s">
        <v>14436</v>
      </c>
      <c r="B3352" t="s">
        <v>4625</v>
      </c>
      <c r="C3352" t="s">
        <v>4626</v>
      </c>
      <c r="D3352">
        <v>2725</v>
      </c>
      <c r="E3352" t="s">
        <v>4626</v>
      </c>
      <c r="F3352">
        <v>17.54</v>
      </c>
      <c r="G3352" t="s">
        <v>67</v>
      </c>
      <c r="H3352">
        <v>4.59</v>
      </c>
      <c r="I3352" t="s">
        <v>34</v>
      </c>
      <c r="J3352" t="s">
        <v>2101</v>
      </c>
      <c r="K3352" t="s">
        <v>2101</v>
      </c>
      <c r="L3352" s="3">
        <v>772946655.29999995</v>
      </c>
      <c r="M3352">
        <v>43595413</v>
      </c>
      <c r="N3352" s="4">
        <f t="shared" si="157"/>
        <v>17.729999605692459</v>
      </c>
      <c r="O3352">
        <f t="shared" si="158"/>
        <v>0</v>
      </c>
      <c r="P3352">
        <f t="shared" si="156"/>
        <v>0</v>
      </c>
      <c r="Q3352" s="5">
        <v>0.24308588064046499</v>
      </c>
    </row>
    <row r="3353" spans="1:17" hidden="1" x14ac:dyDescent="0.3">
      <c r="A3353" t="s">
        <v>11672</v>
      </c>
      <c r="B3353" t="s">
        <v>4634</v>
      </c>
      <c r="C3353" t="s">
        <v>4635</v>
      </c>
      <c r="D3353">
        <v>2730</v>
      </c>
      <c r="E3353" t="s">
        <v>4635</v>
      </c>
      <c r="F3353">
        <v>93.53</v>
      </c>
      <c r="G3353" t="s">
        <v>67</v>
      </c>
      <c r="H3353">
        <v>-0.36</v>
      </c>
      <c r="I3353" t="s">
        <v>68</v>
      </c>
      <c r="J3353" t="s">
        <v>69</v>
      </c>
      <c r="K3353" t="s">
        <v>1294</v>
      </c>
      <c r="L3353" s="3">
        <v>771891723.60000002</v>
      </c>
      <c r="M3353">
        <v>8230000</v>
      </c>
      <c r="N3353" s="4">
        <f t="shared" si="157"/>
        <v>93.790002867557718</v>
      </c>
      <c r="O3353">
        <f t="shared" si="158"/>
        <v>0</v>
      </c>
      <c r="P3353">
        <f t="shared" si="156"/>
        <v>0</v>
      </c>
      <c r="Q3353" s="5">
        <v>0.40082141770611501</v>
      </c>
    </row>
    <row r="3354" spans="1:17" hidden="1" x14ac:dyDescent="0.3">
      <c r="A3354" t="s">
        <v>11909</v>
      </c>
      <c r="B3354" t="s">
        <v>4613</v>
      </c>
      <c r="C3354" t="s">
        <v>4614</v>
      </c>
      <c r="D3354">
        <v>2719</v>
      </c>
      <c r="E3354" t="s">
        <v>4614</v>
      </c>
      <c r="F3354">
        <v>73.31</v>
      </c>
      <c r="G3354" t="s">
        <v>67</v>
      </c>
      <c r="H3354">
        <v>-40.799999999999997</v>
      </c>
      <c r="I3354" t="s">
        <v>68</v>
      </c>
      <c r="J3354" t="s">
        <v>69</v>
      </c>
      <c r="K3354" t="s">
        <v>70</v>
      </c>
      <c r="L3354" s="3">
        <v>771882019</v>
      </c>
      <c r="M3354">
        <v>10300000</v>
      </c>
      <c r="N3354" s="4">
        <f t="shared" si="157"/>
        <v>74.940001844660188</v>
      </c>
      <c r="O3354">
        <f t="shared" si="158"/>
        <v>0</v>
      </c>
      <c r="P3354">
        <f t="shared" si="156"/>
        <v>0</v>
      </c>
      <c r="Q3354" s="5">
        <v>1.49204587495375</v>
      </c>
    </row>
    <row r="3355" spans="1:17" hidden="1" x14ac:dyDescent="0.3">
      <c r="A3355" t="s">
        <v>12707</v>
      </c>
      <c r="B3355" t="s">
        <v>4665</v>
      </c>
      <c r="C3355" t="s">
        <v>4666</v>
      </c>
      <c r="D3355">
        <v>2746</v>
      </c>
      <c r="E3355" t="s">
        <v>4666</v>
      </c>
      <c r="F3355">
        <v>43.95</v>
      </c>
      <c r="G3355" t="s">
        <v>67</v>
      </c>
      <c r="H3355">
        <v>1.71</v>
      </c>
      <c r="I3355" t="s">
        <v>21</v>
      </c>
      <c r="J3355" t="s">
        <v>84</v>
      </c>
      <c r="K3355" t="s">
        <v>872</v>
      </c>
      <c r="L3355" s="3">
        <v>771414757</v>
      </c>
      <c r="M3355">
        <v>17296295</v>
      </c>
      <c r="N3355" s="4">
        <f t="shared" si="157"/>
        <v>44.6</v>
      </c>
      <c r="O3355">
        <f t="shared" si="158"/>
        <v>0</v>
      </c>
      <c r="P3355">
        <f t="shared" si="156"/>
        <v>0</v>
      </c>
      <c r="Q3355" s="5">
        <v>0.28478773584905598</v>
      </c>
    </row>
    <row r="3356" spans="1:17" hidden="1" x14ac:dyDescent="0.3">
      <c r="A3356" t="s">
        <v>14321</v>
      </c>
      <c r="B3356" t="s">
        <v>4571</v>
      </c>
      <c r="C3356" t="s">
        <v>4572</v>
      </c>
      <c r="D3356">
        <v>2699</v>
      </c>
      <c r="E3356" t="s">
        <v>4572</v>
      </c>
      <c r="F3356">
        <v>19.47</v>
      </c>
      <c r="G3356" t="s">
        <v>67</v>
      </c>
      <c r="H3356">
        <v>-28.01</v>
      </c>
      <c r="I3356" t="s">
        <v>21</v>
      </c>
      <c r="J3356" t="s">
        <v>84</v>
      </c>
      <c r="K3356" t="s">
        <v>1740</v>
      </c>
      <c r="L3356" s="3">
        <v>771277180.89999998</v>
      </c>
      <c r="M3356">
        <v>40743644</v>
      </c>
      <c r="N3356" s="4">
        <f t="shared" si="157"/>
        <v>18.929999999509125</v>
      </c>
      <c r="O3356">
        <f t="shared" si="158"/>
        <v>0</v>
      </c>
      <c r="P3356">
        <f t="shared" si="156"/>
        <v>0</v>
      </c>
      <c r="Q3356" s="5">
        <v>1.3136574074073999</v>
      </c>
    </row>
    <row r="3357" spans="1:17" hidden="1" x14ac:dyDescent="0.3">
      <c r="A3357" t="s">
        <v>15227</v>
      </c>
      <c r="B3357" t="s">
        <v>4602</v>
      </c>
      <c r="C3357" t="s">
        <v>4603</v>
      </c>
      <c r="D3357">
        <v>2714</v>
      </c>
      <c r="E3357" t="s">
        <v>4603</v>
      </c>
      <c r="F3357">
        <v>11.93</v>
      </c>
      <c r="G3357">
        <v>23.07</v>
      </c>
      <c r="H3357">
        <v>-24.3</v>
      </c>
      <c r="I3357" t="s">
        <v>14</v>
      </c>
      <c r="J3357" t="s">
        <v>76</v>
      </c>
      <c r="K3357" t="s">
        <v>77</v>
      </c>
      <c r="L3357" s="3">
        <v>769094516.29999995</v>
      </c>
      <c r="M3357">
        <v>65622399</v>
      </c>
      <c r="N3357" s="4">
        <f t="shared" si="157"/>
        <v>11.720000000304774</v>
      </c>
      <c r="O3357">
        <f t="shared" si="158"/>
        <v>0</v>
      </c>
      <c r="P3357">
        <f t="shared" ref="P3357:P3420" si="159">IF(N3357&lt;5,1,0)</f>
        <v>0</v>
      </c>
      <c r="Q3357" s="5">
        <v>0.219712525667351</v>
      </c>
    </row>
    <row r="3358" spans="1:17" hidden="1" x14ac:dyDescent="0.3">
      <c r="A3358" t="s">
        <v>11461</v>
      </c>
      <c r="B3358" t="s">
        <v>4632</v>
      </c>
      <c r="C3358" t="s">
        <v>4633</v>
      </c>
      <c r="D3358">
        <v>2729</v>
      </c>
      <c r="E3358" t="s">
        <v>4633</v>
      </c>
      <c r="F3358">
        <v>117.53</v>
      </c>
      <c r="G3358" t="s">
        <v>67</v>
      </c>
      <c r="H3358">
        <v>8.8000000000000007</v>
      </c>
      <c r="I3358" t="s">
        <v>68</v>
      </c>
      <c r="J3358" t="s">
        <v>274</v>
      </c>
      <c r="K3358" t="s">
        <v>275</v>
      </c>
      <c r="L3358" s="3">
        <v>768646301.29999995</v>
      </c>
      <c r="M3358">
        <v>6530000</v>
      </c>
      <c r="N3358" s="4">
        <f t="shared" si="157"/>
        <v>117.71000019908115</v>
      </c>
      <c r="O3358">
        <f t="shared" si="158"/>
        <v>0</v>
      </c>
      <c r="P3358">
        <f t="shared" si="159"/>
        <v>0</v>
      </c>
      <c r="Q3358" s="5">
        <v>0.16940871472728999</v>
      </c>
    </row>
    <row r="3359" spans="1:17" hidden="1" x14ac:dyDescent="0.3">
      <c r="A3359" t="s">
        <v>13958</v>
      </c>
      <c r="B3359" t="s">
        <v>3290</v>
      </c>
      <c r="C3359" t="s">
        <v>4638</v>
      </c>
      <c r="D3359">
        <v>2732</v>
      </c>
      <c r="E3359" t="s">
        <v>4638</v>
      </c>
      <c r="F3359">
        <v>23.37</v>
      </c>
      <c r="G3359" t="s">
        <v>67</v>
      </c>
      <c r="H3359">
        <v>-1.03</v>
      </c>
      <c r="I3359" t="s">
        <v>68</v>
      </c>
      <c r="J3359" t="s">
        <v>274</v>
      </c>
      <c r="K3359" t="s">
        <v>1294</v>
      </c>
      <c r="L3359" s="3">
        <v>767848022.5</v>
      </c>
      <c r="M3359">
        <v>32800000</v>
      </c>
      <c r="N3359" s="4">
        <f t="shared" si="157"/>
        <v>23.410000685975611</v>
      </c>
      <c r="O3359">
        <f t="shared" si="158"/>
        <v>0</v>
      </c>
      <c r="P3359">
        <f t="shared" si="159"/>
        <v>0</v>
      </c>
      <c r="Q3359" s="5">
        <v>5.5956678700360897E-2</v>
      </c>
    </row>
    <row r="3360" spans="1:17" hidden="1" x14ac:dyDescent="0.3">
      <c r="A3360" t="s">
        <v>15329</v>
      </c>
      <c r="B3360" t="s">
        <v>4654</v>
      </c>
      <c r="C3360" t="s">
        <v>4655</v>
      </c>
      <c r="D3360">
        <v>2741</v>
      </c>
      <c r="E3360" t="s">
        <v>4655</v>
      </c>
      <c r="F3360">
        <v>5.15</v>
      </c>
      <c r="G3360" t="s">
        <v>67</v>
      </c>
      <c r="H3360">
        <v>-25.9</v>
      </c>
      <c r="I3360" t="s">
        <v>34</v>
      </c>
      <c r="J3360" t="s">
        <v>1227</v>
      </c>
      <c r="K3360" t="s">
        <v>2821</v>
      </c>
      <c r="L3360" s="3">
        <v>766998426.5</v>
      </c>
      <c r="M3360">
        <v>69056591</v>
      </c>
      <c r="N3360" s="4">
        <f t="shared" si="157"/>
        <v>11.106809869893519</v>
      </c>
      <c r="O3360">
        <f t="shared" si="158"/>
        <v>0</v>
      </c>
      <c r="P3360">
        <f t="shared" si="159"/>
        <v>0</v>
      </c>
      <c r="Q3360" s="5">
        <v>0.246753246753246</v>
      </c>
    </row>
    <row r="3361" spans="1:17" hidden="1" x14ac:dyDescent="0.3">
      <c r="A3361" t="s">
        <v>14356</v>
      </c>
      <c r="B3361" t="s">
        <v>4279</v>
      </c>
      <c r="C3361" t="s">
        <v>4649</v>
      </c>
      <c r="D3361">
        <v>2738</v>
      </c>
      <c r="E3361" t="s">
        <v>4649</v>
      </c>
      <c r="F3361">
        <v>18.47</v>
      </c>
      <c r="G3361" t="s">
        <v>67</v>
      </c>
      <c r="H3361">
        <v>1.35</v>
      </c>
      <c r="I3361" t="s">
        <v>34</v>
      </c>
      <c r="J3361" t="s">
        <v>2101</v>
      </c>
      <c r="K3361" t="s">
        <v>2101</v>
      </c>
      <c r="L3361" s="3">
        <v>765211669.89999998</v>
      </c>
      <c r="M3361">
        <v>41340446</v>
      </c>
      <c r="N3361" s="4">
        <f t="shared" si="157"/>
        <v>18.510000349294732</v>
      </c>
      <c r="O3361">
        <f t="shared" si="158"/>
        <v>0</v>
      </c>
      <c r="P3361">
        <f t="shared" si="159"/>
        <v>0</v>
      </c>
      <c r="Q3361" s="5">
        <v>0.57093723129836604</v>
      </c>
    </row>
    <row r="3362" spans="1:17" hidden="1" x14ac:dyDescent="0.3">
      <c r="A3362" t="s">
        <v>15019</v>
      </c>
      <c r="B3362" t="s">
        <v>4578</v>
      </c>
      <c r="C3362" t="s">
        <v>4579</v>
      </c>
      <c r="D3362">
        <v>2703</v>
      </c>
      <c r="E3362" t="s">
        <v>4579</v>
      </c>
      <c r="F3362">
        <v>13.44</v>
      </c>
      <c r="G3362">
        <v>5.16</v>
      </c>
      <c r="H3362">
        <v>-65.47</v>
      </c>
      <c r="I3362" t="s">
        <v>201</v>
      </c>
      <c r="J3362" t="s">
        <v>202</v>
      </c>
      <c r="K3362" t="s">
        <v>2953</v>
      </c>
      <c r="L3362" s="3">
        <v>765083923.20000005</v>
      </c>
      <c r="M3362">
        <v>58672080</v>
      </c>
      <c r="N3362" s="4">
        <f t="shared" si="157"/>
        <v>13.040000000000001</v>
      </c>
      <c r="O3362">
        <f t="shared" si="158"/>
        <v>0</v>
      </c>
      <c r="P3362">
        <f t="shared" si="159"/>
        <v>0</v>
      </c>
      <c r="Q3362" s="5">
        <v>-0.17271589486858499</v>
      </c>
    </row>
    <row r="3363" spans="1:17" hidden="1" x14ac:dyDescent="0.3">
      <c r="A3363" t="s">
        <v>13211</v>
      </c>
      <c r="B3363" t="s">
        <v>4660</v>
      </c>
      <c r="C3363" t="s">
        <v>4661</v>
      </c>
      <c r="D3363">
        <v>2744</v>
      </c>
      <c r="E3363" t="s">
        <v>4661</v>
      </c>
      <c r="F3363">
        <v>33.270000000000003</v>
      </c>
      <c r="G3363" t="s">
        <v>67</v>
      </c>
      <c r="H3363">
        <v>-25.84</v>
      </c>
      <c r="I3363" t="s">
        <v>68</v>
      </c>
      <c r="J3363" t="s">
        <v>69</v>
      </c>
      <c r="K3363" t="s">
        <v>4662</v>
      </c>
      <c r="L3363" s="3">
        <v>764979980.5</v>
      </c>
      <c r="M3363">
        <v>23000000</v>
      </c>
      <c r="N3363" s="4">
        <f t="shared" si="157"/>
        <v>33.259999152173911</v>
      </c>
      <c r="O3363">
        <f t="shared" si="158"/>
        <v>0</v>
      </c>
      <c r="P3363">
        <f t="shared" si="159"/>
        <v>0</v>
      </c>
      <c r="Q3363" s="5">
        <v>0.29498407643312102</v>
      </c>
    </row>
    <row r="3364" spans="1:17" x14ac:dyDescent="0.3">
      <c r="A3364" t="s">
        <v>16178</v>
      </c>
      <c r="B3364" t="s">
        <v>7941</v>
      </c>
      <c r="C3364" t="s">
        <v>7942</v>
      </c>
      <c r="D3364">
        <v>4437</v>
      </c>
      <c r="E3364" t="s">
        <v>7942</v>
      </c>
      <c r="F3364">
        <v>3.97</v>
      </c>
      <c r="G3364" t="s">
        <v>67</v>
      </c>
      <c r="H3364">
        <v>-55.59</v>
      </c>
      <c r="I3364" t="s">
        <v>39</v>
      </c>
      <c r="J3364" t="s">
        <v>132</v>
      </c>
      <c r="K3364" t="s">
        <v>133</v>
      </c>
      <c r="L3364" s="3">
        <v>197632095.90000001</v>
      </c>
      <c r="M3364">
        <v>50033442</v>
      </c>
      <c r="N3364" s="4">
        <f t="shared" si="157"/>
        <v>3.95</v>
      </c>
      <c r="O3364">
        <f t="shared" si="158"/>
        <v>1</v>
      </c>
      <c r="P3364">
        <f t="shared" si="159"/>
        <v>1</v>
      </c>
      <c r="Q3364" s="5">
        <v>2.7810945273631802</v>
      </c>
    </row>
    <row r="3365" spans="1:17" hidden="1" x14ac:dyDescent="0.3">
      <c r="A3365" t="s">
        <v>13404</v>
      </c>
      <c r="B3365" t="s">
        <v>4598</v>
      </c>
      <c r="C3365" t="s">
        <v>4599</v>
      </c>
      <c r="D3365">
        <v>2712</v>
      </c>
      <c r="E3365" t="s">
        <v>4599</v>
      </c>
      <c r="F3365">
        <v>31.01</v>
      </c>
      <c r="G3365">
        <v>12.01</v>
      </c>
      <c r="H3365">
        <v>13.21</v>
      </c>
      <c r="I3365" t="s">
        <v>201</v>
      </c>
      <c r="J3365" t="s">
        <v>202</v>
      </c>
      <c r="K3365" t="s">
        <v>925</v>
      </c>
      <c r="L3365" s="3">
        <v>764620417</v>
      </c>
      <c r="M3365">
        <v>25444939</v>
      </c>
      <c r="N3365" s="4">
        <f t="shared" si="157"/>
        <v>30.050000001965028</v>
      </c>
      <c r="O3365">
        <f t="shared" si="158"/>
        <v>0</v>
      </c>
      <c r="P3365">
        <f t="shared" si="159"/>
        <v>0</v>
      </c>
      <c r="Q3365" s="5">
        <v>0.53951367781155002</v>
      </c>
    </row>
    <row r="3366" spans="1:17" hidden="1" x14ac:dyDescent="0.3">
      <c r="A3366" t="s">
        <v>14716</v>
      </c>
      <c r="B3366" t="s">
        <v>4656</v>
      </c>
      <c r="C3366" t="s">
        <v>4657</v>
      </c>
      <c r="D3366">
        <v>2742</v>
      </c>
      <c r="E3366" t="s">
        <v>4657</v>
      </c>
      <c r="F3366">
        <v>15.08</v>
      </c>
      <c r="G3366" t="s">
        <v>67</v>
      </c>
      <c r="H3366">
        <v>44.03</v>
      </c>
      <c r="I3366" t="s">
        <v>21</v>
      </c>
      <c r="J3366" t="s">
        <v>84</v>
      </c>
      <c r="K3366" t="s">
        <v>85</v>
      </c>
      <c r="L3366" s="3">
        <v>764263523.39999998</v>
      </c>
      <c r="M3366">
        <v>50680605</v>
      </c>
      <c r="N3366" s="4">
        <f t="shared" si="157"/>
        <v>15.08</v>
      </c>
      <c r="O3366">
        <f t="shared" si="158"/>
        <v>0</v>
      </c>
      <c r="P3366">
        <f t="shared" si="159"/>
        <v>0</v>
      </c>
      <c r="Q3366" s="5">
        <v>0.10856720827178699</v>
      </c>
    </row>
    <row r="3367" spans="1:17" hidden="1" x14ac:dyDescent="0.3">
      <c r="A3367" t="s">
        <v>14117</v>
      </c>
      <c r="B3367" t="s">
        <v>4629</v>
      </c>
      <c r="C3367" t="s">
        <v>4630</v>
      </c>
      <c r="D3367">
        <v>2727</v>
      </c>
      <c r="E3367" t="s">
        <v>4630</v>
      </c>
      <c r="F3367">
        <v>21.58</v>
      </c>
      <c r="G3367">
        <v>18.829999999999998</v>
      </c>
      <c r="H3367">
        <v>55.71</v>
      </c>
      <c r="I3367" t="s">
        <v>39</v>
      </c>
      <c r="J3367" t="s">
        <v>278</v>
      </c>
      <c r="K3367" t="s">
        <v>714</v>
      </c>
      <c r="L3367" s="3">
        <v>763927341.10000002</v>
      </c>
      <c r="M3367">
        <v>35680866</v>
      </c>
      <c r="N3367" s="4">
        <f t="shared" si="157"/>
        <v>21.410000001121048</v>
      </c>
      <c r="O3367">
        <f t="shared" si="158"/>
        <v>0</v>
      </c>
      <c r="P3367">
        <f t="shared" si="159"/>
        <v>0</v>
      </c>
      <c r="Q3367" s="5">
        <v>0.29464285714285698</v>
      </c>
    </row>
    <row r="3368" spans="1:17" hidden="1" x14ac:dyDescent="0.3">
      <c r="A3368" t="s">
        <v>14736</v>
      </c>
      <c r="B3368" t="s">
        <v>4523</v>
      </c>
      <c r="C3368" t="s">
        <v>4524</v>
      </c>
      <c r="D3368">
        <v>2676</v>
      </c>
      <c r="E3368" t="s">
        <v>4524</v>
      </c>
      <c r="F3368">
        <v>15.94</v>
      </c>
      <c r="G3368">
        <v>11.02</v>
      </c>
      <c r="H3368">
        <v>-24.06</v>
      </c>
      <c r="I3368" t="s">
        <v>125</v>
      </c>
      <c r="J3368" t="s">
        <v>4525</v>
      </c>
      <c r="K3368" t="s">
        <v>4525</v>
      </c>
      <c r="L3368" s="3">
        <v>763687674.89999998</v>
      </c>
      <c r="M3368">
        <v>51185501</v>
      </c>
      <c r="N3368" s="4">
        <f t="shared" si="157"/>
        <v>14.919999999609264</v>
      </c>
      <c r="O3368">
        <f t="shared" si="158"/>
        <v>0</v>
      </c>
      <c r="P3368">
        <f t="shared" si="159"/>
        <v>0</v>
      </c>
      <c r="Q3368" s="5">
        <v>0.40017590149516202</v>
      </c>
    </row>
    <row r="3369" spans="1:17" hidden="1" x14ac:dyDescent="0.3">
      <c r="A3369" t="s">
        <v>13500</v>
      </c>
      <c r="B3369" t="s">
        <v>4647</v>
      </c>
      <c r="C3369" t="s">
        <v>4648</v>
      </c>
      <c r="D3369">
        <v>2737</v>
      </c>
      <c r="E3369" t="s">
        <v>4648</v>
      </c>
      <c r="F3369">
        <v>28.88</v>
      </c>
      <c r="G3369">
        <v>13.71</v>
      </c>
      <c r="H3369">
        <v>-17.91</v>
      </c>
      <c r="I3369" t="s">
        <v>34</v>
      </c>
      <c r="J3369" t="s">
        <v>63</v>
      </c>
      <c r="K3369" t="s">
        <v>1975</v>
      </c>
      <c r="L3369" s="3">
        <v>763386953.70000005</v>
      </c>
      <c r="M3369">
        <v>26497291</v>
      </c>
      <c r="N3369" s="4">
        <f t="shared" si="157"/>
        <v>28.809999999622605</v>
      </c>
      <c r="O3369">
        <f t="shared" si="158"/>
        <v>0</v>
      </c>
      <c r="P3369">
        <f t="shared" si="159"/>
        <v>0</v>
      </c>
      <c r="Q3369" s="5">
        <v>0.16414244781006901</v>
      </c>
    </row>
    <row r="3370" spans="1:17" hidden="1" x14ac:dyDescent="0.3">
      <c r="A3370" t="s">
        <v>14229</v>
      </c>
      <c r="B3370" t="s">
        <v>4745</v>
      </c>
      <c r="C3370" t="s">
        <v>4746</v>
      </c>
      <c r="D3370">
        <v>2789</v>
      </c>
      <c r="E3370" t="s">
        <v>4746</v>
      </c>
      <c r="F3370">
        <v>19.010000000000002</v>
      </c>
      <c r="G3370">
        <v>20.36</v>
      </c>
      <c r="H3370">
        <v>-31.15</v>
      </c>
      <c r="I3370" t="s">
        <v>39</v>
      </c>
      <c r="J3370" t="s">
        <v>132</v>
      </c>
      <c r="K3370" t="s">
        <v>133</v>
      </c>
      <c r="L3370" s="3">
        <v>763158162.70000005</v>
      </c>
      <c r="M3370">
        <v>38100757</v>
      </c>
      <c r="N3370" s="4">
        <f t="shared" si="157"/>
        <v>20.029999999737541</v>
      </c>
      <c r="O3370">
        <f t="shared" si="158"/>
        <v>0</v>
      </c>
      <c r="P3370">
        <f t="shared" si="159"/>
        <v>0</v>
      </c>
      <c r="Q3370" s="5">
        <v>0.32876712328767099</v>
      </c>
    </row>
    <row r="3371" spans="1:17" hidden="1" x14ac:dyDescent="0.3">
      <c r="A3371" t="s">
        <v>13671</v>
      </c>
      <c r="B3371" t="s">
        <v>4658</v>
      </c>
      <c r="C3371" t="s">
        <v>4659</v>
      </c>
      <c r="D3371">
        <v>2743</v>
      </c>
      <c r="E3371" t="s">
        <v>4659</v>
      </c>
      <c r="F3371">
        <v>26.8</v>
      </c>
      <c r="G3371" t="s">
        <v>67</v>
      </c>
      <c r="H3371">
        <v>-1.64</v>
      </c>
      <c r="I3371" t="s">
        <v>68</v>
      </c>
      <c r="J3371" t="s">
        <v>274</v>
      </c>
      <c r="K3371" t="s">
        <v>1135</v>
      </c>
      <c r="L3371" s="3">
        <v>762089965.79999995</v>
      </c>
      <c r="M3371">
        <v>28500000</v>
      </c>
      <c r="N3371" s="4">
        <f t="shared" si="157"/>
        <v>26.739998799999999</v>
      </c>
      <c r="O3371">
        <f t="shared" si="158"/>
        <v>0</v>
      </c>
      <c r="P3371">
        <f t="shared" si="159"/>
        <v>0</v>
      </c>
      <c r="Q3371" s="5">
        <v>0.149592798971281</v>
      </c>
    </row>
    <row r="3372" spans="1:17" x14ac:dyDescent="0.3">
      <c r="A3372" t="s">
        <v>16179</v>
      </c>
      <c r="B3372" t="s">
        <v>7901</v>
      </c>
      <c r="C3372" t="s">
        <v>7902</v>
      </c>
      <c r="D3372">
        <v>4417</v>
      </c>
      <c r="E3372" t="s">
        <v>7902</v>
      </c>
      <c r="F3372">
        <v>1.69</v>
      </c>
      <c r="G3372" t="s">
        <v>67</v>
      </c>
      <c r="H3372">
        <v>44.44</v>
      </c>
      <c r="I3372" t="s">
        <v>39</v>
      </c>
      <c r="J3372" t="s">
        <v>132</v>
      </c>
      <c r="K3372" t="s">
        <v>133</v>
      </c>
      <c r="L3372" s="3">
        <v>197237391.5</v>
      </c>
      <c r="M3372">
        <v>119537813</v>
      </c>
      <c r="N3372" s="4">
        <f t="shared" si="157"/>
        <v>1.6500000004182778</v>
      </c>
      <c r="O3372">
        <f t="shared" si="158"/>
        <v>1</v>
      </c>
      <c r="P3372">
        <f t="shared" si="159"/>
        <v>1</v>
      </c>
      <c r="Q3372"/>
    </row>
    <row r="3373" spans="1:17" hidden="1" x14ac:dyDescent="0.3">
      <c r="A3373" t="s">
        <v>14163</v>
      </c>
      <c r="B3373" t="s">
        <v>4663</v>
      </c>
      <c r="C3373" t="s">
        <v>4664</v>
      </c>
      <c r="D3373">
        <v>2745</v>
      </c>
      <c r="E3373" t="s">
        <v>4664</v>
      </c>
      <c r="F3373">
        <v>20.8</v>
      </c>
      <c r="G3373" t="s">
        <v>67</v>
      </c>
      <c r="H3373">
        <v>-5.96</v>
      </c>
      <c r="I3373" t="s">
        <v>68</v>
      </c>
      <c r="J3373" t="s">
        <v>2232</v>
      </c>
      <c r="K3373" t="s">
        <v>3706</v>
      </c>
      <c r="L3373" s="3">
        <v>761587036.10000002</v>
      </c>
      <c r="M3373">
        <v>36650000</v>
      </c>
      <c r="N3373" s="4">
        <f t="shared" si="157"/>
        <v>20.78000098499318</v>
      </c>
      <c r="O3373">
        <f t="shared" si="158"/>
        <v>0</v>
      </c>
      <c r="P3373">
        <f t="shared" si="159"/>
        <v>0</v>
      </c>
      <c r="Q3373" s="5">
        <v>0.42105263157894701</v>
      </c>
    </row>
    <row r="3374" spans="1:17" hidden="1" x14ac:dyDescent="0.3">
      <c r="A3374" t="s">
        <v>13625</v>
      </c>
      <c r="B3374" t="s">
        <v>4726</v>
      </c>
      <c r="C3374" t="s">
        <v>4727</v>
      </c>
      <c r="D3374">
        <v>2779</v>
      </c>
      <c r="E3374" t="s">
        <v>4727</v>
      </c>
      <c r="F3374">
        <v>26.2</v>
      </c>
      <c r="G3374" t="s">
        <v>67</v>
      </c>
      <c r="H3374">
        <v>-20.77</v>
      </c>
      <c r="I3374" t="s">
        <v>39</v>
      </c>
      <c r="J3374" t="s">
        <v>59</v>
      </c>
      <c r="K3374" t="s">
        <v>1784</v>
      </c>
      <c r="L3374" s="3">
        <v>761066485.70000005</v>
      </c>
      <c r="M3374">
        <v>27908562</v>
      </c>
      <c r="N3374" s="4">
        <f t="shared" si="157"/>
        <v>27.26999999856675</v>
      </c>
      <c r="O3374">
        <f t="shared" si="158"/>
        <v>0</v>
      </c>
      <c r="P3374">
        <f t="shared" si="159"/>
        <v>0</v>
      </c>
      <c r="Q3374" s="5">
        <v>0.749999999999999</v>
      </c>
    </row>
    <row r="3375" spans="1:17" hidden="1" x14ac:dyDescent="0.3">
      <c r="A3375" t="s">
        <v>14890</v>
      </c>
      <c r="B3375" t="s">
        <v>4680</v>
      </c>
      <c r="C3375" t="s">
        <v>4681</v>
      </c>
      <c r="D3375">
        <v>2753</v>
      </c>
      <c r="E3375" t="s">
        <v>4681</v>
      </c>
      <c r="F3375">
        <v>13.81</v>
      </c>
      <c r="G3375" t="s">
        <v>67</v>
      </c>
      <c r="H3375">
        <v>-1.99</v>
      </c>
      <c r="I3375" t="s">
        <v>39</v>
      </c>
      <c r="J3375" t="s">
        <v>169</v>
      </c>
      <c r="K3375" t="s">
        <v>170</v>
      </c>
      <c r="L3375" s="3">
        <v>759878698</v>
      </c>
      <c r="M3375">
        <v>54510667</v>
      </c>
      <c r="N3375" s="4">
        <f t="shared" si="157"/>
        <v>13.940000000366901</v>
      </c>
      <c r="O3375">
        <f t="shared" si="158"/>
        <v>0</v>
      </c>
      <c r="P3375">
        <f t="shared" si="159"/>
        <v>0</v>
      </c>
      <c r="Q3375" s="5">
        <v>0.17062043795620399</v>
      </c>
    </row>
    <row r="3376" spans="1:17" hidden="1" x14ac:dyDescent="0.3">
      <c r="A3376" t="s">
        <v>15048</v>
      </c>
      <c r="B3376" t="s">
        <v>4667</v>
      </c>
      <c r="C3376" t="s">
        <v>4668</v>
      </c>
      <c r="D3376">
        <v>2747</v>
      </c>
      <c r="E3376" t="s">
        <v>4668</v>
      </c>
      <c r="F3376">
        <v>12.87</v>
      </c>
      <c r="G3376" t="s">
        <v>67</v>
      </c>
      <c r="H3376">
        <v>-19.510000000000002</v>
      </c>
      <c r="I3376" t="s">
        <v>178</v>
      </c>
      <c r="J3376" t="s">
        <v>179</v>
      </c>
      <c r="K3376" t="s">
        <v>526</v>
      </c>
      <c r="L3376" s="3">
        <v>758386915.5</v>
      </c>
      <c r="M3376">
        <v>59018437</v>
      </c>
      <c r="N3376" s="4">
        <f t="shared" si="157"/>
        <v>12.850000000847192</v>
      </c>
      <c r="O3376">
        <f t="shared" si="158"/>
        <v>0</v>
      </c>
      <c r="P3376">
        <f t="shared" si="159"/>
        <v>0</v>
      </c>
      <c r="Q3376" s="5">
        <v>0.18655967903711099</v>
      </c>
    </row>
    <row r="3377" spans="1:17" hidden="1" x14ac:dyDescent="0.3">
      <c r="A3377" t="s">
        <v>13154</v>
      </c>
      <c r="B3377" t="s">
        <v>4672</v>
      </c>
      <c r="C3377" t="s">
        <v>4673</v>
      </c>
      <c r="D3377">
        <v>2749</v>
      </c>
      <c r="E3377" t="s">
        <v>4673</v>
      </c>
      <c r="F3377">
        <v>13.78</v>
      </c>
      <c r="G3377" t="s">
        <v>67</v>
      </c>
      <c r="H3377">
        <v>-36.33</v>
      </c>
      <c r="I3377" t="s">
        <v>34</v>
      </c>
      <c r="J3377" t="s">
        <v>44</v>
      </c>
      <c r="K3377" t="s">
        <v>250</v>
      </c>
      <c r="L3377" s="3">
        <v>758221947.5</v>
      </c>
      <c r="M3377">
        <v>22058420</v>
      </c>
      <c r="N3377" s="4">
        <f t="shared" si="157"/>
        <v>34.373357089945699</v>
      </c>
      <c r="O3377">
        <f t="shared" si="158"/>
        <v>0</v>
      </c>
      <c r="P3377">
        <f t="shared" si="159"/>
        <v>0</v>
      </c>
      <c r="Q3377" s="5">
        <v>0.103907637655417</v>
      </c>
    </row>
    <row r="3378" spans="1:17" hidden="1" x14ac:dyDescent="0.3">
      <c r="A3378" t="s">
        <v>14734</v>
      </c>
      <c r="B3378" t="s">
        <v>4615</v>
      </c>
      <c r="C3378" t="s">
        <v>4616</v>
      </c>
      <c r="D3378">
        <v>2720</v>
      </c>
      <c r="E3378" t="s">
        <v>4616</v>
      </c>
      <c r="F3378">
        <v>15.06</v>
      </c>
      <c r="G3378">
        <v>8.91</v>
      </c>
      <c r="H3378">
        <v>31.18</v>
      </c>
      <c r="I3378" t="s">
        <v>48</v>
      </c>
      <c r="J3378" t="s">
        <v>826</v>
      </c>
      <c r="K3378" t="s">
        <v>827</v>
      </c>
      <c r="L3378" s="3">
        <v>758010792.60000002</v>
      </c>
      <c r="M3378">
        <v>50661919</v>
      </c>
      <c r="N3378" s="4">
        <f t="shared" si="157"/>
        <v>14.96214133933616</v>
      </c>
      <c r="O3378">
        <f t="shared" si="158"/>
        <v>0</v>
      </c>
      <c r="P3378">
        <f t="shared" si="159"/>
        <v>0</v>
      </c>
      <c r="Q3378" s="5">
        <v>1.33502538071065</v>
      </c>
    </row>
    <row r="3379" spans="1:17" hidden="1" x14ac:dyDescent="0.3">
      <c r="A3379" t="s">
        <v>14475</v>
      </c>
      <c r="B3379" t="s">
        <v>4674</v>
      </c>
      <c r="C3379" t="s">
        <v>4675</v>
      </c>
      <c r="D3379">
        <v>2750</v>
      </c>
      <c r="E3379" t="s">
        <v>4675</v>
      </c>
      <c r="F3379">
        <v>17.11</v>
      </c>
      <c r="G3379" t="s">
        <v>67</v>
      </c>
      <c r="H3379">
        <v>-13.23</v>
      </c>
      <c r="I3379" t="s">
        <v>34</v>
      </c>
      <c r="J3379" t="s">
        <v>2101</v>
      </c>
      <c r="K3379" t="s">
        <v>2101</v>
      </c>
      <c r="L3379" s="3">
        <v>755664489.70000005</v>
      </c>
      <c r="M3379">
        <v>44036394</v>
      </c>
      <c r="N3379" s="4">
        <f t="shared" si="157"/>
        <v>17.159999288315934</v>
      </c>
      <c r="O3379">
        <f t="shared" si="158"/>
        <v>0</v>
      </c>
      <c r="P3379">
        <f t="shared" si="159"/>
        <v>0</v>
      </c>
      <c r="Q3379" s="5">
        <v>0.367871485943775</v>
      </c>
    </row>
    <row r="3380" spans="1:17" hidden="1" x14ac:dyDescent="0.3">
      <c r="A3380" t="s">
        <v>13463</v>
      </c>
      <c r="B3380" t="s">
        <v>4676</v>
      </c>
      <c r="C3380" t="s">
        <v>4677</v>
      </c>
      <c r="D3380">
        <v>2751</v>
      </c>
      <c r="E3380" t="s">
        <v>4677</v>
      </c>
      <c r="F3380">
        <v>29.31</v>
      </c>
      <c r="G3380" t="s">
        <v>67</v>
      </c>
      <c r="H3380">
        <v>-10.84</v>
      </c>
      <c r="I3380" t="s">
        <v>34</v>
      </c>
      <c r="J3380" t="s">
        <v>2101</v>
      </c>
      <c r="K3380" t="s">
        <v>2101</v>
      </c>
      <c r="L3380" s="3">
        <v>755562316.89999998</v>
      </c>
      <c r="M3380">
        <v>25787110</v>
      </c>
      <c r="N3380" s="4">
        <f t="shared" si="157"/>
        <v>29.299999763447705</v>
      </c>
      <c r="O3380">
        <f t="shared" si="158"/>
        <v>0</v>
      </c>
      <c r="P3380">
        <f t="shared" si="159"/>
        <v>0</v>
      </c>
      <c r="Q3380" s="5">
        <v>0.29115178571428502</v>
      </c>
    </row>
    <row r="3381" spans="1:17" hidden="1" x14ac:dyDescent="0.3">
      <c r="A3381" t="s">
        <v>16316</v>
      </c>
      <c r="B3381" t="s">
        <v>8717</v>
      </c>
      <c r="C3381" t="s">
        <v>8718</v>
      </c>
      <c r="D3381">
        <v>4844</v>
      </c>
      <c r="E3381" t="s">
        <v>8718</v>
      </c>
      <c r="F3381">
        <v>7.41</v>
      </c>
      <c r="G3381" t="s">
        <v>67</v>
      </c>
      <c r="H3381">
        <v>-21</v>
      </c>
      <c r="I3381" t="s">
        <v>201</v>
      </c>
      <c r="J3381" t="s">
        <v>2603</v>
      </c>
      <c r="K3381" t="s">
        <v>2604</v>
      </c>
      <c r="L3381" s="3">
        <v>154858490.80000001</v>
      </c>
      <c r="M3381">
        <v>20059390</v>
      </c>
      <c r="N3381" s="4">
        <f t="shared" si="157"/>
        <v>7.7200000000000006</v>
      </c>
      <c r="O3381">
        <f t="shared" si="158"/>
        <v>1</v>
      </c>
      <c r="P3381">
        <f t="shared" si="159"/>
        <v>0</v>
      </c>
      <c r="Q3381" s="5">
        <v>0.31770833333333298</v>
      </c>
    </row>
    <row r="3382" spans="1:17" hidden="1" x14ac:dyDescent="0.3">
      <c r="A3382" t="s">
        <v>13160</v>
      </c>
      <c r="B3382" t="s">
        <v>4641</v>
      </c>
      <c r="C3382" t="s">
        <v>4642</v>
      </c>
      <c r="D3382">
        <v>2734</v>
      </c>
      <c r="E3382" t="s">
        <v>4642</v>
      </c>
      <c r="F3382">
        <v>34.72</v>
      </c>
      <c r="G3382">
        <v>110.02</v>
      </c>
      <c r="H3382">
        <v>-49.19</v>
      </c>
      <c r="I3382" t="s">
        <v>39</v>
      </c>
      <c r="J3382" t="s">
        <v>132</v>
      </c>
      <c r="K3382" t="s">
        <v>133</v>
      </c>
      <c r="L3382" s="3">
        <v>755541517.79999995</v>
      </c>
      <c r="M3382">
        <v>22066049</v>
      </c>
      <c r="N3382" s="4">
        <f t="shared" si="157"/>
        <v>34.240000001812739</v>
      </c>
      <c r="O3382">
        <f t="shared" si="158"/>
        <v>0</v>
      </c>
      <c r="P3382">
        <f t="shared" si="159"/>
        <v>0</v>
      </c>
      <c r="Q3382" s="5">
        <v>-0.36517783291976802</v>
      </c>
    </row>
    <row r="3383" spans="1:17" hidden="1" x14ac:dyDescent="0.3">
      <c r="A3383" t="s">
        <v>11676</v>
      </c>
      <c r="B3383" t="s">
        <v>4685</v>
      </c>
      <c r="C3383" t="s">
        <v>4686</v>
      </c>
      <c r="D3383">
        <v>2756</v>
      </c>
      <c r="E3383" t="s">
        <v>4686</v>
      </c>
      <c r="F3383">
        <v>93.04</v>
      </c>
      <c r="G3383" t="s">
        <v>67</v>
      </c>
      <c r="H3383">
        <v>-5.84</v>
      </c>
      <c r="I3383" t="s">
        <v>68</v>
      </c>
      <c r="J3383" t="s">
        <v>69</v>
      </c>
      <c r="K3383" t="s">
        <v>495</v>
      </c>
      <c r="L3383" s="3">
        <v>754434021</v>
      </c>
      <c r="M3383">
        <v>8100000</v>
      </c>
      <c r="N3383" s="4">
        <f t="shared" si="157"/>
        <v>93.140002592592595</v>
      </c>
      <c r="O3383">
        <f t="shared" si="158"/>
        <v>0</v>
      </c>
      <c r="P3383">
        <f t="shared" si="159"/>
        <v>0</v>
      </c>
      <c r="Q3383" s="5">
        <v>0.49923819197562203</v>
      </c>
    </row>
    <row r="3384" spans="1:17" hidden="1" x14ac:dyDescent="0.3">
      <c r="A3384" t="s">
        <v>12702</v>
      </c>
      <c r="B3384" t="s">
        <v>4643</v>
      </c>
      <c r="C3384" t="s">
        <v>4644</v>
      </c>
      <c r="D3384">
        <v>2735</v>
      </c>
      <c r="E3384" t="s">
        <v>4644</v>
      </c>
      <c r="F3384">
        <v>45.57</v>
      </c>
      <c r="G3384">
        <v>15.66</v>
      </c>
      <c r="H3384">
        <v>-34.18</v>
      </c>
      <c r="I3384" t="s">
        <v>178</v>
      </c>
      <c r="J3384" t="s">
        <v>1261</v>
      </c>
      <c r="K3384" t="s">
        <v>1262</v>
      </c>
      <c r="L3384" s="3">
        <v>752570000.5</v>
      </c>
      <c r="M3384">
        <v>16802188</v>
      </c>
      <c r="N3384" s="4">
        <f t="shared" si="157"/>
        <v>44.789999998809677</v>
      </c>
      <c r="O3384">
        <f t="shared" si="158"/>
        <v>0</v>
      </c>
      <c r="P3384">
        <f t="shared" si="159"/>
        <v>0</v>
      </c>
      <c r="Q3384" s="5">
        <v>0.26877133105801998</v>
      </c>
    </row>
    <row r="3385" spans="1:17" hidden="1" x14ac:dyDescent="0.3">
      <c r="A3385" t="s">
        <v>14178</v>
      </c>
      <c r="B3385" t="s">
        <v>4652</v>
      </c>
      <c r="C3385" t="s">
        <v>4653</v>
      </c>
      <c r="D3385">
        <v>2740</v>
      </c>
      <c r="E3385" t="s">
        <v>4653</v>
      </c>
      <c r="F3385">
        <v>20.99</v>
      </c>
      <c r="G3385">
        <v>41.51</v>
      </c>
      <c r="H3385">
        <v>-37.97</v>
      </c>
      <c r="I3385" t="s">
        <v>201</v>
      </c>
      <c r="J3385" t="s">
        <v>228</v>
      </c>
      <c r="K3385" t="s">
        <v>1012</v>
      </c>
      <c r="L3385" s="3">
        <v>752189274.70000005</v>
      </c>
      <c r="M3385">
        <v>36460944</v>
      </c>
      <c r="N3385" s="4">
        <f t="shared" si="157"/>
        <v>20.629999999451471</v>
      </c>
      <c r="O3385">
        <f t="shared" si="158"/>
        <v>0</v>
      </c>
      <c r="P3385">
        <f t="shared" si="159"/>
        <v>0</v>
      </c>
      <c r="Q3385" s="5">
        <v>0.15288788221970501</v>
      </c>
    </row>
    <row r="3386" spans="1:17" hidden="1" x14ac:dyDescent="0.3">
      <c r="A3386" t="s">
        <v>13337</v>
      </c>
      <c r="B3386" t="s">
        <v>4687</v>
      </c>
      <c r="C3386" t="s">
        <v>4688</v>
      </c>
      <c r="D3386">
        <v>2757</v>
      </c>
      <c r="E3386" t="s">
        <v>4688</v>
      </c>
      <c r="F3386">
        <v>31.11</v>
      </c>
      <c r="G3386" t="s">
        <v>67</v>
      </c>
      <c r="H3386">
        <v>1.02</v>
      </c>
      <c r="I3386" t="s">
        <v>68</v>
      </c>
      <c r="J3386" t="s">
        <v>69</v>
      </c>
      <c r="K3386" t="s">
        <v>4689</v>
      </c>
      <c r="L3386" s="3">
        <v>751688049.29999995</v>
      </c>
      <c r="M3386">
        <v>24150000</v>
      </c>
      <c r="N3386" s="4">
        <f t="shared" si="157"/>
        <v>31.12579914285714</v>
      </c>
      <c r="O3386">
        <f t="shared" si="158"/>
        <v>0</v>
      </c>
      <c r="P3386">
        <f t="shared" si="159"/>
        <v>0</v>
      </c>
      <c r="Q3386" s="5">
        <v>0.157105361829771</v>
      </c>
    </row>
    <row r="3387" spans="1:17" x14ac:dyDescent="0.3">
      <c r="A3387" t="s">
        <v>16180</v>
      </c>
      <c r="B3387" t="s">
        <v>7889</v>
      </c>
      <c r="C3387" t="s">
        <v>7890</v>
      </c>
      <c r="D3387">
        <v>4411</v>
      </c>
      <c r="E3387" t="s">
        <v>7890</v>
      </c>
      <c r="F3387">
        <v>2.9</v>
      </c>
      <c r="G3387">
        <v>17.84</v>
      </c>
      <c r="H3387">
        <v>-36.68</v>
      </c>
      <c r="I3387" t="s">
        <v>34</v>
      </c>
      <c r="J3387" t="s">
        <v>1493</v>
      </c>
      <c r="K3387" t="s">
        <v>1493</v>
      </c>
      <c r="L3387" s="3">
        <v>197184089.90000001</v>
      </c>
      <c r="M3387">
        <v>70172274</v>
      </c>
      <c r="N3387" s="4">
        <f t="shared" si="157"/>
        <v>2.8099999994299742</v>
      </c>
      <c r="O3387">
        <f t="shared" si="158"/>
        <v>1</v>
      </c>
      <c r="P3387">
        <f t="shared" si="159"/>
        <v>1</v>
      </c>
      <c r="Q3387"/>
    </row>
    <row r="3388" spans="1:17" hidden="1" x14ac:dyDescent="0.3">
      <c r="A3388" t="s">
        <v>15126</v>
      </c>
      <c r="B3388" t="s">
        <v>4650</v>
      </c>
      <c r="C3388" t="s">
        <v>4651</v>
      </c>
      <c r="D3388">
        <v>2739</v>
      </c>
      <c r="E3388" t="s">
        <v>4651</v>
      </c>
      <c r="F3388">
        <v>12.63</v>
      </c>
      <c r="G3388">
        <v>6.78</v>
      </c>
      <c r="H3388">
        <v>-23.03</v>
      </c>
      <c r="I3388" t="s">
        <v>201</v>
      </c>
      <c r="J3388" t="s">
        <v>390</v>
      </c>
      <c r="K3388" t="s">
        <v>788</v>
      </c>
      <c r="L3388" s="3">
        <v>751265398.60000002</v>
      </c>
      <c r="M3388">
        <v>60537099</v>
      </c>
      <c r="N3388" s="4">
        <f t="shared" si="157"/>
        <v>12.410000000165189</v>
      </c>
      <c r="O3388">
        <f t="shared" si="158"/>
        <v>0</v>
      </c>
      <c r="P3388">
        <f t="shared" si="159"/>
        <v>0</v>
      </c>
      <c r="Q3388" s="5">
        <v>0.20999999999999899</v>
      </c>
    </row>
    <row r="3389" spans="1:17" hidden="1" x14ac:dyDescent="0.3">
      <c r="A3389" t="s">
        <v>11977</v>
      </c>
      <c r="B3389" t="s">
        <v>4692</v>
      </c>
      <c r="C3389" t="s">
        <v>4693</v>
      </c>
      <c r="D3389">
        <v>2759</v>
      </c>
      <c r="E3389" t="s">
        <v>4693</v>
      </c>
      <c r="F3389">
        <v>70.989999999999995</v>
      </c>
      <c r="G3389">
        <v>46.12</v>
      </c>
      <c r="H3389">
        <v>14.91</v>
      </c>
      <c r="I3389" t="s">
        <v>21</v>
      </c>
      <c r="J3389" t="s">
        <v>22</v>
      </c>
      <c r="K3389" t="s">
        <v>718</v>
      </c>
      <c r="L3389" s="3">
        <v>750088957.79999995</v>
      </c>
      <c r="M3389">
        <v>10567610</v>
      </c>
      <c r="N3389" s="4">
        <f t="shared" si="157"/>
        <v>70.97999999999999</v>
      </c>
      <c r="O3389">
        <f t="shared" si="158"/>
        <v>0</v>
      </c>
      <c r="P3389">
        <f t="shared" si="159"/>
        <v>0</v>
      </c>
      <c r="Q3389" s="5">
        <v>0.30353295993106399</v>
      </c>
    </row>
    <row r="3390" spans="1:17" hidden="1" x14ac:dyDescent="0.3">
      <c r="A3390" t="s">
        <v>13880</v>
      </c>
      <c r="B3390" t="s">
        <v>4696</v>
      </c>
      <c r="C3390" t="s">
        <v>4697</v>
      </c>
      <c r="D3390">
        <v>2761</v>
      </c>
      <c r="E3390" t="s">
        <v>4697</v>
      </c>
      <c r="F3390">
        <v>24.35</v>
      </c>
      <c r="G3390" t="s">
        <v>67</v>
      </c>
      <c r="H3390">
        <v>41.93</v>
      </c>
      <c r="I3390" t="s">
        <v>39</v>
      </c>
      <c r="J3390" t="s">
        <v>40</v>
      </c>
      <c r="K3390" t="s">
        <v>41</v>
      </c>
      <c r="L3390" s="3">
        <v>749934879.60000002</v>
      </c>
      <c r="M3390">
        <v>30647114</v>
      </c>
      <c r="N3390" s="4">
        <f t="shared" si="157"/>
        <v>24.47000000065259</v>
      </c>
      <c r="O3390">
        <f t="shared" si="158"/>
        <v>0</v>
      </c>
      <c r="P3390">
        <f t="shared" si="159"/>
        <v>0</v>
      </c>
      <c r="Q3390" s="5">
        <v>0.87583333333333302</v>
      </c>
    </row>
    <row r="3391" spans="1:17" hidden="1" x14ac:dyDescent="0.3">
      <c r="A3391" t="s">
        <v>12379</v>
      </c>
      <c r="B3391" t="s">
        <v>1361</v>
      </c>
      <c r="C3391" t="s">
        <v>4682</v>
      </c>
      <c r="D3391">
        <v>2754</v>
      </c>
      <c r="E3391" t="s">
        <v>4682</v>
      </c>
      <c r="F3391">
        <v>54.13</v>
      </c>
      <c r="G3391" t="s">
        <v>67</v>
      </c>
      <c r="H3391">
        <v>-5.99</v>
      </c>
      <c r="I3391" t="s">
        <v>68</v>
      </c>
      <c r="J3391" t="s">
        <v>69</v>
      </c>
      <c r="K3391" t="s">
        <v>1294</v>
      </c>
      <c r="L3391" s="3">
        <v>749914794.89999998</v>
      </c>
      <c r="M3391">
        <v>13851400</v>
      </c>
      <c r="N3391" s="4">
        <f t="shared" si="157"/>
        <v>54.139999920585645</v>
      </c>
      <c r="O3391">
        <f t="shared" si="158"/>
        <v>0</v>
      </c>
      <c r="P3391">
        <f t="shared" si="159"/>
        <v>0</v>
      </c>
      <c r="Q3391" s="5">
        <v>0.39863085834649797</v>
      </c>
    </row>
    <row r="3392" spans="1:17" hidden="1" x14ac:dyDescent="0.3">
      <c r="A3392" t="s">
        <v>11674</v>
      </c>
      <c r="B3392" t="s">
        <v>585</v>
      </c>
      <c r="C3392" t="s">
        <v>4698</v>
      </c>
      <c r="D3392">
        <v>2762</v>
      </c>
      <c r="E3392" t="s">
        <v>4698</v>
      </c>
      <c r="F3392">
        <v>93.8</v>
      </c>
      <c r="G3392" t="s">
        <v>67</v>
      </c>
      <c r="H3392">
        <v>-2.72</v>
      </c>
      <c r="I3392" t="s">
        <v>68</v>
      </c>
      <c r="J3392" t="s">
        <v>69</v>
      </c>
      <c r="K3392" t="s">
        <v>152</v>
      </c>
      <c r="L3392" s="3">
        <v>749200012.20000005</v>
      </c>
      <c r="M3392">
        <v>8000000</v>
      </c>
      <c r="N3392" s="4">
        <f t="shared" si="157"/>
        <v>93.650001525000008</v>
      </c>
      <c r="O3392">
        <f t="shared" si="158"/>
        <v>0</v>
      </c>
      <c r="P3392">
        <f t="shared" si="159"/>
        <v>0</v>
      </c>
      <c r="Q3392" s="5">
        <v>0.49926745889630397</v>
      </c>
    </row>
    <row r="3393" spans="1:17" x14ac:dyDescent="0.3">
      <c r="A3393" t="s">
        <v>16181</v>
      </c>
      <c r="B3393" t="s">
        <v>7963</v>
      </c>
      <c r="C3393" t="s">
        <v>7964</v>
      </c>
      <c r="D3393">
        <v>4448</v>
      </c>
      <c r="E3393" t="s">
        <v>7964</v>
      </c>
      <c r="F3393">
        <v>4.5</v>
      </c>
      <c r="G3393" t="s">
        <v>67</v>
      </c>
      <c r="H3393">
        <v>-14.69</v>
      </c>
      <c r="I3393" t="s">
        <v>34</v>
      </c>
      <c r="J3393" t="s">
        <v>2101</v>
      </c>
      <c r="K3393" t="s">
        <v>2101</v>
      </c>
      <c r="L3393" s="3">
        <v>197136962.90000001</v>
      </c>
      <c r="M3393">
        <v>43711075</v>
      </c>
      <c r="N3393" s="4">
        <f t="shared" si="157"/>
        <v>4.5100003351553353</v>
      </c>
      <c r="O3393">
        <f t="shared" si="158"/>
        <v>1</v>
      </c>
      <c r="P3393">
        <f t="shared" si="159"/>
        <v>1</v>
      </c>
      <c r="Q3393"/>
    </row>
    <row r="3394" spans="1:17" hidden="1" x14ac:dyDescent="0.3">
      <c r="A3394" t="s">
        <v>11827</v>
      </c>
      <c r="B3394" t="s">
        <v>376</v>
      </c>
      <c r="C3394" t="s">
        <v>4705</v>
      </c>
      <c r="D3394">
        <v>2766</v>
      </c>
      <c r="E3394" t="s">
        <v>4705</v>
      </c>
      <c r="F3394">
        <v>79.92</v>
      </c>
      <c r="G3394" t="s">
        <v>67</v>
      </c>
      <c r="H3394">
        <v>7.26</v>
      </c>
      <c r="I3394" t="s">
        <v>68</v>
      </c>
      <c r="J3394" t="s">
        <v>69</v>
      </c>
      <c r="K3394" t="s">
        <v>70</v>
      </c>
      <c r="L3394" s="3">
        <v>748830444.29999995</v>
      </c>
      <c r="M3394">
        <v>9300000</v>
      </c>
      <c r="N3394" s="4">
        <f t="shared" ref="N3394:N3457" si="160">L3394/M3394</f>
        <v>80.519402612903221</v>
      </c>
      <c r="O3394">
        <f t="shared" ref="O3394:O3457" si="161">IF(N3394&lt;10,1,0)</f>
        <v>0</v>
      </c>
      <c r="P3394">
        <f t="shared" si="159"/>
        <v>0</v>
      </c>
      <c r="Q3394" s="5">
        <v>0.46135684957073497</v>
      </c>
    </row>
    <row r="3395" spans="1:17" hidden="1" x14ac:dyDescent="0.3">
      <c r="A3395" t="s">
        <v>14079</v>
      </c>
      <c r="B3395" t="s">
        <v>4694</v>
      </c>
      <c r="C3395" t="s">
        <v>4695</v>
      </c>
      <c r="D3395">
        <v>2760</v>
      </c>
      <c r="E3395" t="s">
        <v>4695</v>
      </c>
      <c r="F3395">
        <v>21.58</v>
      </c>
      <c r="G3395" t="s">
        <v>67</v>
      </c>
      <c r="H3395">
        <v>11.82</v>
      </c>
      <c r="I3395" t="s">
        <v>34</v>
      </c>
      <c r="J3395" t="s">
        <v>2101</v>
      </c>
      <c r="K3395" t="s">
        <v>2101</v>
      </c>
      <c r="L3395" s="3">
        <v>748587585.39999998</v>
      </c>
      <c r="M3395">
        <v>34323135</v>
      </c>
      <c r="N3395" s="4">
        <f t="shared" si="160"/>
        <v>21.81000032194029</v>
      </c>
      <c r="O3395">
        <f t="shared" si="161"/>
        <v>0</v>
      </c>
      <c r="P3395">
        <f t="shared" si="159"/>
        <v>0</v>
      </c>
      <c r="Q3395" s="5">
        <v>0.65979381443298901</v>
      </c>
    </row>
    <row r="3396" spans="1:17" hidden="1" x14ac:dyDescent="0.3">
      <c r="A3396" t="s">
        <v>14635</v>
      </c>
      <c r="B3396" t="s">
        <v>4699</v>
      </c>
      <c r="C3396" t="s">
        <v>4700</v>
      </c>
      <c r="D3396">
        <v>2763</v>
      </c>
      <c r="E3396" t="s">
        <v>4700</v>
      </c>
      <c r="F3396">
        <v>15.68</v>
      </c>
      <c r="G3396" t="s">
        <v>67</v>
      </c>
      <c r="H3396">
        <v>5.68</v>
      </c>
      <c r="I3396" t="s">
        <v>34</v>
      </c>
      <c r="J3396" t="s">
        <v>2101</v>
      </c>
      <c r="K3396" t="s">
        <v>2101</v>
      </c>
      <c r="L3396" s="3">
        <v>746069213.89999998</v>
      </c>
      <c r="M3396">
        <v>47520333</v>
      </c>
      <c r="N3396" s="4">
        <f t="shared" si="160"/>
        <v>15.699999701180545</v>
      </c>
      <c r="O3396">
        <f t="shared" si="161"/>
        <v>0</v>
      </c>
      <c r="P3396">
        <f t="shared" si="159"/>
        <v>0</v>
      </c>
      <c r="Q3396" s="5">
        <v>0.31856899488926699</v>
      </c>
    </row>
    <row r="3397" spans="1:17" hidden="1" x14ac:dyDescent="0.3">
      <c r="A3397" t="s">
        <v>14320</v>
      </c>
      <c r="B3397" t="s">
        <v>4706</v>
      </c>
      <c r="C3397" t="s">
        <v>4707</v>
      </c>
      <c r="D3397">
        <v>2767</v>
      </c>
      <c r="E3397" t="s">
        <v>4707</v>
      </c>
      <c r="F3397">
        <v>18.87</v>
      </c>
      <c r="G3397" t="s">
        <v>67</v>
      </c>
      <c r="H3397">
        <v>0.43</v>
      </c>
      <c r="I3397" t="s">
        <v>68</v>
      </c>
      <c r="J3397" t="s">
        <v>274</v>
      </c>
      <c r="K3397" t="s">
        <v>629</v>
      </c>
      <c r="L3397" s="3">
        <v>744342041</v>
      </c>
      <c r="M3397">
        <v>39300000</v>
      </c>
      <c r="N3397" s="4">
        <f t="shared" si="160"/>
        <v>18.940001043256999</v>
      </c>
      <c r="O3397">
        <f t="shared" si="161"/>
        <v>0</v>
      </c>
      <c r="P3397">
        <f t="shared" si="159"/>
        <v>0</v>
      </c>
      <c r="Q3397" s="5">
        <v>0.25547445255474399</v>
      </c>
    </row>
    <row r="3398" spans="1:17" hidden="1" x14ac:dyDescent="0.3">
      <c r="A3398" t="s">
        <v>11558</v>
      </c>
      <c r="B3398" t="s">
        <v>4100</v>
      </c>
      <c r="C3398" t="s">
        <v>4734</v>
      </c>
      <c r="D3398">
        <v>2783</v>
      </c>
      <c r="E3398" t="s">
        <v>4734</v>
      </c>
      <c r="F3398">
        <v>101.88</v>
      </c>
      <c r="G3398" t="s">
        <v>67</v>
      </c>
      <c r="H3398">
        <v>33.35</v>
      </c>
      <c r="I3398" t="s">
        <v>68</v>
      </c>
      <c r="J3398" t="s">
        <v>260</v>
      </c>
      <c r="K3398" t="s">
        <v>261</v>
      </c>
      <c r="L3398" s="3">
        <v>744293029.79999995</v>
      </c>
      <c r="M3398">
        <v>7100000</v>
      </c>
      <c r="N3398" s="4">
        <f t="shared" si="160"/>
        <v>104.83000419718309</v>
      </c>
      <c r="O3398">
        <f t="shared" si="161"/>
        <v>0</v>
      </c>
      <c r="P3398">
        <f t="shared" si="159"/>
        <v>0</v>
      </c>
      <c r="Q3398" s="5">
        <v>0.39289838337182398</v>
      </c>
    </row>
    <row r="3399" spans="1:17" x14ac:dyDescent="0.3">
      <c r="A3399" t="s">
        <v>16182</v>
      </c>
      <c r="B3399" t="s">
        <v>7797</v>
      </c>
      <c r="C3399" t="s">
        <v>7798</v>
      </c>
      <c r="D3399">
        <v>4365</v>
      </c>
      <c r="E3399" t="s">
        <v>7798</v>
      </c>
      <c r="F3399">
        <v>3.15</v>
      </c>
      <c r="G3399" t="s">
        <v>67</v>
      </c>
      <c r="H3399">
        <v>103.88</v>
      </c>
      <c r="I3399" t="s">
        <v>21</v>
      </c>
      <c r="J3399" t="s">
        <v>22</v>
      </c>
      <c r="K3399" t="s">
        <v>454</v>
      </c>
      <c r="L3399" s="3">
        <v>197000853.40000001</v>
      </c>
      <c r="M3399">
        <v>67007093</v>
      </c>
      <c r="N3399" s="4">
        <f t="shared" si="160"/>
        <v>2.939999999701524</v>
      </c>
      <c r="O3399">
        <f t="shared" si="161"/>
        <v>1</v>
      </c>
      <c r="P3399">
        <f t="shared" si="159"/>
        <v>1</v>
      </c>
      <c r="Q3399" s="5">
        <v>1.08965517241379</v>
      </c>
    </row>
    <row r="3400" spans="1:17" hidden="1" x14ac:dyDescent="0.3">
      <c r="A3400" t="s">
        <v>14311</v>
      </c>
      <c r="B3400" t="s">
        <v>2831</v>
      </c>
      <c r="C3400" t="s">
        <v>2830</v>
      </c>
      <c r="D3400">
        <v>1417</v>
      </c>
      <c r="E3400" t="s">
        <v>2830</v>
      </c>
      <c r="F3400">
        <v>18.97</v>
      </c>
      <c r="G3400" t="s">
        <v>67</v>
      </c>
      <c r="H3400" t="s">
        <v>67</v>
      </c>
      <c r="I3400" t="s">
        <v>34</v>
      </c>
      <c r="J3400" t="s">
        <v>35</v>
      </c>
      <c r="K3400" t="s">
        <v>363</v>
      </c>
      <c r="L3400" s="3">
        <v>3077764361</v>
      </c>
      <c r="M3400">
        <v>161817264</v>
      </c>
      <c r="N3400" s="4">
        <f t="shared" si="160"/>
        <v>19.019999998269654</v>
      </c>
      <c r="O3400">
        <f t="shared" si="161"/>
        <v>0</v>
      </c>
      <c r="P3400">
        <f t="shared" si="159"/>
        <v>0</v>
      </c>
      <c r="Q3400"/>
    </row>
    <row r="3401" spans="1:17" hidden="1" x14ac:dyDescent="0.3">
      <c r="A3401" t="s">
        <v>14495</v>
      </c>
      <c r="B3401" t="s">
        <v>4785</v>
      </c>
      <c r="C3401" t="s">
        <v>4786</v>
      </c>
      <c r="D3401">
        <v>2809</v>
      </c>
      <c r="E3401" t="s">
        <v>4786</v>
      </c>
      <c r="F3401">
        <v>16.100000000000001</v>
      </c>
      <c r="G3401" t="s">
        <v>67</v>
      </c>
      <c r="H3401">
        <v>-47.6</v>
      </c>
      <c r="I3401" t="s">
        <v>34</v>
      </c>
      <c r="J3401" t="s">
        <v>35</v>
      </c>
      <c r="K3401" t="s">
        <v>36</v>
      </c>
      <c r="L3401" s="3">
        <v>744112661</v>
      </c>
      <c r="M3401">
        <v>43771333</v>
      </c>
      <c r="N3401" s="4">
        <f t="shared" si="160"/>
        <v>17</v>
      </c>
      <c r="O3401">
        <f t="shared" si="161"/>
        <v>0</v>
      </c>
      <c r="P3401">
        <f t="shared" si="159"/>
        <v>0</v>
      </c>
      <c r="Q3401" s="5">
        <v>-0.37959999999999999</v>
      </c>
    </row>
    <row r="3402" spans="1:17" hidden="1" x14ac:dyDescent="0.3">
      <c r="A3402" t="s">
        <v>14703</v>
      </c>
      <c r="B3402" t="s">
        <v>4683</v>
      </c>
      <c r="C3402" t="s">
        <v>4684</v>
      </c>
      <c r="D3402">
        <v>2755</v>
      </c>
      <c r="E3402" t="s">
        <v>4684</v>
      </c>
      <c r="F3402">
        <v>15.32</v>
      </c>
      <c r="G3402">
        <v>12.2</v>
      </c>
      <c r="H3402">
        <v>78.55</v>
      </c>
      <c r="I3402" t="s">
        <v>48</v>
      </c>
      <c r="J3402" t="s">
        <v>1716</v>
      </c>
      <c r="K3402" t="s">
        <v>1716</v>
      </c>
      <c r="L3402" s="3">
        <v>743640827.39999998</v>
      </c>
      <c r="M3402">
        <v>49117624</v>
      </c>
      <c r="N3402" s="4">
        <f t="shared" si="160"/>
        <v>15.140000000814371</v>
      </c>
      <c r="O3402">
        <f t="shared" si="161"/>
        <v>0</v>
      </c>
      <c r="P3402">
        <f t="shared" si="159"/>
        <v>0</v>
      </c>
      <c r="Q3402" s="5">
        <v>9.0849673202614305</v>
      </c>
    </row>
    <row r="3403" spans="1:17" hidden="1" x14ac:dyDescent="0.3">
      <c r="A3403" t="s">
        <v>11082</v>
      </c>
      <c r="B3403" t="s">
        <v>4771</v>
      </c>
      <c r="C3403" t="s">
        <v>4772</v>
      </c>
      <c r="D3403">
        <v>2802</v>
      </c>
      <c r="E3403" t="s">
        <v>4772</v>
      </c>
      <c r="F3403">
        <v>202.66</v>
      </c>
      <c r="G3403" t="s">
        <v>67</v>
      </c>
      <c r="H3403">
        <v>120.76</v>
      </c>
      <c r="I3403" t="s">
        <v>68</v>
      </c>
      <c r="J3403" t="s">
        <v>260</v>
      </c>
      <c r="K3403" t="s">
        <v>261</v>
      </c>
      <c r="L3403" s="3">
        <v>742196289.10000002</v>
      </c>
      <c r="M3403">
        <v>3041788</v>
      </c>
      <c r="N3403" s="4">
        <f t="shared" si="160"/>
        <v>244.00000562169356</v>
      </c>
      <c r="O3403">
        <f t="shared" si="161"/>
        <v>0</v>
      </c>
      <c r="P3403">
        <f t="shared" si="159"/>
        <v>0</v>
      </c>
      <c r="Q3403" s="5">
        <v>3.9281984334203601</v>
      </c>
    </row>
    <row r="3404" spans="1:17" hidden="1" x14ac:dyDescent="0.3">
      <c r="A3404" t="s">
        <v>14437</v>
      </c>
      <c r="B3404" t="s">
        <v>4619</v>
      </c>
      <c r="C3404" t="s">
        <v>4620</v>
      </c>
      <c r="D3404">
        <v>2722</v>
      </c>
      <c r="E3404" t="s">
        <v>4620</v>
      </c>
      <c r="F3404">
        <v>18.47</v>
      </c>
      <c r="G3404" t="s">
        <v>67</v>
      </c>
      <c r="H3404">
        <v>-18.940000000000001</v>
      </c>
      <c r="I3404" t="s">
        <v>14</v>
      </c>
      <c r="J3404" t="s">
        <v>76</v>
      </c>
      <c r="K3404" t="s">
        <v>368</v>
      </c>
      <c r="L3404" s="3">
        <v>741810942.39999998</v>
      </c>
      <c r="M3404">
        <v>41862920</v>
      </c>
      <c r="N3404" s="4">
        <f t="shared" si="160"/>
        <v>17.72</v>
      </c>
      <c r="O3404">
        <f t="shared" si="161"/>
        <v>0</v>
      </c>
      <c r="P3404">
        <f t="shared" si="159"/>
        <v>0</v>
      </c>
      <c r="Q3404" s="5">
        <v>0.62048192771084298</v>
      </c>
    </row>
    <row r="3405" spans="1:17" hidden="1" x14ac:dyDescent="0.3">
      <c r="A3405" t="s">
        <v>14735</v>
      </c>
      <c r="B3405" t="s">
        <v>2419</v>
      </c>
      <c r="C3405" t="s">
        <v>4711</v>
      </c>
      <c r="D3405">
        <v>2770</v>
      </c>
      <c r="E3405" t="s">
        <v>4711</v>
      </c>
      <c r="F3405">
        <v>14.95</v>
      </c>
      <c r="G3405" t="s">
        <v>67</v>
      </c>
      <c r="H3405">
        <v>-22.38</v>
      </c>
      <c r="I3405" t="s">
        <v>68</v>
      </c>
      <c r="J3405" t="s">
        <v>69</v>
      </c>
      <c r="K3405" t="s">
        <v>1090</v>
      </c>
      <c r="L3405" s="3">
        <v>741274536.10000002</v>
      </c>
      <c r="M3405">
        <v>49650000</v>
      </c>
      <c r="N3405" s="4">
        <f t="shared" si="160"/>
        <v>14.930000727089627</v>
      </c>
      <c r="O3405">
        <f t="shared" si="161"/>
        <v>0</v>
      </c>
      <c r="P3405">
        <f t="shared" si="159"/>
        <v>0</v>
      </c>
      <c r="Q3405" s="5">
        <v>0.31689497716894899</v>
      </c>
    </row>
    <row r="3406" spans="1:17" hidden="1" x14ac:dyDescent="0.3">
      <c r="A3406" t="s">
        <v>11089</v>
      </c>
      <c r="B3406" t="s">
        <v>1361</v>
      </c>
      <c r="C3406" t="s">
        <v>4712</v>
      </c>
      <c r="D3406">
        <v>2771</v>
      </c>
      <c r="E3406" t="s">
        <v>4712</v>
      </c>
      <c r="F3406">
        <v>241.62</v>
      </c>
      <c r="G3406" t="s">
        <v>67</v>
      </c>
      <c r="H3406">
        <v>9.52</v>
      </c>
      <c r="I3406" t="s">
        <v>68</v>
      </c>
      <c r="J3406" t="s">
        <v>69</v>
      </c>
      <c r="K3406" t="s">
        <v>1294</v>
      </c>
      <c r="L3406" s="3">
        <v>739804504.39999998</v>
      </c>
      <c r="M3406">
        <v>3100000</v>
      </c>
      <c r="N3406" s="4">
        <f t="shared" si="160"/>
        <v>238.64661432258063</v>
      </c>
      <c r="O3406">
        <f t="shared" si="161"/>
        <v>0</v>
      </c>
      <c r="P3406">
        <f t="shared" si="159"/>
        <v>0</v>
      </c>
      <c r="Q3406" s="5">
        <v>0.48854199188260899</v>
      </c>
    </row>
    <row r="3407" spans="1:17" hidden="1" x14ac:dyDescent="0.3">
      <c r="A3407" t="s">
        <v>14958</v>
      </c>
      <c r="B3407" t="s">
        <v>4678</v>
      </c>
      <c r="C3407" t="s">
        <v>4679</v>
      </c>
      <c r="D3407">
        <v>2752</v>
      </c>
      <c r="E3407" t="s">
        <v>4679</v>
      </c>
      <c r="F3407">
        <v>13.7</v>
      </c>
      <c r="G3407" t="s">
        <v>67</v>
      </c>
      <c r="H3407">
        <v>-59.67</v>
      </c>
      <c r="I3407" t="s">
        <v>34</v>
      </c>
      <c r="J3407" t="s">
        <v>63</v>
      </c>
      <c r="K3407" t="s">
        <v>1009</v>
      </c>
      <c r="L3407" s="3">
        <v>738838651.20000005</v>
      </c>
      <c r="M3407">
        <v>55014047</v>
      </c>
      <c r="N3407" s="4">
        <f t="shared" si="160"/>
        <v>13.429999999818229</v>
      </c>
      <c r="O3407">
        <f t="shared" si="161"/>
        <v>0</v>
      </c>
      <c r="P3407">
        <f t="shared" si="159"/>
        <v>0</v>
      </c>
      <c r="Q3407" s="5">
        <v>-0.24154025670945101</v>
      </c>
    </row>
    <row r="3408" spans="1:17" hidden="1" x14ac:dyDescent="0.3">
      <c r="A3408" t="s">
        <v>14331</v>
      </c>
      <c r="B3408" t="s">
        <v>4703</v>
      </c>
      <c r="C3408" t="s">
        <v>4704</v>
      </c>
      <c r="D3408">
        <v>2765</v>
      </c>
      <c r="E3408" t="s">
        <v>4704</v>
      </c>
      <c r="F3408">
        <v>12.01</v>
      </c>
      <c r="G3408">
        <v>19.420000000000002</v>
      </c>
      <c r="H3408">
        <v>-40.19</v>
      </c>
      <c r="I3408" t="s">
        <v>125</v>
      </c>
      <c r="J3408" t="s">
        <v>126</v>
      </c>
      <c r="K3408" t="s">
        <v>521</v>
      </c>
      <c r="L3408" s="3">
        <v>737843494.5</v>
      </c>
      <c r="M3408">
        <v>39296944</v>
      </c>
      <c r="N3408" s="4">
        <f t="shared" si="160"/>
        <v>18.776103671064092</v>
      </c>
      <c r="O3408">
        <f t="shared" si="161"/>
        <v>0</v>
      </c>
      <c r="P3408">
        <f t="shared" si="159"/>
        <v>0</v>
      </c>
      <c r="Q3408" s="5">
        <v>0.541029207232266</v>
      </c>
    </row>
    <row r="3409" spans="1:17" hidden="1" x14ac:dyDescent="0.3">
      <c r="A3409" t="s">
        <v>13622</v>
      </c>
      <c r="B3409" t="s">
        <v>3666</v>
      </c>
      <c r="C3409" t="s">
        <v>4715</v>
      </c>
      <c r="D3409">
        <v>2773</v>
      </c>
      <c r="E3409" t="s">
        <v>4715</v>
      </c>
      <c r="F3409">
        <v>27.26</v>
      </c>
      <c r="G3409" t="s">
        <v>67</v>
      </c>
      <c r="H3409">
        <v>6.78</v>
      </c>
      <c r="I3409" t="s">
        <v>68</v>
      </c>
      <c r="J3409" t="s">
        <v>274</v>
      </c>
      <c r="K3409" t="s">
        <v>1294</v>
      </c>
      <c r="L3409" s="3">
        <v>735196044.89999998</v>
      </c>
      <c r="M3409">
        <v>26950000</v>
      </c>
      <c r="N3409" s="4">
        <f t="shared" si="160"/>
        <v>27.280001666048236</v>
      </c>
      <c r="O3409">
        <f t="shared" si="161"/>
        <v>0</v>
      </c>
      <c r="P3409">
        <f t="shared" si="159"/>
        <v>0</v>
      </c>
      <c r="Q3409" s="5">
        <v>0.15449915110356499</v>
      </c>
    </row>
    <row r="3410" spans="1:17" hidden="1" x14ac:dyDescent="0.3">
      <c r="A3410" t="s">
        <v>14299</v>
      </c>
      <c r="B3410" t="s">
        <v>4716</v>
      </c>
      <c r="C3410" t="s">
        <v>4717</v>
      </c>
      <c r="D3410">
        <v>2774</v>
      </c>
      <c r="E3410" t="s">
        <v>4717</v>
      </c>
      <c r="F3410">
        <v>19.18</v>
      </c>
      <c r="G3410" t="s">
        <v>67</v>
      </c>
      <c r="H3410">
        <v>-2.19</v>
      </c>
      <c r="I3410" t="s">
        <v>68</v>
      </c>
      <c r="J3410" t="s">
        <v>274</v>
      </c>
      <c r="K3410" t="s">
        <v>545</v>
      </c>
      <c r="L3410" s="3">
        <v>734402465.79999995</v>
      </c>
      <c r="M3410">
        <v>38350000</v>
      </c>
      <c r="N3410" s="4">
        <f t="shared" si="160"/>
        <v>19.149999108213819</v>
      </c>
      <c r="O3410">
        <f t="shared" si="161"/>
        <v>0</v>
      </c>
      <c r="P3410">
        <f t="shared" si="159"/>
        <v>0</v>
      </c>
      <c r="Q3410" s="5">
        <v>0.39635036496350301</v>
      </c>
    </row>
    <row r="3411" spans="1:17" hidden="1" x14ac:dyDescent="0.3">
      <c r="A3411" t="s">
        <v>14322</v>
      </c>
      <c r="B3411" t="s">
        <v>7842</v>
      </c>
      <c r="C3411" t="s">
        <v>7843</v>
      </c>
      <c r="D3411">
        <v>4387</v>
      </c>
      <c r="E3411" t="s">
        <v>7843</v>
      </c>
      <c r="F3411">
        <v>19.25</v>
      </c>
      <c r="G3411" t="s">
        <v>67</v>
      </c>
      <c r="H3411">
        <v>140.69</v>
      </c>
      <c r="I3411" t="s">
        <v>39</v>
      </c>
      <c r="J3411" t="s">
        <v>169</v>
      </c>
      <c r="K3411" t="s">
        <v>170</v>
      </c>
      <c r="L3411" s="3">
        <v>204328640.09999999</v>
      </c>
      <c r="M3411">
        <v>10799611</v>
      </c>
      <c r="N3411" s="4">
        <f t="shared" si="160"/>
        <v>18.919999998148082</v>
      </c>
      <c r="O3411">
        <f t="shared" si="161"/>
        <v>0</v>
      </c>
      <c r="P3411">
        <f t="shared" si="159"/>
        <v>0</v>
      </c>
      <c r="Q3411"/>
    </row>
    <row r="3412" spans="1:17" hidden="1" x14ac:dyDescent="0.3">
      <c r="A3412" t="s">
        <v>12731</v>
      </c>
      <c r="B3412" t="s">
        <v>4639</v>
      </c>
      <c r="C3412" t="s">
        <v>4640</v>
      </c>
      <c r="D3412">
        <v>2733</v>
      </c>
      <c r="E3412" t="s">
        <v>4640</v>
      </c>
      <c r="F3412">
        <v>45.87</v>
      </c>
      <c r="G3412">
        <v>18.329999999999998</v>
      </c>
      <c r="H3412">
        <v>-38.11</v>
      </c>
      <c r="I3412" t="s">
        <v>48</v>
      </c>
      <c r="J3412" t="s">
        <v>146</v>
      </c>
      <c r="K3412" t="s">
        <v>849</v>
      </c>
      <c r="L3412" s="3">
        <v>733919673.20000005</v>
      </c>
      <c r="M3412">
        <v>16717988</v>
      </c>
      <c r="N3412" s="4">
        <f t="shared" si="160"/>
        <v>43.900000000000006</v>
      </c>
      <c r="O3412">
        <f t="shared" si="161"/>
        <v>0</v>
      </c>
      <c r="P3412">
        <f t="shared" si="159"/>
        <v>0</v>
      </c>
      <c r="Q3412" s="5">
        <v>0.29142857142857098</v>
      </c>
    </row>
    <row r="3413" spans="1:17" hidden="1" x14ac:dyDescent="0.3">
      <c r="A3413" t="s">
        <v>14324</v>
      </c>
      <c r="B3413" t="s">
        <v>1361</v>
      </c>
      <c r="C3413" t="s">
        <v>8217</v>
      </c>
      <c r="D3413">
        <v>4579</v>
      </c>
      <c r="E3413" t="s">
        <v>8217</v>
      </c>
      <c r="F3413">
        <v>18.850000000000001</v>
      </c>
      <c r="G3413" t="s">
        <v>67</v>
      </c>
      <c r="H3413">
        <v>-11.71</v>
      </c>
      <c r="I3413" t="s">
        <v>68</v>
      </c>
      <c r="J3413" t="s">
        <v>69</v>
      </c>
      <c r="K3413" t="s">
        <v>70</v>
      </c>
      <c r="L3413" s="3">
        <v>180863998.40000001</v>
      </c>
      <c r="M3413">
        <v>9600000</v>
      </c>
      <c r="N3413" s="4">
        <f t="shared" si="160"/>
        <v>18.839999833333334</v>
      </c>
      <c r="O3413">
        <f t="shared" si="161"/>
        <v>0</v>
      </c>
      <c r="P3413">
        <f t="shared" si="159"/>
        <v>0</v>
      </c>
      <c r="Q3413"/>
    </row>
    <row r="3414" spans="1:17" hidden="1" x14ac:dyDescent="0.3">
      <c r="A3414" t="s">
        <v>11662</v>
      </c>
      <c r="B3414" t="s">
        <v>4730</v>
      </c>
      <c r="C3414" t="s">
        <v>4731</v>
      </c>
      <c r="D3414">
        <v>2781</v>
      </c>
      <c r="E3414" t="s">
        <v>4731</v>
      </c>
      <c r="F3414">
        <v>94.5</v>
      </c>
      <c r="G3414" t="s">
        <v>67</v>
      </c>
      <c r="H3414">
        <v>-8.9</v>
      </c>
      <c r="I3414" t="s">
        <v>68</v>
      </c>
      <c r="J3414" t="s">
        <v>69</v>
      </c>
      <c r="K3414" t="s">
        <v>466</v>
      </c>
      <c r="L3414" s="3">
        <v>733847534.20000005</v>
      </c>
      <c r="M3414">
        <v>7750000</v>
      </c>
      <c r="N3414" s="4">
        <f t="shared" si="160"/>
        <v>94.690004412903235</v>
      </c>
      <c r="O3414">
        <f t="shared" si="161"/>
        <v>0</v>
      </c>
      <c r="P3414">
        <f t="shared" si="159"/>
        <v>0</v>
      </c>
      <c r="Q3414" s="5">
        <v>0.38217682020802302</v>
      </c>
    </row>
    <row r="3415" spans="1:17" hidden="1" x14ac:dyDescent="0.3">
      <c r="A3415" t="s">
        <v>14045</v>
      </c>
      <c r="B3415" t="s">
        <v>4713</v>
      </c>
      <c r="C3415" t="s">
        <v>4714</v>
      </c>
      <c r="D3415">
        <v>2772</v>
      </c>
      <c r="E3415" t="s">
        <v>4714</v>
      </c>
      <c r="F3415">
        <v>22.4</v>
      </c>
      <c r="G3415" t="s">
        <v>67</v>
      </c>
      <c r="H3415">
        <v>9.48</v>
      </c>
      <c r="I3415" t="s">
        <v>39</v>
      </c>
      <c r="J3415" t="s">
        <v>169</v>
      </c>
      <c r="K3415" t="s">
        <v>170</v>
      </c>
      <c r="L3415" s="3">
        <v>733814504.20000005</v>
      </c>
      <c r="M3415">
        <v>32854914</v>
      </c>
      <c r="N3415" s="4">
        <f t="shared" si="160"/>
        <v>22.335000000304369</v>
      </c>
      <c r="O3415">
        <f t="shared" si="161"/>
        <v>0</v>
      </c>
      <c r="P3415">
        <f t="shared" si="159"/>
        <v>0</v>
      </c>
      <c r="Q3415" s="5">
        <v>0.514324693042291</v>
      </c>
    </row>
    <row r="3416" spans="1:17" x14ac:dyDescent="0.3">
      <c r="A3416" t="s">
        <v>16183</v>
      </c>
      <c r="B3416" t="s">
        <v>8036</v>
      </c>
      <c r="C3416" t="s">
        <v>8037</v>
      </c>
      <c r="D3416">
        <v>4486</v>
      </c>
      <c r="E3416" t="s">
        <v>8037</v>
      </c>
      <c r="F3416">
        <v>3.95</v>
      </c>
      <c r="G3416" t="s">
        <v>67</v>
      </c>
      <c r="H3416">
        <v>48.5</v>
      </c>
      <c r="I3416" t="s">
        <v>39</v>
      </c>
      <c r="J3416" t="s">
        <v>88</v>
      </c>
      <c r="K3416" t="s">
        <v>88</v>
      </c>
      <c r="L3416" s="3">
        <v>196771448.19999999</v>
      </c>
      <c r="M3416">
        <v>48705804</v>
      </c>
      <c r="N3416" s="4">
        <f t="shared" si="160"/>
        <v>4.0400000008212569</v>
      </c>
      <c r="O3416">
        <f t="shared" si="161"/>
        <v>1</v>
      </c>
      <c r="P3416">
        <f t="shared" si="159"/>
        <v>1</v>
      </c>
      <c r="Q3416" s="5">
        <v>0.76</v>
      </c>
    </row>
    <row r="3417" spans="1:17" hidden="1" x14ac:dyDescent="0.3">
      <c r="A3417" t="s">
        <v>14506</v>
      </c>
      <c r="B3417" t="s">
        <v>4710</v>
      </c>
      <c r="C3417" t="s">
        <v>4709</v>
      </c>
      <c r="D3417">
        <v>2769</v>
      </c>
      <c r="E3417" t="s">
        <v>4709</v>
      </c>
      <c r="F3417">
        <v>17.09</v>
      </c>
      <c r="G3417">
        <v>28.5</v>
      </c>
      <c r="H3417">
        <v>112.83</v>
      </c>
      <c r="I3417" t="s">
        <v>48</v>
      </c>
      <c r="J3417" t="s">
        <v>49</v>
      </c>
      <c r="K3417" t="s">
        <v>2454</v>
      </c>
      <c r="L3417" s="3">
        <v>733521969.79999995</v>
      </c>
      <c r="M3417">
        <v>43455093</v>
      </c>
      <c r="N3417" s="4">
        <f t="shared" si="160"/>
        <v>16.879999999079509</v>
      </c>
      <c r="O3417">
        <f t="shared" si="161"/>
        <v>0</v>
      </c>
      <c r="P3417">
        <f t="shared" si="159"/>
        <v>0</v>
      </c>
      <c r="Q3417" s="5">
        <v>1.88351254480286</v>
      </c>
    </row>
    <row r="3418" spans="1:17" hidden="1" x14ac:dyDescent="0.3">
      <c r="A3418" t="s">
        <v>14284</v>
      </c>
      <c r="B3418" t="s">
        <v>4747</v>
      </c>
      <c r="C3418" t="s">
        <v>4748</v>
      </c>
      <c r="D3418">
        <v>2790</v>
      </c>
      <c r="E3418" t="s">
        <v>4748</v>
      </c>
      <c r="F3418">
        <v>17.86</v>
      </c>
      <c r="G3418">
        <v>112.56</v>
      </c>
      <c r="H3418">
        <v>-5.67</v>
      </c>
      <c r="I3418" t="s">
        <v>34</v>
      </c>
      <c r="J3418" t="s">
        <v>63</v>
      </c>
      <c r="K3418" t="s">
        <v>437</v>
      </c>
      <c r="L3418" s="3">
        <v>733246112.60000002</v>
      </c>
      <c r="M3418">
        <v>37817698</v>
      </c>
      <c r="N3418" s="4">
        <f t="shared" si="160"/>
        <v>19.388967371837388</v>
      </c>
      <c r="O3418">
        <f t="shared" si="161"/>
        <v>0</v>
      </c>
      <c r="P3418">
        <f t="shared" si="159"/>
        <v>0</v>
      </c>
      <c r="Q3418" s="5">
        <v>0.90268456375838901</v>
      </c>
    </row>
    <row r="3419" spans="1:17" hidden="1" x14ac:dyDescent="0.3">
      <c r="A3419" t="s">
        <v>13922</v>
      </c>
      <c r="B3419" t="s">
        <v>4755</v>
      </c>
      <c r="C3419" t="s">
        <v>4756</v>
      </c>
      <c r="D3419">
        <v>2794</v>
      </c>
      <c r="E3419" t="s">
        <v>4756</v>
      </c>
      <c r="F3419">
        <v>23.56</v>
      </c>
      <c r="G3419">
        <v>8.1199999999999992</v>
      </c>
      <c r="H3419">
        <v>-29.06</v>
      </c>
      <c r="I3419" t="s">
        <v>14</v>
      </c>
      <c r="J3419" t="s">
        <v>18</v>
      </c>
      <c r="K3419" t="s">
        <v>19</v>
      </c>
      <c r="L3419" s="3">
        <v>732785610.20000005</v>
      </c>
      <c r="M3419">
        <v>30507311</v>
      </c>
      <c r="N3419" s="4">
        <f t="shared" si="160"/>
        <v>24.019999999344421</v>
      </c>
      <c r="O3419">
        <f t="shared" si="161"/>
        <v>0</v>
      </c>
      <c r="P3419">
        <f t="shared" si="159"/>
        <v>0</v>
      </c>
      <c r="Q3419" s="5">
        <v>0.58669064748201405</v>
      </c>
    </row>
    <row r="3420" spans="1:17" hidden="1" x14ac:dyDescent="0.3">
      <c r="A3420" t="s">
        <v>11293</v>
      </c>
      <c r="B3420" t="s">
        <v>4728</v>
      </c>
      <c r="C3420" t="s">
        <v>4729</v>
      </c>
      <c r="D3420">
        <v>2780</v>
      </c>
      <c r="E3420" t="s">
        <v>4729</v>
      </c>
      <c r="F3420">
        <v>152.12</v>
      </c>
      <c r="G3420" t="s">
        <v>67</v>
      </c>
      <c r="H3420">
        <v>3.53</v>
      </c>
      <c r="I3420" t="s">
        <v>68</v>
      </c>
      <c r="J3420" t="s">
        <v>69</v>
      </c>
      <c r="K3420" t="s">
        <v>1322</v>
      </c>
      <c r="L3420" s="3">
        <v>732374206.5</v>
      </c>
      <c r="M3420">
        <v>4825000</v>
      </c>
      <c r="N3420" s="4">
        <f t="shared" si="160"/>
        <v>151.78740031088083</v>
      </c>
      <c r="O3420">
        <f t="shared" si="161"/>
        <v>0</v>
      </c>
      <c r="P3420">
        <f t="shared" si="159"/>
        <v>0</v>
      </c>
      <c r="Q3420" s="5">
        <v>0.587841215124421</v>
      </c>
    </row>
    <row r="3421" spans="1:17" hidden="1" x14ac:dyDescent="0.3">
      <c r="A3421" t="s">
        <v>13147</v>
      </c>
      <c r="B3421" t="s">
        <v>4732</v>
      </c>
      <c r="C3421" t="s">
        <v>4733</v>
      </c>
      <c r="D3421">
        <v>2782</v>
      </c>
      <c r="E3421" t="s">
        <v>4733</v>
      </c>
      <c r="F3421">
        <v>34.590000000000003</v>
      </c>
      <c r="G3421" t="s">
        <v>67</v>
      </c>
      <c r="H3421">
        <v>-20.76</v>
      </c>
      <c r="I3421" t="s">
        <v>68</v>
      </c>
      <c r="J3421" t="s">
        <v>69</v>
      </c>
      <c r="K3421" t="s">
        <v>1294</v>
      </c>
      <c r="L3421" s="3">
        <v>731611938.5</v>
      </c>
      <c r="M3421">
        <v>21200000</v>
      </c>
      <c r="N3421" s="4">
        <f t="shared" si="160"/>
        <v>34.509997099056605</v>
      </c>
      <c r="O3421">
        <f t="shared" si="161"/>
        <v>0</v>
      </c>
      <c r="P3421">
        <f t="shared" ref="P3421:P3484" si="162">IF(N3421&lt;5,1,0)</f>
        <v>0</v>
      </c>
      <c r="Q3421" s="5">
        <v>0.37363966142684402</v>
      </c>
    </row>
    <row r="3422" spans="1:17" hidden="1" x14ac:dyDescent="0.3">
      <c r="A3422" t="s">
        <v>13560</v>
      </c>
      <c r="B3422" t="s">
        <v>4735</v>
      </c>
      <c r="C3422" t="s">
        <v>4736</v>
      </c>
      <c r="D3422">
        <v>2784</v>
      </c>
      <c r="E3422" t="s">
        <v>4736</v>
      </c>
      <c r="F3422">
        <v>27.54</v>
      </c>
      <c r="G3422" t="s">
        <v>67</v>
      </c>
      <c r="H3422">
        <v>-38.200000000000003</v>
      </c>
      <c r="I3422" t="s">
        <v>68</v>
      </c>
      <c r="J3422" t="s">
        <v>69</v>
      </c>
      <c r="K3422" t="s">
        <v>1565</v>
      </c>
      <c r="L3422" s="3">
        <v>730603332.5</v>
      </c>
      <c r="M3422">
        <v>26018637</v>
      </c>
      <c r="N3422" s="4">
        <f t="shared" si="160"/>
        <v>28.080000212924297</v>
      </c>
      <c r="O3422">
        <f t="shared" si="161"/>
        <v>0</v>
      </c>
      <c r="P3422">
        <f t="shared" si="162"/>
        <v>0</v>
      </c>
      <c r="Q3422" s="5">
        <v>8.1993006993007</v>
      </c>
    </row>
    <row r="3423" spans="1:17" hidden="1" x14ac:dyDescent="0.3">
      <c r="A3423" t="s">
        <v>13287</v>
      </c>
      <c r="B3423" t="s">
        <v>4718</v>
      </c>
      <c r="C3423" t="s">
        <v>4719</v>
      </c>
      <c r="D3423">
        <v>2775</v>
      </c>
      <c r="E3423" t="s">
        <v>4719</v>
      </c>
      <c r="F3423">
        <v>32</v>
      </c>
      <c r="G3423">
        <v>28.18</v>
      </c>
      <c r="H3423">
        <v>-3.82</v>
      </c>
      <c r="I3423" t="s">
        <v>201</v>
      </c>
      <c r="J3423" t="s">
        <v>390</v>
      </c>
      <c r="K3423" t="s">
        <v>788</v>
      </c>
      <c r="L3423" s="3">
        <v>730139487.79999995</v>
      </c>
      <c r="M3423">
        <v>22949536</v>
      </c>
      <c r="N3423" s="4">
        <f t="shared" si="160"/>
        <v>31.814999998257044</v>
      </c>
      <c r="O3423">
        <f t="shared" si="161"/>
        <v>0</v>
      </c>
      <c r="P3423">
        <f t="shared" si="162"/>
        <v>0</v>
      </c>
      <c r="Q3423" s="5">
        <v>1.03850931677018</v>
      </c>
    </row>
    <row r="3424" spans="1:17" hidden="1" x14ac:dyDescent="0.3">
      <c r="A3424" t="s">
        <v>12085</v>
      </c>
      <c r="B3424" t="s">
        <v>4741</v>
      </c>
      <c r="C3424" t="s">
        <v>4742</v>
      </c>
      <c r="D3424">
        <v>2787</v>
      </c>
      <c r="E3424" t="s">
        <v>4742</v>
      </c>
      <c r="F3424">
        <v>64.069999999999993</v>
      </c>
      <c r="G3424" t="s">
        <v>67</v>
      </c>
      <c r="H3424">
        <v>-14.89</v>
      </c>
      <c r="I3424" t="s">
        <v>68</v>
      </c>
      <c r="J3424" t="s">
        <v>69</v>
      </c>
      <c r="K3424" t="s">
        <v>70</v>
      </c>
      <c r="L3424" s="3">
        <v>728102539.10000002</v>
      </c>
      <c r="M3424">
        <v>11350000</v>
      </c>
      <c r="N3424" s="4">
        <f t="shared" si="160"/>
        <v>64.15000344493393</v>
      </c>
      <c r="O3424">
        <f t="shared" si="161"/>
        <v>0</v>
      </c>
      <c r="P3424">
        <f t="shared" si="162"/>
        <v>0</v>
      </c>
      <c r="Q3424" s="5">
        <v>0.31762634631317299</v>
      </c>
    </row>
    <row r="3425" spans="1:17" hidden="1" x14ac:dyDescent="0.3">
      <c r="A3425" t="s">
        <v>12898</v>
      </c>
      <c r="B3425" t="s">
        <v>4846</v>
      </c>
      <c r="C3425" t="s">
        <v>4847</v>
      </c>
      <c r="D3425">
        <v>2840</v>
      </c>
      <c r="E3425" t="s">
        <v>4847</v>
      </c>
      <c r="F3425">
        <v>37.979999999999997</v>
      </c>
      <c r="G3425">
        <v>52.3</v>
      </c>
      <c r="H3425">
        <v>-21.77</v>
      </c>
      <c r="I3425" t="s">
        <v>48</v>
      </c>
      <c r="J3425" t="s">
        <v>1217</v>
      </c>
      <c r="K3425" t="s">
        <v>3315</v>
      </c>
      <c r="L3425" s="3">
        <v>723944567.60000002</v>
      </c>
      <c r="M3425">
        <v>18189562</v>
      </c>
      <c r="N3425" s="4">
        <f t="shared" si="160"/>
        <v>39.800000000000004</v>
      </c>
      <c r="O3425">
        <f t="shared" si="161"/>
        <v>0</v>
      </c>
      <c r="P3425">
        <f t="shared" si="162"/>
        <v>0</v>
      </c>
      <c r="Q3425" s="5">
        <v>0.88489583333333299</v>
      </c>
    </row>
    <row r="3426" spans="1:17" hidden="1" x14ac:dyDescent="0.3">
      <c r="A3426" t="s">
        <v>16326</v>
      </c>
      <c r="B3426" t="s">
        <v>7703</v>
      </c>
      <c r="C3426" t="s">
        <v>7704</v>
      </c>
      <c r="D3426">
        <v>4316</v>
      </c>
      <c r="E3426" t="s">
        <v>7704</v>
      </c>
      <c r="F3426">
        <v>14.08</v>
      </c>
      <c r="G3426" t="s">
        <v>67</v>
      </c>
      <c r="H3426">
        <v>-27.16</v>
      </c>
      <c r="I3426" t="s">
        <v>34</v>
      </c>
      <c r="J3426" t="s">
        <v>44</v>
      </c>
      <c r="K3426" t="s">
        <v>250</v>
      </c>
      <c r="L3426" s="3">
        <v>153032943</v>
      </c>
      <c r="M3426">
        <v>15631557</v>
      </c>
      <c r="N3426" s="4">
        <f t="shared" si="160"/>
        <v>9.7899999980808055</v>
      </c>
      <c r="O3426">
        <f t="shared" si="161"/>
        <v>1</v>
      </c>
      <c r="P3426">
        <f t="shared" si="162"/>
        <v>0</v>
      </c>
      <c r="Q3426" s="5">
        <v>0.78353253652058397</v>
      </c>
    </row>
    <row r="3427" spans="1:17" hidden="1" x14ac:dyDescent="0.3">
      <c r="A3427" t="s">
        <v>14338</v>
      </c>
      <c r="B3427" t="s">
        <v>8339</v>
      </c>
      <c r="C3427" t="s">
        <v>8340</v>
      </c>
      <c r="D3427">
        <v>4646</v>
      </c>
      <c r="E3427" t="s">
        <v>8340</v>
      </c>
      <c r="F3427">
        <v>18.7</v>
      </c>
      <c r="G3427" t="s">
        <v>67</v>
      </c>
      <c r="H3427">
        <v>-35.61</v>
      </c>
      <c r="I3427" t="s">
        <v>68</v>
      </c>
      <c r="J3427" t="s">
        <v>69</v>
      </c>
      <c r="K3427" t="s">
        <v>694</v>
      </c>
      <c r="L3427" s="3">
        <v>172623504.59999999</v>
      </c>
      <c r="M3427">
        <v>9250000</v>
      </c>
      <c r="N3427" s="4">
        <f t="shared" si="160"/>
        <v>18.662000497297296</v>
      </c>
      <c r="O3427">
        <f t="shared" si="161"/>
        <v>0</v>
      </c>
      <c r="P3427">
        <f t="shared" si="162"/>
        <v>0</v>
      </c>
      <c r="Q3427"/>
    </row>
    <row r="3428" spans="1:17" hidden="1" x14ac:dyDescent="0.3">
      <c r="A3428" t="s">
        <v>14675</v>
      </c>
      <c r="B3428" t="s">
        <v>4749</v>
      </c>
      <c r="C3428" t="s">
        <v>4750</v>
      </c>
      <c r="D3428">
        <v>2791</v>
      </c>
      <c r="E3428" t="s">
        <v>4750</v>
      </c>
      <c r="F3428">
        <v>15.35</v>
      </c>
      <c r="G3428" t="s">
        <v>67</v>
      </c>
      <c r="H3428">
        <v>2.94</v>
      </c>
      <c r="I3428" t="s">
        <v>34</v>
      </c>
      <c r="J3428" t="s">
        <v>2101</v>
      </c>
      <c r="K3428" t="s">
        <v>2101</v>
      </c>
      <c r="L3428" s="3">
        <v>722890564</v>
      </c>
      <c r="M3428">
        <v>47032568</v>
      </c>
      <c r="N3428" s="4">
        <f t="shared" si="160"/>
        <v>15.369999869026927</v>
      </c>
      <c r="O3428">
        <f t="shared" si="161"/>
        <v>0</v>
      </c>
      <c r="P3428">
        <f t="shared" si="162"/>
        <v>0</v>
      </c>
      <c r="Q3428" s="5">
        <v>0.27726120033812302</v>
      </c>
    </row>
    <row r="3429" spans="1:17" hidden="1" x14ac:dyDescent="0.3">
      <c r="A3429" t="s">
        <v>13009</v>
      </c>
      <c r="B3429" t="s">
        <v>4775</v>
      </c>
      <c r="C3429" t="s">
        <v>4776</v>
      </c>
      <c r="D3429">
        <v>2804</v>
      </c>
      <c r="E3429" t="s">
        <v>4776</v>
      </c>
      <c r="F3429">
        <v>36.5</v>
      </c>
      <c r="G3429" t="s">
        <v>67</v>
      </c>
      <c r="H3429">
        <v>-45.93</v>
      </c>
      <c r="I3429" t="s">
        <v>39</v>
      </c>
      <c r="J3429" t="s">
        <v>132</v>
      </c>
      <c r="K3429" t="s">
        <v>133</v>
      </c>
      <c r="L3429" s="3">
        <v>721775488.70000005</v>
      </c>
      <c r="M3429">
        <v>19413004</v>
      </c>
      <c r="N3429" s="4">
        <f t="shared" si="160"/>
        <v>37.179999998969762</v>
      </c>
      <c r="O3429">
        <f t="shared" si="161"/>
        <v>0</v>
      </c>
      <c r="P3429">
        <f t="shared" si="162"/>
        <v>0</v>
      </c>
      <c r="Q3429" s="5">
        <v>0.29765674477517401</v>
      </c>
    </row>
    <row r="3430" spans="1:17" hidden="1" x14ac:dyDescent="0.3">
      <c r="A3430" t="s">
        <v>12190</v>
      </c>
      <c r="B3430" t="s">
        <v>4759</v>
      </c>
      <c r="C3430" t="s">
        <v>4760</v>
      </c>
      <c r="D3430">
        <v>2796</v>
      </c>
      <c r="E3430" t="s">
        <v>4760</v>
      </c>
      <c r="F3430">
        <v>59.74</v>
      </c>
      <c r="G3430" t="s">
        <v>67</v>
      </c>
      <c r="H3430">
        <v>16.54</v>
      </c>
      <c r="I3430" t="s">
        <v>68</v>
      </c>
      <c r="J3430" t="s">
        <v>69</v>
      </c>
      <c r="K3430" t="s">
        <v>358</v>
      </c>
      <c r="L3430" s="3">
        <v>721320007.29999995</v>
      </c>
      <c r="M3430">
        <v>12000000</v>
      </c>
      <c r="N3430" s="4">
        <f t="shared" si="160"/>
        <v>60.11000060833333</v>
      </c>
      <c r="O3430">
        <f t="shared" si="161"/>
        <v>0</v>
      </c>
      <c r="P3430">
        <f t="shared" si="162"/>
        <v>0</v>
      </c>
      <c r="Q3430" s="5">
        <v>0.56353443673251402</v>
      </c>
    </row>
    <row r="3431" spans="1:17" hidden="1" x14ac:dyDescent="0.3">
      <c r="A3431" t="s">
        <v>13726</v>
      </c>
      <c r="B3431" t="s">
        <v>4669</v>
      </c>
      <c r="C3431" t="s">
        <v>4670</v>
      </c>
      <c r="D3431">
        <v>2748</v>
      </c>
      <c r="E3431" t="s">
        <v>4670</v>
      </c>
      <c r="F3431">
        <v>27.62</v>
      </c>
      <c r="G3431" t="s">
        <v>67</v>
      </c>
      <c r="H3431" t="s">
        <v>4671</v>
      </c>
      <c r="I3431" t="s">
        <v>39</v>
      </c>
      <c r="J3431" t="s">
        <v>132</v>
      </c>
      <c r="K3431" t="s">
        <v>593</v>
      </c>
      <c r="L3431" s="3">
        <v>718004028</v>
      </c>
      <c r="M3431">
        <v>27457133</v>
      </c>
      <c r="N3431" s="4">
        <f t="shared" si="160"/>
        <v>26.15000000182102</v>
      </c>
      <c r="O3431">
        <f t="shared" si="161"/>
        <v>0</v>
      </c>
      <c r="P3431">
        <f t="shared" si="162"/>
        <v>0</v>
      </c>
      <c r="Q3431" s="5">
        <v>1.5369978858350899</v>
      </c>
    </row>
    <row r="3432" spans="1:17" hidden="1" x14ac:dyDescent="0.3">
      <c r="A3432" t="s">
        <v>13358</v>
      </c>
      <c r="B3432" t="s">
        <v>4763</v>
      </c>
      <c r="C3432" t="s">
        <v>4764</v>
      </c>
      <c r="D3432">
        <v>2798</v>
      </c>
      <c r="E3432" t="s">
        <v>4764</v>
      </c>
      <c r="F3432">
        <v>30.83</v>
      </c>
      <c r="G3432">
        <v>19.91</v>
      </c>
      <c r="H3432">
        <v>-38.979999999999997</v>
      </c>
      <c r="I3432" t="s">
        <v>34</v>
      </c>
      <c r="J3432" t="s">
        <v>217</v>
      </c>
      <c r="K3432" t="s">
        <v>1911</v>
      </c>
      <c r="L3432" s="3">
        <v>716184000</v>
      </c>
      <c r="M3432">
        <v>23200000</v>
      </c>
      <c r="N3432" s="4">
        <f t="shared" si="160"/>
        <v>30.87</v>
      </c>
      <c r="O3432">
        <f t="shared" si="161"/>
        <v>0</v>
      </c>
      <c r="P3432">
        <f t="shared" si="162"/>
        <v>0</v>
      </c>
      <c r="Q3432" s="5">
        <v>0.11308445088800199</v>
      </c>
    </row>
    <row r="3433" spans="1:17" hidden="1" x14ac:dyDescent="0.3">
      <c r="A3433" t="s">
        <v>15343</v>
      </c>
      <c r="B3433" t="s">
        <v>4757</v>
      </c>
      <c r="C3433" t="s">
        <v>4758</v>
      </c>
      <c r="D3433">
        <v>2795</v>
      </c>
      <c r="E3433" t="s">
        <v>4758</v>
      </c>
      <c r="F3433">
        <v>11.05</v>
      </c>
      <c r="G3433" t="s">
        <v>67</v>
      </c>
      <c r="H3433">
        <v>-31.83</v>
      </c>
      <c r="I3433" t="s">
        <v>68</v>
      </c>
      <c r="J3433" t="s">
        <v>260</v>
      </c>
      <c r="K3433" t="s">
        <v>261</v>
      </c>
      <c r="L3433" s="3">
        <v>715749023.39999998</v>
      </c>
      <c r="M3433">
        <v>64950000</v>
      </c>
      <c r="N3433" s="4">
        <f t="shared" si="160"/>
        <v>11.020000360277136</v>
      </c>
      <c r="O3433">
        <f t="shared" si="161"/>
        <v>0</v>
      </c>
      <c r="P3433">
        <f t="shared" si="162"/>
        <v>0</v>
      </c>
      <c r="Q3433" s="5">
        <v>0.112836438923395</v>
      </c>
    </row>
    <row r="3434" spans="1:17" hidden="1" x14ac:dyDescent="0.3">
      <c r="A3434" t="s">
        <v>12955</v>
      </c>
      <c r="B3434" t="s">
        <v>4761</v>
      </c>
      <c r="C3434" t="s">
        <v>4762</v>
      </c>
      <c r="D3434">
        <v>2797</v>
      </c>
      <c r="E3434" t="s">
        <v>4762</v>
      </c>
      <c r="F3434">
        <v>38.25</v>
      </c>
      <c r="G3434" t="s">
        <v>67</v>
      </c>
      <c r="H3434">
        <v>40.619999999999997</v>
      </c>
      <c r="I3434" t="s">
        <v>68</v>
      </c>
      <c r="J3434" t="s">
        <v>69</v>
      </c>
      <c r="K3434" t="s">
        <v>1565</v>
      </c>
      <c r="L3434" s="3">
        <v>715425048.79999995</v>
      </c>
      <c r="M3434">
        <v>18674628</v>
      </c>
      <c r="N3434" s="4">
        <f t="shared" si="160"/>
        <v>38.31000268385533</v>
      </c>
      <c r="O3434">
        <f t="shared" si="161"/>
        <v>0</v>
      </c>
      <c r="P3434">
        <f t="shared" si="162"/>
        <v>0</v>
      </c>
      <c r="Q3434" s="5">
        <v>0.98069498069497996</v>
      </c>
    </row>
    <row r="3435" spans="1:17" hidden="1" x14ac:dyDescent="0.3">
      <c r="A3435" t="s">
        <v>16329</v>
      </c>
      <c r="B3435" t="s">
        <v>8641</v>
      </c>
      <c r="C3435" t="s">
        <v>8642</v>
      </c>
      <c r="D3435">
        <v>4803</v>
      </c>
      <c r="E3435" t="s">
        <v>8642</v>
      </c>
      <c r="F3435">
        <v>7.88</v>
      </c>
      <c r="G3435">
        <v>13.68</v>
      </c>
      <c r="H3435">
        <v>-36.270000000000003</v>
      </c>
      <c r="I3435" t="s">
        <v>34</v>
      </c>
      <c r="J3435" t="s">
        <v>63</v>
      </c>
      <c r="K3435" t="s">
        <v>1437</v>
      </c>
      <c r="L3435" s="3">
        <v>152078741.09999999</v>
      </c>
      <c r="M3435">
        <v>19472310</v>
      </c>
      <c r="N3435" s="4">
        <f t="shared" si="160"/>
        <v>7.81</v>
      </c>
      <c r="O3435">
        <f t="shared" si="161"/>
        <v>1</v>
      </c>
      <c r="P3435">
        <f t="shared" si="162"/>
        <v>0</v>
      </c>
      <c r="Q3435" s="5">
        <v>-1.3819095477387E-2</v>
      </c>
    </row>
    <row r="3436" spans="1:17" hidden="1" x14ac:dyDescent="0.3">
      <c r="A3436" t="s">
        <v>14044</v>
      </c>
      <c r="B3436" t="s">
        <v>4753</v>
      </c>
      <c r="C3436" t="s">
        <v>4754</v>
      </c>
      <c r="D3436">
        <v>2793</v>
      </c>
      <c r="E3436" t="s">
        <v>4754</v>
      </c>
      <c r="F3436">
        <v>22.5</v>
      </c>
      <c r="G3436">
        <v>40.71</v>
      </c>
      <c r="H3436">
        <v>-17.28</v>
      </c>
      <c r="I3436" t="s">
        <v>21</v>
      </c>
      <c r="J3436" t="s">
        <v>22</v>
      </c>
      <c r="K3436" t="s">
        <v>454</v>
      </c>
      <c r="L3436" s="3">
        <v>714824127.70000005</v>
      </c>
      <c r="M3436">
        <v>31997499</v>
      </c>
      <c r="N3436" s="4">
        <f t="shared" si="160"/>
        <v>22.3400000012501</v>
      </c>
      <c r="O3436">
        <f t="shared" si="161"/>
        <v>0</v>
      </c>
      <c r="P3436">
        <f t="shared" si="162"/>
        <v>0</v>
      </c>
      <c r="Q3436" s="5">
        <v>-5.0799827064418497E-2</v>
      </c>
    </row>
    <row r="3437" spans="1:17" hidden="1" x14ac:dyDescent="0.3">
      <c r="A3437" t="s">
        <v>14348</v>
      </c>
      <c r="B3437" t="s">
        <v>8341</v>
      </c>
      <c r="C3437" t="s">
        <v>8342</v>
      </c>
      <c r="D3437">
        <v>4647</v>
      </c>
      <c r="E3437" t="s">
        <v>8342</v>
      </c>
      <c r="F3437">
        <v>18.239999999999998</v>
      </c>
      <c r="G3437">
        <v>53.2</v>
      </c>
      <c r="H3437">
        <v>455.05</v>
      </c>
      <c r="I3437" t="s">
        <v>39</v>
      </c>
      <c r="J3437" t="s">
        <v>425</v>
      </c>
      <c r="K3437" t="s">
        <v>865</v>
      </c>
      <c r="L3437" s="3">
        <v>175920753</v>
      </c>
      <c r="M3437">
        <v>9458105</v>
      </c>
      <c r="N3437" s="4">
        <f t="shared" si="160"/>
        <v>18.600000000000001</v>
      </c>
      <c r="O3437">
        <f t="shared" si="161"/>
        <v>0</v>
      </c>
      <c r="P3437">
        <f t="shared" si="162"/>
        <v>0</v>
      </c>
      <c r="Q3437"/>
    </row>
    <row r="3438" spans="1:17" x14ac:dyDescent="0.3">
      <c r="A3438" t="s">
        <v>16184</v>
      </c>
      <c r="B3438" t="s">
        <v>8118</v>
      </c>
      <c r="C3438" t="s">
        <v>8119</v>
      </c>
      <c r="D3438">
        <v>4528</v>
      </c>
      <c r="E3438" t="s">
        <v>8119</v>
      </c>
      <c r="F3438">
        <v>1.44</v>
      </c>
      <c r="G3438" t="s">
        <v>67</v>
      </c>
      <c r="H3438">
        <v>5.1100000000000003</v>
      </c>
      <c r="I3438" t="s">
        <v>34</v>
      </c>
      <c r="J3438" t="s">
        <v>44</v>
      </c>
      <c r="K3438" t="s">
        <v>1280</v>
      </c>
      <c r="L3438" s="3">
        <v>196320681</v>
      </c>
      <c r="M3438">
        <v>130013696</v>
      </c>
      <c r="N3438" s="4">
        <f t="shared" si="160"/>
        <v>1.5100000003076599</v>
      </c>
      <c r="O3438">
        <f t="shared" si="161"/>
        <v>1</v>
      </c>
      <c r="P3438">
        <f t="shared" si="162"/>
        <v>1</v>
      </c>
      <c r="Q3438" s="5">
        <v>1.0334928229664999</v>
      </c>
    </row>
    <row r="3439" spans="1:17" hidden="1" x14ac:dyDescent="0.3">
      <c r="A3439" t="s">
        <v>13956</v>
      </c>
      <c r="B3439" t="s">
        <v>4807</v>
      </c>
      <c r="C3439" t="s">
        <v>4808</v>
      </c>
      <c r="D3439">
        <v>2820</v>
      </c>
      <c r="E3439" t="s">
        <v>4808</v>
      </c>
      <c r="F3439">
        <v>22.99</v>
      </c>
      <c r="G3439">
        <v>21.4</v>
      </c>
      <c r="H3439">
        <v>-9.98</v>
      </c>
      <c r="I3439" t="s">
        <v>48</v>
      </c>
      <c r="J3439" t="s">
        <v>1217</v>
      </c>
      <c r="K3439" t="s">
        <v>3315</v>
      </c>
      <c r="L3439" s="3">
        <v>713631947.70000005</v>
      </c>
      <c r="M3439">
        <v>30432066</v>
      </c>
      <c r="N3439" s="4">
        <f t="shared" si="160"/>
        <v>23.450000000000003</v>
      </c>
      <c r="O3439">
        <f t="shared" si="161"/>
        <v>0</v>
      </c>
      <c r="P3439">
        <f t="shared" si="162"/>
        <v>0</v>
      </c>
      <c r="Q3439" s="5">
        <v>1.77120822622107</v>
      </c>
    </row>
    <row r="3440" spans="1:17" hidden="1" x14ac:dyDescent="0.3">
      <c r="A3440" t="s">
        <v>12618</v>
      </c>
      <c r="B3440" t="s">
        <v>4781</v>
      </c>
      <c r="C3440" t="s">
        <v>4782</v>
      </c>
      <c r="D3440">
        <v>2807</v>
      </c>
      <c r="E3440" t="s">
        <v>4782</v>
      </c>
      <c r="F3440">
        <v>25.69</v>
      </c>
      <c r="G3440">
        <v>113.71</v>
      </c>
      <c r="H3440">
        <v>-9.06</v>
      </c>
      <c r="I3440" t="s">
        <v>34</v>
      </c>
      <c r="J3440" t="s">
        <v>44</v>
      </c>
      <c r="K3440" t="s">
        <v>45</v>
      </c>
      <c r="L3440" s="3">
        <v>709321927.79999995</v>
      </c>
      <c r="M3440">
        <v>15048918</v>
      </c>
      <c r="N3440" s="4">
        <f t="shared" si="160"/>
        <v>47.134413769813882</v>
      </c>
      <c r="O3440">
        <f t="shared" si="161"/>
        <v>0</v>
      </c>
      <c r="P3440">
        <f t="shared" si="162"/>
        <v>0</v>
      </c>
      <c r="Q3440" s="5">
        <v>0.72714285714285698</v>
      </c>
    </row>
    <row r="3441" spans="1:17" hidden="1" x14ac:dyDescent="0.3">
      <c r="A3441" t="s">
        <v>12349</v>
      </c>
      <c r="B3441" t="s">
        <v>4779</v>
      </c>
      <c r="C3441" t="s">
        <v>4780</v>
      </c>
      <c r="D3441">
        <v>2806</v>
      </c>
      <c r="E3441" t="s">
        <v>4780</v>
      </c>
      <c r="F3441">
        <v>55.15</v>
      </c>
      <c r="G3441" t="s">
        <v>67</v>
      </c>
      <c r="H3441">
        <v>-7.01</v>
      </c>
      <c r="I3441" t="s">
        <v>68</v>
      </c>
      <c r="J3441" t="s">
        <v>69</v>
      </c>
      <c r="K3441" t="s">
        <v>1294</v>
      </c>
      <c r="L3441" s="3">
        <v>708434448.20000005</v>
      </c>
      <c r="M3441">
        <v>12890001</v>
      </c>
      <c r="N3441" s="4">
        <f t="shared" si="160"/>
        <v>54.959999475562498</v>
      </c>
      <c r="O3441">
        <f t="shared" si="161"/>
        <v>0</v>
      </c>
      <c r="P3441">
        <f t="shared" si="162"/>
        <v>0</v>
      </c>
      <c r="Q3441" s="5">
        <v>0.38390963388267102</v>
      </c>
    </row>
    <row r="3442" spans="1:17" hidden="1" x14ac:dyDescent="0.3">
      <c r="A3442" t="s">
        <v>14262</v>
      </c>
      <c r="B3442" t="s">
        <v>4767</v>
      </c>
      <c r="C3442" t="s">
        <v>4768</v>
      </c>
      <c r="D3442">
        <v>2800</v>
      </c>
      <c r="E3442" t="s">
        <v>4768</v>
      </c>
      <c r="F3442">
        <v>19.899999999999999</v>
      </c>
      <c r="G3442">
        <v>10.37</v>
      </c>
      <c r="H3442">
        <v>-38.82</v>
      </c>
      <c r="I3442" t="s">
        <v>48</v>
      </c>
      <c r="J3442" t="s">
        <v>732</v>
      </c>
      <c r="K3442" t="s">
        <v>732</v>
      </c>
      <c r="L3442" s="3">
        <v>707853429.39999998</v>
      </c>
      <c r="M3442">
        <v>35913416</v>
      </c>
      <c r="N3442" s="4">
        <f t="shared" si="160"/>
        <v>19.710000001113791</v>
      </c>
      <c r="O3442">
        <f t="shared" si="161"/>
        <v>0</v>
      </c>
      <c r="P3442">
        <f t="shared" si="162"/>
        <v>0</v>
      </c>
      <c r="Q3442" s="5">
        <v>0.59329710144927505</v>
      </c>
    </row>
    <row r="3443" spans="1:17" hidden="1" x14ac:dyDescent="0.3">
      <c r="A3443" t="s">
        <v>15249</v>
      </c>
      <c r="B3443" t="s">
        <v>4789</v>
      </c>
      <c r="C3443" t="s">
        <v>4790</v>
      </c>
      <c r="D3443">
        <v>2811</v>
      </c>
      <c r="E3443" t="s">
        <v>4790</v>
      </c>
      <c r="F3443">
        <v>11.44</v>
      </c>
      <c r="G3443" t="s">
        <v>67</v>
      </c>
      <c r="H3443">
        <v>1.4</v>
      </c>
      <c r="I3443" t="s">
        <v>34</v>
      </c>
      <c r="J3443" t="s">
        <v>2101</v>
      </c>
      <c r="K3443" t="s">
        <v>2101</v>
      </c>
      <c r="L3443" s="3">
        <v>705453064</v>
      </c>
      <c r="M3443">
        <v>61184134</v>
      </c>
      <c r="N3443" s="4">
        <f t="shared" si="160"/>
        <v>11.529999983329011</v>
      </c>
      <c r="O3443">
        <f t="shared" si="161"/>
        <v>0</v>
      </c>
      <c r="P3443">
        <f t="shared" si="162"/>
        <v>0</v>
      </c>
      <c r="Q3443" s="5">
        <v>0.253052164261931</v>
      </c>
    </row>
    <row r="3444" spans="1:17" hidden="1" x14ac:dyDescent="0.3">
      <c r="A3444" t="s">
        <v>14599</v>
      </c>
      <c r="B3444" t="s">
        <v>4974</v>
      </c>
      <c r="C3444" t="s">
        <v>4975</v>
      </c>
      <c r="D3444">
        <v>2906</v>
      </c>
      <c r="E3444" t="s">
        <v>4975</v>
      </c>
      <c r="F3444">
        <v>14.9</v>
      </c>
      <c r="G3444" t="s">
        <v>67</v>
      </c>
      <c r="H3444">
        <v>220.43</v>
      </c>
      <c r="I3444" t="s">
        <v>201</v>
      </c>
      <c r="J3444" t="s">
        <v>390</v>
      </c>
      <c r="K3444" t="s">
        <v>4976</v>
      </c>
      <c r="L3444" s="3">
        <v>704548279.89999998</v>
      </c>
      <c r="M3444">
        <v>43733599</v>
      </c>
      <c r="N3444" s="4">
        <f t="shared" si="160"/>
        <v>16.110000000228656</v>
      </c>
      <c r="O3444">
        <f t="shared" si="161"/>
        <v>0</v>
      </c>
      <c r="P3444">
        <f t="shared" si="162"/>
        <v>0</v>
      </c>
      <c r="Q3444" s="5">
        <v>13.096774193548301</v>
      </c>
    </row>
    <row r="3445" spans="1:17" hidden="1" x14ac:dyDescent="0.3">
      <c r="A3445" t="s">
        <v>14531</v>
      </c>
      <c r="B3445" t="s">
        <v>4777</v>
      </c>
      <c r="C3445" t="s">
        <v>4778</v>
      </c>
      <c r="D3445">
        <v>2805</v>
      </c>
      <c r="E3445" t="s">
        <v>4778</v>
      </c>
      <c r="F3445">
        <v>16.73</v>
      </c>
      <c r="G3445">
        <v>10.8</v>
      </c>
      <c r="H3445">
        <v>-12.34</v>
      </c>
      <c r="I3445" t="s">
        <v>34</v>
      </c>
      <c r="J3445" t="s">
        <v>1493</v>
      </c>
      <c r="K3445" t="s">
        <v>1493</v>
      </c>
      <c r="L3445" s="3">
        <v>704487969.39999998</v>
      </c>
      <c r="M3445">
        <v>42260826</v>
      </c>
      <c r="N3445" s="4">
        <f t="shared" si="160"/>
        <v>16.669999999526748</v>
      </c>
      <c r="O3445">
        <f t="shared" si="161"/>
        <v>0</v>
      </c>
      <c r="P3445">
        <f t="shared" si="162"/>
        <v>0</v>
      </c>
      <c r="Q3445" s="5">
        <v>0.95289855072463803</v>
      </c>
    </row>
    <row r="3446" spans="1:17" hidden="1" x14ac:dyDescent="0.3">
      <c r="A3446" t="s">
        <v>14357</v>
      </c>
      <c r="B3446" t="s">
        <v>5530</v>
      </c>
      <c r="C3446" t="s">
        <v>5531</v>
      </c>
      <c r="D3446">
        <v>3194</v>
      </c>
      <c r="E3446" t="s">
        <v>5531</v>
      </c>
      <c r="F3446">
        <v>18.39</v>
      </c>
      <c r="G3446" t="s">
        <v>67</v>
      </c>
      <c r="H3446" t="s">
        <v>67</v>
      </c>
      <c r="I3446" t="s">
        <v>39</v>
      </c>
      <c r="J3446" t="s">
        <v>169</v>
      </c>
      <c r="K3446" t="s">
        <v>170</v>
      </c>
      <c r="L3446" s="3">
        <v>527726819</v>
      </c>
      <c r="M3446">
        <v>28525774</v>
      </c>
      <c r="N3446" s="4">
        <f t="shared" si="160"/>
        <v>18.5</v>
      </c>
      <c r="O3446">
        <f t="shared" si="161"/>
        <v>0</v>
      </c>
      <c r="P3446">
        <f t="shared" si="162"/>
        <v>0</v>
      </c>
      <c r="Q3446"/>
    </row>
    <row r="3447" spans="1:17" hidden="1" x14ac:dyDescent="0.3">
      <c r="A3447" t="s">
        <v>13445</v>
      </c>
      <c r="B3447" t="s">
        <v>4803</v>
      </c>
      <c r="C3447" t="s">
        <v>4804</v>
      </c>
      <c r="D3447">
        <v>2818</v>
      </c>
      <c r="E3447" t="s">
        <v>4804</v>
      </c>
      <c r="F3447">
        <v>29.35</v>
      </c>
      <c r="G3447" t="s">
        <v>67</v>
      </c>
      <c r="H3447">
        <v>-6.79</v>
      </c>
      <c r="I3447" t="s">
        <v>68</v>
      </c>
      <c r="J3447" t="s">
        <v>69</v>
      </c>
      <c r="K3447" t="s">
        <v>297</v>
      </c>
      <c r="L3447" s="3">
        <v>702814025.89999998</v>
      </c>
      <c r="M3447">
        <v>23800000</v>
      </c>
      <c r="N3447" s="4">
        <f t="shared" si="160"/>
        <v>29.530001088235291</v>
      </c>
      <c r="O3447">
        <f t="shared" si="161"/>
        <v>0</v>
      </c>
      <c r="P3447">
        <f t="shared" si="162"/>
        <v>0</v>
      </c>
      <c r="Q3447" s="5">
        <v>0.45510518214468898</v>
      </c>
    </row>
    <row r="3448" spans="1:17" hidden="1" x14ac:dyDescent="0.3">
      <c r="A3448" t="s">
        <v>14326</v>
      </c>
      <c r="B3448" t="s">
        <v>4830</v>
      </c>
      <c r="C3448" t="s">
        <v>4831</v>
      </c>
      <c r="D3448">
        <v>2832</v>
      </c>
      <c r="E3448" t="s">
        <v>4831</v>
      </c>
      <c r="F3448">
        <v>18.62</v>
      </c>
      <c r="G3448">
        <v>10.67</v>
      </c>
      <c r="H3448">
        <v>-39.46</v>
      </c>
      <c r="I3448" t="s">
        <v>34</v>
      </c>
      <c r="J3448" t="s">
        <v>44</v>
      </c>
      <c r="K3448" t="s">
        <v>380</v>
      </c>
      <c r="L3448" s="3">
        <v>702295222.79999995</v>
      </c>
      <c r="M3448">
        <v>37296613</v>
      </c>
      <c r="N3448" s="4">
        <f t="shared" si="160"/>
        <v>18.830000000268118</v>
      </c>
      <c r="O3448">
        <f t="shared" si="161"/>
        <v>0</v>
      </c>
      <c r="P3448">
        <f t="shared" si="162"/>
        <v>0</v>
      </c>
      <c r="Q3448" s="5">
        <v>0.42465753424657499</v>
      </c>
    </row>
    <row r="3449" spans="1:17" hidden="1" x14ac:dyDescent="0.3">
      <c r="A3449" t="s">
        <v>14622</v>
      </c>
      <c r="B3449" t="s">
        <v>4773</v>
      </c>
      <c r="C3449" t="s">
        <v>4774</v>
      </c>
      <c r="D3449">
        <v>2803</v>
      </c>
      <c r="E3449" t="s">
        <v>4774</v>
      </c>
      <c r="F3449">
        <v>16</v>
      </c>
      <c r="G3449">
        <v>19.22</v>
      </c>
      <c r="H3449">
        <v>-10.25</v>
      </c>
      <c r="I3449" t="s">
        <v>178</v>
      </c>
      <c r="J3449" t="s">
        <v>1261</v>
      </c>
      <c r="K3449" t="s">
        <v>1262</v>
      </c>
      <c r="L3449" s="3">
        <v>701899165.5</v>
      </c>
      <c r="M3449">
        <v>44367836</v>
      </c>
      <c r="N3449" s="4">
        <f t="shared" si="160"/>
        <v>15.819999999549223</v>
      </c>
      <c r="O3449">
        <f t="shared" si="161"/>
        <v>0</v>
      </c>
      <c r="P3449">
        <f t="shared" si="162"/>
        <v>0</v>
      </c>
      <c r="Q3449" s="5">
        <v>0.60584677419354804</v>
      </c>
    </row>
    <row r="3450" spans="1:17" hidden="1" x14ac:dyDescent="0.3">
      <c r="A3450" t="s">
        <v>11142</v>
      </c>
      <c r="B3450" t="s">
        <v>4722</v>
      </c>
      <c r="C3450" t="s">
        <v>4723</v>
      </c>
      <c r="D3450">
        <v>2777</v>
      </c>
      <c r="E3450" t="s">
        <v>4723</v>
      </c>
      <c r="F3450">
        <v>201.36</v>
      </c>
      <c r="G3450">
        <v>6.46</v>
      </c>
      <c r="H3450">
        <v>-30.78</v>
      </c>
      <c r="I3450" t="s">
        <v>34</v>
      </c>
      <c r="J3450" t="s">
        <v>35</v>
      </c>
      <c r="K3450" t="s">
        <v>766</v>
      </c>
      <c r="L3450" s="3">
        <v>701824580.39999998</v>
      </c>
      <c r="M3450">
        <v>3436020</v>
      </c>
      <c r="N3450" s="4">
        <f t="shared" si="160"/>
        <v>204.25509176314455</v>
      </c>
      <c r="O3450">
        <f t="shared" si="161"/>
        <v>0</v>
      </c>
      <c r="P3450">
        <f t="shared" si="162"/>
        <v>0</v>
      </c>
      <c r="Q3450" s="5">
        <v>0.58352979432566399</v>
      </c>
    </row>
    <row r="3451" spans="1:17" hidden="1" x14ac:dyDescent="0.3">
      <c r="A3451" t="s">
        <v>12995</v>
      </c>
      <c r="B3451" t="s">
        <v>4793</v>
      </c>
      <c r="C3451" t="s">
        <v>4794</v>
      </c>
      <c r="D3451">
        <v>2813</v>
      </c>
      <c r="E3451" t="s">
        <v>4794</v>
      </c>
      <c r="F3451">
        <v>37.43</v>
      </c>
      <c r="G3451" t="s">
        <v>67</v>
      </c>
      <c r="H3451">
        <v>4.6100000000000003</v>
      </c>
      <c r="I3451" t="s">
        <v>68</v>
      </c>
      <c r="J3451" t="s">
        <v>2232</v>
      </c>
      <c r="K3451" t="s">
        <v>3706</v>
      </c>
      <c r="L3451" s="3">
        <v>701810974.10000002</v>
      </c>
      <c r="M3451">
        <v>18700000</v>
      </c>
      <c r="N3451" s="4">
        <f t="shared" si="160"/>
        <v>37.529998614973266</v>
      </c>
      <c r="O3451">
        <f t="shared" si="161"/>
        <v>0</v>
      </c>
      <c r="P3451">
        <f t="shared" si="162"/>
        <v>0</v>
      </c>
      <c r="Q3451" s="5">
        <v>0.16739949748743699</v>
      </c>
    </row>
    <row r="3452" spans="1:17" hidden="1" x14ac:dyDescent="0.3">
      <c r="A3452" t="s">
        <v>12796</v>
      </c>
      <c r="B3452" t="s">
        <v>4795</v>
      </c>
      <c r="C3452" t="s">
        <v>4796</v>
      </c>
      <c r="D3452">
        <v>2814</v>
      </c>
      <c r="E3452" t="s">
        <v>4796</v>
      </c>
      <c r="F3452">
        <v>43.3</v>
      </c>
      <c r="G3452" t="s">
        <v>67</v>
      </c>
      <c r="H3452">
        <v>69.47</v>
      </c>
      <c r="I3452" t="s">
        <v>68</v>
      </c>
      <c r="J3452" t="s">
        <v>69</v>
      </c>
      <c r="K3452" t="s">
        <v>1294</v>
      </c>
      <c r="L3452" s="3">
        <v>701408874.5</v>
      </c>
      <c r="M3452">
        <v>16625004</v>
      </c>
      <c r="N3452" s="4">
        <f t="shared" si="160"/>
        <v>42.189997337744998</v>
      </c>
      <c r="O3452">
        <f t="shared" si="161"/>
        <v>0</v>
      </c>
      <c r="P3452">
        <f t="shared" si="162"/>
        <v>0</v>
      </c>
      <c r="Q3452" s="5">
        <v>0.90656335460346305</v>
      </c>
    </row>
    <row r="3453" spans="1:17" hidden="1" x14ac:dyDescent="0.3">
      <c r="A3453" t="s">
        <v>12049</v>
      </c>
      <c r="B3453" t="s">
        <v>3265</v>
      </c>
      <c r="C3453" t="s">
        <v>4809</v>
      </c>
      <c r="D3453">
        <v>2821</v>
      </c>
      <c r="E3453" t="s">
        <v>4809</v>
      </c>
      <c r="F3453">
        <v>66.040000000000006</v>
      </c>
      <c r="G3453" t="s">
        <v>67</v>
      </c>
      <c r="H3453">
        <v>8.67</v>
      </c>
      <c r="I3453" t="s">
        <v>68</v>
      </c>
      <c r="J3453" t="s">
        <v>69</v>
      </c>
      <c r="K3453" t="s">
        <v>466</v>
      </c>
      <c r="L3453" s="3">
        <v>701195983.89999998</v>
      </c>
      <c r="M3453">
        <v>10650000</v>
      </c>
      <c r="N3453" s="4">
        <f t="shared" si="160"/>
        <v>65.839998488262907</v>
      </c>
      <c r="O3453">
        <f t="shared" si="161"/>
        <v>0</v>
      </c>
      <c r="P3453">
        <f t="shared" si="162"/>
        <v>0</v>
      </c>
      <c r="Q3453" s="5">
        <v>0.56450827653359203</v>
      </c>
    </row>
    <row r="3454" spans="1:17" hidden="1" x14ac:dyDescent="0.3">
      <c r="A3454" t="s">
        <v>15000</v>
      </c>
      <c r="B3454" t="s">
        <v>4822</v>
      </c>
      <c r="C3454" t="s">
        <v>4823</v>
      </c>
      <c r="D3454">
        <v>2828</v>
      </c>
      <c r="E3454" t="s">
        <v>4823</v>
      </c>
      <c r="F3454">
        <v>13.05</v>
      </c>
      <c r="G3454" t="s">
        <v>67</v>
      </c>
      <c r="H3454">
        <v>-13.06</v>
      </c>
      <c r="I3454" t="s">
        <v>34</v>
      </c>
      <c r="J3454" t="s">
        <v>2101</v>
      </c>
      <c r="K3454" t="s">
        <v>2101</v>
      </c>
      <c r="L3454" s="3">
        <v>701113220.20000005</v>
      </c>
      <c r="M3454">
        <v>53276080</v>
      </c>
      <c r="N3454" s="4">
        <f t="shared" si="160"/>
        <v>13.160000138899109</v>
      </c>
      <c r="O3454">
        <f t="shared" si="161"/>
        <v>0</v>
      </c>
      <c r="P3454">
        <f t="shared" si="162"/>
        <v>0</v>
      </c>
      <c r="Q3454" s="5">
        <v>0.41118421052631499</v>
      </c>
    </row>
    <row r="3455" spans="1:17" hidden="1" x14ac:dyDescent="0.3">
      <c r="A3455" t="s">
        <v>12383</v>
      </c>
      <c r="B3455" t="s">
        <v>4814</v>
      </c>
      <c r="C3455" t="s">
        <v>4815</v>
      </c>
      <c r="D3455">
        <v>2824</v>
      </c>
      <c r="E3455" t="s">
        <v>4815</v>
      </c>
      <c r="F3455">
        <v>54.09</v>
      </c>
      <c r="G3455" t="s">
        <v>67</v>
      </c>
      <c r="H3455">
        <v>-3.34</v>
      </c>
      <c r="I3455" t="s">
        <v>68</v>
      </c>
      <c r="J3455" t="s">
        <v>69</v>
      </c>
      <c r="K3455" t="s">
        <v>1294</v>
      </c>
      <c r="L3455" s="3">
        <v>700594970.70000005</v>
      </c>
      <c r="M3455">
        <v>12950000</v>
      </c>
      <c r="N3455" s="4">
        <f t="shared" si="160"/>
        <v>54.099997737451744</v>
      </c>
      <c r="O3455">
        <f t="shared" si="161"/>
        <v>0</v>
      </c>
      <c r="P3455">
        <f t="shared" si="162"/>
        <v>0</v>
      </c>
      <c r="Q3455" s="5">
        <v>0.46915998894722299</v>
      </c>
    </row>
    <row r="3456" spans="1:17" hidden="1" x14ac:dyDescent="0.3">
      <c r="A3456" t="s">
        <v>12291</v>
      </c>
      <c r="B3456" t="s">
        <v>4791</v>
      </c>
      <c r="C3456" t="s">
        <v>4792</v>
      </c>
      <c r="D3456">
        <v>2812</v>
      </c>
      <c r="E3456" t="s">
        <v>4792</v>
      </c>
      <c r="F3456">
        <v>56.52</v>
      </c>
      <c r="G3456">
        <v>13.21</v>
      </c>
      <c r="H3456">
        <v>-27.94</v>
      </c>
      <c r="I3456" t="s">
        <v>201</v>
      </c>
      <c r="J3456" t="s">
        <v>246</v>
      </c>
      <c r="K3456" t="s">
        <v>247</v>
      </c>
      <c r="L3456" s="3">
        <v>700512267.10000002</v>
      </c>
      <c r="M3456">
        <v>12409429</v>
      </c>
      <c r="N3456" s="4">
        <f t="shared" si="160"/>
        <v>56.450000004029199</v>
      </c>
      <c r="O3456">
        <f t="shared" si="161"/>
        <v>0</v>
      </c>
      <c r="P3456">
        <f t="shared" si="162"/>
        <v>0</v>
      </c>
      <c r="Q3456" s="5">
        <v>0.30705394190871299</v>
      </c>
    </row>
    <row r="3457" spans="1:17" hidden="1" x14ac:dyDescent="0.3">
      <c r="A3457" t="s">
        <v>12775</v>
      </c>
      <c r="B3457" t="s">
        <v>4797</v>
      </c>
      <c r="C3457" t="s">
        <v>4798</v>
      </c>
      <c r="D3457">
        <v>2815</v>
      </c>
      <c r="E3457" t="s">
        <v>4798</v>
      </c>
      <c r="F3457">
        <v>42.65</v>
      </c>
      <c r="G3457" t="s">
        <v>67</v>
      </c>
      <c r="H3457">
        <v>7.68</v>
      </c>
      <c r="I3457" t="s">
        <v>68</v>
      </c>
      <c r="J3457" t="s">
        <v>274</v>
      </c>
      <c r="K3457" t="s">
        <v>1294</v>
      </c>
      <c r="L3457" s="3">
        <v>699952026.39999998</v>
      </c>
      <c r="M3457">
        <v>16400000</v>
      </c>
      <c r="N3457" s="4">
        <f t="shared" si="160"/>
        <v>42.680001609756097</v>
      </c>
      <c r="O3457">
        <f t="shared" si="161"/>
        <v>0</v>
      </c>
      <c r="P3457">
        <f t="shared" si="162"/>
        <v>0</v>
      </c>
      <c r="Q3457" s="5">
        <v>0.133724027703782</v>
      </c>
    </row>
    <row r="3458" spans="1:17" hidden="1" x14ac:dyDescent="0.3">
      <c r="A3458" t="s">
        <v>15042</v>
      </c>
      <c r="B3458" t="s">
        <v>4799</v>
      </c>
      <c r="C3458" t="s">
        <v>4800</v>
      </c>
      <c r="D3458">
        <v>2816</v>
      </c>
      <c r="E3458" t="s">
        <v>4800</v>
      </c>
      <c r="F3458">
        <v>12.87</v>
      </c>
      <c r="G3458" t="s">
        <v>67</v>
      </c>
      <c r="H3458">
        <v>3.03</v>
      </c>
      <c r="I3458" t="s">
        <v>34</v>
      </c>
      <c r="J3458" t="s">
        <v>2101</v>
      </c>
      <c r="K3458" t="s">
        <v>2101</v>
      </c>
      <c r="L3458" s="3">
        <v>699506286.60000002</v>
      </c>
      <c r="M3458">
        <v>54225296</v>
      </c>
      <c r="N3458" s="4">
        <f t="shared" ref="N3458:N3521" si="163">L3458/M3458</f>
        <v>12.899999413557834</v>
      </c>
      <c r="O3458">
        <f t="shared" ref="O3458:O3521" si="164">IF(N3458&lt;10,1,0)</f>
        <v>0</v>
      </c>
      <c r="P3458">
        <f t="shared" si="162"/>
        <v>0</v>
      </c>
      <c r="Q3458" s="5">
        <v>0.26640159045725598</v>
      </c>
    </row>
    <row r="3459" spans="1:17" hidden="1" x14ac:dyDescent="0.3">
      <c r="A3459" t="s">
        <v>15086</v>
      </c>
      <c r="B3459" t="s">
        <v>4818</v>
      </c>
      <c r="C3459" t="s">
        <v>4819</v>
      </c>
      <c r="D3459">
        <v>2826</v>
      </c>
      <c r="E3459" t="s">
        <v>4819</v>
      </c>
      <c r="F3459">
        <v>12.57</v>
      </c>
      <c r="G3459" t="s">
        <v>67</v>
      </c>
      <c r="H3459">
        <v>4.66</v>
      </c>
      <c r="I3459" t="s">
        <v>34</v>
      </c>
      <c r="J3459" t="s">
        <v>2101</v>
      </c>
      <c r="K3459" t="s">
        <v>2101</v>
      </c>
      <c r="L3459" s="3">
        <v>698694458</v>
      </c>
      <c r="M3459">
        <v>55320227</v>
      </c>
      <c r="N3459" s="4">
        <f t="shared" si="163"/>
        <v>12.629999837130097</v>
      </c>
      <c r="O3459">
        <f t="shared" si="164"/>
        <v>0</v>
      </c>
      <c r="P3459">
        <f t="shared" si="162"/>
        <v>0</v>
      </c>
      <c r="Q3459" s="5">
        <v>0.28305785123966898</v>
      </c>
    </row>
    <row r="3460" spans="1:17" x14ac:dyDescent="0.3">
      <c r="A3460" t="s">
        <v>16185</v>
      </c>
      <c r="B3460" t="s">
        <v>7770</v>
      </c>
      <c r="C3460" t="s">
        <v>7771</v>
      </c>
      <c r="D3460">
        <v>4351</v>
      </c>
      <c r="E3460" t="s">
        <v>7771</v>
      </c>
      <c r="F3460">
        <v>2.73</v>
      </c>
      <c r="G3460" t="s">
        <v>67</v>
      </c>
      <c r="H3460">
        <v>-25.21</v>
      </c>
      <c r="I3460" t="s">
        <v>125</v>
      </c>
      <c r="J3460" t="s">
        <v>126</v>
      </c>
      <c r="K3460" t="s">
        <v>757</v>
      </c>
      <c r="L3460" s="3">
        <v>195671673.40000001</v>
      </c>
      <c r="M3460">
        <v>77956842</v>
      </c>
      <c r="N3460" s="4">
        <f t="shared" si="163"/>
        <v>2.5099999997434477</v>
      </c>
      <c r="O3460">
        <f t="shared" si="164"/>
        <v>1</v>
      </c>
      <c r="P3460">
        <f t="shared" si="162"/>
        <v>1</v>
      </c>
      <c r="Q3460"/>
    </row>
    <row r="3461" spans="1:17" hidden="1" x14ac:dyDescent="0.3">
      <c r="A3461" t="s">
        <v>14261</v>
      </c>
      <c r="B3461" t="s">
        <v>4836</v>
      </c>
      <c r="C3461" t="s">
        <v>4837</v>
      </c>
      <c r="D3461">
        <v>2835</v>
      </c>
      <c r="E3461" t="s">
        <v>4837</v>
      </c>
      <c r="F3461">
        <v>19.55</v>
      </c>
      <c r="G3461" t="s">
        <v>67</v>
      </c>
      <c r="H3461">
        <v>-25.6</v>
      </c>
      <c r="I3461" t="s">
        <v>34</v>
      </c>
      <c r="J3461" t="s">
        <v>2101</v>
      </c>
      <c r="K3461" t="s">
        <v>2101</v>
      </c>
      <c r="L3461" s="3">
        <v>697948669.39999998</v>
      </c>
      <c r="M3461">
        <v>35392935</v>
      </c>
      <c r="N3461" s="4">
        <f t="shared" si="163"/>
        <v>19.719999751362806</v>
      </c>
      <c r="O3461">
        <f t="shared" si="164"/>
        <v>0</v>
      </c>
      <c r="P3461">
        <f t="shared" si="162"/>
        <v>0</v>
      </c>
      <c r="Q3461" s="5">
        <v>0.616915422885572</v>
      </c>
    </row>
    <row r="3462" spans="1:17" hidden="1" x14ac:dyDescent="0.3">
      <c r="A3462" t="s">
        <v>14461</v>
      </c>
      <c r="B3462" t="s">
        <v>4954</v>
      </c>
      <c r="C3462" t="s">
        <v>4955</v>
      </c>
      <c r="D3462">
        <v>2896</v>
      </c>
      <c r="E3462" t="s">
        <v>4955</v>
      </c>
      <c r="F3462">
        <v>14.5</v>
      </c>
      <c r="G3462" t="s">
        <v>67</v>
      </c>
      <c r="H3462">
        <v>-54.36</v>
      </c>
      <c r="I3462" t="s">
        <v>21</v>
      </c>
      <c r="J3462" t="s">
        <v>92</v>
      </c>
      <c r="K3462" t="s">
        <v>4956</v>
      </c>
      <c r="L3462" s="3">
        <v>697179755.5</v>
      </c>
      <c r="M3462">
        <v>40304544</v>
      </c>
      <c r="N3462" s="4">
        <f t="shared" si="163"/>
        <v>17.297795392499665</v>
      </c>
      <c r="O3462">
        <f t="shared" si="164"/>
        <v>0</v>
      </c>
      <c r="P3462">
        <f t="shared" si="162"/>
        <v>0</v>
      </c>
      <c r="Q3462" s="5">
        <v>0.12451057165231</v>
      </c>
    </row>
    <row r="3463" spans="1:17" hidden="1" x14ac:dyDescent="0.3">
      <c r="A3463" t="s">
        <v>15254</v>
      </c>
      <c r="B3463" t="s">
        <v>4820</v>
      </c>
      <c r="C3463" t="s">
        <v>4821</v>
      </c>
      <c r="D3463">
        <v>2827</v>
      </c>
      <c r="E3463" t="s">
        <v>4821</v>
      </c>
      <c r="F3463">
        <v>11.52</v>
      </c>
      <c r="G3463">
        <v>13.78</v>
      </c>
      <c r="H3463">
        <v>-39.24</v>
      </c>
      <c r="I3463" t="s">
        <v>178</v>
      </c>
      <c r="J3463" t="s">
        <v>179</v>
      </c>
      <c r="K3463" t="s">
        <v>526</v>
      </c>
      <c r="L3463" s="3">
        <v>696206716.70000005</v>
      </c>
      <c r="M3463">
        <v>60487117</v>
      </c>
      <c r="N3463" s="4">
        <f t="shared" si="163"/>
        <v>11.510000000495975</v>
      </c>
      <c r="O3463">
        <f t="shared" si="164"/>
        <v>0</v>
      </c>
      <c r="P3463">
        <f t="shared" si="162"/>
        <v>0</v>
      </c>
      <c r="Q3463" s="5">
        <v>0.51560178306092097</v>
      </c>
    </row>
    <row r="3464" spans="1:17" x14ac:dyDescent="0.3">
      <c r="A3464" t="s">
        <v>16186</v>
      </c>
      <c r="B3464" t="s">
        <v>8244</v>
      </c>
      <c r="C3464" t="s">
        <v>8245</v>
      </c>
      <c r="D3464">
        <v>4596</v>
      </c>
      <c r="E3464" t="s">
        <v>8245</v>
      </c>
      <c r="F3464">
        <v>1.1200000000000001</v>
      </c>
      <c r="G3464" t="s">
        <v>67</v>
      </c>
      <c r="H3464">
        <v>261.29000000000002</v>
      </c>
      <c r="I3464" t="s">
        <v>39</v>
      </c>
      <c r="J3464" t="s">
        <v>425</v>
      </c>
      <c r="K3464" t="s">
        <v>426</v>
      </c>
      <c r="L3464" s="3">
        <v>195390320</v>
      </c>
      <c r="M3464">
        <v>160156000</v>
      </c>
      <c r="N3464" s="4">
        <f t="shared" si="163"/>
        <v>1.22</v>
      </c>
      <c r="O3464">
        <f t="shared" si="164"/>
        <v>1</v>
      </c>
      <c r="P3464">
        <f t="shared" si="162"/>
        <v>1</v>
      </c>
      <c r="Q3464"/>
    </row>
    <row r="3465" spans="1:17" hidden="1" x14ac:dyDescent="0.3">
      <c r="A3465" t="s">
        <v>13916</v>
      </c>
      <c r="B3465" t="s">
        <v>4832</v>
      </c>
      <c r="C3465" t="s">
        <v>4833</v>
      </c>
      <c r="D3465">
        <v>2833</v>
      </c>
      <c r="E3465" t="s">
        <v>4833</v>
      </c>
      <c r="F3465">
        <v>23.83</v>
      </c>
      <c r="G3465" t="s">
        <v>67</v>
      </c>
      <c r="H3465">
        <v>-4.7699999999999996</v>
      </c>
      <c r="I3465" t="s">
        <v>34</v>
      </c>
      <c r="J3465" t="s">
        <v>2101</v>
      </c>
      <c r="K3465" t="s">
        <v>2101</v>
      </c>
      <c r="L3465" s="3">
        <v>693952026.39999998</v>
      </c>
      <c r="M3465">
        <v>28830580</v>
      </c>
      <c r="N3465" s="4">
        <f t="shared" si="163"/>
        <v>24.069998813759558</v>
      </c>
      <c r="O3465">
        <f t="shared" si="164"/>
        <v>0</v>
      </c>
      <c r="P3465">
        <f t="shared" si="162"/>
        <v>0</v>
      </c>
      <c r="Q3465" s="5">
        <v>0.47407407407407398</v>
      </c>
    </row>
    <row r="3466" spans="1:17" hidden="1" x14ac:dyDescent="0.3">
      <c r="A3466" t="s">
        <v>12936</v>
      </c>
      <c r="B3466" t="s">
        <v>4842</v>
      </c>
      <c r="C3466" t="s">
        <v>4843</v>
      </c>
      <c r="D3466">
        <v>2838</v>
      </c>
      <c r="E3466" t="s">
        <v>4843</v>
      </c>
      <c r="F3466">
        <v>38.82</v>
      </c>
      <c r="G3466" t="s">
        <v>67</v>
      </c>
      <c r="H3466">
        <v>-31.92</v>
      </c>
      <c r="I3466" t="s">
        <v>68</v>
      </c>
      <c r="J3466" t="s">
        <v>69</v>
      </c>
      <c r="K3466" t="s">
        <v>1090</v>
      </c>
      <c r="L3466" s="3">
        <v>693947021.5</v>
      </c>
      <c r="M3466">
        <v>17950000</v>
      </c>
      <c r="N3466" s="4">
        <f t="shared" si="163"/>
        <v>38.660001197771585</v>
      </c>
      <c r="O3466">
        <f t="shared" si="164"/>
        <v>0</v>
      </c>
      <c r="P3466">
        <f t="shared" si="162"/>
        <v>0</v>
      </c>
      <c r="Q3466" s="5">
        <v>0.33067314365024297</v>
      </c>
    </row>
    <row r="3467" spans="1:17" hidden="1" x14ac:dyDescent="0.3">
      <c r="A3467" t="s">
        <v>14052</v>
      </c>
      <c r="B3467" t="s">
        <v>4873</v>
      </c>
      <c r="C3467" t="s">
        <v>4874</v>
      </c>
      <c r="D3467">
        <v>2854</v>
      </c>
      <c r="E3467" t="s">
        <v>4874</v>
      </c>
      <c r="F3467">
        <v>21.89</v>
      </c>
      <c r="G3467">
        <v>20.76</v>
      </c>
      <c r="H3467">
        <v>-41.24</v>
      </c>
      <c r="I3467" t="s">
        <v>201</v>
      </c>
      <c r="J3467" t="s">
        <v>835</v>
      </c>
      <c r="K3467" t="s">
        <v>1104</v>
      </c>
      <c r="L3467" s="3">
        <v>693924610.89999998</v>
      </c>
      <c r="M3467">
        <v>31264907</v>
      </c>
      <c r="N3467" s="4">
        <f t="shared" si="163"/>
        <v>22.195000001119464</v>
      </c>
      <c r="O3467">
        <f t="shared" si="164"/>
        <v>0</v>
      </c>
      <c r="P3467">
        <f t="shared" si="162"/>
        <v>0</v>
      </c>
      <c r="Q3467" s="5">
        <v>5.4172767203514098E-2</v>
      </c>
    </row>
    <row r="3468" spans="1:17" hidden="1" x14ac:dyDescent="0.3">
      <c r="A3468" t="s">
        <v>13990</v>
      </c>
      <c r="B3468" t="s">
        <v>4883</v>
      </c>
      <c r="C3468" t="s">
        <v>4884</v>
      </c>
      <c r="D3468">
        <v>2859</v>
      </c>
      <c r="E3468" t="s">
        <v>4884</v>
      </c>
      <c r="F3468">
        <v>23</v>
      </c>
      <c r="G3468" t="s">
        <v>67</v>
      </c>
      <c r="H3468">
        <v>14.76</v>
      </c>
      <c r="I3468" t="s">
        <v>68</v>
      </c>
      <c r="J3468" t="s">
        <v>2232</v>
      </c>
      <c r="K3468" t="s">
        <v>1294</v>
      </c>
      <c r="L3468" s="3">
        <v>693554016.10000002</v>
      </c>
      <c r="M3468">
        <v>30050000</v>
      </c>
      <c r="N3468" s="4">
        <f t="shared" si="163"/>
        <v>23.08000053577371</v>
      </c>
      <c r="O3468">
        <f t="shared" si="164"/>
        <v>0</v>
      </c>
      <c r="P3468">
        <f t="shared" si="162"/>
        <v>0</v>
      </c>
      <c r="Q3468" s="5">
        <v>0.24557522123893799</v>
      </c>
    </row>
    <row r="3469" spans="1:17" hidden="1" x14ac:dyDescent="0.3">
      <c r="A3469" t="s">
        <v>12168</v>
      </c>
      <c r="B3469" t="s">
        <v>4848</v>
      </c>
      <c r="C3469" t="s">
        <v>4849</v>
      </c>
      <c r="D3469">
        <v>2841</v>
      </c>
      <c r="E3469" t="s">
        <v>4849</v>
      </c>
      <c r="F3469">
        <v>60.84</v>
      </c>
      <c r="G3469" t="s">
        <v>67</v>
      </c>
      <c r="H3469">
        <v>-10.66</v>
      </c>
      <c r="I3469" t="s">
        <v>68</v>
      </c>
      <c r="J3469" t="s">
        <v>69</v>
      </c>
      <c r="K3469" t="s">
        <v>152</v>
      </c>
      <c r="L3469" s="3">
        <v>693462036.10000002</v>
      </c>
      <c r="M3469">
        <v>11400000</v>
      </c>
      <c r="N3469" s="4">
        <f t="shared" si="163"/>
        <v>60.830003166666671</v>
      </c>
      <c r="O3469">
        <f t="shared" si="164"/>
        <v>0</v>
      </c>
      <c r="P3469">
        <f t="shared" si="162"/>
        <v>0</v>
      </c>
      <c r="Q3469" s="5">
        <v>0.44101326899879301</v>
      </c>
    </row>
    <row r="3470" spans="1:17" hidden="1" x14ac:dyDescent="0.3">
      <c r="A3470" t="s">
        <v>13835</v>
      </c>
      <c r="B3470" t="s">
        <v>4852</v>
      </c>
      <c r="C3470" t="s">
        <v>4853</v>
      </c>
      <c r="D3470">
        <v>2843</v>
      </c>
      <c r="E3470" t="s">
        <v>4853</v>
      </c>
      <c r="F3470">
        <v>24.9</v>
      </c>
      <c r="G3470" t="s">
        <v>67</v>
      </c>
      <c r="H3470">
        <v>14.15</v>
      </c>
      <c r="I3470" t="s">
        <v>34</v>
      </c>
      <c r="J3470" t="s">
        <v>2101</v>
      </c>
      <c r="K3470" t="s">
        <v>2101</v>
      </c>
      <c r="L3470" s="3">
        <v>692724121.10000002</v>
      </c>
      <c r="M3470">
        <v>27708965</v>
      </c>
      <c r="N3470" s="4">
        <f t="shared" si="163"/>
        <v>24.999999859251329</v>
      </c>
      <c r="O3470">
        <f t="shared" si="164"/>
        <v>0</v>
      </c>
      <c r="P3470">
        <f t="shared" si="162"/>
        <v>0</v>
      </c>
      <c r="Q3470" s="5">
        <v>0.56357827476038302</v>
      </c>
    </row>
    <row r="3471" spans="1:17" hidden="1" x14ac:dyDescent="0.3">
      <c r="A3471" t="s">
        <v>14269</v>
      </c>
      <c r="B3471" t="s">
        <v>1851</v>
      </c>
      <c r="C3471" t="s">
        <v>4868</v>
      </c>
      <c r="D3471">
        <v>2851</v>
      </c>
      <c r="E3471" t="s">
        <v>4868</v>
      </c>
      <c r="F3471">
        <v>19.5</v>
      </c>
      <c r="G3471">
        <v>10.65</v>
      </c>
      <c r="H3471">
        <v>-22.81</v>
      </c>
      <c r="I3471" t="s">
        <v>178</v>
      </c>
      <c r="J3471" t="s">
        <v>179</v>
      </c>
      <c r="K3471" t="s">
        <v>410</v>
      </c>
      <c r="L3471" s="3">
        <v>691924754.70000005</v>
      </c>
      <c r="M3471">
        <v>35194545</v>
      </c>
      <c r="N3471" s="4">
        <f t="shared" si="163"/>
        <v>19.66</v>
      </c>
      <c r="O3471">
        <f t="shared" si="164"/>
        <v>0</v>
      </c>
      <c r="P3471">
        <f t="shared" si="162"/>
        <v>0</v>
      </c>
      <c r="Q3471" s="5">
        <v>0.48793774319066102</v>
      </c>
    </row>
    <row r="3472" spans="1:17" x14ac:dyDescent="0.3">
      <c r="A3472" t="s">
        <v>16187</v>
      </c>
      <c r="B3472" t="s">
        <v>7985</v>
      </c>
      <c r="C3472" t="s">
        <v>7986</v>
      </c>
      <c r="D3472">
        <v>4459</v>
      </c>
      <c r="E3472" t="s">
        <v>7986</v>
      </c>
      <c r="F3472">
        <v>2.73</v>
      </c>
      <c r="G3472">
        <v>7.3</v>
      </c>
      <c r="H3472">
        <v>-73.92</v>
      </c>
      <c r="I3472" t="s">
        <v>39</v>
      </c>
      <c r="J3472" t="s">
        <v>88</v>
      </c>
      <c r="K3472" t="s">
        <v>88</v>
      </c>
      <c r="L3472" s="3">
        <v>195141088</v>
      </c>
      <c r="M3472">
        <v>71480252</v>
      </c>
      <c r="N3472" s="4">
        <f t="shared" si="163"/>
        <v>2.730000000559595</v>
      </c>
      <c r="O3472">
        <f t="shared" si="164"/>
        <v>1</v>
      </c>
      <c r="P3472">
        <f t="shared" si="162"/>
        <v>1</v>
      </c>
      <c r="Q3472" s="5">
        <v>-7.1672354948805403E-2</v>
      </c>
    </row>
    <row r="3473" spans="1:17" hidden="1" x14ac:dyDescent="0.3">
      <c r="A3473" t="s">
        <v>12874</v>
      </c>
      <c r="B3473" t="s">
        <v>4858</v>
      </c>
      <c r="C3473" t="s">
        <v>4859</v>
      </c>
      <c r="D3473">
        <v>2846</v>
      </c>
      <c r="E3473" t="s">
        <v>4859</v>
      </c>
      <c r="F3473">
        <v>40.21</v>
      </c>
      <c r="G3473" t="s">
        <v>67</v>
      </c>
      <c r="H3473">
        <v>-2.2400000000000002</v>
      </c>
      <c r="I3473" t="s">
        <v>68</v>
      </c>
      <c r="J3473" t="s">
        <v>69</v>
      </c>
      <c r="K3473" t="s">
        <v>1294</v>
      </c>
      <c r="L3473" s="3">
        <v>690885986.29999995</v>
      </c>
      <c r="M3473">
        <v>17080000</v>
      </c>
      <c r="N3473" s="4">
        <f t="shared" si="163"/>
        <v>40.449999197892268</v>
      </c>
      <c r="O3473">
        <f t="shared" si="164"/>
        <v>0</v>
      </c>
      <c r="P3473">
        <f t="shared" si="162"/>
        <v>0</v>
      </c>
      <c r="Q3473" s="5">
        <v>0.41889483065953598</v>
      </c>
    </row>
    <row r="3474" spans="1:17" hidden="1" x14ac:dyDescent="0.3">
      <c r="A3474" t="s">
        <v>14095</v>
      </c>
      <c r="B3474" t="s">
        <v>4810</v>
      </c>
      <c r="C3474" t="s">
        <v>4811</v>
      </c>
      <c r="D3474">
        <v>2822</v>
      </c>
      <c r="E3474" t="s">
        <v>4811</v>
      </c>
      <c r="F3474">
        <v>22.02</v>
      </c>
      <c r="G3474" t="s">
        <v>67</v>
      </c>
      <c r="H3474">
        <v>102.02</v>
      </c>
      <c r="I3474" t="s">
        <v>39</v>
      </c>
      <c r="J3474" t="s">
        <v>59</v>
      </c>
      <c r="K3474" t="s">
        <v>643</v>
      </c>
      <c r="L3474" s="3">
        <v>690619483</v>
      </c>
      <c r="M3474">
        <v>31884556</v>
      </c>
      <c r="N3474" s="4">
        <f t="shared" si="163"/>
        <v>21.660000001254527</v>
      </c>
      <c r="O3474">
        <f t="shared" si="164"/>
        <v>0</v>
      </c>
      <c r="P3474">
        <f t="shared" si="162"/>
        <v>0</v>
      </c>
      <c r="Q3474" s="5">
        <v>1.6702453987729999</v>
      </c>
    </row>
    <row r="3475" spans="1:17" hidden="1" x14ac:dyDescent="0.3">
      <c r="A3475" t="s">
        <v>14294</v>
      </c>
      <c r="B3475" t="s">
        <v>4840</v>
      </c>
      <c r="C3475" t="s">
        <v>4841</v>
      </c>
      <c r="D3475">
        <v>2837</v>
      </c>
      <c r="E3475" t="s">
        <v>4841</v>
      </c>
      <c r="F3475">
        <v>19.28</v>
      </c>
      <c r="G3475">
        <v>17.66</v>
      </c>
      <c r="H3475">
        <v>-29.78</v>
      </c>
      <c r="I3475" t="s">
        <v>34</v>
      </c>
      <c r="J3475" t="s">
        <v>63</v>
      </c>
      <c r="K3475" t="s">
        <v>1009</v>
      </c>
      <c r="L3475" s="3">
        <v>690528300.79999995</v>
      </c>
      <c r="M3475">
        <v>35908908</v>
      </c>
      <c r="N3475" s="4">
        <f t="shared" si="163"/>
        <v>19.229999998886068</v>
      </c>
      <c r="O3475">
        <f t="shared" si="164"/>
        <v>0</v>
      </c>
      <c r="P3475">
        <f t="shared" si="162"/>
        <v>0</v>
      </c>
      <c r="Q3475" s="5">
        <v>4.3874172185430299E-2</v>
      </c>
    </row>
    <row r="3476" spans="1:17" hidden="1" x14ac:dyDescent="0.3">
      <c r="A3476" t="s">
        <v>12284</v>
      </c>
      <c r="B3476" t="s">
        <v>4869</v>
      </c>
      <c r="C3476" t="s">
        <v>4870</v>
      </c>
      <c r="D3476">
        <v>2852</v>
      </c>
      <c r="E3476" t="s">
        <v>4870</v>
      </c>
      <c r="F3476">
        <v>56.85</v>
      </c>
      <c r="G3476" t="s">
        <v>67</v>
      </c>
      <c r="H3476">
        <v>-16.100000000000001</v>
      </c>
      <c r="I3476" t="s">
        <v>68</v>
      </c>
      <c r="J3476" t="s">
        <v>69</v>
      </c>
      <c r="K3476" t="s">
        <v>1269</v>
      </c>
      <c r="L3476" s="3">
        <v>688419006.29999995</v>
      </c>
      <c r="M3476">
        <v>12150000</v>
      </c>
      <c r="N3476" s="4">
        <f t="shared" si="163"/>
        <v>56.660000518518515</v>
      </c>
      <c r="O3476">
        <f t="shared" si="164"/>
        <v>0</v>
      </c>
      <c r="P3476">
        <f t="shared" si="162"/>
        <v>0</v>
      </c>
      <c r="Q3476" s="5">
        <v>0.33325230918813797</v>
      </c>
    </row>
    <row r="3477" spans="1:17" hidden="1" x14ac:dyDescent="0.3">
      <c r="A3477" t="s">
        <v>13269</v>
      </c>
      <c r="B3477" t="s">
        <v>4856</v>
      </c>
      <c r="C3477" t="s">
        <v>4857</v>
      </c>
      <c r="D3477">
        <v>2845</v>
      </c>
      <c r="E3477" t="s">
        <v>4857</v>
      </c>
      <c r="F3477">
        <v>32.18</v>
      </c>
      <c r="G3477" t="s">
        <v>67</v>
      </c>
      <c r="H3477">
        <v>-3.07</v>
      </c>
      <c r="I3477" t="s">
        <v>68</v>
      </c>
      <c r="J3477" t="s">
        <v>69</v>
      </c>
      <c r="K3477" t="s">
        <v>4689</v>
      </c>
      <c r="L3477" s="3">
        <v>687687011.70000005</v>
      </c>
      <c r="M3477">
        <v>21450000</v>
      </c>
      <c r="N3477" s="4">
        <f t="shared" si="163"/>
        <v>32.06000054545455</v>
      </c>
      <c r="O3477">
        <f t="shared" si="164"/>
        <v>0</v>
      </c>
      <c r="P3477">
        <f t="shared" si="162"/>
        <v>0</v>
      </c>
      <c r="Q3477" s="5">
        <v>0.105662983425414</v>
      </c>
    </row>
    <row r="3478" spans="1:17" hidden="1" x14ac:dyDescent="0.3">
      <c r="A3478" t="s">
        <v>14699</v>
      </c>
      <c r="B3478" t="s">
        <v>4875</v>
      </c>
      <c r="C3478" t="s">
        <v>4876</v>
      </c>
      <c r="D3478">
        <v>2855</v>
      </c>
      <c r="E3478" t="s">
        <v>4876</v>
      </c>
      <c r="F3478">
        <v>15.08</v>
      </c>
      <c r="G3478" t="s">
        <v>67</v>
      </c>
      <c r="H3478" t="s">
        <v>67</v>
      </c>
      <c r="I3478" t="s">
        <v>39</v>
      </c>
      <c r="J3478" t="s">
        <v>40</v>
      </c>
      <c r="K3478" t="s">
        <v>41</v>
      </c>
      <c r="L3478" s="3">
        <v>687516414.89999998</v>
      </c>
      <c r="M3478">
        <v>45350687</v>
      </c>
      <c r="N3478" s="4">
        <f t="shared" si="163"/>
        <v>15.159999999558991</v>
      </c>
      <c r="O3478">
        <f t="shared" si="164"/>
        <v>0</v>
      </c>
      <c r="P3478">
        <f t="shared" si="162"/>
        <v>0</v>
      </c>
      <c r="Q3478" s="5">
        <v>0.29684908789386399</v>
      </c>
    </row>
    <row r="3479" spans="1:17" x14ac:dyDescent="0.3">
      <c r="A3479" t="s">
        <v>16190</v>
      </c>
      <c r="B3479" t="s">
        <v>8125</v>
      </c>
      <c r="C3479" t="s">
        <v>8126</v>
      </c>
      <c r="D3479">
        <v>4532</v>
      </c>
      <c r="E3479" t="s">
        <v>8126</v>
      </c>
      <c r="F3479">
        <v>4.05</v>
      </c>
      <c r="G3479" t="s">
        <v>67</v>
      </c>
      <c r="H3479">
        <v>-0.12</v>
      </c>
      <c r="I3479" t="s">
        <v>39</v>
      </c>
      <c r="J3479" t="s">
        <v>169</v>
      </c>
      <c r="K3479" t="s">
        <v>170</v>
      </c>
      <c r="L3479" s="3">
        <v>193773900.59999999</v>
      </c>
      <c r="M3479">
        <v>46136643</v>
      </c>
      <c r="N3479" s="4">
        <f t="shared" si="163"/>
        <v>4.2</v>
      </c>
      <c r="O3479">
        <f t="shared" si="164"/>
        <v>1</v>
      </c>
      <c r="P3479">
        <f t="shared" si="162"/>
        <v>1</v>
      </c>
      <c r="Q3479" s="5">
        <v>7.02247191011236E-2</v>
      </c>
    </row>
    <row r="3480" spans="1:17" hidden="1" x14ac:dyDescent="0.3">
      <c r="A3480" t="s">
        <v>13819</v>
      </c>
      <c r="B3480" t="s">
        <v>4877</v>
      </c>
      <c r="C3480" t="s">
        <v>4878</v>
      </c>
      <c r="D3480">
        <v>2856</v>
      </c>
      <c r="E3480" t="s">
        <v>4878</v>
      </c>
      <c r="F3480">
        <v>25.02</v>
      </c>
      <c r="G3480" t="s">
        <v>67</v>
      </c>
      <c r="H3480">
        <v>-5.49</v>
      </c>
      <c r="I3480" t="s">
        <v>68</v>
      </c>
      <c r="J3480" t="s">
        <v>69</v>
      </c>
      <c r="K3480" t="s">
        <v>1294</v>
      </c>
      <c r="L3480" s="3">
        <v>687466003.39999998</v>
      </c>
      <c r="M3480">
        <v>27400000</v>
      </c>
      <c r="N3480" s="4">
        <f t="shared" si="163"/>
        <v>25.090000124087592</v>
      </c>
      <c r="O3480">
        <f t="shared" si="164"/>
        <v>0</v>
      </c>
      <c r="P3480">
        <f t="shared" si="162"/>
        <v>0</v>
      </c>
      <c r="Q3480" s="5">
        <v>0.37950310559006101</v>
      </c>
    </row>
    <row r="3481" spans="1:17" hidden="1" x14ac:dyDescent="0.3">
      <c r="A3481" t="s">
        <v>13646</v>
      </c>
      <c r="B3481" t="s">
        <v>4864</v>
      </c>
      <c r="C3481" t="s">
        <v>4865</v>
      </c>
      <c r="D3481">
        <v>2849</v>
      </c>
      <c r="E3481" t="s">
        <v>4865</v>
      </c>
      <c r="F3481">
        <v>27</v>
      </c>
      <c r="G3481">
        <v>16.59</v>
      </c>
      <c r="H3481">
        <v>10.81</v>
      </c>
      <c r="I3481" t="s">
        <v>34</v>
      </c>
      <c r="J3481" t="s">
        <v>44</v>
      </c>
      <c r="K3481" t="s">
        <v>250</v>
      </c>
      <c r="L3481" s="3">
        <v>687224655</v>
      </c>
      <c r="M3481">
        <v>25452765</v>
      </c>
      <c r="N3481" s="4">
        <f t="shared" si="163"/>
        <v>27</v>
      </c>
      <c r="O3481">
        <f t="shared" si="164"/>
        <v>0</v>
      </c>
      <c r="P3481">
        <f t="shared" si="162"/>
        <v>0</v>
      </c>
      <c r="Q3481" s="5">
        <v>0.74487004103967103</v>
      </c>
    </row>
    <row r="3482" spans="1:17" hidden="1" x14ac:dyDescent="0.3">
      <c r="A3482" t="s">
        <v>14671</v>
      </c>
      <c r="B3482" t="s">
        <v>4812</v>
      </c>
      <c r="C3482" t="s">
        <v>4813</v>
      </c>
      <c r="D3482">
        <v>2823</v>
      </c>
      <c r="E3482" t="s">
        <v>4813</v>
      </c>
      <c r="F3482">
        <v>15.65</v>
      </c>
      <c r="G3482">
        <v>12.38</v>
      </c>
      <c r="H3482">
        <v>-8.85</v>
      </c>
      <c r="I3482" t="s">
        <v>34</v>
      </c>
      <c r="J3482" t="s">
        <v>63</v>
      </c>
      <c r="K3482" t="s">
        <v>1009</v>
      </c>
      <c r="L3482" s="3">
        <v>687006863</v>
      </c>
      <c r="M3482">
        <v>44625324</v>
      </c>
      <c r="N3482" s="4">
        <f t="shared" si="163"/>
        <v>15.395000000448176</v>
      </c>
      <c r="O3482">
        <f t="shared" si="164"/>
        <v>0</v>
      </c>
      <c r="P3482">
        <f t="shared" si="162"/>
        <v>0</v>
      </c>
      <c r="Q3482" s="5">
        <v>0.84735576923076905</v>
      </c>
    </row>
    <row r="3483" spans="1:17" hidden="1" x14ac:dyDescent="0.3">
      <c r="A3483" t="s">
        <v>14696</v>
      </c>
      <c r="B3483" t="s">
        <v>4751</v>
      </c>
      <c r="C3483" t="s">
        <v>4752</v>
      </c>
      <c r="D3483">
        <v>2792</v>
      </c>
      <c r="E3483" t="s">
        <v>4752</v>
      </c>
      <c r="F3483">
        <v>15.92</v>
      </c>
      <c r="G3483" t="s">
        <v>67</v>
      </c>
      <c r="H3483">
        <v>-8.51</v>
      </c>
      <c r="I3483" t="s">
        <v>39</v>
      </c>
      <c r="J3483" t="s">
        <v>169</v>
      </c>
      <c r="K3483" t="s">
        <v>170</v>
      </c>
      <c r="L3483" s="3">
        <v>686448598.29999995</v>
      </c>
      <c r="M3483">
        <v>45250402</v>
      </c>
      <c r="N3483" s="4">
        <f t="shared" si="163"/>
        <v>15.16999999911603</v>
      </c>
      <c r="O3483">
        <f t="shared" si="164"/>
        <v>0</v>
      </c>
      <c r="P3483">
        <f t="shared" si="162"/>
        <v>0</v>
      </c>
      <c r="Q3483" s="5">
        <v>1.2283783783783699</v>
      </c>
    </row>
    <row r="3484" spans="1:17" hidden="1" x14ac:dyDescent="0.3">
      <c r="A3484" t="s">
        <v>12734</v>
      </c>
      <c r="B3484" t="s">
        <v>4871</v>
      </c>
      <c r="C3484" t="s">
        <v>4872</v>
      </c>
      <c r="D3484">
        <v>2853</v>
      </c>
      <c r="E3484" t="s">
        <v>4872</v>
      </c>
      <c r="F3484">
        <v>43.77</v>
      </c>
      <c r="G3484" t="s">
        <v>67</v>
      </c>
      <c r="H3484">
        <v>13.43</v>
      </c>
      <c r="I3484" t="s">
        <v>201</v>
      </c>
      <c r="J3484" t="s">
        <v>302</v>
      </c>
      <c r="K3484" t="s">
        <v>2139</v>
      </c>
      <c r="L3484" s="3">
        <v>686251140.70000005</v>
      </c>
      <c r="M3484">
        <v>15649969</v>
      </c>
      <c r="N3484" s="4">
        <f t="shared" si="163"/>
        <v>43.8500000031949</v>
      </c>
      <c r="O3484">
        <f t="shared" si="164"/>
        <v>0</v>
      </c>
      <c r="P3484">
        <f t="shared" si="162"/>
        <v>0</v>
      </c>
      <c r="Q3484" s="5">
        <v>0.12421383647798701</v>
      </c>
    </row>
    <row r="3485" spans="1:17" hidden="1" x14ac:dyDescent="0.3">
      <c r="A3485" t="s">
        <v>14918</v>
      </c>
      <c r="B3485" t="s">
        <v>4854</v>
      </c>
      <c r="C3485" t="s">
        <v>4855</v>
      </c>
      <c r="D3485">
        <v>2844</v>
      </c>
      <c r="E3485" t="s">
        <v>4855</v>
      </c>
      <c r="F3485">
        <v>13.8</v>
      </c>
      <c r="G3485" t="s">
        <v>67</v>
      </c>
      <c r="H3485">
        <v>-63.43</v>
      </c>
      <c r="I3485" t="s">
        <v>39</v>
      </c>
      <c r="J3485" t="s">
        <v>40</v>
      </c>
      <c r="K3485" t="s">
        <v>41</v>
      </c>
      <c r="L3485" s="3">
        <v>686171406.10000002</v>
      </c>
      <c r="M3485">
        <v>50048972</v>
      </c>
      <c r="N3485" s="4">
        <f t="shared" si="163"/>
        <v>13.709999999600392</v>
      </c>
      <c r="O3485">
        <f t="shared" si="164"/>
        <v>0</v>
      </c>
      <c r="P3485">
        <f t="shared" ref="P3485:P3548" si="165">IF(N3485&lt;5,1,0)</f>
        <v>0</v>
      </c>
      <c r="Q3485" s="5">
        <v>-0.372420262664165</v>
      </c>
    </row>
    <row r="3486" spans="1:17" hidden="1" x14ac:dyDescent="0.3">
      <c r="A3486" t="s">
        <v>14124</v>
      </c>
      <c r="B3486" t="s">
        <v>4906</v>
      </c>
      <c r="C3486" t="s">
        <v>4907</v>
      </c>
      <c r="D3486">
        <v>2871</v>
      </c>
      <c r="E3486" t="s">
        <v>4907</v>
      </c>
      <c r="F3486">
        <v>20.86</v>
      </c>
      <c r="G3486">
        <v>22.93</v>
      </c>
      <c r="H3486">
        <v>-30.22</v>
      </c>
      <c r="I3486" t="s">
        <v>14</v>
      </c>
      <c r="J3486" t="s">
        <v>76</v>
      </c>
      <c r="K3486" t="s">
        <v>77</v>
      </c>
      <c r="L3486" s="3">
        <v>686007560.20000005</v>
      </c>
      <c r="M3486">
        <v>32267524</v>
      </c>
      <c r="N3486" s="4">
        <f t="shared" si="163"/>
        <v>21.259999998760364</v>
      </c>
      <c r="O3486">
        <f t="shared" si="164"/>
        <v>0</v>
      </c>
      <c r="P3486">
        <f t="shared" si="165"/>
        <v>0</v>
      </c>
      <c r="Q3486" s="5">
        <v>4.8574445617740103E-2</v>
      </c>
    </row>
    <row r="3487" spans="1:17" hidden="1" x14ac:dyDescent="0.3">
      <c r="A3487" t="s">
        <v>15122</v>
      </c>
      <c r="B3487" t="s">
        <v>4959</v>
      </c>
      <c r="C3487" t="s">
        <v>4960</v>
      </c>
      <c r="D3487">
        <v>2898</v>
      </c>
      <c r="E3487" t="s">
        <v>4960</v>
      </c>
      <c r="F3487">
        <v>1.86</v>
      </c>
      <c r="G3487" t="s">
        <v>67</v>
      </c>
      <c r="H3487">
        <v>-29.01</v>
      </c>
      <c r="I3487" t="s">
        <v>21</v>
      </c>
      <c r="J3487" t="s">
        <v>22</v>
      </c>
      <c r="K3487" t="s">
        <v>310</v>
      </c>
      <c r="L3487" s="3">
        <v>685403158.20000005</v>
      </c>
      <c r="M3487">
        <v>55112630</v>
      </c>
      <c r="N3487" s="4">
        <f t="shared" si="163"/>
        <v>12.436408101010604</v>
      </c>
      <c r="O3487">
        <f t="shared" si="164"/>
        <v>0</v>
      </c>
      <c r="P3487">
        <f t="shared" si="165"/>
        <v>0</v>
      </c>
      <c r="Q3487" s="5">
        <v>0.22972972972972899</v>
      </c>
    </row>
    <row r="3488" spans="1:17" hidden="1" x14ac:dyDescent="0.3">
      <c r="A3488" t="s">
        <v>16338</v>
      </c>
      <c r="B3488" t="s">
        <v>8694</v>
      </c>
      <c r="C3488" t="s">
        <v>8695</v>
      </c>
      <c r="D3488">
        <v>4832</v>
      </c>
      <c r="E3488" t="s">
        <v>8695</v>
      </c>
      <c r="F3488">
        <v>5</v>
      </c>
      <c r="G3488" t="s">
        <v>67</v>
      </c>
      <c r="H3488">
        <v>-65.23</v>
      </c>
      <c r="I3488" t="s">
        <v>48</v>
      </c>
      <c r="J3488" t="s">
        <v>826</v>
      </c>
      <c r="K3488" t="s">
        <v>827</v>
      </c>
      <c r="L3488" s="3">
        <v>150000000</v>
      </c>
      <c r="M3488">
        <v>30000000</v>
      </c>
      <c r="N3488" s="4">
        <f t="shared" si="163"/>
        <v>5</v>
      </c>
      <c r="O3488">
        <f t="shared" si="164"/>
        <v>1</v>
      </c>
      <c r="P3488">
        <f t="shared" si="165"/>
        <v>0</v>
      </c>
      <c r="Q3488" s="5">
        <v>-0.65229485396383802</v>
      </c>
    </row>
    <row r="3489" spans="1:17" hidden="1" x14ac:dyDescent="0.3">
      <c r="A3489" t="s">
        <v>12989</v>
      </c>
      <c r="B3489" t="s">
        <v>4879</v>
      </c>
      <c r="C3489" t="s">
        <v>4880</v>
      </c>
      <c r="D3489">
        <v>2857</v>
      </c>
      <c r="E3489" t="s">
        <v>4880</v>
      </c>
      <c r="F3489">
        <v>37.67</v>
      </c>
      <c r="G3489" t="s">
        <v>67</v>
      </c>
      <c r="H3489">
        <v>1.44</v>
      </c>
      <c r="I3489" t="s">
        <v>68</v>
      </c>
      <c r="J3489" t="s">
        <v>69</v>
      </c>
      <c r="K3489" t="s">
        <v>1294</v>
      </c>
      <c r="L3489" s="3">
        <v>685230041.5</v>
      </c>
      <c r="M3489">
        <v>18200000</v>
      </c>
      <c r="N3489" s="4">
        <f t="shared" si="163"/>
        <v>37.65000228021978</v>
      </c>
      <c r="O3489">
        <f t="shared" si="164"/>
        <v>0</v>
      </c>
      <c r="P3489">
        <f t="shared" si="165"/>
        <v>0</v>
      </c>
      <c r="Q3489" s="5">
        <v>0.29669565217391303</v>
      </c>
    </row>
    <row r="3490" spans="1:17" hidden="1" x14ac:dyDescent="0.3">
      <c r="A3490" t="s">
        <v>14997</v>
      </c>
      <c r="B3490" t="s">
        <v>5038</v>
      </c>
      <c r="C3490" t="s">
        <v>5039</v>
      </c>
      <c r="D3490">
        <v>2937</v>
      </c>
      <c r="E3490" t="s">
        <v>5039</v>
      </c>
      <c r="F3490">
        <v>12.31</v>
      </c>
      <c r="G3490">
        <v>138.15</v>
      </c>
      <c r="H3490">
        <v>-19.600000000000001</v>
      </c>
      <c r="I3490" t="s">
        <v>21</v>
      </c>
      <c r="J3490" t="s">
        <v>22</v>
      </c>
      <c r="K3490" t="s">
        <v>3453</v>
      </c>
      <c r="L3490" s="3">
        <v>684474819.89999998</v>
      </c>
      <c r="M3490">
        <v>51952548</v>
      </c>
      <c r="N3490" s="4">
        <f t="shared" si="163"/>
        <v>13.174999999999999</v>
      </c>
      <c r="O3490">
        <f t="shared" si="164"/>
        <v>0</v>
      </c>
      <c r="P3490">
        <f t="shared" si="165"/>
        <v>0</v>
      </c>
      <c r="Q3490" s="5">
        <v>0.847310126582278</v>
      </c>
    </row>
    <row r="3491" spans="1:17" hidden="1" x14ac:dyDescent="0.3">
      <c r="A3491" t="s">
        <v>12422</v>
      </c>
      <c r="B3491" t="s">
        <v>4824</v>
      </c>
      <c r="C3491" t="s">
        <v>4825</v>
      </c>
      <c r="D3491">
        <v>2829</v>
      </c>
      <c r="E3491" t="s">
        <v>4825</v>
      </c>
      <c r="F3491">
        <v>41.4</v>
      </c>
      <c r="G3491">
        <v>18.43</v>
      </c>
      <c r="H3491">
        <v>-28.71</v>
      </c>
      <c r="I3491" t="s">
        <v>201</v>
      </c>
      <c r="J3491" t="s">
        <v>302</v>
      </c>
      <c r="K3491" t="s">
        <v>302</v>
      </c>
      <c r="L3491" s="3">
        <v>684307213.39999998</v>
      </c>
      <c r="M3491">
        <v>12939462</v>
      </c>
      <c r="N3491" s="4">
        <f t="shared" si="163"/>
        <v>52.885291011326437</v>
      </c>
      <c r="O3491">
        <f t="shared" si="164"/>
        <v>0</v>
      </c>
      <c r="P3491">
        <f t="shared" si="165"/>
        <v>0</v>
      </c>
      <c r="Q3491" s="5">
        <v>5.8439716312056897E-2</v>
      </c>
    </row>
    <row r="3492" spans="1:17" hidden="1" x14ac:dyDescent="0.3">
      <c r="A3492" t="s">
        <v>15125</v>
      </c>
      <c r="B3492" t="s">
        <v>4885</v>
      </c>
      <c r="C3492" t="s">
        <v>4886</v>
      </c>
      <c r="D3492">
        <v>2860</v>
      </c>
      <c r="E3492" t="s">
        <v>4886</v>
      </c>
      <c r="F3492">
        <v>8.5299999999999994</v>
      </c>
      <c r="G3492" t="s">
        <v>67</v>
      </c>
      <c r="H3492">
        <v>-45.04</v>
      </c>
      <c r="I3492" t="s">
        <v>34</v>
      </c>
      <c r="J3492" t="s">
        <v>1227</v>
      </c>
      <c r="K3492" t="s">
        <v>1228</v>
      </c>
      <c r="L3492" s="3">
        <v>683488302.60000002</v>
      </c>
      <c r="M3492">
        <v>55049242</v>
      </c>
      <c r="N3492" s="4">
        <f t="shared" si="163"/>
        <v>12.415943939791214</v>
      </c>
      <c r="O3492">
        <f t="shared" si="164"/>
        <v>0</v>
      </c>
      <c r="P3492">
        <f t="shared" si="165"/>
        <v>0</v>
      </c>
      <c r="Q3492" s="5">
        <v>-0.108471074380165</v>
      </c>
    </row>
    <row r="3493" spans="1:17" hidden="1" x14ac:dyDescent="0.3">
      <c r="A3493" t="s">
        <v>14404</v>
      </c>
      <c r="B3493" t="s">
        <v>8524</v>
      </c>
      <c r="C3493" t="s">
        <v>8525</v>
      </c>
      <c r="D3493">
        <v>4741</v>
      </c>
      <c r="E3493" t="s">
        <v>8525</v>
      </c>
      <c r="F3493">
        <v>18.04</v>
      </c>
      <c r="G3493" t="s">
        <v>67</v>
      </c>
      <c r="H3493">
        <v>-2.48</v>
      </c>
      <c r="I3493" t="s">
        <v>34</v>
      </c>
      <c r="J3493" t="s">
        <v>2101</v>
      </c>
      <c r="K3493" t="s">
        <v>2101</v>
      </c>
      <c r="L3493" s="3">
        <v>161248016.40000001</v>
      </c>
      <c r="M3493">
        <v>8923521</v>
      </c>
      <c r="N3493" s="4">
        <f t="shared" si="163"/>
        <v>18.069999095648456</v>
      </c>
      <c r="O3493">
        <f t="shared" si="164"/>
        <v>0</v>
      </c>
      <c r="P3493">
        <f t="shared" si="165"/>
        <v>0</v>
      </c>
      <c r="Q3493"/>
    </row>
    <row r="3494" spans="1:17" hidden="1" x14ac:dyDescent="0.3">
      <c r="A3494" t="s">
        <v>14405</v>
      </c>
      <c r="B3494" t="s">
        <v>7844</v>
      </c>
      <c r="C3494" t="s">
        <v>7845</v>
      </c>
      <c r="D3494">
        <v>4388</v>
      </c>
      <c r="E3494" t="s">
        <v>7845</v>
      </c>
      <c r="F3494">
        <v>18.05</v>
      </c>
      <c r="G3494" t="s">
        <v>67</v>
      </c>
      <c r="H3494">
        <v>2.37</v>
      </c>
      <c r="I3494" t="s">
        <v>68</v>
      </c>
      <c r="J3494" t="s">
        <v>274</v>
      </c>
      <c r="K3494" t="s">
        <v>1050</v>
      </c>
      <c r="L3494" s="3">
        <v>207689987.19999999</v>
      </c>
      <c r="M3494">
        <v>11500000</v>
      </c>
      <c r="N3494" s="4">
        <f t="shared" si="163"/>
        <v>18.059998886956521</v>
      </c>
      <c r="O3494">
        <f t="shared" si="164"/>
        <v>0</v>
      </c>
      <c r="P3494">
        <f t="shared" si="165"/>
        <v>0</v>
      </c>
      <c r="Q3494"/>
    </row>
    <row r="3495" spans="1:17" hidden="1" x14ac:dyDescent="0.3">
      <c r="A3495" t="s">
        <v>13774</v>
      </c>
      <c r="B3495" t="s">
        <v>4881</v>
      </c>
      <c r="C3495" t="s">
        <v>4882</v>
      </c>
      <c r="D3495">
        <v>2858</v>
      </c>
      <c r="E3495" t="s">
        <v>4882</v>
      </c>
      <c r="F3495">
        <v>25.68</v>
      </c>
      <c r="G3495">
        <v>149.61000000000001</v>
      </c>
      <c r="H3495">
        <v>24.06</v>
      </c>
      <c r="I3495" t="s">
        <v>201</v>
      </c>
      <c r="J3495" t="s">
        <v>202</v>
      </c>
      <c r="K3495" t="s">
        <v>203</v>
      </c>
      <c r="L3495" s="3">
        <v>682139172.39999998</v>
      </c>
      <c r="M3495">
        <v>26609681</v>
      </c>
      <c r="N3495" s="4">
        <f t="shared" si="163"/>
        <v>25.634999998684687</v>
      </c>
      <c r="O3495">
        <f t="shared" si="164"/>
        <v>0</v>
      </c>
      <c r="P3495">
        <f t="shared" si="165"/>
        <v>0</v>
      </c>
      <c r="Q3495" s="5">
        <v>0.49196428571428502</v>
      </c>
    </row>
    <row r="3496" spans="1:17" hidden="1" x14ac:dyDescent="0.3">
      <c r="A3496" t="s">
        <v>13987</v>
      </c>
      <c r="B3496" t="s">
        <v>3290</v>
      </c>
      <c r="C3496" t="s">
        <v>4893</v>
      </c>
      <c r="D3496">
        <v>2864</v>
      </c>
      <c r="E3496" t="s">
        <v>4893</v>
      </c>
      <c r="F3496">
        <v>23.08</v>
      </c>
      <c r="G3496" t="s">
        <v>67</v>
      </c>
      <c r="H3496">
        <v>-3.04</v>
      </c>
      <c r="I3496" t="s">
        <v>68</v>
      </c>
      <c r="J3496" t="s">
        <v>274</v>
      </c>
      <c r="K3496" t="s">
        <v>1294</v>
      </c>
      <c r="L3496" s="3">
        <v>681155029.29999995</v>
      </c>
      <c r="M3496">
        <v>29500000</v>
      </c>
      <c r="N3496" s="4">
        <f t="shared" si="163"/>
        <v>23.090000993220336</v>
      </c>
      <c r="O3496">
        <f t="shared" si="164"/>
        <v>0</v>
      </c>
      <c r="P3496">
        <f t="shared" si="165"/>
        <v>0</v>
      </c>
      <c r="Q3496" s="5">
        <v>0.190599173553719</v>
      </c>
    </row>
    <row r="3497" spans="1:17" hidden="1" x14ac:dyDescent="0.3">
      <c r="A3497" t="s">
        <v>14670</v>
      </c>
      <c r="B3497" t="s">
        <v>4904</v>
      </c>
      <c r="C3497" t="s">
        <v>4905</v>
      </c>
      <c r="D3497">
        <v>2870</v>
      </c>
      <c r="E3497" t="s">
        <v>4905</v>
      </c>
      <c r="F3497">
        <v>15.27</v>
      </c>
      <c r="G3497" t="s">
        <v>67</v>
      </c>
      <c r="H3497">
        <v>-7.75</v>
      </c>
      <c r="I3497" t="s">
        <v>34</v>
      </c>
      <c r="J3497" t="s">
        <v>2101</v>
      </c>
      <c r="K3497" t="s">
        <v>2101</v>
      </c>
      <c r="L3497" s="3">
        <v>679910766.60000002</v>
      </c>
      <c r="M3497">
        <v>44121400</v>
      </c>
      <c r="N3497" s="4">
        <f t="shared" si="163"/>
        <v>15.409999832280935</v>
      </c>
      <c r="O3497">
        <f t="shared" si="164"/>
        <v>0</v>
      </c>
      <c r="P3497">
        <f t="shared" si="165"/>
        <v>0</v>
      </c>
      <c r="Q3497" s="5">
        <v>0.43416030534351102</v>
      </c>
    </row>
    <row r="3498" spans="1:17" hidden="1" x14ac:dyDescent="0.3">
      <c r="A3498" t="s">
        <v>15422</v>
      </c>
      <c r="B3498" t="s">
        <v>4935</v>
      </c>
      <c r="C3498" t="s">
        <v>4936</v>
      </c>
      <c r="D3498">
        <v>2886</v>
      </c>
      <c r="E3498" t="s">
        <v>4936</v>
      </c>
      <c r="F3498">
        <v>10.3</v>
      </c>
      <c r="G3498">
        <v>6.89</v>
      </c>
      <c r="H3498">
        <v>-42.8</v>
      </c>
      <c r="I3498" t="s">
        <v>34</v>
      </c>
      <c r="J3498" t="s">
        <v>1493</v>
      </c>
      <c r="K3498" t="s">
        <v>1493</v>
      </c>
      <c r="L3498" s="3">
        <v>679195027.79999995</v>
      </c>
      <c r="M3498">
        <v>64562265</v>
      </c>
      <c r="N3498" s="4">
        <f t="shared" si="163"/>
        <v>10.52</v>
      </c>
      <c r="O3498">
        <f t="shared" si="164"/>
        <v>0</v>
      </c>
      <c r="P3498">
        <f t="shared" si="165"/>
        <v>0</v>
      </c>
      <c r="Q3498" s="5">
        <v>0.30949284785435599</v>
      </c>
    </row>
    <row r="3499" spans="1:17" hidden="1" x14ac:dyDescent="0.3">
      <c r="A3499" t="s">
        <v>15261</v>
      </c>
      <c r="B3499" t="s">
        <v>4801</v>
      </c>
      <c r="C3499" t="s">
        <v>4802</v>
      </c>
      <c r="D3499">
        <v>2817</v>
      </c>
      <c r="E3499" t="s">
        <v>4802</v>
      </c>
      <c r="F3499">
        <v>11.9</v>
      </c>
      <c r="G3499" t="s">
        <v>67</v>
      </c>
      <c r="H3499">
        <v>-41.75</v>
      </c>
      <c r="I3499" t="s">
        <v>48</v>
      </c>
      <c r="J3499" t="s">
        <v>1217</v>
      </c>
      <c r="K3499" t="s">
        <v>3523</v>
      </c>
      <c r="L3499" s="3">
        <v>675683365.29999995</v>
      </c>
      <c r="M3499">
        <v>58857436</v>
      </c>
      <c r="N3499" s="4">
        <f t="shared" si="163"/>
        <v>11.480000000339803</v>
      </c>
      <c r="O3499">
        <f t="shared" si="164"/>
        <v>0</v>
      </c>
      <c r="P3499">
        <f t="shared" si="165"/>
        <v>0</v>
      </c>
      <c r="Q3499" s="5">
        <v>4.9256505576208198E-2</v>
      </c>
    </row>
    <row r="3500" spans="1:17" hidden="1" x14ac:dyDescent="0.3">
      <c r="A3500" t="s">
        <v>14278</v>
      </c>
      <c r="B3500" t="s">
        <v>4957</v>
      </c>
      <c r="C3500" t="s">
        <v>4958</v>
      </c>
      <c r="D3500">
        <v>2897</v>
      </c>
      <c r="E3500" t="s">
        <v>4958</v>
      </c>
      <c r="F3500">
        <v>18.989999999999998</v>
      </c>
      <c r="G3500">
        <v>5.45</v>
      </c>
      <c r="H3500">
        <v>-47.77</v>
      </c>
      <c r="I3500" t="s">
        <v>34</v>
      </c>
      <c r="J3500" t="s">
        <v>63</v>
      </c>
      <c r="K3500" t="s">
        <v>1975</v>
      </c>
      <c r="L3500" s="3">
        <v>674268685.20000005</v>
      </c>
      <c r="M3500">
        <v>34631160</v>
      </c>
      <c r="N3500" s="4">
        <f t="shared" si="163"/>
        <v>19.470000000000002</v>
      </c>
      <c r="O3500">
        <f t="shared" si="164"/>
        <v>0</v>
      </c>
      <c r="P3500">
        <f t="shared" si="165"/>
        <v>0</v>
      </c>
      <c r="Q3500" s="5">
        <v>-6.4192577733199599E-2</v>
      </c>
    </row>
    <row r="3501" spans="1:17" hidden="1" x14ac:dyDescent="0.3">
      <c r="A3501" t="s">
        <v>14815</v>
      </c>
      <c r="B3501" t="s">
        <v>4902</v>
      </c>
      <c r="C3501" t="s">
        <v>4903</v>
      </c>
      <c r="D3501">
        <v>2869</v>
      </c>
      <c r="E3501" t="s">
        <v>4903</v>
      </c>
      <c r="F3501">
        <v>14.37</v>
      </c>
      <c r="G3501" t="s">
        <v>67</v>
      </c>
      <c r="H3501">
        <v>-0.21</v>
      </c>
      <c r="I3501" t="s">
        <v>34</v>
      </c>
      <c r="J3501" t="s">
        <v>2101</v>
      </c>
      <c r="K3501" t="s">
        <v>2101</v>
      </c>
      <c r="L3501" s="3">
        <v>674236022.89999998</v>
      </c>
      <c r="M3501">
        <v>46919695</v>
      </c>
      <c r="N3501" s="4">
        <f t="shared" si="163"/>
        <v>14.370000122549815</v>
      </c>
      <c r="O3501">
        <f t="shared" si="164"/>
        <v>0</v>
      </c>
      <c r="P3501">
        <f t="shared" si="165"/>
        <v>0</v>
      </c>
      <c r="Q3501" s="5">
        <v>0.33773584905660298</v>
      </c>
    </row>
    <row r="3502" spans="1:17" hidden="1" x14ac:dyDescent="0.3">
      <c r="A3502" t="s">
        <v>13145</v>
      </c>
      <c r="B3502" t="s">
        <v>4759</v>
      </c>
      <c r="C3502" t="s">
        <v>4912</v>
      </c>
      <c r="D3502">
        <v>2874</v>
      </c>
      <c r="E3502" t="s">
        <v>4912</v>
      </c>
      <c r="F3502">
        <v>34.6</v>
      </c>
      <c r="G3502" t="s">
        <v>67</v>
      </c>
      <c r="H3502">
        <v>-14.79</v>
      </c>
      <c r="I3502" t="s">
        <v>68</v>
      </c>
      <c r="J3502" t="s">
        <v>69</v>
      </c>
      <c r="K3502" t="s">
        <v>440</v>
      </c>
      <c r="L3502" s="3">
        <v>672581054.70000005</v>
      </c>
      <c r="M3502">
        <v>19450000</v>
      </c>
      <c r="N3502" s="4">
        <f t="shared" si="163"/>
        <v>34.580002812339337</v>
      </c>
      <c r="O3502">
        <f t="shared" si="164"/>
        <v>0</v>
      </c>
      <c r="P3502">
        <f t="shared" si="165"/>
        <v>0</v>
      </c>
      <c r="Q3502" s="5">
        <v>0.31587057010785802</v>
      </c>
    </row>
    <row r="3503" spans="1:17" hidden="1" x14ac:dyDescent="0.3">
      <c r="A3503" t="s">
        <v>15006</v>
      </c>
      <c r="B3503" t="s">
        <v>4896</v>
      </c>
      <c r="C3503" t="s">
        <v>4897</v>
      </c>
      <c r="D3503">
        <v>2866</v>
      </c>
      <c r="E3503" t="s">
        <v>4897</v>
      </c>
      <c r="F3503">
        <v>13.22</v>
      </c>
      <c r="G3503">
        <v>20.99</v>
      </c>
      <c r="H3503">
        <v>-43.36</v>
      </c>
      <c r="I3503" t="s">
        <v>34</v>
      </c>
      <c r="J3503" t="s">
        <v>63</v>
      </c>
      <c r="K3503" t="s">
        <v>437</v>
      </c>
      <c r="L3503" s="3">
        <v>672561624.20000005</v>
      </c>
      <c r="M3503">
        <v>51340582</v>
      </c>
      <c r="N3503" s="4">
        <f t="shared" si="163"/>
        <v>13.100000000000001</v>
      </c>
      <c r="O3503">
        <f t="shared" si="164"/>
        <v>0</v>
      </c>
      <c r="P3503">
        <f t="shared" si="165"/>
        <v>0</v>
      </c>
      <c r="Q3503" s="5">
        <v>0.403433476394849</v>
      </c>
    </row>
    <row r="3504" spans="1:17" x14ac:dyDescent="0.3">
      <c r="A3504" t="s">
        <v>16191</v>
      </c>
      <c r="B3504" t="s">
        <v>7969</v>
      </c>
      <c r="C3504" t="s">
        <v>7970</v>
      </c>
      <c r="D3504">
        <v>4451</v>
      </c>
      <c r="E3504" t="s">
        <v>7970</v>
      </c>
      <c r="F3504">
        <v>2.2799999999999998</v>
      </c>
      <c r="G3504">
        <v>13.06</v>
      </c>
      <c r="H3504">
        <v>-0.87</v>
      </c>
      <c r="I3504" t="s">
        <v>201</v>
      </c>
      <c r="J3504" t="s">
        <v>202</v>
      </c>
      <c r="K3504" t="s">
        <v>2953</v>
      </c>
      <c r="L3504" s="3">
        <v>193452999.80000001</v>
      </c>
      <c r="M3504">
        <v>85979111</v>
      </c>
      <c r="N3504" s="4">
        <f t="shared" si="163"/>
        <v>2.2500000005815366</v>
      </c>
      <c r="O3504">
        <f t="shared" si="164"/>
        <v>1</v>
      </c>
      <c r="P3504">
        <f t="shared" si="165"/>
        <v>1</v>
      </c>
      <c r="Q3504" s="5">
        <v>0.23529411764705799</v>
      </c>
    </row>
    <row r="3505" spans="1:17" hidden="1" x14ac:dyDescent="0.3">
      <c r="A3505" t="s">
        <v>14416</v>
      </c>
      <c r="B3505" t="s">
        <v>7887</v>
      </c>
      <c r="C3505" t="s">
        <v>7888</v>
      </c>
      <c r="D3505">
        <v>4410</v>
      </c>
      <c r="E3505" t="s">
        <v>7888</v>
      </c>
      <c r="F3505">
        <v>17.55</v>
      </c>
      <c r="G3505" t="s">
        <v>67</v>
      </c>
      <c r="H3505">
        <v>-5.19</v>
      </c>
      <c r="I3505" t="s">
        <v>14</v>
      </c>
      <c r="J3505" t="s">
        <v>18</v>
      </c>
      <c r="K3505" t="s">
        <v>290</v>
      </c>
      <c r="L3505" s="3">
        <v>207952409</v>
      </c>
      <c r="M3505">
        <v>11598015</v>
      </c>
      <c r="N3505" s="4">
        <f t="shared" si="163"/>
        <v>17.930000004311083</v>
      </c>
      <c r="O3505">
        <f t="shared" si="164"/>
        <v>0</v>
      </c>
      <c r="P3505">
        <f t="shared" si="165"/>
        <v>0</v>
      </c>
      <c r="Q3505"/>
    </row>
    <row r="3506" spans="1:17" hidden="1" x14ac:dyDescent="0.3">
      <c r="A3506" t="s">
        <v>13579</v>
      </c>
      <c r="B3506" t="s">
        <v>4887</v>
      </c>
      <c r="C3506" t="s">
        <v>4888</v>
      </c>
      <c r="D3506">
        <v>2861</v>
      </c>
      <c r="E3506" t="s">
        <v>4888</v>
      </c>
      <c r="F3506">
        <v>28.17</v>
      </c>
      <c r="G3506">
        <v>42.07</v>
      </c>
      <c r="H3506">
        <v>-25.75</v>
      </c>
      <c r="I3506" t="s">
        <v>201</v>
      </c>
      <c r="J3506" t="s">
        <v>228</v>
      </c>
      <c r="K3506" t="s">
        <v>1012</v>
      </c>
      <c r="L3506" s="3">
        <v>671870522.29999995</v>
      </c>
      <c r="M3506">
        <v>24159314</v>
      </c>
      <c r="N3506" s="4">
        <f t="shared" si="163"/>
        <v>27.80999999834432</v>
      </c>
      <c r="O3506">
        <f t="shared" si="164"/>
        <v>0</v>
      </c>
      <c r="P3506">
        <f t="shared" si="165"/>
        <v>0</v>
      </c>
      <c r="Q3506" s="5">
        <v>0.387562189054726</v>
      </c>
    </row>
    <row r="3507" spans="1:17" hidden="1" x14ac:dyDescent="0.3">
      <c r="A3507" t="s">
        <v>13083</v>
      </c>
      <c r="B3507" t="s">
        <v>4970</v>
      </c>
      <c r="C3507" t="s">
        <v>4971</v>
      </c>
      <c r="D3507">
        <v>2904</v>
      </c>
      <c r="E3507" t="s">
        <v>4971</v>
      </c>
      <c r="F3507">
        <v>34.78</v>
      </c>
      <c r="G3507">
        <v>37.450000000000003</v>
      </c>
      <c r="H3507">
        <v>-16.59</v>
      </c>
      <c r="I3507" t="s">
        <v>39</v>
      </c>
      <c r="J3507" t="s">
        <v>88</v>
      </c>
      <c r="K3507" t="s">
        <v>655</v>
      </c>
      <c r="L3507" s="3">
        <v>671795600</v>
      </c>
      <c r="M3507">
        <v>18760000</v>
      </c>
      <c r="N3507" s="4">
        <f t="shared" si="163"/>
        <v>35.81</v>
      </c>
      <c r="O3507">
        <f t="shared" si="164"/>
        <v>0</v>
      </c>
      <c r="P3507">
        <f t="shared" si="165"/>
        <v>0</v>
      </c>
      <c r="Q3507" s="5">
        <v>0.35090419392073802</v>
      </c>
    </row>
    <row r="3508" spans="1:17" hidden="1" x14ac:dyDescent="0.3">
      <c r="A3508" t="s">
        <v>16340</v>
      </c>
      <c r="B3508" t="s">
        <v>9172</v>
      </c>
      <c r="C3508" t="s">
        <v>9173</v>
      </c>
      <c r="D3508">
        <v>5083</v>
      </c>
      <c r="E3508" t="s">
        <v>9173</v>
      </c>
      <c r="F3508">
        <v>4.2</v>
      </c>
      <c r="G3508" t="s">
        <v>67</v>
      </c>
      <c r="H3508">
        <v>376.51</v>
      </c>
      <c r="I3508" t="s">
        <v>2450</v>
      </c>
      <c r="J3508" t="s">
        <v>2451</v>
      </c>
      <c r="K3508" t="s">
        <v>6368</v>
      </c>
      <c r="L3508" s="3">
        <v>149886904.59999999</v>
      </c>
      <c r="M3508">
        <v>29447329</v>
      </c>
      <c r="N3508" s="4">
        <f t="shared" si="163"/>
        <v>5.0899999996604102</v>
      </c>
      <c r="O3508">
        <f t="shared" si="164"/>
        <v>1</v>
      </c>
      <c r="P3508">
        <f t="shared" si="165"/>
        <v>0</v>
      </c>
      <c r="Q3508" s="5">
        <v>3.5111111111111102</v>
      </c>
    </row>
    <row r="3509" spans="1:17" hidden="1" x14ac:dyDescent="0.3">
      <c r="A3509" t="s">
        <v>13003</v>
      </c>
      <c r="B3509" t="s">
        <v>4937</v>
      </c>
      <c r="C3509" t="s">
        <v>4936</v>
      </c>
      <c r="D3509">
        <v>2887</v>
      </c>
      <c r="E3509" t="s">
        <v>4936</v>
      </c>
      <c r="F3509">
        <v>36.909999999999997</v>
      </c>
      <c r="G3509" t="s">
        <v>67</v>
      </c>
      <c r="H3509">
        <v>21.5</v>
      </c>
      <c r="I3509" t="s">
        <v>68</v>
      </c>
      <c r="J3509" t="s">
        <v>69</v>
      </c>
      <c r="K3509" t="s">
        <v>1294</v>
      </c>
      <c r="L3509" s="3">
        <v>671760009.79999995</v>
      </c>
      <c r="M3509">
        <v>18000000</v>
      </c>
      <c r="N3509" s="4">
        <f t="shared" si="163"/>
        <v>37.32000054444444</v>
      </c>
      <c r="O3509">
        <f t="shared" si="164"/>
        <v>0</v>
      </c>
      <c r="P3509">
        <f t="shared" si="165"/>
        <v>0</v>
      </c>
      <c r="Q3509" s="5">
        <v>0.76294369222885705</v>
      </c>
    </row>
    <row r="3510" spans="1:17" hidden="1" x14ac:dyDescent="0.3">
      <c r="A3510" t="s">
        <v>15075</v>
      </c>
      <c r="B3510" t="s">
        <v>4908</v>
      </c>
      <c r="C3510" t="s">
        <v>4909</v>
      </c>
      <c r="D3510">
        <v>2872</v>
      </c>
      <c r="E3510" t="s">
        <v>4909</v>
      </c>
      <c r="F3510">
        <v>12.66</v>
      </c>
      <c r="G3510" t="s">
        <v>67</v>
      </c>
      <c r="H3510">
        <v>3.52</v>
      </c>
      <c r="I3510" t="s">
        <v>34</v>
      </c>
      <c r="J3510" t="s">
        <v>2101</v>
      </c>
      <c r="K3510" t="s">
        <v>2101</v>
      </c>
      <c r="L3510" s="3">
        <v>671624206.5</v>
      </c>
      <c r="M3510">
        <v>52883797</v>
      </c>
      <c r="N3510" s="4">
        <f t="shared" si="163"/>
        <v>12.699999708795493</v>
      </c>
      <c r="O3510">
        <f t="shared" si="164"/>
        <v>0</v>
      </c>
      <c r="P3510">
        <f t="shared" si="165"/>
        <v>0</v>
      </c>
      <c r="Q3510" s="5">
        <v>0.291623578076525</v>
      </c>
    </row>
    <row r="3511" spans="1:17" hidden="1" x14ac:dyDescent="0.3">
      <c r="A3511" t="s">
        <v>15386</v>
      </c>
      <c r="B3511" t="s">
        <v>5047</v>
      </c>
      <c r="C3511" t="s">
        <v>5048</v>
      </c>
      <c r="D3511">
        <v>2942</v>
      </c>
      <c r="E3511" t="s">
        <v>5048</v>
      </c>
      <c r="F3511">
        <v>10.25</v>
      </c>
      <c r="G3511">
        <v>4.97</v>
      </c>
      <c r="H3511">
        <v>-46.62</v>
      </c>
      <c r="I3511" t="s">
        <v>125</v>
      </c>
      <c r="J3511" t="s">
        <v>542</v>
      </c>
      <c r="K3511" t="s">
        <v>542</v>
      </c>
      <c r="L3511" s="3">
        <v>670896641.60000002</v>
      </c>
      <c r="M3511">
        <v>62350989</v>
      </c>
      <c r="N3511" s="4">
        <f t="shared" si="163"/>
        <v>10.75999999935847</v>
      </c>
      <c r="O3511">
        <f t="shared" si="164"/>
        <v>0</v>
      </c>
      <c r="P3511">
        <f t="shared" si="165"/>
        <v>0</v>
      </c>
      <c r="Q3511" s="5">
        <v>1.19444444444444</v>
      </c>
    </row>
    <row r="3512" spans="1:17" hidden="1" x14ac:dyDescent="0.3">
      <c r="A3512" t="s">
        <v>16341</v>
      </c>
      <c r="B3512" t="s">
        <v>9086</v>
      </c>
      <c r="C3512" t="s">
        <v>9087</v>
      </c>
      <c r="D3512">
        <v>5036</v>
      </c>
      <c r="E3512" t="s">
        <v>9087</v>
      </c>
      <c r="F3512">
        <v>6.28</v>
      </c>
      <c r="G3512">
        <v>4.25</v>
      </c>
      <c r="H3512">
        <v>-37.630000000000003</v>
      </c>
      <c r="I3512" t="s">
        <v>34</v>
      </c>
      <c r="J3512" t="s">
        <v>1493</v>
      </c>
      <c r="K3512" t="s">
        <v>1493</v>
      </c>
      <c r="L3512" s="3">
        <v>149550850.80000001</v>
      </c>
      <c r="M3512">
        <v>21303540</v>
      </c>
      <c r="N3512" s="4">
        <f t="shared" si="163"/>
        <v>7.0200000000000005</v>
      </c>
      <c r="O3512">
        <f t="shared" si="164"/>
        <v>1</v>
      </c>
      <c r="P3512">
        <f t="shared" si="165"/>
        <v>0</v>
      </c>
      <c r="Q3512" s="5">
        <v>0.291836734693877</v>
      </c>
    </row>
    <row r="3513" spans="1:17" hidden="1" x14ac:dyDescent="0.3">
      <c r="A3513" t="s">
        <v>14944</v>
      </c>
      <c r="B3513" t="s">
        <v>4889</v>
      </c>
      <c r="C3513" t="s">
        <v>4890</v>
      </c>
      <c r="D3513">
        <v>2862</v>
      </c>
      <c r="E3513" t="s">
        <v>4890</v>
      </c>
      <c r="F3513">
        <v>13.72</v>
      </c>
      <c r="G3513" t="s">
        <v>67</v>
      </c>
      <c r="H3513">
        <v>-6.61</v>
      </c>
      <c r="I3513" t="s">
        <v>14</v>
      </c>
      <c r="J3513" t="s">
        <v>76</v>
      </c>
      <c r="K3513" t="s">
        <v>368</v>
      </c>
      <c r="L3513" s="3">
        <v>670353770.79999995</v>
      </c>
      <c r="M3513">
        <v>49619080</v>
      </c>
      <c r="N3513" s="4">
        <f t="shared" si="163"/>
        <v>13.51</v>
      </c>
      <c r="O3513">
        <f t="shared" si="164"/>
        <v>0</v>
      </c>
      <c r="P3513">
        <f t="shared" si="165"/>
        <v>0</v>
      </c>
      <c r="Q3513" s="5">
        <v>0.5924617196702</v>
      </c>
    </row>
    <row r="3514" spans="1:17" hidden="1" x14ac:dyDescent="0.3">
      <c r="A3514" t="s">
        <v>14737</v>
      </c>
      <c r="B3514" t="s">
        <v>4927</v>
      </c>
      <c r="C3514" t="s">
        <v>4928</v>
      </c>
      <c r="D3514">
        <v>2882</v>
      </c>
      <c r="E3514" t="s">
        <v>4928</v>
      </c>
      <c r="F3514">
        <v>14.88</v>
      </c>
      <c r="G3514" t="s">
        <v>67</v>
      </c>
      <c r="H3514">
        <v>8.02</v>
      </c>
      <c r="I3514" t="s">
        <v>34</v>
      </c>
      <c r="J3514" t="s">
        <v>2101</v>
      </c>
      <c r="K3514" t="s">
        <v>2101</v>
      </c>
      <c r="L3514" s="3">
        <v>668617675.79999995</v>
      </c>
      <c r="M3514">
        <v>44843572</v>
      </c>
      <c r="N3514" s="4">
        <f t="shared" si="163"/>
        <v>14.910000385339508</v>
      </c>
      <c r="O3514">
        <f t="shared" si="164"/>
        <v>0</v>
      </c>
      <c r="P3514">
        <f t="shared" si="165"/>
        <v>0</v>
      </c>
      <c r="Q3514" s="5">
        <v>0.39506172839506098</v>
      </c>
    </row>
    <row r="3515" spans="1:17" hidden="1" x14ac:dyDescent="0.3">
      <c r="A3515" t="s">
        <v>11196</v>
      </c>
      <c r="B3515" t="s">
        <v>4929</v>
      </c>
      <c r="C3515" t="s">
        <v>4930</v>
      </c>
      <c r="D3515">
        <v>2883</v>
      </c>
      <c r="E3515" t="s">
        <v>4930</v>
      </c>
      <c r="F3515">
        <v>180.63</v>
      </c>
      <c r="G3515" t="s">
        <v>67</v>
      </c>
      <c r="H3515">
        <v>-6.82</v>
      </c>
      <c r="I3515" t="s">
        <v>68</v>
      </c>
      <c r="J3515" t="s">
        <v>69</v>
      </c>
      <c r="K3515" t="s">
        <v>1269</v>
      </c>
      <c r="L3515" s="3">
        <v>667840515.10000002</v>
      </c>
      <c r="M3515">
        <v>3650000</v>
      </c>
      <c r="N3515" s="4">
        <f t="shared" si="163"/>
        <v>182.97000413698632</v>
      </c>
      <c r="O3515">
        <f t="shared" si="164"/>
        <v>0</v>
      </c>
      <c r="P3515">
        <f t="shared" si="165"/>
        <v>0</v>
      </c>
      <c r="Q3515" s="5">
        <v>0.47481894614167902</v>
      </c>
    </row>
    <row r="3516" spans="1:17" x14ac:dyDescent="0.3">
      <c r="A3516" t="s">
        <v>16192</v>
      </c>
      <c r="B3516" t="s">
        <v>7996</v>
      </c>
      <c r="C3516" t="s">
        <v>7995</v>
      </c>
      <c r="D3516">
        <v>4464</v>
      </c>
      <c r="E3516" t="s">
        <v>7995</v>
      </c>
      <c r="F3516">
        <v>4.51</v>
      </c>
      <c r="G3516" t="s">
        <v>67</v>
      </c>
      <c r="H3516">
        <v>11.79</v>
      </c>
      <c r="I3516" t="s">
        <v>39</v>
      </c>
      <c r="J3516" t="s">
        <v>40</v>
      </c>
      <c r="K3516" t="s">
        <v>41</v>
      </c>
      <c r="L3516" s="3">
        <v>193231557.09999999</v>
      </c>
      <c r="M3516">
        <v>43132044</v>
      </c>
      <c r="N3516" s="4">
        <f t="shared" si="163"/>
        <v>4.4799999995363073</v>
      </c>
      <c r="O3516">
        <f t="shared" si="164"/>
        <v>1</v>
      </c>
      <c r="P3516">
        <f t="shared" si="165"/>
        <v>1</v>
      </c>
      <c r="Q3516" s="5">
        <v>0.53333333333333299</v>
      </c>
    </row>
    <row r="3517" spans="1:17" hidden="1" x14ac:dyDescent="0.3">
      <c r="A3517" t="s">
        <v>16345</v>
      </c>
      <c r="B3517" t="s">
        <v>8712</v>
      </c>
      <c r="C3517" t="s">
        <v>8713</v>
      </c>
      <c r="D3517">
        <v>4841</v>
      </c>
      <c r="E3517" t="s">
        <v>8713</v>
      </c>
      <c r="F3517">
        <v>9.43</v>
      </c>
      <c r="G3517" t="s">
        <v>67</v>
      </c>
      <c r="H3517">
        <v>-2.5099999999999998</v>
      </c>
      <c r="I3517" t="s">
        <v>34</v>
      </c>
      <c r="J3517" t="s">
        <v>2101</v>
      </c>
      <c r="K3517" t="s">
        <v>2101</v>
      </c>
      <c r="L3517" s="3">
        <v>148985733</v>
      </c>
      <c r="M3517">
        <v>15799123</v>
      </c>
      <c r="N3517" s="4">
        <f t="shared" si="163"/>
        <v>9.43000019684637</v>
      </c>
      <c r="O3517">
        <f t="shared" si="164"/>
        <v>1</v>
      </c>
      <c r="P3517">
        <f t="shared" si="165"/>
        <v>0</v>
      </c>
      <c r="Q3517" s="5">
        <v>0.17118012422360199</v>
      </c>
    </row>
    <row r="3518" spans="1:17" hidden="1" x14ac:dyDescent="0.3">
      <c r="A3518" t="s">
        <v>13529</v>
      </c>
      <c r="B3518" t="s">
        <v>4931</v>
      </c>
      <c r="C3518" t="s">
        <v>4932</v>
      </c>
      <c r="D3518">
        <v>2884</v>
      </c>
      <c r="E3518" t="s">
        <v>4932</v>
      </c>
      <c r="F3518">
        <v>28.25</v>
      </c>
      <c r="G3518" t="s">
        <v>67</v>
      </c>
      <c r="H3518">
        <v>7.64</v>
      </c>
      <c r="I3518" t="s">
        <v>68</v>
      </c>
      <c r="J3518" t="s">
        <v>274</v>
      </c>
      <c r="K3518" t="s">
        <v>1294</v>
      </c>
      <c r="L3518" s="3">
        <v>665520019.5</v>
      </c>
      <c r="M3518">
        <v>23500000</v>
      </c>
      <c r="N3518" s="4">
        <f t="shared" si="163"/>
        <v>28.320000829787233</v>
      </c>
      <c r="O3518">
        <f t="shared" si="164"/>
        <v>0</v>
      </c>
      <c r="P3518">
        <f t="shared" si="165"/>
        <v>0</v>
      </c>
      <c r="Q3518" s="5">
        <v>8.5637480798771204E-2</v>
      </c>
    </row>
    <row r="3519" spans="1:17" hidden="1" x14ac:dyDescent="0.3">
      <c r="A3519" t="s">
        <v>15212</v>
      </c>
      <c r="B3519" t="s">
        <v>5093</v>
      </c>
      <c r="C3519" t="s">
        <v>5094</v>
      </c>
      <c r="D3519">
        <v>2967</v>
      </c>
      <c r="E3519" t="s">
        <v>5094</v>
      </c>
      <c r="F3519">
        <v>11.11</v>
      </c>
      <c r="G3519" t="s">
        <v>67</v>
      </c>
      <c r="H3519">
        <v>-25.44</v>
      </c>
      <c r="I3519" t="s">
        <v>39</v>
      </c>
      <c r="J3519" t="s">
        <v>169</v>
      </c>
      <c r="K3519" t="s">
        <v>170</v>
      </c>
      <c r="L3519" s="3">
        <v>664105014.79999995</v>
      </c>
      <c r="M3519">
        <v>56280086</v>
      </c>
      <c r="N3519" s="4">
        <f t="shared" si="163"/>
        <v>11.799999999999999</v>
      </c>
      <c r="O3519">
        <f t="shared" si="164"/>
        <v>0</v>
      </c>
      <c r="P3519">
        <f t="shared" si="165"/>
        <v>0</v>
      </c>
      <c r="Q3519" s="5">
        <v>0.51017441860465096</v>
      </c>
    </row>
    <row r="3520" spans="1:17" hidden="1" x14ac:dyDescent="0.3">
      <c r="A3520" t="s">
        <v>13881</v>
      </c>
      <c r="B3520" t="s">
        <v>4938</v>
      </c>
      <c r="C3520" t="s">
        <v>4939</v>
      </c>
      <c r="D3520">
        <v>2888</v>
      </c>
      <c r="E3520" t="s">
        <v>4939</v>
      </c>
      <c r="F3520">
        <v>24.54</v>
      </c>
      <c r="G3520" t="s">
        <v>67</v>
      </c>
      <c r="H3520">
        <v>1.35</v>
      </c>
      <c r="I3520" t="s">
        <v>68</v>
      </c>
      <c r="J3520" t="s">
        <v>274</v>
      </c>
      <c r="K3520" t="s">
        <v>1294</v>
      </c>
      <c r="L3520" s="3">
        <v>664088989.29999995</v>
      </c>
      <c r="M3520">
        <v>27150000</v>
      </c>
      <c r="N3520" s="4">
        <f t="shared" si="163"/>
        <v>24.459999605893184</v>
      </c>
      <c r="O3520">
        <f t="shared" si="164"/>
        <v>0</v>
      </c>
      <c r="P3520">
        <f t="shared" si="165"/>
        <v>0</v>
      </c>
      <c r="Q3520" s="5">
        <v>0.37863534675615201</v>
      </c>
    </row>
    <row r="3521" spans="1:17" hidden="1" x14ac:dyDescent="0.3">
      <c r="A3521" t="s">
        <v>13353</v>
      </c>
      <c r="B3521" t="s">
        <v>4999</v>
      </c>
      <c r="C3521" t="s">
        <v>5000</v>
      </c>
      <c r="D3521">
        <v>2918</v>
      </c>
      <c r="E3521" t="s">
        <v>5000</v>
      </c>
      <c r="F3521">
        <v>20.93</v>
      </c>
      <c r="G3521" t="s">
        <v>67</v>
      </c>
      <c r="H3521">
        <v>-15.44</v>
      </c>
      <c r="I3521" t="s">
        <v>21</v>
      </c>
      <c r="J3521" t="s">
        <v>84</v>
      </c>
      <c r="K3521" t="s">
        <v>2577</v>
      </c>
      <c r="L3521" s="3">
        <v>662888853.89999998</v>
      </c>
      <c r="M3521">
        <v>21427078</v>
      </c>
      <c r="N3521" s="4">
        <f t="shared" si="163"/>
        <v>30.936969282512528</v>
      </c>
      <c r="O3521">
        <f t="shared" si="164"/>
        <v>0</v>
      </c>
      <c r="P3521">
        <f t="shared" si="165"/>
        <v>0</v>
      </c>
      <c r="Q3521" s="5">
        <v>0.28319209039547999</v>
      </c>
    </row>
    <row r="3522" spans="1:17" hidden="1" x14ac:dyDescent="0.3">
      <c r="A3522" t="s">
        <v>13665</v>
      </c>
      <c r="B3522" t="s">
        <v>4913</v>
      </c>
      <c r="C3522" t="s">
        <v>4914</v>
      </c>
      <c r="D3522">
        <v>2875</v>
      </c>
      <c r="E3522" t="s">
        <v>4914</v>
      </c>
      <c r="F3522">
        <v>27.12</v>
      </c>
      <c r="G3522">
        <v>12.18</v>
      </c>
      <c r="H3522">
        <v>-28.67</v>
      </c>
      <c r="I3522" t="s">
        <v>34</v>
      </c>
      <c r="J3522" t="s">
        <v>63</v>
      </c>
      <c r="K3522" t="s">
        <v>1975</v>
      </c>
      <c r="L3522" s="3">
        <v>662456556.5</v>
      </c>
      <c r="M3522">
        <v>24727755</v>
      </c>
      <c r="N3522" s="4">
        <f t="shared" ref="N3522:N3585" si="166">L3522/M3522</f>
        <v>26.790000002022019</v>
      </c>
      <c r="O3522">
        <f t="shared" ref="O3522:O3585" si="167">IF(N3522&lt;10,1,0)</f>
        <v>0</v>
      </c>
      <c r="P3522">
        <f t="shared" si="165"/>
        <v>0</v>
      </c>
      <c r="Q3522" s="5">
        <v>0.262650602409638</v>
      </c>
    </row>
    <row r="3523" spans="1:17" hidden="1" x14ac:dyDescent="0.3">
      <c r="A3523" t="s">
        <v>13450</v>
      </c>
      <c r="B3523" t="s">
        <v>4919</v>
      </c>
      <c r="C3523" t="s">
        <v>4920</v>
      </c>
      <c r="D3523">
        <v>2878</v>
      </c>
      <c r="E3523" t="s">
        <v>4920</v>
      </c>
      <c r="F3523">
        <v>29.66</v>
      </c>
      <c r="G3523" t="s">
        <v>67</v>
      </c>
      <c r="H3523">
        <v>-11.96</v>
      </c>
      <c r="I3523" t="s">
        <v>68</v>
      </c>
      <c r="J3523" t="s">
        <v>69</v>
      </c>
      <c r="K3523" t="s">
        <v>1294</v>
      </c>
      <c r="L3523" s="3">
        <v>660928039.60000002</v>
      </c>
      <c r="M3523">
        <v>22450000</v>
      </c>
      <c r="N3523" s="4">
        <f t="shared" si="166"/>
        <v>29.440001763919824</v>
      </c>
      <c r="O3523">
        <f t="shared" si="167"/>
        <v>0</v>
      </c>
      <c r="P3523">
        <f t="shared" si="165"/>
        <v>0</v>
      </c>
      <c r="Q3523" s="5">
        <v>0.36622119815668203</v>
      </c>
    </row>
    <row r="3524" spans="1:17" hidden="1" x14ac:dyDescent="0.3">
      <c r="A3524" t="s">
        <v>14683</v>
      </c>
      <c r="B3524" t="s">
        <v>4891</v>
      </c>
      <c r="C3524" t="s">
        <v>4892</v>
      </c>
      <c r="D3524">
        <v>2863</v>
      </c>
      <c r="E3524" t="s">
        <v>4892</v>
      </c>
      <c r="F3524">
        <v>15.75</v>
      </c>
      <c r="G3524">
        <v>15.26</v>
      </c>
      <c r="H3524">
        <v>-18.600000000000001</v>
      </c>
      <c r="I3524" t="s">
        <v>48</v>
      </c>
      <c r="J3524" t="s">
        <v>49</v>
      </c>
      <c r="K3524" t="s">
        <v>73</v>
      </c>
      <c r="L3524" s="3">
        <v>660186396.5</v>
      </c>
      <c r="M3524">
        <v>43205916</v>
      </c>
      <c r="N3524" s="4">
        <f t="shared" si="166"/>
        <v>15.2800000004629</v>
      </c>
      <c r="O3524">
        <f t="shared" si="167"/>
        <v>0</v>
      </c>
      <c r="P3524">
        <f t="shared" si="165"/>
        <v>0</v>
      </c>
      <c r="Q3524" s="5">
        <v>0.54617117117117098</v>
      </c>
    </row>
    <row r="3525" spans="1:17" hidden="1" x14ac:dyDescent="0.3">
      <c r="A3525" t="s">
        <v>16346</v>
      </c>
      <c r="B3525" t="s">
        <v>8832</v>
      </c>
      <c r="C3525" t="s">
        <v>8833</v>
      </c>
      <c r="D3525">
        <v>4903</v>
      </c>
      <c r="E3525" t="s">
        <v>8833</v>
      </c>
      <c r="F3525">
        <v>5.38</v>
      </c>
      <c r="G3525">
        <v>27.96</v>
      </c>
      <c r="H3525">
        <v>99.26</v>
      </c>
      <c r="I3525" t="s">
        <v>39</v>
      </c>
      <c r="J3525" t="s">
        <v>88</v>
      </c>
      <c r="K3525" t="s">
        <v>445</v>
      </c>
      <c r="L3525" s="3">
        <v>148432253.19999999</v>
      </c>
      <c r="M3525">
        <v>26364521</v>
      </c>
      <c r="N3525" s="4">
        <f t="shared" si="166"/>
        <v>5.6299999988621066</v>
      </c>
      <c r="O3525">
        <f t="shared" si="167"/>
        <v>1</v>
      </c>
      <c r="P3525">
        <f t="shared" si="165"/>
        <v>0</v>
      </c>
      <c r="Q3525" s="5">
        <v>1.7395833333333299</v>
      </c>
    </row>
    <row r="3526" spans="1:17" hidden="1" x14ac:dyDescent="0.3">
      <c r="A3526" t="s">
        <v>14175</v>
      </c>
      <c r="B3526" t="s">
        <v>4917</v>
      </c>
      <c r="C3526" t="s">
        <v>4918</v>
      </c>
      <c r="D3526">
        <v>2877</v>
      </c>
      <c r="E3526" t="s">
        <v>4918</v>
      </c>
      <c r="F3526">
        <v>20.95</v>
      </c>
      <c r="G3526">
        <v>155.72</v>
      </c>
      <c r="H3526">
        <v>29.48</v>
      </c>
      <c r="I3526" t="s">
        <v>39</v>
      </c>
      <c r="J3526" t="s">
        <v>132</v>
      </c>
      <c r="K3526" t="s">
        <v>1081</v>
      </c>
      <c r="L3526" s="3">
        <v>660067863.39999998</v>
      </c>
      <c r="M3526">
        <v>31933617</v>
      </c>
      <c r="N3526" s="4">
        <f t="shared" si="166"/>
        <v>20.670000000313149</v>
      </c>
      <c r="O3526">
        <f t="shared" si="167"/>
        <v>0</v>
      </c>
      <c r="P3526">
        <f t="shared" si="165"/>
        <v>0</v>
      </c>
      <c r="Q3526" s="5">
        <v>1.21167048054919</v>
      </c>
    </row>
    <row r="3527" spans="1:17" hidden="1" x14ac:dyDescent="0.3">
      <c r="A3527" t="s">
        <v>14938</v>
      </c>
      <c r="B3527" t="s">
        <v>4952</v>
      </c>
      <c r="C3527" t="s">
        <v>4953</v>
      </c>
      <c r="D3527">
        <v>2895</v>
      </c>
      <c r="E3527" t="s">
        <v>4953</v>
      </c>
      <c r="F3527">
        <v>13.64</v>
      </c>
      <c r="G3527" t="s">
        <v>67</v>
      </c>
      <c r="H3527">
        <v>-20.99</v>
      </c>
      <c r="I3527" t="s">
        <v>34</v>
      </c>
      <c r="J3527" t="s">
        <v>2101</v>
      </c>
      <c r="K3527" t="s">
        <v>2101</v>
      </c>
      <c r="L3527" s="3">
        <v>659759704.60000002</v>
      </c>
      <c r="M3527">
        <v>48583189</v>
      </c>
      <c r="N3527" s="4">
        <f t="shared" si="166"/>
        <v>13.579999958421832</v>
      </c>
      <c r="O3527">
        <f t="shared" si="167"/>
        <v>0</v>
      </c>
      <c r="P3527">
        <f t="shared" si="165"/>
        <v>0</v>
      </c>
      <c r="Q3527" s="5">
        <v>0.94285714285714195</v>
      </c>
    </row>
    <row r="3528" spans="1:17" hidden="1" x14ac:dyDescent="0.3">
      <c r="A3528" t="s">
        <v>11154</v>
      </c>
      <c r="B3528" t="s">
        <v>3458</v>
      </c>
      <c r="C3528" t="s">
        <v>4964</v>
      </c>
      <c r="D3528">
        <v>2900</v>
      </c>
      <c r="E3528" t="s">
        <v>4964</v>
      </c>
      <c r="F3528">
        <v>199.47</v>
      </c>
      <c r="G3528" t="s">
        <v>67</v>
      </c>
      <c r="H3528">
        <v>-4.0999999999999996</v>
      </c>
      <c r="I3528" t="s">
        <v>68</v>
      </c>
      <c r="J3528" t="s">
        <v>69</v>
      </c>
      <c r="K3528" t="s">
        <v>475</v>
      </c>
      <c r="L3528" s="3">
        <v>658881958</v>
      </c>
      <c r="M3528">
        <v>3300000</v>
      </c>
      <c r="N3528" s="4">
        <f t="shared" si="166"/>
        <v>199.6611993939394</v>
      </c>
      <c r="O3528">
        <f t="shared" si="167"/>
        <v>0</v>
      </c>
      <c r="P3528">
        <f t="shared" si="165"/>
        <v>0</v>
      </c>
      <c r="Q3528" s="5">
        <v>0.52634374269916595</v>
      </c>
    </row>
    <row r="3529" spans="1:17" x14ac:dyDescent="0.3">
      <c r="A3529" t="s">
        <v>16194</v>
      </c>
      <c r="B3529" t="s">
        <v>7955</v>
      </c>
      <c r="C3529" t="s">
        <v>7956</v>
      </c>
      <c r="D3529">
        <v>4444</v>
      </c>
      <c r="E3529" t="s">
        <v>7956</v>
      </c>
      <c r="F3529">
        <v>4.0199999999999996</v>
      </c>
      <c r="G3529">
        <v>3.46</v>
      </c>
      <c r="H3529">
        <v>-70.39</v>
      </c>
      <c r="I3529" t="s">
        <v>201</v>
      </c>
      <c r="J3529" t="s">
        <v>202</v>
      </c>
      <c r="K3529" t="s">
        <v>2953</v>
      </c>
      <c r="L3529" s="3">
        <v>191985783.59999999</v>
      </c>
      <c r="M3529">
        <v>46737124</v>
      </c>
      <c r="N3529" s="4">
        <f t="shared" si="166"/>
        <v>4.1077791521788969</v>
      </c>
      <c r="O3529">
        <f t="shared" si="167"/>
        <v>1</v>
      </c>
      <c r="P3529">
        <f t="shared" si="165"/>
        <v>1</v>
      </c>
      <c r="Q3529"/>
    </row>
    <row r="3530" spans="1:17" hidden="1" x14ac:dyDescent="0.3">
      <c r="A3530" t="s">
        <v>14441</v>
      </c>
      <c r="B3530" t="s">
        <v>4995</v>
      </c>
      <c r="C3530" t="s">
        <v>4996</v>
      </c>
      <c r="D3530">
        <v>2916</v>
      </c>
      <c r="E3530" t="s">
        <v>4996</v>
      </c>
      <c r="F3530">
        <v>17.5</v>
      </c>
      <c r="G3530" t="s">
        <v>67</v>
      </c>
      <c r="H3530" t="s">
        <v>67</v>
      </c>
      <c r="I3530" t="s">
        <v>39</v>
      </c>
      <c r="J3530" t="s">
        <v>169</v>
      </c>
      <c r="K3530" t="s">
        <v>170</v>
      </c>
      <c r="L3530" s="3">
        <v>652609489.5</v>
      </c>
      <c r="M3530">
        <v>37037996</v>
      </c>
      <c r="N3530" s="4">
        <f t="shared" si="166"/>
        <v>17.619999999460013</v>
      </c>
      <c r="O3530">
        <f t="shared" si="167"/>
        <v>0</v>
      </c>
      <c r="P3530">
        <f t="shared" si="165"/>
        <v>0</v>
      </c>
      <c r="Q3530"/>
    </row>
    <row r="3531" spans="1:17" hidden="1" x14ac:dyDescent="0.3">
      <c r="A3531" t="s">
        <v>14442</v>
      </c>
      <c r="B3531" t="s">
        <v>8648</v>
      </c>
      <c r="C3531" t="s">
        <v>8647</v>
      </c>
      <c r="D3531">
        <v>4807</v>
      </c>
      <c r="E3531" t="s">
        <v>8647</v>
      </c>
      <c r="F3531">
        <v>18.059999999999999</v>
      </c>
      <c r="G3531">
        <v>37.6</v>
      </c>
      <c r="H3531">
        <v>108.79</v>
      </c>
      <c r="I3531" t="s">
        <v>39</v>
      </c>
      <c r="J3531" t="s">
        <v>132</v>
      </c>
      <c r="K3531" t="s">
        <v>133</v>
      </c>
      <c r="L3531" s="3">
        <v>149399453.90000001</v>
      </c>
      <c r="M3531">
        <v>8483785</v>
      </c>
      <c r="N3531" s="4">
        <f t="shared" si="166"/>
        <v>17.610000005893596</v>
      </c>
      <c r="O3531">
        <f t="shared" si="167"/>
        <v>0</v>
      </c>
      <c r="P3531">
        <f t="shared" si="165"/>
        <v>0</v>
      </c>
      <c r="Q3531"/>
    </row>
    <row r="3532" spans="1:17" hidden="1" x14ac:dyDescent="0.3">
      <c r="A3532" t="s">
        <v>14443</v>
      </c>
      <c r="B3532" t="s">
        <v>9399</v>
      </c>
      <c r="C3532" t="s">
        <v>9400</v>
      </c>
      <c r="D3532">
        <v>5202</v>
      </c>
      <c r="E3532" t="s">
        <v>9400</v>
      </c>
      <c r="F3532">
        <v>17.600000000000001</v>
      </c>
      <c r="G3532" t="s">
        <v>67</v>
      </c>
      <c r="H3532">
        <v>-37.14</v>
      </c>
      <c r="I3532" t="s">
        <v>34</v>
      </c>
      <c r="J3532" t="s">
        <v>63</v>
      </c>
      <c r="K3532" t="s">
        <v>437</v>
      </c>
      <c r="L3532" s="3">
        <v>114388348.8</v>
      </c>
      <c r="M3532">
        <v>6499338</v>
      </c>
      <c r="N3532" s="4">
        <f t="shared" si="166"/>
        <v>17.599999999999998</v>
      </c>
      <c r="O3532">
        <f t="shared" si="167"/>
        <v>0</v>
      </c>
      <c r="P3532">
        <f t="shared" si="165"/>
        <v>0</v>
      </c>
      <c r="Q3532"/>
    </row>
    <row r="3533" spans="1:17" hidden="1" x14ac:dyDescent="0.3">
      <c r="A3533" t="s">
        <v>14127</v>
      </c>
      <c r="B3533" t="s">
        <v>4915</v>
      </c>
      <c r="C3533" t="s">
        <v>4916</v>
      </c>
      <c r="D3533">
        <v>2876</v>
      </c>
      <c r="E3533" t="s">
        <v>4916</v>
      </c>
      <c r="F3533">
        <v>21.58</v>
      </c>
      <c r="G3533" t="s">
        <v>67</v>
      </c>
      <c r="H3533">
        <v>23.1</v>
      </c>
      <c r="I3533" t="s">
        <v>39</v>
      </c>
      <c r="J3533" t="s">
        <v>169</v>
      </c>
      <c r="K3533" t="s">
        <v>170</v>
      </c>
      <c r="L3533" s="3">
        <v>658097854.70000005</v>
      </c>
      <c r="M3533">
        <v>31013094</v>
      </c>
      <c r="N3533" s="4">
        <f t="shared" si="166"/>
        <v>21.220000000644891</v>
      </c>
      <c r="O3533">
        <f t="shared" si="167"/>
        <v>0</v>
      </c>
      <c r="P3533">
        <f t="shared" si="165"/>
        <v>0</v>
      </c>
      <c r="Q3533" s="5">
        <v>0.19165727170236699</v>
      </c>
    </row>
    <row r="3534" spans="1:17" hidden="1" x14ac:dyDescent="0.3">
      <c r="A3534" t="s">
        <v>14013</v>
      </c>
      <c r="B3534" t="s">
        <v>4965</v>
      </c>
      <c r="C3534" t="s">
        <v>4966</v>
      </c>
      <c r="D3534">
        <v>2901</v>
      </c>
      <c r="E3534" t="s">
        <v>4966</v>
      </c>
      <c r="F3534">
        <v>22.69</v>
      </c>
      <c r="G3534" t="s">
        <v>67</v>
      </c>
      <c r="H3534">
        <v>-7.86</v>
      </c>
      <c r="I3534" t="s">
        <v>68</v>
      </c>
      <c r="J3534" t="s">
        <v>69</v>
      </c>
      <c r="K3534" t="s">
        <v>1294</v>
      </c>
      <c r="L3534" s="3">
        <v>657351562.5</v>
      </c>
      <c r="M3534">
        <v>28920000</v>
      </c>
      <c r="N3534" s="4">
        <f t="shared" si="166"/>
        <v>22.729998703319502</v>
      </c>
      <c r="O3534">
        <f t="shared" si="167"/>
        <v>0</v>
      </c>
      <c r="P3534">
        <f t="shared" si="165"/>
        <v>0</v>
      </c>
      <c r="Q3534" s="5">
        <v>0.42806451612903201</v>
      </c>
    </row>
    <row r="3535" spans="1:17" hidden="1" x14ac:dyDescent="0.3">
      <c r="A3535" t="s">
        <v>16349</v>
      </c>
      <c r="B3535" t="s">
        <v>8690</v>
      </c>
      <c r="C3535" t="s">
        <v>8691</v>
      </c>
      <c r="D3535">
        <v>4830</v>
      </c>
      <c r="E3535" t="s">
        <v>8691</v>
      </c>
      <c r="F3535">
        <v>7.09</v>
      </c>
      <c r="G3535" t="s">
        <v>67</v>
      </c>
      <c r="H3535">
        <v>-35.43</v>
      </c>
      <c r="I3535" t="s">
        <v>39</v>
      </c>
      <c r="J3535" t="s">
        <v>132</v>
      </c>
      <c r="K3535" t="s">
        <v>133</v>
      </c>
      <c r="L3535" s="3">
        <v>147905802.09999999</v>
      </c>
      <c r="M3535">
        <v>21189943</v>
      </c>
      <c r="N3535" s="4">
        <f t="shared" si="166"/>
        <v>6.9799999981123122</v>
      </c>
      <c r="O3535">
        <f t="shared" si="167"/>
        <v>1</v>
      </c>
      <c r="P3535">
        <f t="shared" si="165"/>
        <v>0</v>
      </c>
      <c r="Q3535" s="5">
        <v>-0.122615803814713</v>
      </c>
    </row>
    <row r="3536" spans="1:17" x14ac:dyDescent="0.3">
      <c r="A3536" t="s">
        <v>16195</v>
      </c>
      <c r="B3536" t="s">
        <v>8018</v>
      </c>
      <c r="C3536" t="s">
        <v>8019</v>
      </c>
      <c r="D3536">
        <v>4476</v>
      </c>
      <c r="E3536" t="s">
        <v>8019</v>
      </c>
      <c r="F3536">
        <v>3.38</v>
      </c>
      <c r="G3536" t="s">
        <v>67</v>
      </c>
      <c r="H3536">
        <v>-9.14</v>
      </c>
      <c r="I3536" t="s">
        <v>39</v>
      </c>
      <c r="J3536" t="s">
        <v>88</v>
      </c>
      <c r="K3536" t="s">
        <v>89</v>
      </c>
      <c r="L3536" s="3">
        <v>191919588</v>
      </c>
      <c r="M3536">
        <v>57118925</v>
      </c>
      <c r="N3536" s="4">
        <f t="shared" si="166"/>
        <v>3.36</v>
      </c>
      <c r="O3536">
        <f t="shared" si="167"/>
        <v>1</v>
      </c>
      <c r="P3536">
        <f t="shared" si="165"/>
        <v>1</v>
      </c>
      <c r="Q3536"/>
    </row>
    <row r="3537" spans="1:17" hidden="1" x14ac:dyDescent="0.3">
      <c r="A3537" t="s">
        <v>11970</v>
      </c>
      <c r="B3537" t="s">
        <v>4988</v>
      </c>
      <c r="C3537" t="s">
        <v>4989</v>
      </c>
      <c r="D3537">
        <v>2913</v>
      </c>
      <c r="E3537" t="s">
        <v>4989</v>
      </c>
      <c r="F3537">
        <v>61.07</v>
      </c>
      <c r="G3537">
        <v>9.73</v>
      </c>
      <c r="H3537">
        <v>-24.92</v>
      </c>
      <c r="I3537" t="s">
        <v>34</v>
      </c>
      <c r="J3537" t="s">
        <v>44</v>
      </c>
      <c r="K3537" t="s">
        <v>1444</v>
      </c>
      <c r="L3537" s="3">
        <v>656925574.89999998</v>
      </c>
      <c r="M3537">
        <v>9197805</v>
      </c>
      <c r="N3537" s="4">
        <f t="shared" si="166"/>
        <v>71.421994149691145</v>
      </c>
      <c r="O3537">
        <f t="shared" si="167"/>
        <v>0</v>
      </c>
      <c r="P3537">
        <f t="shared" si="165"/>
        <v>0</v>
      </c>
      <c r="Q3537" s="5">
        <v>0.29594947735191601</v>
      </c>
    </row>
    <row r="3538" spans="1:17" hidden="1" x14ac:dyDescent="0.3">
      <c r="A3538" t="s">
        <v>12440</v>
      </c>
      <c r="B3538" t="s">
        <v>4972</v>
      </c>
      <c r="C3538" t="s">
        <v>4973</v>
      </c>
      <c r="D3538">
        <v>2905</v>
      </c>
      <c r="E3538" t="s">
        <v>4973</v>
      </c>
      <c r="F3538">
        <v>51.81</v>
      </c>
      <c r="G3538" t="s">
        <v>67</v>
      </c>
      <c r="H3538" t="s">
        <v>67</v>
      </c>
      <c r="I3538" t="s">
        <v>68</v>
      </c>
      <c r="J3538" t="s">
        <v>69</v>
      </c>
      <c r="K3538" t="s">
        <v>1294</v>
      </c>
      <c r="L3538" s="3">
        <v>656021240.20000005</v>
      </c>
      <c r="M3538">
        <v>12500000</v>
      </c>
      <c r="N3538" s="4">
        <f t="shared" si="166"/>
        <v>52.481699216000003</v>
      </c>
      <c r="O3538">
        <f t="shared" si="167"/>
        <v>0</v>
      </c>
      <c r="P3538">
        <f t="shared" si="165"/>
        <v>0</v>
      </c>
      <c r="Q3538" s="5">
        <v>0.42900902369316601</v>
      </c>
    </row>
    <row r="3539" spans="1:17" hidden="1" x14ac:dyDescent="0.3">
      <c r="A3539" t="s">
        <v>13787</v>
      </c>
      <c r="B3539" t="s">
        <v>4834</v>
      </c>
      <c r="C3539" t="s">
        <v>4835</v>
      </c>
      <c r="D3539">
        <v>2834</v>
      </c>
      <c r="E3539" t="s">
        <v>4835</v>
      </c>
      <c r="F3539">
        <v>26.91</v>
      </c>
      <c r="G3539" t="s">
        <v>67</v>
      </c>
      <c r="H3539">
        <v>10.11</v>
      </c>
      <c r="I3539" t="s">
        <v>39</v>
      </c>
      <c r="J3539" t="s">
        <v>169</v>
      </c>
      <c r="K3539" t="s">
        <v>170</v>
      </c>
      <c r="L3539" s="3">
        <v>655669826.89999998</v>
      </c>
      <c r="M3539">
        <v>25752939</v>
      </c>
      <c r="N3539" s="4">
        <f t="shared" si="166"/>
        <v>25.459999998446779</v>
      </c>
      <c r="O3539">
        <f t="shared" si="167"/>
        <v>0</v>
      </c>
      <c r="P3539">
        <f t="shared" si="165"/>
        <v>0</v>
      </c>
      <c r="Q3539" s="5">
        <v>-0.35178209214720302</v>
      </c>
    </row>
    <row r="3540" spans="1:17" hidden="1" x14ac:dyDescent="0.3">
      <c r="A3540" t="s">
        <v>12478</v>
      </c>
      <c r="B3540" t="s">
        <v>376</v>
      </c>
      <c r="C3540" t="s">
        <v>4969</v>
      </c>
      <c r="D3540">
        <v>2903</v>
      </c>
      <c r="E3540" t="s">
        <v>4969</v>
      </c>
      <c r="F3540">
        <v>51.33</v>
      </c>
      <c r="G3540" t="s">
        <v>67</v>
      </c>
      <c r="H3540">
        <v>-11.09</v>
      </c>
      <c r="I3540" t="s">
        <v>68</v>
      </c>
      <c r="J3540" t="s">
        <v>69</v>
      </c>
      <c r="K3540" t="s">
        <v>440</v>
      </c>
      <c r="L3540" s="3">
        <v>655222473.10000002</v>
      </c>
      <c r="M3540">
        <v>12750000</v>
      </c>
      <c r="N3540" s="4">
        <f t="shared" si="166"/>
        <v>51.389997890196078</v>
      </c>
      <c r="O3540">
        <f t="shared" si="167"/>
        <v>0</v>
      </c>
      <c r="P3540">
        <f t="shared" si="165"/>
        <v>0</v>
      </c>
      <c r="Q3540" s="5">
        <v>0.32904411764705799</v>
      </c>
    </row>
    <row r="3541" spans="1:17" hidden="1" x14ac:dyDescent="0.3">
      <c r="A3541" t="s">
        <v>13723</v>
      </c>
      <c r="B3541" t="s">
        <v>4940</v>
      </c>
      <c r="C3541" t="s">
        <v>4941</v>
      </c>
      <c r="D3541">
        <v>2889</v>
      </c>
      <c r="E3541" t="s">
        <v>4941</v>
      </c>
      <c r="F3541">
        <v>26.55</v>
      </c>
      <c r="G3541" t="s">
        <v>67</v>
      </c>
      <c r="H3541">
        <v>-38.06</v>
      </c>
      <c r="I3541" t="s">
        <v>34</v>
      </c>
      <c r="J3541" t="s">
        <v>35</v>
      </c>
      <c r="K3541" t="s">
        <v>36</v>
      </c>
      <c r="L3541" s="3">
        <v>655067393.79999995</v>
      </c>
      <c r="M3541">
        <v>25031234</v>
      </c>
      <c r="N3541" s="4">
        <f t="shared" si="166"/>
        <v>26.170000000799</v>
      </c>
      <c r="O3541">
        <f t="shared" si="167"/>
        <v>0</v>
      </c>
      <c r="P3541">
        <f t="shared" si="165"/>
        <v>0</v>
      </c>
      <c r="Q3541" s="5">
        <v>-0.13883231500339399</v>
      </c>
    </row>
    <row r="3542" spans="1:17" x14ac:dyDescent="0.3">
      <c r="A3542" t="s">
        <v>16197</v>
      </c>
      <c r="B3542" t="s">
        <v>8054</v>
      </c>
      <c r="C3542" t="s">
        <v>8055</v>
      </c>
      <c r="D3542">
        <v>4495</v>
      </c>
      <c r="E3542" t="s">
        <v>8055</v>
      </c>
      <c r="F3542">
        <v>3.4</v>
      </c>
      <c r="G3542">
        <v>424</v>
      </c>
      <c r="H3542">
        <v>-51.36</v>
      </c>
      <c r="I3542" t="s">
        <v>39</v>
      </c>
      <c r="J3542" t="s">
        <v>88</v>
      </c>
      <c r="K3542" t="s">
        <v>445</v>
      </c>
      <c r="L3542" s="3">
        <v>191121965.80000001</v>
      </c>
      <c r="M3542">
        <v>56378161</v>
      </c>
      <c r="N3542" s="4">
        <f t="shared" si="166"/>
        <v>3.3900000001773738</v>
      </c>
      <c r="O3542">
        <f t="shared" si="167"/>
        <v>1</v>
      </c>
      <c r="P3542">
        <f t="shared" si="165"/>
        <v>1</v>
      </c>
      <c r="Q3542"/>
    </row>
    <row r="3543" spans="1:17" hidden="1" x14ac:dyDescent="0.3">
      <c r="A3543" t="s">
        <v>12623</v>
      </c>
      <c r="B3543" t="s">
        <v>4900</v>
      </c>
      <c r="C3543" t="s">
        <v>4901</v>
      </c>
      <c r="D3543">
        <v>2868</v>
      </c>
      <c r="E3543" t="s">
        <v>4901</v>
      </c>
      <c r="F3543">
        <v>48.63</v>
      </c>
      <c r="G3543">
        <v>19.079999999999998</v>
      </c>
      <c r="H3543">
        <v>-6.95</v>
      </c>
      <c r="I3543" t="s">
        <v>48</v>
      </c>
      <c r="J3543" t="s">
        <v>1516</v>
      </c>
      <c r="K3543" t="s">
        <v>1895</v>
      </c>
      <c r="L3543" s="3">
        <v>654607544</v>
      </c>
      <c r="M3543">
        <v>13913019</v>
      </c>
      <c r="N3543" s="4">
        <f t="shared" si="166"/>
        <v>47.050000003593759</v>
      </c>
      <c r="O3543">
        <f t="shared" si="167"/>
        <v>0</v>
      </c>
      <c r="P3543">
        <f t="shared" si="165"/>
        <v>0</v>
      </c>
      <c r="Q3543" s="5">
        <v>0.43386243386243301</v>
      </c>
    </row>
    <row r="3544" spans="1:17" hidden="1" x14ac:dyDescent="0.3">
      <c r="A3544" t="s">
        <v>15238</v>
      </c>
      <c r="B3544" t="s">
        <v>4948</v>
      </c>
      <c r="C3544" t="s">
        <v>4949</v>
      </c>
      <c r="D3544">
        <v>2893</v>
      </c>
      <c r="E3544" t="s">
        <v>4949</v>
      </c>
      <c r="F3544">
        <v>11.82</v>
      </c>
      <c r="G3544" t="s">
        <v>67</v>
      </c>
      <c r="H3544">
        <v>-32.6</v>
      </c>
      <c r="I3544" t="s">
        <v>34</v>
      </c>
      <c r="J3544" t="s">
        <v>217</v>
      </c>
      <c r="K3544" t="s">
        <v>1029</v>
      </c>
      <c r="L3544" s="3">
        <v>651236619.39999998</v>
      </c>
      <c r="M3544">
        <v>55900139</v>
      </c>
      <c r="N3544" s="4">
        <f t="shared" si="166"/>
        <v>11.650000000894451</v>
      </c>
      <c r="O3544">
        <f t="shared" si="167"/>
        <v>0</v>
      </c>
      <c r="P3544">
        <f t="shared" si="165"/>
        <v>0</v>
      </c>
      <c r="Q3544" s="5">
        <v>0.55421686746987897</v>
      </c>
    </row>
    <row r="3545" spans="1:17" hidden="1" x14ac:dyDescent="0.3">
      <c r="A3545" t="s">
        <v>11536</v>
      </c>
      <c r="B3545" t="s">
        <v>5003</v>
      </c>
      <c r="C3545" t="s">
        <v>5004</v>
      </c>
      <c r="D3545">
        <v>2920</v>
      </c>
      <c r="E3545" t="s">
        <v>5004</v>
      </c>
      <c r="F3545">
        <v>107.7</v>
      </c>
      <c r="G3545" t="s">
        <v>67</v>
      </c>
      <c r="H3545">
        <v>-4.66</v>
      </c>
      <c r="I3545" t="s">
        <v>68</v>
      </c>
      <c r="J3545" t="s">
        <v>69</v>
      </c>
      <c r="K3545" t="s">
        <v>70</v>
      </c>
      <c r="L3545" s="3">
        <v>650221923.79999995</v>
      </c>
      <c r="M3545">
        <v>6010000</v>
      </c>
      <c r="N3545" s="4">
        <f t="shared" si="166"/>
        <v>108.19000396006655</v>
      </c>
      <c r="O3545">
        <f t="shared" si="167"/>
        <v>0</v>
      </c>
      <c r="P3545">
        <f t="shared" si="165"/>
        <v>0</v>
      </c>
      <c r="Q3545" s="5">
        <v>0.39981713688610199</v>
      </c>
    </row>
    <row r="3546" spans="1:17" hidden="1" x14ac:dyDescent="0.3">
      <c r="A3546" t="s">
        <v>12604</v>
      </c>
      <c r="B3546" t="s">
        <v>4921</v>
      </c>
      <c r="C3546" t="s">
        <v>4922</v>
      </c>
      <c r="D3546">
        <v>2879</v>
      </c>
      <c r="E3546" t="s">
        <v>4922</v>
      </c>
      <c r="F3546">
        <v>48.84</v>
      </c>
      <c r="G3546">
        <v>123.5</v>
      </c>
      <c r="H3546">
        <v>-18.71</v>
      </c>
      <c r="I3546" t="s">
        <v>39</v>
      </c>
      <c r="J3546" t="s">
        <v>40</v>
      </c>
      <c r="K3546" t="s">
        <v>41</v>
      </c>
      <c r="L3546" s="3">
        <v>649974679.39999998</v>
      </c>
      <c r="M3546">
        <v>13685118</v>
      </c>
      <c r="N3546" s="4">
        <f t="shared" si="166"/>
        <v>47.494999999269275</v>
      </c>
      <c r="O3546">
        <f t="shared" si="167"/>
        <v>0</v>
      </c>
      <c r="P3546">
        <f t="shared" si="165"/>
        <v>0</v>
      </c>
      <c r="Q3546" s="5">
        <v>0.19963796224463401</v>
      </c>
    </row>
    <row r="3547" spans="1:17" hidden="1" x14ac:dyDescent="0.3">
      <c r="A3547" t="s">
        <v>14395</v>
      </c>
      <c r="B3547" t="s">
        <v>5104</v>
      </c>
      <c r="C3547" t="s">
        <v>5105</v>
      </c>
      <c r="D3547">
        <v>2973</v>
      </c>
      <c r="E3547" t="s">
        <v>5105</v>
      </c>
      <c r="F3547">
        <v>15.87</v>
      </c>
      <c r="G3547">
        <v>7.26</v>
      </c>
      <c r="H3547">
        <v>-29.45</v>
      </c>
      <c r="I3547" t="s">
        <v>39</v>
      </c>
      <c r="J3547" t="s">
        <v>88</v>
      </c>
      <c r="K3547" t="s">
        <v>655</v>
      </c>
      <c r="L3547" s="3">
        <v>649854753.29999995</v>
      </c>
      <c r="M3547">
        <v>35830916</v>
      </c>
      <c r="N3547" s="4">
        <f t="shared" si="166"/>
        <v>18.136704997996702</v>
      </c>
      <c r="O3547">
        <f t="shared" si="167"/>
        <v>0</v>
      </c>
      <c r="P3547">
        <f t="shared" si="165"/>
        <v>0</v>
      </c>
      <c r="Q3547" s="5">
        <v>0.417224880382775</v>
      </c>
    </row>
    <row r="3548" spans="1:17" hidden="1" x14ac:dyDescent="0.3">
      <c r="A3548" t="s">
        <v>14382</v>
      </c>
      <c r="B3548" t="s">
        <v>4866</v>
      </c>
      <c r="C3548" t="s">
        <v>4867</v>
      </c>
      <c r="D3548">
        <v>2850</v>
      </c>
      <c r="E3548" t="s">
        <v>4867</v>
      </c>
      <c r="F3548">
        <v>19.52</v>
      </c>
      <c r="G3548">
        <v>16.920000000000002</v>
      </c>
      <c r="H3548">
        <v>8.3000000000000007</v>
      </c>
      <c r="I3548" t="s">
        <v>48</v>
      </c>
      <c r="J3548" t="s">
        <v>897</v>
      </c>
      <c r="K3548" t="s">
        <v>898</v>
      </c>
      <c r="L3548" s="3">
        <v>649418926.89999998</v>
      </c>
      <c r="M3548">
        <v>35565111</v>
      </c>
      <c r="N3548" s="4">
        <f t="shared" si="166"/>
        <v>18.260000001124698</v>
      </c>
      <c r="O3548">
        <f t="shared" si="167"/>
        <v>0</v>
      </c>
      <c r="P3548">
        <f t="shared" si="165"/>
        <v>0</v>
      </c>
      <c r="Q3548" s="5">
        <v>0.66197183098591506</v>
      </c>
    </row>
    <row r="3549" spans="1:17" hidden="1" x14ac:dyDescent="0.3">
      <c r="A3549" t="s">
        <v>16355</v>
      </c>
      <c r="B3549" t="s">
        <v>8747</v>
      </c>
      <c r="C3549" t="s">
        <v>8748</v>
      </c>
      <c r="D3549">
        <v>4859</v>
      </c>
      <c r="E3549" t="s">
        <v>8748</v>
      </c>
      <c r="F3549">
        <v>5.73</v>
      </c>
      <c r="G3549" t="s">
        <v>67</v>
      </c>
      <c r="H3549">
        <v>-26.35</v>
      </c>
      <c r="I3549" t="s">
        <v>39</v>
      </c>
      <c r="J3549" t="s">
        <v>40</v>
      </c>
      <c r="K3549" t="s">
        <v>41</v>
      </c>
      <c r="L3549" s="3">
        <v>147308778.5</v>
      </c>
      <c r="M3549">
        <v>25618918</v>
      </c>
      <c r="N3549" s="4">
        <f t="shared" si="166"/>
        <v>5.75</v>
      </c>
      <c r="O3549">
        <f t="shared" si="167"/>
        <v>1</v>
      </c>
      <c r="P3549">
        <f t="shared" ref="P3549:P3612" si="168">IF(N3549&lt;5,1,0)</f>
        <v>0</v>
      </c>
      <c r="Q3549" s="5">
        <v>0.56571428571428495</v>
      </c>
    </row>
    <row r="3550" spans="1:17" hidden="1" x14ac:dyDescent="0.3">
      <c r="A3550" t="s">
        <v>15055</v>
      </c>
      <c r="B3550" t="s">
        <v>5020</v>
      </c>
      <c r="C3550" t="s">
        <v>5021</v>
      </c>
      <c r="D3550">
        <v>2928</v>
      </c>
      <c r="E3550" t="s">
        <v>5021</v>
      </c>
      <c r="F3550">
        <v>12.68</v>
      </c>
      <c r="G3550">
        <v>8.09</v>
      </c>
      <c r="H3550">
        <v>-48.97</v>
      </c>
      <c r="I3550" t="s">
        <v>48</v>
      </c>
      <c r="J3550" t="s">
        <v>3723</v>
      </c>
      <c r="K3550" t="s">
        <v>3724</v>
      </c>
      <c r="L3550" s="3">
        <v>649276416</v>
      </c>
      <c r="M3550">
        <v>50724720</v>
      </c>
      <c r="N3550" s="4">
        <f t="shared" si="166"/>
        <v>12.8</v>
      </c>
      <c r="O3550">
        <f t="shared" si="167"/>
        <v>0</v>
      </c>
      <c r="P3550">
        <f t="shared" si="168"/>
        <v>0</v>
      </c>
      <c r="Q3550" s="5">
        <v>0.33371298405466998</v>
      </c>
    </row>
    <row r="3551" spans="1:17" hidden="1" x14ac:dyDescent="0.3">
      <c r="A3551" t="s">
        <v>14249</v>
      </c>
      <c r="B3551" t="s">
        <v>5041</v>
      </c>
      <c r="C3551" t="s">
        <v>5042</v>
      </c>
      <c r="D3551">
        <v>2939</v>
      </c>
      <c r="E3551" t="s">
        <v>5042</v>
      </c>
      <c r="F3551">
        <v>19.55</v>
      </c>
      <c r="G3551" t="s">
        <v>67</v>
      </c>
      <c r="H3551">
        <v>-21.49</v>
      </c>
      <c r="I3551" t="s">
        <v>39</v>
      </c>
      <c r="J3551" t="s">
        <v>132</v>
      </c>
      <c r="K3551" t="s">
        <v>133</v>
      </c>
      <c r="L3551" s="3">
        <v>648482325.70000005</v>
      </c>
      <c r="M3551">
        <v>32702084</v>
      </c>
      <c r="N3551" s="4">
        <f t="shared" si="166"/>
        <v>19.82999999938842</v>
      </c>
      <c r="O3551">
        <f t="shared" si="167"/>
        <v>0</v>
      </c>
      <c r="P3551">
        <f t="shared" si="168"/>
        <v>0</v>
      </c>
      <c r="Q3551" s="5">
        <v>0.60055865921787699</v>
      </c>
    </row>
    <row r="3552" spans="1:17" hidden="1" x14ac:dyDescent="0.3">
      <c r="A3552" t="s">
        <v>13712</v>
      </c>
      <c r="B3552" t="s">
        <v>4910</v>
      </c>
      <c r="C3552" t="s">
        <v>4911</v>
      </c>
      <c r="D3552">
        <v>2873</v>
      </c>
      <c r="E3552" t="s">
        <v>4911</v>
      </c>
      <c r="F3552">
        <v>27.33</v>
      </c>
      <c r="G3552" t="s">
        <v>67</v>
      </c>
      <c r="H3552">
        <v>50.66</v>
      </c>
      <c r="I3552" t="s">
        <v>14</v>
      </c>
      <c r="J3552" t="s">
        <v>18</v>
      </c>
      <c r="K3552" t="s">
        <v>750</v>
      </c>
      <c r="L3552" s="3">
        <v>647587244.10000002</v>
      </c>
      <c r="M3552">
        <v>24576366</v>
      </c>
      <c r="N3552" s="4">
        <f t="shared" si="166"/>
        <v>26.35</v>
      </c>
      <c r="O3552">
        <f t="shared" si="167"/>
        <v>0</v>
      </c>
      <c r="P3552">
        <f t="shared" si="168"/>
        <v>0</v>
      </c>
      <c r="Q3552" s="5">
        <v>1.4095409540954</v>
      </c>
    </row>
    <row r="3553" spans="1:17" hidden="1" x14ac:dyDescent="0.3">
      <c r="A3553" t="s">
        <v>13144</v>
      </c>
      <c r="B3553" t="s">
        <v>4981</v>
      </c>
      <c r="C3553" t="s">
        <v>4980</v>
      </c>
      <c r="D3553">
        <v>2909</v>
      </c>
      <c r="E3553" t="s">
        <v>4980</v>
      </c>
      <c r="F3553">
        <v>31.14</v>
      </c>
      <c r="G3553">
        <v>8.16</v>
      </c>
      <c r="H3553">
        <v>-32.29</v>
      </c>
      <c r="I3553" t="s">
        <v>34</v>
      </c>
      <c r="J3553" t="s">
        <v>63</v>
      </c>
      <c r="K3553" t="s">
        <v>437</v>
      </c>
      <c r="L3553" s="3">
        <v>646536812.70000005</v>
      </c>
      <c r="M3553">
        <v>18696620</v>
      </c>
      <c r="N3553" s="4">
        <f t="shared" si="166"/>
        <v>34.580411470094596</v>
      </c>
      <c r="O3553">
        <f t="shared" si="167"/>
        <v>0</v>
      </c>
      <c r="P3553">
        <f t="shared" si="168"/>
        <v>0</v>
      </c>
      <c r="Q3553" s="5">
        <v>1.6481668348469401E-2</v>
      </c>
    </row>
    <row r="3554" spans="1:17" hidden="1" x14ac:dyDescent="0.3">
      <c r="A3554" t="s">
        <v>15287</v>
      </c>
      <c r="B3554" t="s">
        <v>5022</v>
      </c>
      <c r="C3554" t="s">
        <v>5023</v>
      </c>
      <c r="D3554">
        <v>2929</v>
      </c>
      <c r="E3554" t="s">
        <v>5023</v>
      </c>
      <c r="F3554">
        <v>11.35</v>
      </c>
      <c r="G3554" t="s">
        <v>67</v>
      </c>
      <c r="H3554">
        <v>-32.369999999999997</v>
      </c>
      <c r="I3554" t="s">
        <v>68</v>
      </c>
      <c r="J3554" t="s">
        <v>69</v>
      </c>
      <c r="K3554" t="s">
        <v>1251</v>
      </c>
      <c r="L3554" s="3">
        <v>646372009.29999995</v>
      </c>
      <c r="M3554">
        <v>57100000</v>
      </c>
      <c r="N3554" s="4">
        <f t="shared" si="166"/>
        <v>11.320000162872153</v>
      </c>
      <c r="O3554">
        <f t="shared" si="167"/>
        <v>0</v>
      </c>
      <c r="P3554">
        <f t="shared" si="168"/>
        <v>0</v>
      </c>
      <c r="Q3554" s="5">
        <v>0.374074074074074</v>
      </c>
    </row>
    <row r="3555" spans="1:17" hidden="1" x14ac:dyDescent="0.3">
      <c r="A3555" t="s">
        <v>14466</v>
      </c>
      <c r="B3555" t="s">
        <v>8355</v>
      </c>
      <c r="C3555" t="s">
        <v>8356</v>
      </c>
      <c r="D3555">
        <v>4654</v>
      </c>
      <c r="E3555" t="s">
        <v>8356</v>
      </c>
      <c r="F3555">
        <v>18.059999999999999</v>
      </c>
      <c r="G3555">
        <v>2.76</v>
      </c>
      <c r="H3555">
        <v>162.5</v>
      </c>
      <c r="I3555" t="s">
        <v>201</v>
      </c>
      <c r="J3555" t="s">
        <v>457</v>
      </c>
      <c r="K3555" t="s">
        <v>2098</v>
      </c>
      <c r="L3555" s="3">
        <v>163954287.59999999</v>
      </c>
      <c r="M3555">
        <v>9502389</v>
      </c>
      <c r="N3555" s="4">
        <f t="shared" si="166"/>
        <v>17.254007134416408</v>
      </c>
      <c r="O3555">
        <f t="shared" si="167"/>
        <v>0</v>
      </c>
      <c r="P3555">
        <f t="shared" si="168"/>
        <v>0</v>
      </c>
      <c r="Q3555"/>
    </row>
    <row r="3556" spans="1:17" x14ac:dyDescent="0.3">
      <c r="A3556" t="s">
        <v>16199</v>
      </c>
      <c r="B3556" t="s">
        <v>7971</v>
      </c>
      <c r="C3556" t="s">
        <v>7972</v>
      </c>
      <c r="D3556">
        <v>4452</v>
      </c>
      <c r="E3556" t="s">
        <v>7972</v>
      </c>
      <c r="F3556">
        <v>1.42</v>
      </c>
      <c r="G3556">
        <v>1.56</v>
      </c>
      <c r="H3556">
        <v>-69.09</v>
      </c>
      <c r="I3556" t="s">
        <v>21</v>
      </c>
      <c r="J3556" t="s">
        <v>92</v>
      </c>
      <c r="K3556" t="s">
        <v>1385</v>
      </c>
      <c r="L3556" s="3">
        <v>190478892.5</v>
      </c>
      <c r="M3556">
        <v>133982984</v>
      </c>
      <c r="N3556" s="4">
        <f t="shared" si="166"/>
        <v>1.4216648025991121</v>
      </c>
      <c r="O3556">
        <f t="shared" si="167"/>
        <v>1</v>
      </c>
      <c r="P3556">
        <f t="shared" si="168"/>
        <v>1</v>
      </c>
      <c r="Q3556" s="5">
        <v>-7.2847682119205295E-2</v>
      </c>
    </row>
    <row r="3557" spans="1:17" hidden="1" x14ac:dyDescent="0.3">
      <c r="A3557" t="s">
        <v>13424</v>
      </c>
      <c r="B3557" t="s">
        <v>4961</v>
      </c>
      <c r="C3557" t="s">
        <v>4962</v>
      </c>
      <c r="D3557">
        <v>2899</v>
      </c>
      <c r="E3557" t="s">
        <v>4962</v>
      </c>
      <c r="F3557">
        <v>30.38</v>
      </c>
      <c r="G3557">
        <v>11.45</v>
      </c>
      <c r="H3557">
        <v>82.03</v>
      </c>
      <c r="I3557" t="s">
        <v>48</v>
      </c>
      <c r="J3557" t="s">
        <v>49</v>
      </c>
      <c r="K3557" t="s">
        <v>4963</v>
      </c>
      <c r="L3557" s="3">
        <v>646248942.70000005</v>
      </c>
      <c r="M3557">
        <v>21628144</v>
      </c>
      <c r="N3557" s="4">
        <f t="shared" si="166"/>
        <v>29.879999999075281</v>
      </c>
      <c r="O3557">
        <f t="shared" si="167"/>
        <v>0</v>
      </c>
      <c r="P3557">
        <f t="shared" si="168"/>
        <v>0</v>
      </c>
      <c r="Q3557" s="5">
        <v>2.5247776365946599</v>
      </c>
    </row>
    <row r="3558" spans="1:17" hidden="1" x14ac:dyDescent="0.3">
      <c r="A3558" t="s">
        <v>16357</v>
      </c>
      <c r="B3558" t="s">
        <v>8728</v>
      </c>
      <c r="C3558" t="s">
        <v>8729</v>
      </c>
      <c r="D3558">
        <v>4850</v>
      </c>
      <c r="E3558" t="s">
        <v>8729</v>
      </c>
      <c r="F3558">
        <v>6.27</v>
      </c>
      <c r="G3558" t="s">
        <v>67</v>
      </c>
      <c r="H3558">
        <v>-11.57</v>
      </c>
      <c r="I3558" t="s">
        <v>14</v>
      </c>
      <c r="J3558" t="s">
        <v>76</v>
      </c>
      <c r="K3558" t="s">
        <v>77</v>
      </c>
      <c r="L3558" s="3">
        <v>145187804</v>
      </c>
      <c r="M3558">
        <v>23607773</v>
      </c>
      <c r="N3558" s="4">
        <f t="shared" si="166"/>
        <v>6.1500000021179462</v>
      </c>
      <c r="O3558">
        <f t="shared" si="167"/>
        <v>1</v>
      </c>
      <c r="P3558">
        <f t="shared" si="168"/>
        <v>0</v>
      </c>
      <c r="Q3558" s="5">
        <v>7.7212806026365405E-2</v>
      </c>
    </row>
    <row r="3559" spans="1:17" hidden="1" x14ac:dyDescent="0.3">
      <c r="A3559" t="s">
        <v>15071</v>
      </c>
      <c r="B3559" t="s">
        <v>4967</v>
      </c>
      <c r="C3559" t="s">
        <v>4968</v>
      </c>
      <c r="D3559">
        <v>2902</v>
      </c>
      <c r="E3559" t="s">
        <v>4968</v>
      </c>
      <c r="F3559">
        <v>12.89</v>
      </c>
      <c r="G3559">
        <v>4.41</v>
      </c>
      <c r="H3559">
        <v>0.23</v>
      </c>
      <c r="I3559" t="s">
        <v>201</v>
      </c>
      <c r="J3559" t="s">
        <v>1409</v>
      </c>
      <c r="K3559" t="s">
        <v>2763</v>
      </c>
      <c r="L3559" s="3">
        <v>645810783.39999998</v>
      </c>
      <c r="M3559">
        <v>50771288</v>
      </c>
      <c r="N3559" s="4">
        <f t="shared" si="166"/>
        <v>12.720000000787847</v>
      </c>
      <c r="O3559">
        <f t="shared" si="167"/>
        <v>0</v>
      </c>
      <c r="P3559">
        <f t="shared" si="168"/>
        <v>0</v>
      </c>
      <c r="Q3559" s="5">
        <v>0.76992481203007501</v>
      </c>
    </row>
    <row r="3560" spans="1:17" hidden="1" x14ac:dyDescent="0.3">
      <c r="A3560" t="s">
        <v>14041</v>
      </c>
      <c r="B3560" t="s">
        <v>5001</v>
      </c>
      <c r="C3560" t="s">
        <v>5002</v>
      </c>
      <c r="D3560">
        <v>2919</v>
      </c>
      <c r="E3560" t="s">
        <v>5002</v>
      </c>
      <c r="F3560">
        <v>22.42</v>
      </c>
      <c r="G3560">
        <v>17.239999999999998</v>
      </c>
      <c r="H3560">
        <v>-49.65</v>
      </c>
      <c r="I3560" t="s">
        <v>48</v>
      </c>
      <c r="J3560" t="s">
        <v>49</v>
      </c>
      <c r="K3560" t="s">
        <v>480</v>
      </c>
      <c r="L3560" s="3">
        <v>645795332.89999998</v>
      </c>
      <c r="M3560">
        <v>28855913</v>
      </c>
      <c r="N3560" s="4">
        <f t="shared" si="166"/>
        <v>22.379999998613801</v>
      </c>
      <c r="O3560">
        <f t="shared" si="167"/>
        <v>0</v>
      </c>
      <c r="P3560">
        <f t="shared" si="168"/>
        <v>0</v>
      </c>
      <c r="Q3560" s="5">
        <v>0.62279966471081305</v>
      </c>
    </row>
    <row r="3561" spans="1:17" hidden="1" x14ac:dyDescent="0.3">
      <c r="A3561" t="s">
        <v>14472</v>
      </c>
      <c r="B3561" t="s">
        <v>8038</v>
      </c>
      <c r="C3561" t="s">
        <v>8039</v>
      </c>
      <c r="D3561">
        <v>4487</v>
      </c>
      <c r="E3561" t="s">
        <v>8039</v>
      </c>
      <c r="F3561">
        <v>17.149999999999999</v>
      </c>
      <c r="G3561">
        <v>10.82</v>
      </c>
      <c r="H3561">
        <v>-28.19</v>
      </c>
      <c r="I3561" t="s">
        <v>34</v>
      </c>
      <c r="J3561" t="s">
        <v>1493</v>
      </c>
      <c r="K3561" t="s">
        <v>1493</v>
      </c>
      <c r="L3561" s="3">
        <v>192605247.69999999</v>
      </c>
      <c r="M3561">
        <v>11217545</v>
      </c>
      <c r="N3561" s="4">
        <f t="shared" si="166"/>
        <v>17.170000004457304</v>
      </c>
      <c r="O3561">
        <f t="shared" si="167"/>
        <v>0</v>
      </c>
      <c r="P3561">
        <f t="shared" si="168"/>
        <v>0</v>
      </c>
      <c r="Q3561"/>
    </row>
    <row r="3562" spans="1:17" hidden="1" x14ac:dyDescent="0.3">
      <c r="A3562" t="s">
        <v>12613</v>
      </c>
      <c r="B3562" t="s">
        <v>4942</v>
      </c>
      <c r="C3562" t="s">
        <v>4943</v>
      </c>
      <c r="D3562">
        <v>2890</v>
      </c>
      <c r="E3562" t="s">
        <v>4943</v>
      </c>
      <c r="F3562">
        <v>48.48</v>
      </c>
      <c r="G3562">
        <v>71.34</v>
      </c>
      <c r="H3562">
        <v>17.02</v>
      </c>
      <c r="I3562" t="s">
        <v>39</v>
      </c>
      <c r="J3562" t="s">
        <v>132</v>
      </c>
      <c r="K3562" t="s">
        <v>133</v>
      </c>
      <c r="L3562" s="3">
        <v>645519613.20000005</v>
      </c>
      <c r="M3562">
        <v>13650235</v>
      </c>
      <c r="N3562" s="4">
        <f t="shared" si="166"/>
        <v>47.290000003662946</v>
      </c>
      <c r="O3562">
        <f t="shared" si="167"/>
        <v>0</v>
      </c>
      <c r="P3562">
        <f t="shared" si="168"/>
        <v>0</v>
      </c>
      <c r="Q3562" s="5">
        <v>0.86843145001975497</v>
      </c>
    </row>
    <row r="3563" spans="1:17" hidden="1" x14ac:dyDescent="0.3">
      <c r="A3563" t="s">
        <v>14597</v>
      </c>
      <c r="B3563" t="s">
        <v>3611</v>
      </c>
      <c r="C3563" t="s">
        <v>5040</v>
      </c>
      <c r="D3563">
        <v>2938</v>
      </c>
      <c r="E3563" t="s">
        <v>5040</v>
      </c>
      <c r="F3563">
        <v>15.94</v>
      </c>
      <c r="G3563" t="s">
        <v>67</v>
      </c>
      <c r="H3563">
        <v>-12.64</v>
      </c>
      <c r="I3563" t="s">
        <v>34</v>
      </c>
      <c r="J3563" t="s">
        <v>2101</v>
      </c>
      <c r="K3563" t="s">
        <v>2101</v>
      </c>
      <c r="L3563" s="3">
        <v>643602417</v>
      </c>
      <c r="M3563">
        <v>39900956</v>
      </c>
      <c r="N3563" s="4">
        <f t="shared" si="166"/>
        <v>16.129999917796457</v>
      </c>
      <c r="O3563">
        <f t="shared" si="167"/>
        <v>0</v>
      </c>
      <c r="P3563">
        <f t="shared" si="168"/>
        <v>0</v>
      </c>
      <c r="Q3563" s="5">
        <v>0.45757864632983702</v>
      </c>
    </row>
    <row r="3564" spans="1:17" hidden="1" x14ac:dyDescent="0.3">
      <c r="A3564" t="s">
        <v>14769</v>
      </c>
      <c r="B3564" t="s">
        <v>5030</v>
      </c>
      <c r="C3564" t="s">
        <v>5031</v>
      </c>
      <c r="D3564">
        <v>2933</v>
      </c>
      <c r="E3564" t="s">
        <v>5031</v>
      </c>
      <c r="F3564">
        <v>14.8</v>
      </c>
      <c r="G3564" t="s">
        <v>67</v>
      </c>
      <c r="H3564">
        <v>-19.690000000000001</v>
      </c>
      <c r="I3564" t="s">
        <v>68</v>
      </c>
      <c r="J3564" t="s">
        <v>69</v>
      </c>
      <c r="K3564" t="s">
        <v>466</v>
      </c>
      <c r="L3564" s="3">
        <v>642664001.5</v>
      </c>
      <c r="M3564">
        <v>43600000</v>
      </c>
      <c r="N3564" s="4">
        <f t="shared" si="166"/>
        <v>14.740000034403669</v>
      </c>
      <c r="O3564">
        <f t="shared" si="167"/>
        <v>0</v>
      </c>
      <c r="P3564">
        <f t="shared" si="168"/>
        <v>0</v>
      </c>
      <c r="Q3564" s="5">
        <v>0.30610412926391301</v>
      </c>
    </row>
    <row r="3565" spans="1:17" hidden="1" x14ac:dyDescent="0.3">
      <c r="A3565" t="s">
        <v>13273</v>
      </c>
      <c r="B3565" t="s">
        <v>5026</v>
      </c>
      <c r="C3565" t="s">
        <v>5027</v>
      </c>
      <c r="D3565">
        <v>2931</v>
      </c>
      <c r="E3565" t="s">
        <v>5027</v>
      </c>
      <c r="F3565">
        <v>32.11</v>
      </c>
      <c r="G3565" t="s">
        <v>67</v>
      </c>
      <c r="H3565">
        <v>-18.16</v>
      </c>
      <c r="I3565" t="s">
        <v>68</v>
      </c>
      <c r="J3565" t="s">
        <v>69</v>
      </c>
      <c r="K3565" t="s">
        <v>350</v>
      </c>
      <c r="L3565" s="3">
        <v>642201477.10000002</v>
      </c>
      <c r="M3565">
        <v>20050000</v>
      </c>
      <c r="N3565" s="4">
        <f t="shared" si="166"/>
        <v>32.029998857855361</v>
      </c>
      <c r="O3565">
        <f t="shared" si="167"/>
        <v>0</v>
      </c>
      <c r="P3565">
        <f t="shared" si="168"/>
        <v>0</v>
      </c>
      <c r="Q3565" s="5">
        <v>0.223207401696222</v>
      </c>
    </row>
    <row r="3566" spans="1:17" hidden="1" x14ac:dyDescent="0.3">
      <c r="A3566" t="s">
        <v>15508</v>
      </c>
      <c r="B3566" t="s">
        <v>5032</v>
      </c>
      <c r="C3566" t="s">
        <v>5033</v>
      </c>
      <c r="D3566">
        <v>2934</v>
      </c>
      <c r="E3566" t="s">
        <v>5033</v>
      </c>
      <c r="F3566">
        <v>10.01</v>
      </c>
      <c r="G3566" t="s">
        <v>67</v>
      </c>
      <c r="H3566">
        <v>13.8</v>
      </c>
      <c r="I3566" t="s">
        <v>34</v>
      </c>
      <c r="J3566" t="s">
        <v>2101</v>
      </c>
      <c r="K3566" t="s">
        <v>2101</v>
      </c>
      <c r="L3566" s="3">
        <v>641491333</v>
      </c>
      <c r="M3566">
        <v>63829983</v>
      </c>
      <c r="N3566" s="4">
        <f t="shared" si="166"/>
        <v>10.050000060316481</v>
      </c>
      <c r="O3566">
        <f t="shared" si="167"/>
        <v>0</v>
      </c>
      <c r="P3566">
        <f t="shared" si="168"/>
        <v>0</v>
      </c>
      <c r="Q3566" s="5">
        <v>0.44023323615160298</v>
      </c>
    </row>
    <row r="3567" spans="1:17" hidden="1" x14ac:dyDescent="0.3">
      <c r="A3567" t="s">
        <v>14478</v>
      </c>
      <c r="B3567" t="s">
        <v>9976</v>
      </c>
      <c r="C3567" t="s">
        <v>9977</v>
      </c>
      <c r="D3567">
        <v>5505</v>
      </c>
      <c r="E3567" t="s">
        <v>9977</v>
      </c>
      <c r="F3567">
        <v>16.71</v>
      </c>
      <c r="G3567" t="s">
        <v>67</v>
      </c>
      <c r="H3567" t="s">
        <v>67</v>
      </c>
      <c r="I3567" t="s">
        <v>68</v>
      </c>
      <c r="J3567" t="s">
        <v>69</v>
      </c>
      <c r="K3567" t="s">
        <v>1294</v>
      </c>
      <c r="L3567" s="3">
        <v>90466247.560000002</v>
      </c>
      <c r="M3567">
        <v>5275000</v>
      </c>
      <c r="N3567" s="4">
        <f t="shared" si="166"/>
        <v>17.14999953744076</v>
      </c>
      <c r="O3567">
        <f t="shared" si="167"/>
        <v>0</v>
      </c>
      <c r="P3567">
        <f t="shared" si="168"/>
        <v>0</v>
      </c>
      <c r="Q3567"/>
    </row>
    <row r="3568" spans="1:17" hidden="1" x14ac:dyDescent="0.3">
      <c r="A3568" t="s">
        <v>13306</v>
      </c>
      <c r="B3568" t="s">
        <v>5024</v>
      </c>
      <c r="C3568" t="s">
        <v>5025</v>
      </c>
      <c r="D3568">
        <v>2930</v>
      </c>
      <c r="E3568" t="s">
        <v>5025</v>
      </c>
      <c r="F3568">
        <v>31.65</v>
      </c>
      <c r="G3568">
        <v>22.31</v>
      </c>
      <c r="H3568">
        <v>38.44</v>
      </c>
      <c r="I3568" t="s">
        <v>48</v>
      </c>
      <c r="J3568" t="s">
        <v>49</v>
      </c>
      <c r="K3568" t="s">
        <v>2461</v>
      </c>
      <c r="L3568" s="3">
        <v>641002916.60000002</v>
      </c>
      <c r="M3568">
        <v>20272072</v>
      </c>
      <c r="N3568" s="4">
        <f t="shared" si="166"/>
        <v>31.619999998026842</v>
      </c>
      <c r="O3568">
        <f t="shared" si="167"/>
        <v>0</v>
      </c>
      <c r="P3568">
        <f t="shared" si="168"/>
        <v>0</v>
      </c>
      <c r="Q3568" s="5">
        <v>0.17824773413897199</v>
      </c>
    </row>
    <row r="3569" spans="1:17" hidden="1" x14ac:dyDescent="0.3">
      <c r="A3569" t="s">
        <v>13467</v>
      </c>
      <c r="B3569" t="s">
        <v>4997</v>
      </c>
      <c r="C3569" t="s">
        <v>4998</v>
      </c>
      <c r="D3569">
        <v>2917</v>
      </c>
      <c r="E3569" t="s">
        <v>4998</v>
      </c>
      <c r="F3569">
        <v>29.56</v>
      </c>
      <c r="G3569">
        <v>11.64</v>
      </c>
      <c r="H3569">
        <v>-24.6</v>
      </c>
      <c r="I3569" t="s">
        <v>39</v>
      </c>
      <c r="J3569" t="s">
        <v>88</v>
      </c>
      <c r="K3569" t="s">
        <v>1846</v>
      </c>
      <c r="L3569" s="3">
        <v>640779592.29999995</v>
      </c>
      <c r="M3569">
        <v>21921984</v>
      </c>
      <c r="N3569" s="4">
        <f t="shared" si="166"/>
        <v>29.229999999087671</v>
      </c>
      <c r="O3569">
        <f t="shared" si="167"/>
        <v>0</v>
      </c>
      <c r="P3569">
        <f t="shared" si="168"/>
        <v>0</v>
      </c>
      <c r="Q3569" s="5">
        <v>0.20518178019222699</v>
      </c>
    </row>
    <row r="3570" spans="1:17" hidden="1" x14ac:dyDescent="0.3">
      <c r="A3570" t="s">
        <v>13576</v>
      </c>
      <c r="B3570" t="s">
        <v>4984</v>
      </c>
      <c r="C3570" t="s">
        <v>4985</v>
      </c>
      <c r="D3570">
        <v>2911</v>
      </c>
      <c r="E3570" t="s">
        <v>4985</v>
      </c>
      <c r="F3570">
        <v>28.28</v>
      </c>
      <c r="G3570">
        <v>12.07</v>
      </c>
      <c r="H3570">
        <v>-15.91</v>
      </c>
      <c r="I3570" t="s">
        <v>34</v>
      </c>
      <c r="J3570" t="s">
        <v>63</v>
      </c>
      <c r="K3570" t="s">
        <v>1009</v>
      </c>
      <c r="L3570" s="3">
        <v>640756090</v>
      </c>
      <c r="M3570">
        <v>23007400</v>
      </c>
      <c r="N3570" s="4">
        <f t="shared" si="166"/>
        <v>27.85</v>
      </c>
      <c r="O3570">
        <f t="shared" si="167"/>
        <v>0</v>
      </c>
      <c r="P3570">
        <f t="shared" si="168"/>
        <v>0</v>
      </c>
      <c r="Q3570" s="5">
        <v>0.36923873640600702</v>
      </c>
    </row>
    <row r="3571" spans="1:17" hidden="1" x14ac:dyDescent="0.3">
      <c r="A3571" t="s">
        <v>13221</v>
      </c>
      <c r="B3571" t="s">
        <v>5049</v>
      </c>
      <c r="C3571" t="s">
        <v>5050</v>
      </c>
      <c r="D3571">
        <v>2943</v>
      </c>
      <c r="E3571" t="s">
        <v>5050</v>
      </c>
      <c r="F3571">
        <v>33.24</v>
      </c>
      <c r="G3571" t="s">
        <v>67</v>
      </c>
      <c r="H3571">
        <v>-28.02</v>
      </c>
      <c r="I3571" t="s">
        <v>39</v>
      </c>
      <c r="J3571" t="s">
        <v>132</v>
      </c>
      <c r="K3571" t="s">
        <v>133</v>
      </c>
      <c r="L3571" s="3">
        <v>640320936.39999998</v>
      </c>
      <c r="M3571">
        <v>19327526</v>
      </c>
      <c r="N3571" s="4">
        <f t="shared" si="166"/>
        <v>33.130000001034794</v>
      </c>
      <c r="O3571">
        <f t="shared" si="167"/>
        <v>0</v>
      </c>
      <c r="P3571">
        <f t="shared" si="168"/>
        <v>0</v>
      </c>
      <c r="Q3571" s="5">
        <v>0.25346938775510103</v>
      </c>
    </row>
    <row r="3572" spans="1:17" hidden="1" x14ac:dyDescent="0.3">
      <c r="A3572" t="s">
        <v>11671</v>
      </c>
      <c r="B3572" t="s">
        <v>4944</v>
      </c>
      <c r="C3572" t="s">
        <v>4945</v>
      </c>
      <c r="D3572">
        <v>2891</v>
      </c>
      <c r="E3572" t="s">
        <v>4945</v>
      </c>
      <c r="F3572">
        <v>96.93</v>
      </c>
      <c r="G3572">
        <v>12.78</v>
      </c>
      <c r="H3572">
        <v>-11.61</v>
      </c>
      <c r="I3572" t="s">
        <v>48</v>
      </c>
      <c r="J3572" t="s">
        <v>49</v>
      </c>
      <c r="K3572" t="s">
        <v>721</v>
      </c>
      <c r="L3572" s="3">
        <v>640189646.79999995</v>
      </c>
      <c r="M3572">
        <v>6824322</v>
      </c>
      <c r="N3572" s="4">
        <f t="shared" si="166"/>
        <v>93.809999997069298</v>
      </c>
      <c r="O3572">
        <f t="shared" si="167"/>
        <v>0</v>
      </c>
      <c r="P3572">
        <f t="shared" si="168"/>
        <v>0</v>
      </c>
      <c r="Q3572" s="5">
        <v>1.43003064351378</v>
      </c>
    </row>
    <row r="3573" spans="1:17" hidden="1" x14ac:dyDescent="0.3">
      <c r="A3573" t="s">
        <v>12393</v>
      </c>
      <c r="B3573" t="s">
        <v>5036</v>
      </c>
      <c r="C3573" t="s">
        <v>5037</v>
      </c>
      <c r="D3573">
        <v>2936</v>
      </c>
      <c r="E3573" t="s">
        <v>5037</v>
      </c>
      <c r="F3573">
        <v>53.84</v>
      </c>
      <c r="G3573" t="s">
        <v>67</v>
      </c>
      <c r="H3573">
        <v>3.42</v>
      </c>
      <c r="I3573" t="s">
        <v>68</v>
      </c>
      <c r="J3573" t="s">
        <v>274</v>
      </c>
      <c r="K3573" t="s">
        <v>3049</v>
      </c>
      <c r="L3573" s="3">
        <v>639436889.60000002</v>
      </c>
      <c r="M3573">
        <v>11870000</v>
      </c>
      <c r="N3573" s="4">
        <f t="shared" si="166"/>
        <v>53.869999123841616</v>
      </c>
      <c r="O3573">
        <f t="shared" si="167"/>
        <v>0</v>
      </c>
      <c r="P3573">
        <f t="shared" si="168"/>
        <v>0</v>
      </c>
      <c r="Q3573" s="5">
        <v>4.31906614785992E-2</v>
      </c>
    </row>
    <row r="3574" spans="1:17" hidden="1" x14ac:dyDescent="0.3">
      <c r="A3574" t="s">
        <v>14629</v>
      </c>
      <c r="B3574" t="s">
        <v>5012</v>
      </c>
      <c r="C3574" t="s">
        <v>5013</v>
      </c>
      <c r="D3574">
        <v>2924</v>
      </c>
      <c r="E3574" t="s">
        <v>5013</v>
      </c>
      <c r="F3574">
        <v>15.96</v>
      </c>
      <c r="G3574">
        <v>8.3699999999999992</v>
      </c>
      <c r="H3574">
        <v>-20.13</v>
      </c>
      <c r="I3574" t="s">
        <v>34</v>
      </c>
      <c r="J3574" t="s">
        <v>1493</v>
      </c>
      <c r="K3574" t="s">
        <v>1493</v>
      </c>
      <c r="L3574" s="3">
        <v>638345864.60000002</v>
      </c>
      <c r="M3574">
        <v>40401637</v>
      </c>
      <c r="N3574" s="4">
        <f t="shared" si="166"/>
        <v>15.8</v>
      </c>
      <c r="O3574">
        <f t="shared" si="167"/>
        <v>0</v>
      </c>
      <c r="P3574">
        <f t="shared" si="168"/>
        <v>0</v>
      </c>
      <c r="Q3574" s="5">
        <v>0.59789473684210503</v>
      </c>
    </row>
    <row r="3575" spans="1:17" hidden="1" x14ac:dyDescent="0.3">
      <c r="A3575" t="s">
        <v>14486</v>
      </c>
      <c r="B3575" t="s">
        <v>8608</v>
      </c>
      <c r="C3575" t="s">
        <v>8609</v>
      </c>
      <c r="D3575">
        <v>4785</v>
      </c>
      <c r="E3575" t="s">
        <v>8609</v>
      </c>
      <c r="F3575">
        <v>17.09</v>
      </c>
      <c r="G3575" t="s">
        <v>67</v>
      </c>
      <c r="H3575">
        <v>17.84</v>
      </c>
      <c r="I3575" t="s">
        <v>68</v>
      </c>
      <c r="J3575" t="s">
        <v>69</v>
      </c>
      <c r="K3575" t="s">
        <v>1565</v>
      </c>
      <c r="L3575" s="3">
        <v>155155029.30000001</v>
      </c>
      <c r="M3575">
        <v>9100002</v>
      </c>
      <c r="N3575" s="4">
        <f t="shared" si="166"/>
        <v>17.049999472527588</v>
      </c>
      <c r="O3575">
        <f t="shared" si="167"/>
        <v>0</v>
      </c>
      <c r="P3575">
        <f t="shared" si="168"/>
        <v>0</v>
      </c>
      <c r="Q3575"/>
    </row>
    <row r="3576" spans="1:17" hidden="1" x14ac:dyDescent="0.3">
      <c r="A3576" t="s">
        <v>14394</v>
      </c>
      <c r="B3576" t="s">
        <v>5045</v>
      </c>
      <c r="C3576" t="s">
        <v>5046</v>
      </c>
      <c r="D3576">
        <v>2941</v>
      </c>
      <c r="E3576" t="s">
        <v>5046</v>
      </c>
      <c r="F3576">
        <v>18.18</v>
      </c>
      <c r="G3576">
        <v>8.4499999999999993</v>
      </c>
      <c r="H3576">
        <v>-59.46</v>
      </c>
      <c r="I3576" t="s">
        <v>201</v>
      </c>
      <c r="J3576" t="s">
        <v>223</v>
      </c>
      <c r="K3576" t="s">
        <v>550</v>
      </c>
      <c r="L3576" s="3">
        <v>637718429.89999998</v>
      </c>
      <c r="M3576">
        <v>35155371</v>
      </c>
      <c r="N3576" s="4">
        <f t="shared" si="166"/>
        <v>18.139999998862194</v>
      </c>
      <c r="O3576">
        <f t="shared" si="167"/>
        <v>0</v>
      </c>
      <c r="P3576">
        <f t="shared" si="168"/>
        <v>0</v>
      </c>
      <c r="Q3576" s="5">
        <v>0.303557910673731</v>
      </c>
    </row>
    <row r="3577" spans="1:17" hidden="1" x14ac:dyDescent="0.3">
      <c r="A3577" t="s">
        <v>14524</v>
      </c>
      <c r="B3577" t="s">
        <v>5072</v>
      </c>
      <c r="C3577" t="s">
        <v>5073</v>
      </c>
      <c r="D3577">
        <v>2955</v>
      </c>
      <c r="E3577" t="s">
        <v>5073</v>
      </c>
      <c r="F3577">
        <v>16.54</v>
      </c>
      <c r="G3577">
        <v>22.81</v>
      </c>
      <c r="H3577">
        <v>37.380000000000003</v>
      </c>
      <c r="I3577" t="s">
        <v>34</v>
      </c>
      <c r="J3577" t="s">
        <v>44</v>
      </c>
      <c r="K3577" t="s">
        <v>1280</v>
      </c>
      <c r="L3577" s="3">
        <v>637693899.10000002</v>
      </c>
      <c r="M3577">
        <v>38048562</v>
      </c>
      <c r="N3577" s="4">
        <f t="shared" si="166"/>
        <v>16.759999999474356</v>
      </c>
      <c r="O3577">
        <f t="shared" si="167"/>
        <v>0</v>
      </c>
      <c r="P3577">
        <f t="shared" si="168"/>
        <v>0</v>
      </c>
      <c r="Q3577" s="5">
        <v>0.739354838709677</v>
      </c>
    </row>
    <row r="3578" spans="1:17" x14ac:dyDescent="0.3">
      <c r="A3578" t="s">
        <v>16203</v>
      </c>
      <c r="B3578" t="s">
        <v>8009</v>
      </c>
      <c r="C3578" t="s">
        <v>8010</v>
      </c>
      <c r="D3578">
        <v>4471</v>
      </c>
      <c r="E3578" t="s">
        <v>8010</v>
      </c>
      <c r="F3578">
        <v>1.05</v>
      </c>
      <c r="G3578" t="s">
        <v>67</v>
      </c>
      <c r="H3578">
        <v>14.23</v>
      </c>
      <c r="I3578" t="s">
        <v>178</v>
      </c>
      <c r="J3578" t="s">
        <v>398</v>
      </c>
      <c r="K3578" t="s">
        <v>4276</v>
      </c>
      <c r="L3578" s="3">
        <v>189713557.59999999</v>
      </c>
      <c r="M3578">
        <v>184187920</v>
      </c>
      <c r="N3578" s="4">
        <f t="shared" si="166"/>
        <v>1.03</v>
      </c>
      <c r="O3578">
        <f t="shared" si="167"/>
        <v>1</v>
      </c>
      <c r="P3578">
        <f t="shared" si="168"/>
        <v>1</v>
      </c>
      <c r="Q3578" s="5">
        <v>0.976122448979591</v>
      </c>
    </row>
    <row r="3579" spans="1:17" hidden="1" x14ac:dyDescent="0.3">
      <c r="A3579" t="s">
        <v>16359</v>
      </c>
      <c r="B3579" t="s">
        <v>8955</v>
      </c>
      <c r="C3579" t="s">
        <v>8956</v>
      </c>
      <c r="D3579">
        <v>4965</v>
      </c>
      <c r="E3579" t="s">
        <v>8956</v>
      </c>
      <c r="F3579">
        <v>7.36</v>
      </c>
      <c r="G3579">
        <v>4.04</v>
      </c>
      <c r="H3579">
        <v>-16.72</v>
      </c>
      <c r="I3579" t="s">
        <v>173</v>
      </c>
      <c r="J3579" t="s">
        <v>174</v>
      </c>
      <c r="K3579" t="s">
        <v>553</v>
      </c>
      <c r="L3579" s="3">
        <v>144278202.30000001</v>
      </c>
      <c r="M3579">
        <v>14672432</v>
      </c>
      <c r="N3579" s="4">
        <f t="shared" si="166"/>
        <v>9.83328478196389</v>
      </c>
      <c r="O3579">
        <f t="shared" si="167"/>
        <v>1</v>
      </c>
      <c r="P3579">
        <f t="shared" si="168"/>
        <v>0</v>
      </c>
      <c r="Q3579" s="5">
        <v>0.39298892988929801</v>
      </c>
    </row>
    <row r="3580" spans="1:17" hidden="1" x14ac:dyDescent="0.3">
      <c r="A3580" t="s">
        <v>13127</v>
      </c>
      <c r="B3580" t="s">
        <v>5076</v>
      </c>
      <c r="C3580" t="s">
        <v>5075</v>
      </c>
      <c r="D3580">
        <v>2957</v>
      </c>
      <c r="E3580" t="s">
        <v>5075</v>
      </c>
      <c r="F3580">
        <v>34.47</v>
      </c>
      <c r="G3580" t="s">
        <v>67</v>
      </c>
      <c r="H3580">
        <v>12.13</v>
      </c>
      <c r="I3580" t="s">
        <v>14</v>
      </c>
      <c r="J3580" t="s">
        <v>15</v>
      </c>
      <c r="K3580" t="s">
        <v>3088</v>
      </c>
      <c r="L3580" s="3">
        <v>637616336.39999998</v>
      </c>
      <c r="M3580">
        <v>18243672</v>
      </c>
      <c r="N3580" s="4">
        <f t="shared" si="166"/>
        <v>34.949999999999996</v>
      </c>
      <c r="O3580">
        <f t="shared" si="167"/>
        <v>0</v>
      </c>
      <c r="P3580">
        <f t="shared" si="168"/>
        <v>0</v>
      </c>
      <c r="Q3580" s="5">
        <v>1.7938237965485899</v>
      </c>
    </row>
    <row r="3581" spans="1:17" hidden="1" x14ac:dyDescent="0.3">
      <c r="A3581" t="s">
        <v>11295</v>
      </c>
      <c r="B3581" t="s">
        <v>5057</v>
      </c>
      <c r="C3581" t="s">
        <v>5058</v>
      </c>
      <c r="D3581">
        <v>2947</v>
      </c>
      <c r="E3581" t="s">
        <v>5058</v>
      </c>
      <c r="F3581">
        <v>151.09</v>
      </c>
      <c r="G3581" t="s">
        <v>67</v>
      </c>
      <c r="H3581">
        <v>4.1399999999999997</v>
      </c>
      <c r="I3581" t="s">
        <v>68</v>
      </c>
      <c r="J3581" t="s">
        <v>69</v>
      </c>
      <c r="K3581" t="s">
        <v>70</v>
      </c>
      <c r="L3581" s="3">
        <v>637223999</v>
      </c>
      <c r="M3581">
        <v>4200000</v>
      </c>
      <c r="N3581" s="4">
        <f t="shared" si="166"/>
        <v>151.71999976190477</v>
      </c>
      <c r="O3581">
        <f t="shared" si="167"/>
        <v>0</v>
      </c>
      <c r="P3581">
        <f t="shared" si="168"/>
        <v>0</v>
      </c>
      <c r="Q3581" s="5">
        <v>0.46898165436473499</v>
      </c>
    </row>
    <row r="3582" spans="1:17" hidden="1" x14ac:dyDescent="0.3">
      <c r="A3582" t="s">
        <v>11359</v>
      </c>
      <c r="B3582" t="s">
        <v>5059</v>
      </c>
      <c r="C3582" t="s">
        <v>5060</v>
      </c>
      <c r="D3582">
        <v>2948</v>
      </c>
      <c r="E3582" t="s">
        <v>5060</v>
      </c>
      <c r="F3582">
        <v>137.11000000000001</v>
      </c>
      <c r="G3582" t="s">
        <v>67</v>
      </c>
      <c r="H3582">
        <v>-48.26</v>
      </c>
      <c r="I3582" t="s">
        <v>68</v>
      </c>
      <c r="J3582" t="s">
        <v>69</v>
      </c>
      <c r="K3582" t="s">
        <v>1565</v>
      </c>
      <c r="L3582" s="3">
        <v>635527648.89999998</v>
      </c>
      <c r="M3582">
        <v>4750543</v>
      </c>
      <c r="N3582" s="4">
        <f t="shared" si="166"/>
        <v>133.78000133879431</v>
      </c>
      <c r="O3582">
        <f t="shared" si="167"/>
        <v>0</v>
      </c>
      <c r="P3582">
        <f t="shared" si="168"/>
        <v>0</v>
      </c>
      <c r="Q3582" s="5">
        <v>32.764864864864798</v>
      </c>
    </row>
    <row r="3583" spans="1:17" hidden="1" x14ac:dyDescent="0.3">
      <c r="A3583" t="s">
        <v>13977</v>
      </c>
      <c r="B3583" t="s">
        <v>5081</v>
      </c>
      <c r="C3583" t="s">
        <v>5082</v>
      </c>
      <c r="D3583">
        <v>2960</v>
      </c>
      <c r="E3583" t="s">
        <v>5082</v>
      </c>
      <c r="F3583">
        <v>22.81</v>
      </c>
      <c r="G3583" t="s">
        <v>67</v>
      </c>
      <c r="H3583">
        <v>7.73</v>
      </c>
      <c r="I3583" t="s">
        <v>34</v>
      </c>
      <c r="J3583" t="s">
        <v>2101</v>
      </c>
      <c r="K3583" t="s">
        <v>2101</v>
      </c>
      <c r="L3583" s="3">
        <v>634779785.20000005</v>
      </c>
      <c r="M3583">
        <v>27372996</v>
      </c>
      <c r="N3583" s="4">
        <f t="shared" si="166"/>
        <v>23.190000290797546</v>
      </c>
      <c r="O3583">
        <f t="shared" si="167"/>
        <v>0</v>
      </c>
      <c r="P3583">
        <f t="shared" si="168"/>
        <v>0</v>
      </c>
      <c r="Q3583" s="5">
        <v>0.32136653155761402</v>
      </c>
    </row>
    <row r="3584" spans="1:17" hidden="1" x14ac:dyDescent="0.3">
      <c r="A3584" t="s">
        <v>15047</v>
      </c>
      <c r="B3584" t="s">
        <v>5095</v>
      </c>
      <c r="C3584" t="s">
        <v>5096</v>
      </c>
      <c r="D3584">
        <v>2968</v>
      </c>
      <c r="E3584" t="s">
        <v>5096</v>
      </c>
      <c r="F3584">
        <v>12.63</v>
      </c>
      <c r="G3584" t="s">
        <v>67</v>
      </c>
      <c r="H3584">
        <v>-39.01</v>
      </c>
      <c r="I3584" t="s">
        <v>39</v>
      </c>
      <c r="J3584" t="s">
        <v>40</v>
      </c>
      <c r="K3584" t="s">
        <v>1376</v>
      </c>
      <c r="L3584" s="3">
        <v>634470279.29999995</v>
      </c>
      <c r="M3584">
        <v>49298390</v>
      </c>
      <c r="N3584" s="4">
        <f t="shared" si="166"/>
        <v>12.87</v>
      </c>
      <c r="O3584">
        <f t="shared" si="167"/>
        <v>0</v>
      </c>
      <c r="P3584">
        <f t="shared" si="168"/>
        <v>0</v>
      </c>
      <c r="Q3584" s="5">
        <v>1.4538878842676299</v>
      </c>
    </row>
    <row r="3585" spans="1:17" hidden="1" x14ac:dyDescent="0.3">
      <c r="A3585" t="s">
        <v>11714</v>
      </c>
      <c r="B3585" t="s">
        <v>5077</v>
      </c>
      <c r="C3585" t="s">
        <v>5078</v>
      </c>
      <c r="D3585">
        <v>2958</v>
      </c>
      <c r="E3585" t="s">
        <v>5078</v>
      </c>
      <c r="F3585">
        <v>89.55</v>
      </c>
      <c r="G3585">
        <v>13.5</v>
      </c>
      <c r="H3585">
        <v>9.0500000000000007</v>
      </c>
      <c r="I3585" t="s">
        <v>201</v>
      </c>
      <c r="J3585" t="s">
        <v>223</v>
      </c>
      <c r="K3585" t="s">
        <v>223</v>
      </c>
      <c r="L3585" s="3">
        <v>633905216.29999995</v>
      </c>
      <c r="M3585">
        <v>7019214</v>
      </c>
      <c r="N3585" s="4">
        <f t="shared" si="166"/>
        <v>90.30999999430135</v>
      </c>
      <c r="O3585">
        <f t="shared" si="167"/>
        <v>0</v>
      </c>
      <c r="P3585">
        <f t="shared" si="168"/>
        <v>0</v>
      </c>
      <c r="Q3585" s="5">
        <v>6.7641910477619305E-2</v>
      </c>
    </row>
    <row r="3586" spans="1:17" hidden="1" x14ac:dyDescent="0.3">
      <c r="A3586" t="s">
        <v>15190</v>
      </c>
      <c r="B3586" t="s">
        <v>5009</v>
      </c>
      <c r="C3586" t="s">
        <v>5010</v>
      </c>
      <c r="D3586">
        <v>2923</v>
      </c>
      <c r="E3586" t="s">
        <v>5010</v>
      </c>
      <c r="F3586">
        <v>12.19</v>
      </c>
      <c r="G3586">
        <v>16.73</v>
      </c>
      <c r="H3586">
        <v>-15.32</v>
      </c>
      <c r="I3586" t="s">
        <v>48</v>
      </c>
      <c r="J3586" t="s">
        <v>80</v>
      </c>
      <c r="K3586" t="s">
        <v>5011</v>
      </c>
      <c r="L3586" s="3">
        <v>633897596.20000005</v>
      </c>
      <c r="M3586">
        <v>52912988</v>
      </c>
      <c r="N3586" s="4">
        <f t="shared" ref="N3586:N3649" si="169">L3586/M3586</f>
        <v>11.979999999244043</v>
      </c>
      <c r="O3586">
        <f t="shared" ref="O3586:O3649" si="170">IF(N3586&lt;10,1,0)</f>
        <v>0</v>
      </c>
      <c r="P3586">
        <f t="shared" si="168"/>
        <v>0</v>
      </c>
      <c r="Q3586" s="5">
        <v>0.61789772727272696</v>
      </c>
    </row>
    <row r="3587" spans="1:17" hidden="1" x14ac:dyDescent="0.3">
      <c r="A3587" t="s">
        <v>16361</v>
      </c>
      <c r="B3587" t="s">
        <v>8790</v>
      </c>
      <c r="C3587" t="s">
        <v>8791</v>
      </c>
      <c r="D3587">
        <v>4881</v>
      </c>
      <c r="E3587" t="s">
        <v>8791</v>
      </c>
      <c r="F3587">
        <v>8.35</v>
      </c>
      <c r="G3587" t="s">
        <v>67</v>
      </c>
      <c r="H3587">
        <v>-34.659999999999997</v>
      </c>
      <c r="I3587" t="s">
        <v>34</v>
      </c>
      <c r="J3587" t="s">
        <v>63</v>
      </c>
      <c r="K3587" t="s">
        <v>437</v>
      </c>
      <c r="L3587" s="3">
        <v>144145357</v>
      </c>
      <c r="M3587">
        <v>17262917</v>
      </c>
      <c r="N3587" s="4">
        <f t="shared" si="169"/>
        <v>8.3500000028963814</v>
      </c>
      <c r="O3587">
        <f t="shared" si="170"/>
        <v>1</v>
      </c>
      <c r="P3587">
        <f t="shared" si="168"/>
        <v>0</v>
      </c>
      <c r="Q3587" s="5">
        <v>9.4409937888198597E-2</v>
      </c>
    </row>
    <row r="3588" spans="1:17" hidden="1" x14ac:dyDescent="0.3">
      <c r="A3588" t="s">
        <v>16362</v>
      </c>
      <c r="B3588" t="s">
        <v>8732</v>
      </c>
      <c r="C3588" t="s">
        <v>8733</v>
      </c>
      <c r="D3588">
        <v>4852</v>
      </c>
      <c r="E3588" t="s">
        <v>8733</v>
      </c>
      <c r="F3588">
        <v>7.94</v>
      </c>
      <c r="G3588" t="s">
        <v>67</v>
      </c>
      <c r="H3588">
        <v>-28.66</v>
      </c>
      <c r="I3588" t="s">
        <v>21</v>
      </c>
      <c r="J3588" t="s">
        <v>84</v>
      </c>
      <c r="K3588" t="s">
        <v>2577</v>
      </c>
      <c r="L3588" s="3">
        <v>144111002</v>
      </c>
      <c r="M3588">
        <v>18594968</v>
      </c>
      <c r="N3588" s="4">
        <f t="shared" si="169"/>
        <v>7.75</v>
      </c>
      <c r="O3588">
        <f t="shared" si="170"/>
        <v>1</v>
      </c>
      <c r="P3588">
        <f t="shared" si="168"/>
        <v>0</v>
      </c>
      <c r="Q3588" s="5">
        <v>-0.13062098501070599</v>
      </c>
    </row>
    <row r="3589" spans="1:17" hidden="1" x14ac:dyDescent="0.3">
      <c r="A3589" t="s">
        <v>14974</v>
      </c>
      <c r="B3589" t="s">
        <v>5130</v>
      </c>
      <c r="C3589" t="s">
        <v>5131</v>
      </c>
      <c r="D3589">
        <v>2986</v>
      </c>
      <c r="E3589" t="s">
        <v>5131</v>
      </c>
      <c r="F3589">
        <v>12.97</v>
      </c>
      <c r="G3589">
        <v>35.36</v>
      </c>
      <c r="H3589">
        <v>-67.59</v>
      </c>
      <c r="I3589" t="s">
        <v>48</v>
      </c>
      <c r="J3589" t="s">
        <v>49</v>
      </c>
      <c r="K3589" t="s">
        <v>157</v>
      </c>
      <c r="L3589" s="3">
        <v>633493972.20000005</v>
      </c>
      <c r="M3589">
        <v>47452732</v>
      </c>
      <c r="N3589" s="4">
        <f t="shared" si="169"/>
        <v>13.350000000000001</v>
      </c>
      <c r="O3589">
        <f t="shared" si="170"/>
        <v>0</v>
      </c>
      <c r="P3589">
        <f t="shared" si="168"/>
        <v>0</v>
      </c>
      <c r="Q3589" s="5">
        <v>0.238955823293172</v>
      </c>
    </row>
    <row r="3590" spans="1:17" hidden="1" x14ac:dyDescent="0.3">
      <c r="A3590" t="s">
        <v>14948</v>
      </c>
      <c r="B3590" t="s">
        <v>5063</v>
      </c>
      <c r="C3590" t="s">
        <v>5064</v>
      </c>
      <c r="D3590">
        <v>2950</v>
      </c>
      <c r="E3590" t="s">
        <v>5064</v>
      </c>
      <c r="F3590">
        <v>13.42</v>
      </c>
      <c r="G3590" t="s">
        <v>67</v>
      </c>
      <c r="H3590">
        <v>-1.33</v>
      </c>
      <c r="I3590" t="s">
        <v>34</v>
      </c>
      <c r="J3590" t="s">
        <v>2101</v>
      </c>
      <c r="K3590" t="s">
        <v>2101</v>
      </c>
      <c r="L3590" s="3">
        <v>633280395.5</v>
      </c>
      <c r="M3590">
        <v>46909660</v>
      </c>
      <c r="N3590" s="4">
        <f t="shared" si="169"/>
        <v>13.499999690895223</v>
      </c>
      <c r="O3590">
        <f t="shared" si="170"/>
        <v>0</v>
      </c>
      <c r="P3590">
        <f t="shared" si="168"/>
        <v>0</v>
      </c>
      <c r="Q3590" s="5">
        <v>0.14457831325301199</v>
      </c>
    </row>
    <row r="3591" spans="1:17" x14ac:dyDescent="0.3">
      <c r="A3591" t="s">
        <v>16205</v>
      </c>
      <c r="B3591" t="s">
        <v>7636</v>
      </c>
      <c r="C3591" t="s">
        <v>8102</v>
      </c>
      <c r="D3591">
        <v>4519</v>
      </c>
      <c r="E3591" t="s">
        <v>8102</v>
      </c>
      <c r="F3591">
        <v>3.93</v>
      </c>
      <c r="G3591" t="s">
        <v>67</v>
      </c>
      <c r="H3591">
        <v>-24.46</v>
      </c>
      <c r="I3591" t="s">
        <v>34</v>
      </c>
      <c r="J3591" t="s">
        <v>2101</v>
      </c>
      <c r="K3591" t="s">
        <v>2101</v>
      </c>
      <c r="L3591" s="3">
        <v>188730285.59999999</v>
      </c>
      <c r="M3591">
        <v>47419670</v>
      </c>
      <c r="N3591" s="4">
        <f t="shared" si="169"/>
        <v>3.9799999789117049</v>
      </c>
      <c r="O3591">
        <f t="shared" si="170"/>
        <v>1</v>
      </c>
      <c r="P3591">
        <f t="shared" si="168"/>
        <v>1</v>
      </c>
      <c r="Q3591"/>
    </row>
    <row r="3592" spans="1:17" hidden="1" x14ac:dyDescent="0.3">
      <c r="A3592" t="s">
        <v>16364</v>
      </c>
      <c r="B3592" t="s">
        <v>8725</v>
      </c>
      <c r="C3592" t="s">
        <v>8726</v>
      </c>
      <c r="D3592">
        <v>4848</v>
      </c>
      <c r="E3592" t="s">
        <v>8726</v>
      </c>
      <c r="F3592">
        <v>9.15</v>
      </c>
      <c r="G3592">
        <v>5.35</v>
      </c>
      <c r="H3592">
        <v>-31.97</v>
      </c>
      <c r="I3592" t="s">
        <v>125</v>
      </c>
      <c r="J3592" t="s">
        <v>126</v>
      </c>
      <c r="K3592" t="s">
        <v>521</v>
      </c>
      <c r="L3592" s="3">
        <v>144054887</v>
      </c>
      <c r="M3592">
        <v>16203967</v>
      </c>
      <c r="N3592" s="4">
        <f t="shared" si="169"/>
        <v>8.8900999983522553</v>
      </c>
      <c r="O3592">
        <f t="shared" si="170"/>
        <v>1</v>
      </c>
      <c r="P3592">
        <f t="shared" si="168"/>
        <v>0</v>
      </c>
      <c r="Q3592" s="5">
        <v>2.50969945910773</v>
      </c>
    </row>
    <row r="3593" spans="1:17" hidden="1" x14ac:dyDescent="0.3">
      <c r="A3593" t="s">
        <v>12381</v>
      </c>
      <c r="B3593" t="s">
        <v>4814</v>
      </c>
      <c r="C3593" t="s">
        <v>5069</v>
      </c>
      <c r="D3593">
        <v>2953</v>
      </c>
      <c r="E3593" t="s">
        <v>5069</v>
      </c>
      <c r="F3593">
        <v>54.06</v>
      </c>
      <c r="G3593" t="s">
        <v>67</v>
      </c>
      <c r="H3593">
        <v>3.3</v>
      </c>
      <c r="I3593" t="s">
        <v>68</v>
      </c>
      <c r="J3593" t="s">
        <v>69</v>
      </c>
      <c r="K3593" t="s">
        <v>1294</v>
      </c>
      <c r="L3593" s="3">
        <v>633203979.5</v>
      </c>
      <c r="M3593">
        <v>11700000</v>
      </c>
      <c r="N3593" s="4">
        <f t="shared" si="169"/>
        <v>54.119998247863251</v>
      </c>
      <c r="O3593">
        <f t="shared" si="170"/>
        <v>0</v>
      </c>
      <c r="P3593">
        <f t="shared" si="168"/>
        <v>0</v>
      </c>
      <c r="Q3593" s="5">
        <v>0.18061088977423601</v>
      </c>
    </row>
    <row r="3594" spans="1:17" hidden="1" x14ac:dyDescent="0.3">
      <c r="A3594" t="s">
        <v>15039</v>
      </c>
      <c r="B3594" t="s">
        <v>5018</v>
      </c>
      <c r="C3594" t="s">
        <v>5019</v>
      </c>
      <c r="D3594">
        <v>2927</v>
      </c>
      <c r="E3594" t="s">
        <v>5019</v>
      </c>
      <c r="F3594">
        <v>13.14</v>
      </c>
      <c r="G3594">
        <v>28.26</v>
      </c>
      <c r="H3594">
        <v>35.32</v>
      </c>
      <c r="I3594" t="s">
        <v>14</v>
      </c>
      <c r="J3594" t="s">
        <v>18</v>
      </c>
      <c r="K3594" t="s">
        <v>19</v>
      </c>
      <c r="L3594" s="3">
        <v>632783550.60000002</v>
      </c>
      <c r="M3594">
        <v>48977055</v>
      </c>
      <c r="N3594" s="4">
        <f t="shared" si="169"/>
        <v>12.92</v>
      </c>
      <c r="O3594">
        <f t="shared" si="170"/>
        <v>0</v>
      </c>
      <c r="P3594">
        <f t="shared" si="168"/>
        <v>0</v>
      </c>
      <c r="Q3594" s="5">
        <v>0.74781341107871702</v>
      </c>
    </row>
    <row r="3595" spans="1:17" hidden="1" x14ac:dyDescent="0.3">
      <c r="A3595" t="s">
        <v>14596</v>
      </c>
      <c r="B3595" t="s">
        <v>4990</v>
      </c>
      <c r="C3595" t="s">
        <v>4991</v>
      </c>
      <c r="D3595">
        <v>2914</v>
      </c>
      <c r="E3595" t="s">
        <v>4991</v>
      </c>
      <c r="F3595">
        <v>16.61</v>
      </c>
      <c r="G3595">
        <v>32.44</v>
      </c>
      <c r="H3595">
        <v>-44.28</v>
      </c>
      <c r="I3595" t="s">
        <v>39</v>
      </c>
      <c r="J3595" t="s">
        <v>132</v>
      </c>
      <c r="K3595" t="s">
        <v>4992</v>
      </c>
      <c r="L3595" s="3">
        <v>630683000</v>
      </c>
      <c r="M3595">
        <v>39100000</v>
      </c>
      <c r="N3595" s="4">
        <f t="shared" si="169"/>
        <v>16.13</v>
      </c>
      <c r="O3595">
        <f t="shared" si="170"/>
        <v>0</v>
      </c>
      <c r="P3595">
        <f t="shared" si="168"/>
        <v>0</v>
      </c>
      <c r="Q3595" s="5">
        <v>-0.118110236220472</v>
      </c>
    </row>
    <row r="3596" spans="1:17" hidden="1" x14ac:dyDescent="0.3">
      <c r="A3596" t="s">
        <v>15257</v>
      </c>
      <c r="B3596" t="s">
        <v>5194</v>
      </c>
      <c r="C3596" t="s">
        <v>5195</v>
      </c>
      <c r="D3596">
        <v>3021</v>
      </c>
      <c r="E3596" t="s">
        <v>5195</v>
      </c>
      <c r="F3596">
        <v>11.02</v>
      </c>
      <c r="G3596">
        <v>5.44</v>
      </c>
      <c r="H3596">
        <v>-32.85</v>
      </c>
      <c r="I3596" t="s">
        <v>39</v>
      </c>
      <c r="J3596" t="s">
        <v>40</v>
      </c>
      <c r="K3596" t="s">
        <v>41</v>
      </c>
      <c r="L3596" s="3">
        <v>628491088.5</v>
      </c>
      <c r="M3596">
        <v>54651399</v>
      </c>
      <c r="N3596" s="4">
        <f t="shared" si="169"/>
        <v>11.5</v>
      </c>
      <c r="O3596">
        <f t="shared" si="170"/>
        <v>0</v>
      </c>
      <c r="P3596">
        <f t="shared" si="168"/>
        <v>0</v>
      </c>
      <c r="Q3596" s="5">
        <v>0.24444444444444399</v>
      </c>
    </row>
    <row r="3597" spans="1:17" hidden="1" x14ac:dyDescent="0.3">
      <c r="A3597" t="s">
        <v>12619</v>
      </c>
      <c r="B3597" t="s">
        <v>4133</v>
      </c>
      <c r="C3597" t="s">
        <v>5087</v>
      </c>
      <c r="D3597">
        <v>2963</v>
      </c>
      <c r="E3597" t="s">
        <v>5087</v>
      </c>
      <c r="F3597">
        <v>47.24</v>
      </c>
      <c r="G3597" t="s">
        <v>67</v>
      </c>
      <c r="H3597">
        <v>-15.42</v>
      </c>
      <c r="I3597" t="s">
        <v>68</v>
      </c>
      <c r="J3597" t="s">
        <v>69</v>
      </c>
      <c r="K3597" t="s">
        <v>440</v>
      </c>
      <c r="L3597" s="3">
        <v>626866333</v>
      </c>
      <c r="M3597">
        <v>13300002</v>
      </c>
      <c r="N3597" s="4">
        <f t="shared" si="169"/>
        <v>47.132799904842116</v>
      </c>
      <c r="O3597">
        <f t="shared" si="170"/>
        <v>0</v>
      </c>
      <c r="P3597">
        <f t="shared" si="168"/>
        <v>0</v>
      </c>
      <c r="Q3597" s="5">
        <v>0.475963069086278</v>
      </c>
    </row>
    <row r="3598" spans="1:17" hidden="1" x14ac:dyDescent="0.3">
      <c r="A3598" t="s">
        <v>14452</v>
      </c>
      <c r="B3598" t="s">
        <v>5116</v>
      </c>
      <c r="C3598" t="s">
        <v>5117</v>
      </c>
      <c r="D3598">
        <v>2979</v>
      </c>
      <c r="E3598" t="s">
        <v>5117</v>
      </c>
      <c r="F3598">
        <v>17.21</v>
      </c>
      <c r="G3598">
        <v>23.71</v>
      </c>
      <c r="H3598">
        <v>13.67</v>
      </c>
      <c r="I3598" t="s">
        <v>48</v>
      </c>
      <c r="J3598" t="s">
        <v>49</v>
      </c>
      <c r="K3598" t="s">
        <v>157</v>
      </c>
      <c r="L3598" s="3">
        <v>626840627.60000002</v>
      </c>
      <c r="M3598">
        <v>35922099</v>
      </c>
      <c r="N3598" s="4">
        <f t="shared" si="169"/>
        <v>17.450000001391903</v>
      </c>
      <c r="O3598">
        <f t="shared" si="170"/>
        <v>0</v>
      </c>
      <c r="P3598">
        <f t="shared" si="168"/>
        <v>0</v>
      </c>
      <c r="Q3598" s="5">
        <v>1.4824120603015001</v>
      </c>
    </row>
    <row r="3599" spans="1:17" hidden="1" x14ac:dyDescent="0.3">
      <c r="A3599" t="s">
        <v>13362</v>
      </c>
      <c r="B3599" t="s">
        <v>5099</v>
      </c>
      <c r="C3599" t="s">
        <v>5100</v>
      </c>
      <c r="D3599">
        <v>2970</v>
      </c>
      <c r="E3599" t="s">
        <v>5100</v>
      </c>
      <c r="F3599">
        <v>30.52</v>
      </c>
      <c r="G3599">
        <v>144.16</v>
      </c>
      <c r="H3599">
        <v>-29.27</v>
      </c>
      <c r="I3599" t="s">
        <v>201</v>
      </c>
      <c r="J3599" t="s">
        <v>202</v>
      </c>
      <c r="K3599" t="s">
        <v>2953</v>
      </c>
      <c r="L3599" s="3">
        <v>626460942.79999995</v>
      </c>
      <c r="M3599">
        <v>20339641</v>
      </c>
      <c r="N3599" s="4">
        <f t="shared" si="169"/>
        <v>30.799999999999997</v>
      </c>
      <c r="O3599">
        <f t="shared" si="170"/>
        <v>0</v>
      </c>
      <c r="P3599">
        <f t="shared" si="168"/>
        <v>0</v>
      </c>
      <c r="Q3599" s="5">
        <v>0.21470342522974001</v>
      </c>
    </row>
    <row r="3600" spans="1:17" hidden="1" x14ac:dyDescent="0.3">
      <c r="A3600" t="s">
        <v>15192</v>
      </c>
      <c r="B3600" t="s">
        <v>5028</v>
      </c>
      <c r="C3600" t="s">
        <v>5029</v>
      </c>
      <c r="D3600">
        <v>2932</v>
      </c>
      <c r="E3600" t="s">
        <v>5029</v>
      </c>
      <c r="F3600">
        <v>12.26</v>
      </c>
      <c r="G3600">
        <v>6.68</v>
      </c>
      <c r="H3600">
        <v>-42.81</v>
      </c>
      <c r="I3600" t="s">
        <v>48</v>
      </c>
      <c r="J3600" t="s">
        <v>49</v>
      </c>
      <c r="K3600" t="s">
        <v>1184</v>
      </c>
      <c r="L3600" s="3">
        <v>626304394.79999995</v>
      </c>
      <c r="M3600">
        <v>52322840</v>
      </c>
      <c r="N3600" s="4">
        <f t="shared" si="169"/>
        <v>11.969999999999999</v>
      </c>
      <c r="O3600">
        <f t="shared" si="170"/>
        <v>0</v>
      </c>
      <c r="P3600">
        <f t="shared" si="168"/>
        <v>0</v>
      </c>
      <c r="Q3600" s="5">
        <v>0.83904109589041098</v>
      </c>
    </row>
    <row r="3601" spans="1:17" x14ac:dyDescent="0.3">
      <c r="A3601" t="s">
        <v>16208</v>
      </c>
      <c r="B3601" t="s">
        <v>8073</v>
      </c>
      <c r="C3601" t="s">
        <v>8074</v>
      </c>
      <c r="D3601">
        <v>4504</v>
      </c>
      <c r="E3601" t="s">
        <v>8074</v>
      </c>
      <c r="F3601">
        <v>2.7</v>
      </c>
      <c r="G3601">
        <v>10.08</v>
      </c>
      <c r="H3601">
        <v>-54.16</v>
      </c>
      <c r="I3601" t="s">
        <v>21</v>
      </c>
      <c r="J3601" t="s">
        <v>22</v>
      </c>
      <c r="K3601" t="s">
        <v>23</v>
      </c>
      <c r="L3601" s="3">
        <v>187935814.90000001</v>
      </c>
      <c r="M3601">
        <v>57509704</v>
      </c>
      <c r="N3601" s="4">
        <f t="shared" si="169"/>
        <v>3.2678974473594926</v>
      </c>
      <c r="O3601">
        <f t="shared" si="170"/>
        <v>1</v>
      </c>
      <c r="P3601">
        <f t="shared" si="168"/>
        <v>1</v>
      </c>
      <c r="Q3601"/>
    </row>
    <row r="3602" spans="1:17" hidden="1" x14ac:dyDescent="0.3">
      <c r="A3602" t="s">
        <v>14565</v>
      </c>
      <c r="B3602" t="s">
        <v>5221</v>
      </c>
      <c r="C3602" t="s">
        <v>5222</v>
      </c>
      <c r="D3602">
        <v>3034</v>
      </c>
      <c r="E3602" t="s">
        <v>5222</v>
      </c>
      <c r="F3602">
        <v>15.57</v>
      </c>
      <c r="G3602" t="s">
        <v>67</v>
      </c>
      <c r="H3602">
        <v>-41.09</v>
      </c>
      <c r="I3602" t="s">
        <v>39</v>
      </c>
      <c r="J3602" t="s">
        <v>40</v>
      </c>
      <c r="K3602" t="s">
        <v>1376</v>
      </c>
      <c r="L3602" s="3">
        <v>623819635.20000005</v>
      </c>
      <c r="M3602">
        <v>38014603</v>
      </c>
      <c r="N3602" s="4">
        <f t="shared" si="169"/>
        <v>16.409999999210832</v>
      </c>
      <c r="O3602">
        <f t="shared" si="170"/>
        <v>0</v>
      </c>
      <c r="P3602">
        <f t="shared" si="168"/>
        <v>0</v>
      </c>
      <c r="Q3602" s="5">
        <v>0.37488284910965303</v>
      </c>
    </row>
    <row r="3603" spans="1:17" hidden="1" x14ac:dyDescent="0.3">
      <c r="A3603" t="s">
        <v>13436</v>
      </c>
      <c r="B3603" t="s">
        <v>5083</v>
      </c>
      <c r="C3603" t="s">
        <v>5084</v>
      </c>
      <c r="D3603">
        <v>2961</v>
      </c>
      <c r="E3603" t="s">
        <v>5084</v>
      </c>
      <c r="F3603">
        <v>29.71</v>
      </c>
      <c r="G3603" t="s">
        <v>67</v>
      </c>
      <c r="H3603">
        <v>-35.26</v>
      </c>
      <c r="I3603" t="s">
        <v>39</v>
      </c>
      <c r="J3603" t="s">
        <v>169</v>
      </c>
      <c r="K3603" t="s">
        <v>170</v>
      </c>
      <c r="L3603" s="3">
        <v>623433871.60000002</v>
      </c>
      <c r="M3603">
        <v>21054842</v>
      </c>
      <c r="N3603" s="4">
        <f t="shared" si="169"/>
        <v>29.6099999990501</v>
      </c>
      <c r="O3603">
        <f t="shared" si="170"/>
        <v>0</v>
      </c>
      <c r="P3603">
        <f t="shared" si="168"/>
        <v>0</v>
      </c>
      <c r="Q3603" s="5">
        <v>-0.22667042571186899</v>
      </c>
    </row>
    <row r="3604" spans="1:17" hidden="1" x14ac:dyDescent="0.3">
      <c r="A3604" t="s">
        <v>11795</v>
      </c>
      <c r="B3604" t="s">
        <v>5112</v>
      </c>
      <c r="C3604" t="s">
        <v>5113</v>
      </c>
      <c r="D3604">
        <v>2977</v>
      </c>
      <c r="E3604" t="s">
        <v>5113</v>
      </c>
      <c r="F3604">
        <v>82.25</v>
      </c>
      <c r="G3604" t="s">
        <v>67</v>
      </c>
      <c r="H3604">
        <v>5.33</v>
      </c>
      <c r="I3604" t="s">
        <v>68</v>
      </c>
      <c r="J3604" t="s">
        <v>69</v>
      </c>
      <c r="K3604" t="s">
        <v>1294</v>
      </c>
      <c r="L3604" s="3">
        <v>621677795.39999998</v>
      </c>
      <c r="M3604">
        <v>7510000</v>
      </c>
      <c r="N3604" s="4">
        <f t="shared" si="169"/>
        <v>82.779999387483358</v>
      </c>
      <c r="O3604">
        <f t="shared" si="170"/>
        <v>0</v>
      </c>
      <c r="P3604">
        <f t="shared" si="168"/>
        <v>0</v>
      </c>
      <c r="Q3604" s="5">
        <v>0.45280018420844298</v>
      </c>
    </row>
    <row r="3605" spans="1:17" hidden="1" x14ac:dyDescent="0.3">
      <c r="A3605" t="s">
        <v>14542</v>
      </c>
      <c r="B3605" t="s">
        <v>5278</v>
      </c>
      <c r="C3605" t="s">
        <v>5279</v>
      </c>
      <c r="D3605">
        <v>3064</v>
      </c>
      <c r="E3605" t="s">
        <v>5279</v>
      </c>
      <c r="F3605">
        <v>16.559999999999999</v>
      </c>
      <c r="G3605" t="s">
        <v>67</v>
      </c>
      <c r="H3605">
        <v>-52.81</v>
      </c>
      <c r="I3605" t="s">
        <v>68</v>
      </c>
      <c r="J3605" t="s">
        <v>69</v>
      </c>
      <c r="K3605" t="s">
        <v>495</v>
      </c>
      <c r="L3605" s="3">
        <v>620406860.39999998</v>
      </c>
      <c r="M3605">
        <v>37441573</v>
      </c>
      <c r="N3605" s="4">
        <f t="shared" si="169"/>
        <v>16.569999887558144</v>
      </c>
      <c r="O3605">
        <f t="shared" si="170"/>
        <v>0</v>
      </c>
      <c r="P3605">
        <f t="shared" si="168"/>
        <v>0</v>
      </c>
      <c r="Q3605" s="5">
        <v>-0.811690898227444</v>
      </c>
    </row>
    <row r="3606" spans="1:17" hidden="1" x14ac:dyDescent="0.3">
      <c r="A3606" t="s">
        <v>12540</v>
      </c>
      <c r="B3606" t="s">
        <v>1361</v>
      </c>
      <c r="C3606" t="s">
        <v>5101</v>
      </c>
      <c r="D3606">
        <v>2971</v>
      </c>
      <c r="E3606" t="s">
        <v>5101</v>
      </c>
      <c r="F3606">
        <v>50.26</v>
      </c>
      <c r="G3606" t="s">
        <v>67</v>
      </c>
      <c r="H3606">
        <v>-25.98</v>
      </c>
      <c r="I3606" t="s">
        <v>68</v>
      </c>
      <c r="J3606" t="s">
        <v>69</v>
      </c>
      <c r="K3606" t="s">
        <v>1294</v>
      </c>
      <c r="L3606" s="3">
        <v>620275756.79999995</v>
      </c>
      <c r="M3606">
        <v>12452836</v>
      </c>
      <c r="N3606" s="4">
        <f t="shared" si="169"/>
        <v>49.809999649878947</v>
      </c>
      <c r="O3606">
        <f t="shared" si="170"/>
        <v>0</v>
      </c>
      <c r="P3606">
        <f t="shared" si="168"/>
        <v>0</v>
      </c>
      <c r="Q3606" s="5">
        <v>0.44336283185840702</v>
      </c>
    </row>
    <row r="3607" spans="1:17" hidden="1" x14ac:dyDescent="0.3">
      <c r="A3607" t="s">
        <v>12352</v>
      </c>
      <c r="B3607" t="s">
        <v>5108</v>
      </c>
      <c r="C3607" t="s">
        <v>5109</v>
      </c>
      <c r="D3607">
        <v>2975</v>
      </c>
      <c r="E3607" t="s">
        <v>5109</v>
      </c>
      <c r="F3607">
        <v>55.05</v>
      </c>
      <c r="G3607" t="s">
        <v>67</v>
      </c>
      <c r="H3607">
        <v>0.35</v>
      </c>
      <c r="I3607" t="s">
        <v>68</v>
      </c>
      <c r="J3607" t="s">
        <v>69</v>
      </c>
      <c r="K3607" t="s">
        <v>1269</v>
      </c>
      <c r="L3607" s="3">
        <v>620257019</v>
      </c>
      <c r="M3607">
        <v>11300000</v>
      </c>
      <c r="N3607" s="4">
        <f t="shared" si="169"/>
        <v>54.890001681415932</v>
      </c>
      <c r="O3607">
        <f t="shared" si="170"/>
        <v>0</v>
      </c>
      <c r="P3607">
        <f t="shared" si="168"/>
        <v>0</v>
      </c>
      <c r="Q3607" s="5">
        <v>0.28208744710860301</v>
      </c>
    </row>
    <row r="3608" spans="1:17" hidden="1" x14ac:dyDescent="0.3">
      <c r="A3608" t="s">
        <v>14388</v>
      </c>
      <c r="B3608" t="s">
        <v>5140</v>
      </c>
      <c r="C3608" t="s">
        <v>5141</v>
      </c>
      <c r="D3608">
        <v>2991</v>
      </c>
      <c r="E3608" t="s">
        <v>5141</v>
      </c>
      <c r="F3608">
        <v>17.95</v>
      </c>
      <c r="G3608" t="s">
        <v>67</v>
      </c>
      <c r="H3608">
        <v>-13.31</v>
      </c>
      <c r="I3608" t="s">
        <v>34</v>
      </c>
      <c r="J3608" t="s">
        <v>217</v>
      </c>
      <c r="K3608" t="s">
        <v>218</v>
      </c>
      <c r="L3608" s="3">
        <v>620215394.79999995</v>
      </c>
      <c r="M3608">
        <v>34049706</v>
      </c>
      <c r="N3608" s="4">
        <f t="shared" si="169"/>
        <v>18.215000000293688</v>
      </c>
      <c r="O3608">
        <f t="shared" si="170"/>
        <v>0</v>
      </c>
      <c r="P3608">
        <f t="shared" si="168"/>
        <v>0</v>
      </c>
      <c r="Q3608" s="5">
        <v>0.91377497371188199</v>
      </c>
    </row>
    <row r="3609" spans="1:17" hidden="1" x14ac:dyDescent="0.3">
      <c r="A3609" t="s">
        <v>13015</v>
      </c>
      <c r="B3609" t="s">
        <v>5118</v>
      </c>
      <c r="C3609" t="s">
        <v>5119</v>
      </c>
      <c r="D3609">
        <v>2980</v>
      </c>
      <c r="E3609" t="s">
        <v>5119</v>
      </c>
      <c r="F3609">
        <v>36.94</v>
      </c>
      <c r="G3609">
        <v>14.45</v>
      </c>
      <c r="H3609">
        <v>13.35</v>
      </c>
      <c r="I3609" t="s">
        <v>201</v>
      </c>
      <c r="J3609" t="s">
        <v>1409</v>
      </c>
      <c r="K3609" t="s">
        <v>2340</v>
      </c>
      <c r="L3609" s="3">
        <v>619566939</v>
      </c>
      <c r="M3609">
        <v>16708925</v>
      </c>
      <c r="N3609" s="4">
        <f t="shared" si="169"/>
        <v>37.08</v>
      </c>
      <c r="O3609">
        <f t="shared" si="170"/>
        <v>0</v>
      </c>
      <c r="P3609">
        <f t="shared" si="168"/>
        <v>0</v>
      </c>
      <c r="Q3609" s="5">
        <v>0.78790833739639199</v>
      </c>
    </row>
    <row r="3610" spans="1:17" hidden="1" x14ac:dyDescent="0.3">
      <c r="A3610" t="s">
        <v>12878</v>
      </c>
      <c r="B3610" t="s">
        <v>5122</v>
      </c>
      <c r="C3610" t="s">
        <v>5123</v>
      </c>
      <c r="D3610">
        <v>2982</v>
      </c>
      <c r="E3610" t="s">
        <v>5123</v>
      </c>
      <c r="F3610">
        <v>40.200000000000003</v>
      </c>
      <c r="G3610" t="s">
        <v>67</v>
      </c>
      <c r="H3610">
        <v>23.23</v>
      </c>
      <c r="I3610" t="s">
        <v>68</v>
      </c>
      <c r="J3610" t="s">
        <v>69</v>
      </c>
      <c r="K3610" t="s">
        <v>1294</v>
      </c>
      <c r="L3610" s="3">
        <v>619526001</v>
      </c>
      <c r="M3610">
        <v>15350000</v>
      </c>
      <c r="N3610" s="4">
        <f t="shared" si="169"/>
        <v>40.360000065146579</v>
      </c>
      <c r="O3610">
        <f t="shared" si="170"/>
        <v>0</v>
      </c>
      <c r="P3610">
        <f t="shared" si="168"/>
        <v>0</v>
      </c>
      <c r="Q3610" s="5">
        <v>0.39377682403433401</v>
      </c>
    </row>
    <row r="3611" spans="1:17" hidden="1" x14ac:dyDescent="0.3">
      <c r="A3611" t="s">
        <v>14026</v>
      </c>
      <c r="B3611" t="s">
        <v>5110</v>
      </c>
      <c r="C3611" t="s">
        <v>5111</v>
      </c>
      <c r="D3611">
        <v>2976</v>
      </c>
      <c r="E3611" t="s">
        <v>5111</v>
      </c>
      <c r="F3611">
        <v>22.4</v>
      </c>
      <c r="G3611" t="s">
        <v>67</v>
      </c>
      <c r="H3611">
        <v>-9.48</v>
      </c>
      <c r="I3611" t="s">
        <v>68</v>
      </c>
      <c r="J3611" t="s">
        <v>69</v>
      </c>
      <c r="K3611" t="s">
        <v>2856</v>
      </c>
      <c r="L3611" s="3">
        <v>619514038.10000002</v>
      </c>
      <c r="M3611">
        <v>27400000</v>
      </c>
      <c r="N3611" s="4">
        <f t="shared" si="169"/>
        <v>22.610001390510948</v>
      </c>
      <c r="O3611">
        <f t="shared" si="170"/>
        <v>0</v>
      </c>
      <c r="P3611">
        <f t="shared" si="168"/>
        <v>0</v>
      </c>
      <c r="Q3611" s="5">
        <v>0.54061624649859896</v>
      </c>
    </row>
    <row r="3612" spans="1:17" hidden="1" x14ac:dyDescent="0.3">
      <c r="A3612" t="s">
        <v>16366</v>
      </c>
      <c r="B3612" t="s">
        <v>8762</v>
      </c>
      <c r="C3612" t="s">
        <v>8763</v>
      </c>
      <c r="D3612">
        <v>4867</v>
      </c>
      <c r="E3612" t="s">
        <v>8763</v>
      </c>
      <c r="F3612">
        <v>6.36</v>
      </c>
      <c r="G3612" t="s">
        <v>67</v>
      </c>
      <c r="H3612">
        <v>-25.26</v>
      </c>
      <c r="I3612" t="s">
        <v>34</v>
      </c>
      <c r="J3612" t="s">
        <v>2101</v>
      </c>
      <c r="K3612" t="s">
        <v>2101</v>
      </c>
      <c r="L3612" s="3">
        <v>143337310.80000001</v>
      </c>
      <c r="M3612">
        <v>22501933</v>
      </c>
      <c r="N3612" s="4">
        <f t="shared" si="169"/>
        <v>6.3699998928980905</v>
      </c>
      <c r="O3612">
        <f t="shared" si="170"/>
        <v>1</v>
      </c>
      <c r="P3612">
        <f t="shared" si="168"/>
        <v>0</v>
      </c>
      <c r="Q3612" s="5">
        <v>0.325678496868475</v>
      </c>
    </row>
    <row r="3613" spans="1:17" hidden="1" x14ac:dyDescent="0.3">
      <c r="A3613" t="s">
        <v>13883</v>
      </c>
      <c r="B3613" t="s">
        <v>5079</v>
      </c>
      <c r="C3613" t="s">
        <v>5080</v>
      </c>
      <c r="D3613">
        <v>2959</v>
      </c>
      <c r="E3613" t="s">
        <v>5080</v>
      </c>
      <c r="F3613">
        <v>24.73</v>
      </c>
      <c r="G3613">
        <v>13.2</v>
      </c>
      <c r="H3613">
        <v>-33.07</v>
      </c>
      <c r="I3613" t="s">
        <v>48</v>
      </c>
      <c r="J3613" t="s">
        <v>732</v>
      </c>
      <c r="K3613" t="s">
        <v>732</v>
      </c>
      <c r="L3613" s="3">
        <v>618944167.39999998</v>
      </c>
      <c r="M3613">
        <v>25345789</v>
      </c>
      <c r="N3613" s="4">
        <f t="shared" si="169"/>
        <v>24.420000000789084</v>
      </c>
      <c r="O3613">
        <f t="shared" si="170"/>
        <v>0</v>
      </c>
      <c r="P3613">
        <f t="shared" ref="P3613:P3676" si="171">IF(N3613&lt;5,1,0)</f>
        <v>0</v>
      </c>
      <c r="Q3613" s="5">
        <v>0.25136314067611698</v>
      </c>
    </row>
    <row r="3614" spans="1:17" hidden="1" x14ac:dyDescent="0.3">
      <c r="A3614" t="s">
        <v>16367</v>
      </c>
      <c r="B3614" t="s">
        <v>8813</v>
      </c>
      <c r="C3614" t="s">
        <v>8814</v>
      </c>
      <c r="D3614">
        <v>4893</v>
      </c>
      <c r="E3614" t="s">
        <v>8814</v>
      </c>
      <c r="F3614">
        <v>6.14</v>
      </c>
      <c r="G3614" t="s">
        <v>67</v>
      </c>
      <c r="H3614">
        <v>-39.4</v>
      </c>
      <c r="I3614" t="s">
        <v>2450</v>
      </c>
      <c r="J3614" t="s">
        <v>2451</v>
      </c>
      <c r="K3614" t="s">
        <v>2452</v>
      </c>
      <c r="L3614" s="3">
        <v>142870182.40000001</v>
      </c>
      <c r="M3614">
        <v>23250583</v>
      </c>
      <c r="N3614" s="4">
        <f t="shared" si="169"/>
        <v>6.1447999992086224</v>
      </c>
      <c r="O3614">
        <f t="shared" si="170"/>
        <v>1</v>
      </c>
      <c r="P3614">
        <f t="shared" si="171"/>
        <v>0</v>
      </c>
      <c r="Q3614" s="5">
        <v>-0.40707070707070703</v>
      </c>
    </row>
    <row r="3615" spans="1:17" x14ac:dyDescent="0.3">
      <c r="A3615" t="s">
        <v>16211</v>
      </c>
      <c r="B3615" t="s">
        <v>8459</v>
      </c>
      <c r="C3615" t="s">
        <v>8460</v>
      </c>
      <c r="D3615">
        <v>4709</v>
      </c>
      <c r="E3615" t="s">
        <v>8460</v>
      </c>
      <c r="F3615">
        <v>0.83</v>
      </c>
      <c r="G3615" t="s">
        <v>67</v>
      </c>
      <c r="H3615">
        <v>-63.43</v>
      </c>
      <c r="I3615" t="s">
        <v>39</v>
      </c>
      <c r="J3615" t="s">
        <v>169</v>
      </c>
      <c r="K3615" t="s">
        <v>170</v>
      </c>
      <c r="L3615" s="3">
        <v>187139941.90000001</v>
      </c>
      <c r="M3615">
        <v>198873477</v>
      </c>
      <c r="N3615" s="4">
        <f t="shared" si="169"/>
        <v>0.94100000021621788</v>
      </c>
      <c r="O3615">
        <f t="shared" si="170"/>
        <v>1</v>
      </c>
      <c r="P3615">
        <f t="shared" si="171"/>
        <v>1</v>
      </c>
      <c r="Q3615"/>
    </row>
    <row r="3616" spans="1:17" hidden="1" x14ac:dyDescent="0.3">
      <c r="A3616" t="s">
        <v>11101</v>
      </c>
      <c r="B3616" t="s">
        <v>5159</v>
      </c>
      <c r="C3616" t="s">
        <v>5160</v>
      </c>
      <c r="D3616">
        <v>3001</v>
      </c>
      <c r="E3616" t="s">
        <v>5160</v>
      </c>
      <c r="F3616">
        <v>219.67</v>
      </c>
      <c r="G3616" t="s">
        <v>67</v>
      </c>
      <c r="H3616">
        <v>38.31</v>
      </c>
      <c r="I3616" t="s">
        <v>68</v>
      </c>
      <c r="J3616" t="s">
        <v>69</v>
      </c>
      <c r="K3616" t="s">
        <v>195</v>
      </c>
      <c r="L3616" s="3">
        <v>618084533.70000005</v>
      </c>
      <c r="M3616">
        <v>2725000</v>
      </c>
      <c r="N3616" s="4">
        <f t="shared" si="169"/>
        <v>226.82001236697249</v>
      </c>
      <c r="O3616">
        <f t="shared" si="170"/>
        <v>0</v>
      </c>
      <c r="P3616">
        <f t="shared" si="171"/>
        <v>0</v>
      </c>
      <c r="Q3616" s="5">
        <v>1.35357322737702</v>
      </c>
    </row>
    <row r="3617" spans="1:17" hidden="1" x14ac:dyDescent="0.3">
      <c r="A3617" t="s">
        <v>14266</v>
      </c>
      <c r="B3617" t="s">
        <v>5163</v>
      </c>
      <c r="C3617" t="s">
        <v>5164</v>
      </c>
      <c r="D3617">
        <v>3003</v>
      </c>
      <c r="E3617" t="s">
        <v>5164</v>
      </c>
      <c r="F3617">
        <v>20.13</v>
      </c>
      <c r="G3617" t="s">
        <v>67</v>
      </c>
      <c r="H3617">
        <v>-47.07</v>
      </c>
      <c r="I3617" t="s">
        <v>68</v>
      </c>
      <c r="J3617" t="s">
        <v>69</v>
      </c>
      <c r="K3617" t="s">
        <v>152</v>
      </c>
      <c r="L3617" s="3">
        <v>615668457</v>
      </c>
      <c r="M3617">
        <v>31283965</v>
      </c>
      <c r="N3617" s="4">
        <f t="shared" si="169"/>
        <v>19.680000824703647</v>
      </c>
      <c r="O3617">
        <f t="shared" si="170"/>
        <v>0</v>
      </c>
      <c r="P3617">
        <f t="shared" si="171"/>
        <v>0</v>
      </c>
      <c r="Q3617" s="5">
        <v>-0.75866622647738502</v>
      </c>
    </row>
    <row r="3618" spans="1:17" hidden="1" x14ac:dyDescent="0.3">
      <c r="A3618" t="s">
        <v>14507</v>
      </c>
      <c r="B3618" t="s">
        <v>5237</v>
      </c>
      <c r="C3618" t="s">
        <v>5238</v>
      </c>
      <c r="D3618">
        <v>3042</v>
      </c>
      <c r="E3618" t="s">
        <v>5238</v>
      </c>
      <c r="F3618">
        <v>16.32</v>
      </c>
      <c r="G3618" t="s">
        <v>67</v>
      </c>
      <c r="H3618">
        <v>-18.93</v>
      </c>
      <c r="I3618" t="s">
        <v>39</v>
      </c>
      <c r="J3618" t="s">
        <v>169</v>
      </c>
      <c r="K3618" t="s">
        <v>170</v>
      </c>
      <c r="L3618" s="3">
        <v>614786746.39999998</v>
      </c>
      <c r="M3618">
        <v>36442605</v>
      </c>
      <c r="N3618" s="4">
        <f t="shared" si="169"/>
        <v>16.87000000137202</v>
      </c>
      <c r="O3618">
        <f t="shared" si="170"/>
        <v>0</v>
      </c>
      <c r="P3618">
        <f t="shared" si="171"/>
        <v>0</v>
      </c>
      <c r="Q3618" s="5">
        <v>0.177901320361361</v>
      </c>
    </row>
    <row r="3619" spans="1:17" hidden="1" x14ac:dyDescent="0.3">
      <c r="A3619" t="s">
        <v>14393</v>
      </c>
      <c r="B3619" t="s">
        <v>5124</v>
      </c>
      <c r="C3619" t="s">
        <v>5125</v>
      </c>
      <c r="D3619">
        <v>2983</v>
      </c>
      <c r="E3619" t="s">
        <v>5125</v>
      </c>
      <c r="F3619">
        <v>18.190000000000001</v>
      </c>
      <c r="G3619">
        <v>14.54</v>
      </c>
      <c r="H3619">
        <v>-44.86</v>
      </c>
      <c r="I3619" t="s">
        <v>39</v>
      </c>
      <c r="J3619" t="s">
        <v>132</v>
      </c>
      <c r="K3619" t="s">
        <v>192</v>
      </c>
      <c r="L3619" s="3">
        <v>614765311.10000002</v>
      </c>
      <c r="M3619">
        <v>33871367</v>
      </c>
      <c r="N3619" s="4">
        <f t="shared" si="169"/>
        <v>18.150000001476172</v>
      </c>
      <c r="O3619">
        <f t="shared" si="170"/>
        <v>0</v>
      </c>
      <c r="P3619">
        <f t="shared" si="171"/>
        <v>0</v>
      </c>
      <c r="Q3619" s="5">
        <v>-0.14417319207738299</v>
      </c>
    </row>
    <row r="3620" spans="1:17" hidden="1" x14ac:dyDescent="0.3">
      <c r="A3620" t="s">
        <v>14432</v>
      </c>
      <c r="B3620" t="s">
        <v>5204</v>
      </c>
      <c r="C3620" t="s">
        <v>5205</v>
      </c>
      <c r="D3620">
        <v>3026</v>
      </c>
      <c r="E3620" t="s">
        <v>5205</v>
      </c>
      <c r="F3620">
        <v>17.309999999999999</v>
      </c>
      <c r="G3620" t="s">
        <v>67</v>
      </c>
      <c r="H3620">
        <v>-15.89</v>
      </c>
      <c r="I3620" t="s">
        <v>39</v>
      </c>
      <c r="J3620" t="s">
        <v>40</v>
      </c>
      <c r="K3620" t="s">
        <v>41</v>
      </c>
      <c r="L3620" s="3">
        <v>613175544</v>
      </c>
      <c r="M3620">
        <v>34525650</v>
      </c>
      <c r="N3620" s="4">
        <f t="shared" si="169"/>
        <v>17.760000000000002</v>
      </c>
      <c r="O3620">
        <f t="shared" si="170"/>
        <v>0</v>
      </c>
      <c r="P3620">
        <f t="shared" si="171"/>
        <v>0</v>
      </c>
      <c r="Q3620" s="5">
        <v>0.13525179856115099</v>
      </c>
    </row>
    <row r="3621" spans="1:17" hidden="1" x14ac:dyDescent="0.3">
      <c r="A3621" t="s">
        <v>14914</v>
      </c>
      <c r="B3621" t="s">
        <v>5198</v>
      </c>
      <c r="C3621" t="s">
        <v>5199</v>
      </c>
      <c r="D3621">
        <v>3023</v>
      </c>
      <c r="E3621" t="s">
        <v>5199</v>
      </c>
      <c r="F3621">
        <v>13.49</v>
      </c>
      <c r="G3621" t="s">
        <v>67</v>
      </c>
      <c r="H3621">
        <v>23.2</v>
      </c>
      <c r="I3621" t="s">
        <v>21</v>
      </c>
      <c r="J3621" t="s">
        <v>22</v>
      </c>
      <c r="K3621" t="s">
        <v>2502</v>
      </c>
      <c r="L3621" s="3">
        <v>611838400</v>
      </c>
      <c r="M3621">
        <v>44465000</v>
      </c>
      <c r="N3621" s="4">
        <f t="shared" si="169"/>
        <v>13.76</v>
      </c>
      <c r="O3621">
        <f t="shared" si="170"/>
        <v>0</v>
      </c>
      <c r="P3621">
        <f t="shared" si="171"/>
        <v>0</v>
      </c>
      <c r="Q3621" s="5">
        <v>0.676334106728538</v>
      </c>
    </row>
    <row r="3622" spans="1:17" hidden="1" x14ac:dyDescent="0.3">
      <c r="A3622" t="s">
        <v>13156</v>
      </c>
      <c r="B3622" t="s">
        <v>5146</v>
      </c>
      <c r="C3622" t="s">
        <v>5147</v>
      </c>
      <c r="D3622">
        <v>2994</v>
      </c>
      <c r="E3622" t="s">
        <v>5147</v>
      </c>
      <c r="F3622">
        <v>34.340000000000003</v>
      </c>
      <c r="G3622" t="s">
        <v>67</v>
      </c>
      <c r="H3622">
        <v>-12.62</v>
      </c>
      <c r="I3622" t="s">
        <v>68</v>
      </c>
      <c r="J3622" t="s">
        <v>69</v>
      </c>
      <c r="K3622" t="s">
        <v>297</v>
      </c>
      <c r="L3622" s="3">
        <v>611119567.89999998</v>
      </c>
      <c r="M3622">
        <v>17801326</v>
      </c>
      <c r="N3622" s="4">
        <f t="shared" si="169"/>
        <v>34.330002602053348</v>
      </c>
      <c r="O3622">
        <f t="shared" si="170"/>
        <v>0</v>
      </c>
      <c r="P3622">
        <f t="shared" si="171"/>
        <v>0</v>
      </c>
      <c r="Q3622" s="5">
        <v>0.30715667311411898</v>
      </c>
    </row>
    <row r="3623" spans="1:17" hidden="1" x14ac:dyDescent="0.3">
      <c r="A3623" t="s">
        <v>14748</v>
      </c>
      <c r="B3623" t="s">
        <v>5149</v>
      </c>
      <c r="C3623" t="s">
        <v>5150</v>
      </c>
      <c r="D3623">
        <v>2996</v>
      </c>
      <c r="E3623" t="s">
        <v>5150</v>
      </c>
      <c r="F3623">
        <v>14.85</v>
      </c>
      <c r="G3623" t="s">
        <v>67</v>
      </c>
      <c r="H3623">
        <v>8.6999999999999993</v>
      </c>
      <c r="I3623" t="s">
        <v>34</v>
      </c>
      <c r="J3623" t="s">
        <v>2101</v>
      </c>
      <c r="K3623" t="s">
        <v>2101</v>
      </c>
      <c r="L3623" s="3">
        <v>610936950.70000005</v>
      </c>
      <c r="M3623">
        <v>41002483</v>
      </c>
      <c r="N3623" s="4">
        <f t="shared" si="169"/>
        <v>14.899998878116724</v>
      </c>
      <c r="O3623">
        <f t="shared" si="170"/>
        <v>0</v>
      </c>
      <c r="P3623">
        <f t="shared" si="171"/>
        <v>0</v>
      </c>
      <c r="Q3623" s="5">
        <v>0.28910369068541297</v>
      </c>
    </row>
    <row r="3624" spans="1:17" hidden="1" x14ac:dyDescent="0.3">
      <c r="A3624" t="s">
        <v>14656</v>
      </c>
      <c r="B3624" t="s">
        <v>5155</v>
      </c>
      <c r="C3624" t="s">
        <v>5156</v>
      </c>
      <c r="D3624">
        <v>2999</v>
      </c>
      <c r="E3624" t="s">
        <v>5156</v>
      </c>
      <c r="F3624">
        <v>15.44</v>
      </c>
      <c r="G3624" t="s">
        <v>67</v>
      </c>
      <c r="H3624">
        <v>1.67</v>
      </c>
      <c r="I3624" t="s">
        <v>34</v>
      </c>
      <c r="J3624" t="s">
        <v>2101</v>
      </c>
      <c r="K3624" t="s">
        <v>2101</v>
      </c>
      <c r="L3624" s="3">
        <v>610700134.29999995</v>
      </c>
      <c r="M3624">
        <v>39323898</v>
      </c>
      <c r="N3624" s="4">
        <f t="shared" si="169"/>
        <v>15.529999958295079</v>
      </c>
      <c r="O3624">
        <f t="shared" si="170"/>
        <v>0</v>
      </c>
      <c r="P3624">
        <f t="shared" si="171"/>
        <v>0</v>
      </c>
      <c r="Q3624" s="5">
        <v>0.56597938144329896</v>
      </c>
    </row>
    <row r="3625" spans="1:17" hidden="1" x14ac:dyDescent="0.3">
      <c r="A3625" t="s">
        <v>15067</v>
      </c>
      <c r="B3625" t="s">
        <v>5169</v>
      </c>
      <c r="C3625" t="s">
        <v>5168</v>
      </c>
      <c r="D3625">
        <v>3006</v>
      </c>
      <c r="E3625" t="s">
        <v>5168</v>
      </c>
      <c r="F3625">
        <v>12.63</v>
      </c>
      <c r="G3625" t="s">
        <v>67</v>
      </c>
      <c r="H3625">
        <v>1.05</v>
      </c>
      <c r="I3625" t="s">
        <v>34</v>
      </c>
      <c r="J3625" t="s">
        <v>2101</v>
      </c>
      <c r="K3625" t="s">
        <v>2101</v>
      </c>
      <c r="L3625" s="3">
        <v>609697143.60000002</v>
      </c>
      <c r="M3625">
        <v>47856921</v>
      </c>
      <c r="N3625" s="4">
        <f t="shared" si="169"/>
        <v>12.73999937438516</v>
      </c>
      <c r="O3625">
        <f t="shared" si="170"/>
        <v>0</v>
      </c>
      <c r="P3625">
        <f t="shared" si="171"/>
        <v>0</v>
      </c>
      <c r="Q3625" s="5">
        <v>0.28660436137071599</v>
      </c>
    </row>
    <row r="3626" spans="1:17" hidden="1" x14ac:dyDescent="0.3">
      <c r="A3626" t="s">
        <v>12865</v>
      </c>
      <c r="B3626" t="s">
        <v>5142</v>
      </c>
      <c r="C3626" t="s">
        <v>5143</v>
      </c>
      <c r="D3626">
        <v>2992</v>
      </c>
      <c r="E3626" t="s">
        <v>5143</v>
      </c>
      <c r="F3626">
        <v>40.75</v>
      </c>
      <c r="G3626">
        <v>18.97</v>
      </c>
      <c r="H3626">
        <v>-33.15</v>
      </c>
      <c r="I3626" t="s">
        <v>173</v>
      </c>
      <c r="J3626" t="s">
        <v>174</v>
      </c>
      <c r="K3626" t="s">
        <v>553</v>
      </c>
      <c r="L3626" s="3">
        <v>609641423.89999998</v>
      </c>
      <c r="M3626">
        <v>14997329</v>
      </c>
      <c r="N3626" s="4">
        <f t="shared" si="169"/>
        <v>40.650000003333922</v>
      </c>
      <c r="O3626">
        <f t="shared" si="170"/>
        <v>0</v>
      </c>
      <c r="P3626">
        <f t="shared" si="171"/>
        <v>0</v>
      </c>
      <c r="Q3626" s="5">
        <v>3.5268714011516197E-2</v>
      </c>
    </row>
    <row r="3627" spans="1:17" hidden="1" x14ac:dyDescent="0.3">
      <c r="A3627" t="s">
        <v>15242</v>
      </c>
      <c r="B3627" t="s">
        <v>5167</v>
      </c>
      <c r="C3627" t="s">
        <v>5168</v>
      </c>
      <c r="D3627">
        <v>3005</v>
      </c>
      <c r="E3627" t="s">
        <v>5168</v>
      </c>
      <c r="F3627">
        <v>11.57</v>
      </c>
      <c r="G3627">
        <v>8.94</v>
      </c>
      <c r="H3627">
        <v>-41.55</v>
      </c>
      <c r="I3627" t="s">
        <v>34</v>
      </c>
      <c r="J3627" t="s">
        <v>2330</v>
      </c>
      <c r="K3627" t="s">
        <v>2331</v>
      </c>
      <c r="L3627" s="3">
        <v>608447348.20000005</v>
      </c>
      <c r="M3627">
        <v>52407179</v>
      </c>
      <c r="N3627" s="4">
        <f t="shared" si="169"/>
        <v>11.610000000190814</v>
      </c>
      <c r="O3627">
        <f t="shared" si="170"/>
        <v>0</v>
      </c>
      <c r="P3627">
        <f t="shared" si="171"/>
        <v>0</v>
      </c>
      <c r="Q3627" s="5">
        <v>0.17698658410732701</v>
      </c>
    </row>
    <row r="3628" spans="1:17" hidden="1" x14ac:dyDescent="0.3">
      <c r="A3628" t="s">
        <v>14539</v>
      </c>
      <c r="B3628" t="s">
        <v>7748</v>
      </c>
      <c r="C3628" t="s">
        <v>7749</v>
      </c>
      <c r="D3628">
        <v>4340</v>
      </c>
      <c r="E3628" t="s">
        <v>7749</v>
      </c>
      <c r="F3628">
        <v>16.489999999999998</v>
      </c>
      <c r="G3628" t="s">
        <v>67</v>
      </c>
      <c r="H3628">
        <v>3.12</v>
      </c>
      <c r="I3628" t="s">
        <v>34</v>
      </c>
      <c r="J3628" t="s">
        <v>2101</v>
      </c>
      <c r="K3628" t="s">
        <v>2101</v>
      </c>
      <c r="L3628" s="3">
        <v>216556304.90000001</v>
      </c>
      <c r="M3628">
        <v>13045560</v>
      </c>
      <c r="N3628" s="4">
        <f t="shared" si="169"/>
        <v>16.600000682224451</v>
      </c>
      <c r="O3628">
        <f t="shared" si="170"/>
        <v>0</v>
      </c>
      <c r="P3628">
        <f t="shared" si="171"/>
        <v>0</v>
      </c>
      <c r="Q3628"/>
    </row>
    <row r="3629" spans="1:17" hidden="1" x14ac:dyDescent="0.3">
      <c r="A3629" t="s">
        <v>11254</v>
      </c>
      <c r="B3629" t="s">
        <v>5165</v>
      </c>
      <c r="C3629" t="s">
        <v>5166</v>
      </c>
      <c r="D3629">
        <v>3004</v>
      </c>
      <c r="E3629" t="s">
        <v>5166</v>
      </c>
      <c r="F3629">
        <v>162.63999999999999</v>
      </c>
      <c r="G3629">
        <v>21.67</v>
      </c>
      <c r="H3629">
        <v>-17.850000000000001</v>
      </c>
      <c r="I3629" t="s">
        <v>48</v>
      </c>
      <c r="J3629" t="s">
        <v>49</v>
      </c>
      <c r="K3629" t="s">
        <v>480</v>
      </c>
      <c r="L3629" s="3">
        <v>607965146.39999998</v>
      </c>
      <c r="M3629">
        <v>3730992</v>
      </c>
      <c r="N3629" s="4">
        <f t="shared" si="169"/>
        <v>162.94999999999999</v>
      </c>
      <c r="O3629">
        <f t="shared" si="170"/>
        <v>0</v>
      </c>
      <c r="P3629">
        <f t="shared" si="171"/>
        <v>0</v>
      </c>
      <c r="Q3629" s="5">
        <v>0.29241525079261799</v>
      </c>
    </row>
    <row r="3630" spans="1:17" hidden="1" x14ac:dyDescent="0.3">
      <c r="A3630" t="s">
        <v>14541</v>
      </c>
      <c r="B3630" t="s">
        <v>7714</v>
      </c>
      <c r="C3630" t="s">
        <v>7715</v>
      </c>
      <c r="D3630">
        <v>4323</v>
      </c>
      <c r="E3630" t="s">
        <v>7715</v>
      </c>
      <c r="F3630">
        <v>16.5</v>
      </c>
      <c r="G3630" t="s">
        <v>67</v>
      </c>
      <c r="H3630">
        <v>-7.12</v>
      </c>
      <c r="I3630" t="s">
        <v>68</v>
      </c>
      <c r="J3630" t="s">
        <v>69</v>
      </c>
      <c r="K3630" t="s">
        <v>1294</v>
      </c>
      <c r="L3630" s="3">
        <v>218026992.80000001</v>
      </c>
      <c r="M3630">
        <v>13150000</v>
      </c>
      <c r="N3630" s="4">
        <f t="shared" si="169"/>
        <v>16.579999452471483</v>
      </c>
      <c r="O3630">
        <f t="shared" si="170"/>
        <v>0</v>
      </c>
      <c r="P3630">
        <f t="shared" si="171"/>
        <v>0</v>
      </c>
      <c r="Q3630"/>
    </row>
    <row r="3631" spans="1:17" hidden="1" x14ac:dyDescent="0.3">
      <c r="A3631" t="s">
        <v>13307</v>
      </c>
      <c r="B3631" t="s">
        <v>5126</v>
      </c>
      <c r="C3631" t="s">
        <v>5127</v>
      </c>
      <c r="D3631">
        <v>2984</v>
      </c>
      <c r="E3631" t="s">
        <v>5127</v>
      </c>
      <c r="F3631">
        <v>26.52</v>
      </c>
      <c r="G3631" t="s">
        <v>67</v>
      </c>
      <c r="H3631">
        <v>-63.57</v>
      </c>
      <c r="I3631" t="s">
        <v>48</v>
      </c>
      <c r="J3631" t="s">
        <v>49</v>
      </c>
      <c r="K3631" t="s">
        <v>2759</v>
      </c>
      <c r="L3631" s="3">
        <v>607697506.29999995</v>
      </c>
      <c r="M3631">
        <v>19219626</v>
      </c>
      <c r="N3631" s="4">
        <f t="shared" si="169"/>
        <v>31.618591657298637</v>
      </c>
      <c r="O3631">
        <f t="shared" si="170"/>
        <v>0</v>
      </c>
      <c r="P3631">
        <f t="shared" si="171"/>
        <v>0</v>
      </c>
      <c r="Q3631" s="5">
        <v>-0.337925217880236</v>
      </c>
    </row>
    <row r="3632" spans="1:17" hidden="1" x14ac:dyDescent="0.3">
      <c r="A3632" t="s">
        <v>13563</v>
      </c>
      <c r="B3632" t="s">
        <v>5120</v>
      </c>
      <c r="C3632" t="s">
        <v>5121</v>
      </c>
      <c r="D3632">
        <v>2981</v>
      </c>
      <c r="E3632" t="s">
        <v>5121</v>
      </c>
      <c r="F3632">
        <v>28.25</v>
      </c>
      <c r="G3632" t="s">
        <v>67</v>
      </c>
      <c r="H3632">
        <v>-26.95</v>
      </c>
      <c r="I3632" t="s">
        <v>68</v>
      </c>
      <c r="J3632" t="s">
        <v>69</v>
      </c>
      <c r="K3632" t="s">
        <v>1294</v>
      </c>
      <c r="L3632" s="3">
        <v>606632995.60000002</v>
      </c>
      <c r="M3632">
        <v>21650000</v>
      </c>
      <c r="N3632" s="4">
        <f t="shared" si="169"/>
        <v>28.019999796766744</v>
      </c>
      <c r="O3632">
        <f t="shared" si="170"/>
        <v>0</v>
      </c>
      <c r="P3632">
        <f t="shared" si="171"/>
        <v>0</v>
      </c>
      <c r="Q3632" s="5">
        <v>0.41224489795918301</v>
      </c>
    </row>
    <row r="3633" spans="1:17" x14ac:dyDescent="0.3">
      <c r="A3633" t="s">
        <v>16215</v>
      </c>
      <c r="B3633" t="s">
        <v>8139</v>
      </c>
      <c r="C3633" t="s">
        <v>8140</v>
      </c>
      <c r="D3633">
        <v>4539</v>
      </c>
      <c r="E3633" t="s">
        <v>8140</v>
      </c>
      <c r="F3633">
        <v>4.84</v>
      </c>
      <c r="G3633" t="s">
        <v>67</v>
      </c>
      <c r="H3633">
        <v>-14.77</v>
      </c>
      <c r="I3633" t="s">
        <v>34</v>
      </c>
      <c r="J3633" t="s">
        <v>2101</v>
      </c>
      <c r="K3633" t="s">
        <v>2101</v>
      </c>
      <c r="L3633" s="3">
        <v>185721176.09999999</v>
      </c>
      <c r="M3633">
        <v>38611471</v>
      </c>
      <c r="N3633" s="4">
        <f t="shared" si="169"/>
        <v>4.8100000152804325</v>
      </c>
      <c r="O3633">
        <f t="shared" si="170"/>
        <v>1</v>
      </c>
      <c r="P3633">
        <f t="shared" si="171"/>
        <v>1</v>
      </c>
      <c r="Q3633"/>
    </row>
    <row r="3634" spans="1:17" hidden="1" x14ac:dyDescent="0.3">
      <c r="A3634" t="s">
        <v>12038</v>
      </c>
      <c r="B3634" t="s">
        <v>5179</v>
      </c>
      <c r="C3634" t="s">
        <v>5180</v>
      </c>
      <c r="D3634">
        <v>3013</v>
      </c>
      <c r="E3634" t="s">
        <v>5180</v>
      </c>
      <c r="F3634">
        <v>66.849999999999994</v>
      </c>
      <c r="G3634" t="s">
        <v>67</v>
      </c>
      <c r="H3634">
        <v>-7.33</v>
      </c>
      <c r="I3634" t="s">
        <v>68</v>
      </c>
      <c r="J3634" t="s">
        <v>69</v>
      </c>
      <c r="K3634" t="s">
        <v>475</v>
      </c>
      <c r="L3634" s="3">
        <v>606515136.70000005</v>
      </c>
      <c r="M3634">
        <v>9100002</v>
      </c>
      <c r="N3634" s="4">
        <f t="shared" si="169"/>
        <v>66.650000373626298</v>
      </c>
      <c r="O3634">
        <f t="shared" si="170"/>
        <v>0</v>
      </c>
      <c r="P3634">
        <f t="shared" si="171"/>
        <v>0</v>
      </c>
      <c r="Q3634" s="5">
        <v>0.55710057747834396</v>
      </c>
    </row>
    <row r="3635" spans="1:17" hidden="1" x14ac:dyDescent="0.3">
      <c r="A3635" t="s">
        <v>16370</v>
      </c>
      <c r="B3635" t="s">
        <v>8786</v>
      </c>
      <c r="C3635" t="s">
        <v>8787</v>
      </c>
      <c r="D3635">
        <v>4879</v>
      </c>
      <c r="E3635" t="s">
        <v>8787</v>
      </c>
      <c r="F3635">
        <v>9.3800000000000008</v>
      </c>
      <c r="G3635">
        <v>8.24</v>
      </c>
      <c r="H3635">
        <v>-44.74</v>
      </c>
      <c r="I3635" t="s">
        <v>34</v>
      </c>
      <c r="J3635" t="s">
        <v>63</v>
      </c>
      <c r="K3635" t="s">
        <v>1009</v>
      </c>
      <c r="L3635" s="3">
        <v>142540136.5</v>
      </c>
      <c r="M3635">
        <v>15376498</v>
      </c>
      <c r="N3635" s="4">
        <f t="shared" si="169"/>
        <v>9.2700000026013729</v>
      </c>
      <c r="O3635">
        <f t="shared" si="170"/>
        <v>1</v>
      </c>
      <c r="P3635">
        <f t="shared" si="171"/>
        <v>0</v>
      </c>
      <c r="Q3635" s="5">
        <v>6.3583815028901605E-2</v>
      </c>
    </row>
    <row r="3636" spans="1:17" hidden="1" x14ac:dyDescent="0.3">
      <c r="A3636" t="s">
        <v>14557</v>
      </c>
      <c r="B3636" t="s">
        <v>5314</v>
      </c>
      <c r="C3636" t="s">
        <v>5315</v>
      </c>
      <c r="D3636">
        <v>3082</v>
      </c>
      <c r="E3636" t="s">
        <v>5315</v>
      </c>
      <c r="F3636">
        <v>16.579999999999998</v>
      </c>
      <c r="G3636" t="s">
        <v>67</v>
      </c>
      <c r="H3636">
        <v>135.18</v>
      </c>
      <c r="I3636" t="s">
        <v>39</v>
      </c>
      <c r="J3636" t="s">
        <v>40</v>
      </c>
      <c r="K3636" t="s">
        <v>41</v>
      </c>
      <c r="L3636" s="3">
        <v>605482519.60000002</v>
      </c>
      <c r="M3636">
        <v>36807448</v>
      </c>
      <c r="N3636" s="4">
        <f t="shared" si="169"/>
        <v>16.45</v>
      </c>
      <c r="O3636">
        <f t="shared" si="170"/>
        <v>0</v>
      </c>
      <c r="P3636">
        <f t="shared" si="171"/>
        <v>0</v>
      </c>
      <c r="Q3636" s="5">
        <v>1.6216666666666599</v>
      </c>
    </row>
    <row r="3637" spans="1:17" hidden="1" x14ac:dyDescent="0.3">
      <c r="A3637" t="s">
        <v>13315</v>
      </c>
      <c r="B3637" t="s">
        <v>5161</v>
      </c>
      <c r="C3637" t="s">
        <v>5162</v>
      </c>
      <c r="D3637">
        <v>3002</v>
      </c>
      <c r="E3637" t="s">
        <v>5162</v>
      </c>
      <c r="F3637">
        <v>31.62</v>
      </c>
      <c r="G3637">
        <v>18.54</v>
      </c>
      <c r="H3637">
        <v>11.1</v>
      </c>
      <c r="I3637" t="s">
        <v>39</v>
      </c>
      <c r="J3637" t="s">
        <v>211</v>
      </c>
      <c r="K3637" t="s">
        <v>212</v>
      </c>
      <c r="L3637" s="3">
        <v>604529698.5</v>
      </c>
      <c r="M3637">
        <v>19221930</v>
      </c>
      <c r="N3637" s="4">
        <f t="shared" si="169"/>
        <v>31.45</v>
      </c>
      <c r="O3637">
        <f t="shared" si="170"/>
        <v>0</v>
      </c>
      <c r="P3637">
        <f t="shared" si="171"/>
        <v>0</v>
      </c>
      <c r="Q3637" s="5">
        <v>0.99393571861734398</v>
      </c>
    </row>
    <row r="3638" spans="1:17" hidden="1" x14ac:dyDescent="0.3">
      <c r="A3638" t="s">
        <v>14409</v>
      </c>
      <c r="B3638" t="s">
        <v>5370</v>
      </c>
      <c r="C3638" t="s">
        <v>5371</v>
      </c>
      <c r="D3638">
        <v>3112</v>
      </c>
      <c r="E3638" t="s">
        <v>5371</v>
      </c>
      <c r="F3638">
        <v>16.690000000000001</v>
      </c>
      <c r="G3638">
        <v>13.04</v>
      </c>
      <c r="H3638">
        <v>-23.94</v>
      </c>
      <c r="I3638" t="s">
        <v>201</v>
      </c>
      <c r="J3638" t="s">
        <v>2603</v>
      </c>
      <c r="K3638" t="s">
        <v>2604</v>
      </c>
      <c r="L3638" s="3">
        <v>604310590.5</v>
      </c>
      <c r="M3638">
        <v>33516949</v>
      </c>
      <c r="N3638" s="4">
        <f t="shared" si="169"/>
        <v>18.030000000895068</v>
      </c>
      <c r="O3638">
        <f t="shared" si="170"/>
        <v>0</v>
      </c>
      <c r="P3638">
        <f t="shared" si="171"/>
        <v>0</v>
      </c>
      <c r="Q3638" s="5">
        <v>0.17542561065877099</v>
      </c>
    </row>
    <row r="3639" spans="1:17" hidden="1" x14ac:dyDescent="0.3">
      <c r="A3639" t="s">
        <v>13392</v>
      </c>
      <c r="B3639" t="s">
        <v>5170</v>
      </c>
      <c r="C3639" t="s">
        <v>5171</v>
      </c>
      <c r="D3639">
        <v>3007</v>
      </c>
      <c r="E3639" t="s">
        <v>5171</v>
      </c>
      <c r="F3639">
        <v>30.33</v>
      </c>
      <c r="G3639">
        <v>40.119999999999997</v>
      </c>
      <c r="H3639">
        <v>-34.409999999999997</v>
      </c>
      <c r="I3639" t="s">
        <v>201</v>
      </c>
      <c r="J3639" t="s">
        <v>390</v>
      </c>
      <c r="K3639" t="s">
        <v>1187</v>
      </c>
      <c r="L3639" s="3">
        <v>603247739</v>
      </c>
      <c r="M3639">
        <v>19988328</v>
      </c>
      <c r="N3639" s="4">
        <f t="shared" si="169"/>
        <v>30.179999997998831</v>
      </c>
      <c r="O3639">
        <f t="shared" si="170"/>
        <v>0</v>
      </c>
      <c r="P3639">
        <f t="shared" si="171"/>
        <v>0</v>
      </c>
      <c r="Q3639" s="5">
        <v>1.61938061938061</v>
      </c>
    </row>
    <row r="3640" spans="1:17" hidden="1" x14ac:dyDescent="0.3">
      <c r="A3640" t="s">
        <v>13048</v>
      </c>
      <c r="B3640" t="s">
        <v>4993</v>
      </c>
      <c r="C3640" t="s">
        <v>4994</v>
      </c>
      <c r="D3640">
        <v>2915</v>
      </c>
      <c r="E3640" t="s">
        <v>4994</v>
      </c>
      <c r="F3640">
        <v>39.130000000000003</v>
      </c>
      <c r="G3640">
        <v>19.350000000000001</v>
      </c>
      <c r="H3640">
        <v>83.19</v>
      </c>
      <c r="I3640" t="s">
        <v>178</v>
      </c>
      <c r="J3640" t="s">
        <v>1261</v>
      </c>
      <c r="K3640" t="s">
        <v>1262</v>
      </c>
      <c r="L3640" s="3">
        <v>603213447.20000005</v>
      </c>
      <c r="M3640">
        <v>16571798</v>
      </c>
      <c r="N3640" s="4">
        <f t="shared" si="169"/>
        <v>36.400000000000006</v>
      </c>
      <c r="O3640">
        <f t="shared" si="170"/>
        <v>0</v>
      </c>
      <c r="P3640">
        <f t="shared" si="171"/>
        <v>0</v>
      </c>
      <c r="Q3640" s="5">
        <v>0.50081300813008101</v>
      </c>
    </row>
    <row r="3641" spans="1:17" hidden="1" x14ac:dyDescent="0.3">
      <c r="A3641" t="s">
        <v>14552</v>
      </c>
      <c r="B3641" t="s">
        <v>8153</v>
      </c>
      <c r="C3641" t="s">
        <v>8154</v>
      </c>
      <c r="D3641">
        <v>4546</v>
      </c>
      <c r="E3641" t="s">
        <v>8154</v>
      </c>
      <c r="F3641">
        <v>16.72</v>
      </c>
      <c r="G3641" t="s">
        <v>67</v>
      </c>
      <c r="H3641">
        <v>-25.73</v>
      </c>
      <c r="I3641" t="s">
        <v>68</v>
      </c>
      <c r="J3641" t="s">
        <v>69</v>
      </c>
      <c r="K3641" t="s">
        <v>70</v>
      </c>
      <c r="L3641" s="3">
        <v>181240356.40000001</v>
      </c>
      <c r="M3641">
        <v>11004272</v>
      </c>
      <c r="N3641" s="4">
        <f t="shared" si="169"/>
        <v>16.469999687394132</v>
      </c>
      <c r="O3641">
        <f t="shared" si="170"/>
        <v>0</v>
      </c>
      <c r="P3641">
        <f t="shared" si="171"/>
        <v>0</v>
      </c>
      <c r="Q3641"/>
    </row>
    <row r="3642" spans="1:17" hidden="1" x14ac:dyDescent="0.3">
      <c r="A3642" t="s">
        <v>12245</v>
      </c>
      <c r="B3642" t="s">
        <v>5196</v>
      </c>
      <c r="C3642" t="s">
        <v>5197</v>
      </c>
      <c r="D3642">
        <v>3022</v>
      </c>
      <c r="E3642" t="s">
        <v>5197</v>
      </c>
      <c r="F3642">
        <v>57.66</v>
      </c>
      <c r="G3642">
        <v>11.85</v>
      </c>
      <c r="H3642">
        <v>-21.92</v>
      </c>
      <c r="I3642" t="s">
        <v>34</v>
      </c>
      <c r="J3642" t="s">
        <v>63</v>
      </c>
      <c r="K3642" t="s">
        <v>1975</v>
      </c>
      <c r="L3642" s="3">
        <v>602872009.70000005</v>
      </c>
      <c r="M3642">
        <v>10417695</v>
      </c>
      <c r="N3642" s="4">
        <f t="shared" si="169"/>
        <v>57.870000004799529</v>
      </c>
      <c r="O3642">
        <f t="shared" si="170"/>
        <v>0</v>
      </c>
      <c r="P3642">
        <f t="shared" si="171"/>
        <v>0</v>
      </c>
      <c r="Q3642" s="5">
        <v>8.0424300867888196E-2</v>
      </c>
    </row>
    <row r="3643" spans="1:17" hidden="1" x14ac:dyDescent="0.3">
      <c r="A3643" t="s">
        <v>12539</v>
      </c>
      <c r="B3643" t="s">
        <v>5189</v>
      </c>
      <c r="C3643" t="s">
        <v>5190</v>
      </c>
      <c r="D3643">
        <v>3018</v>
      </c>
      <c r="E3643" t="s">
        <v>5190</v>
      </c>
      <c r="F3643">
        <v>49.55</v>
      </c>
      <c r="G3643" t="s">
        <v>67</v>
      </c>
      <c r="H3643">
        <v>-18.79</v>
      </c>
      <c r="I3643" t="s">
        <v>68</v>
      </c>
      <c r="J3643" t="s">
        <v>69</v>
      </c>
      <c r="K3643" t="s">
        <v>1294</v>
      </c>
      <c r="L3643" s="3">
        <v>602822021.5</v>
      </c>
      <c r="M3643">
        <v>12100001</v>
      </c>
      <c r="N3643" s="4">
        <f t="shared" si="169"/>
        <v>49.819997659504324</v>
      </c>
      <c r="O3643">
        <f t="shared" si="170"/>
        <v>0</v>
      </c>
      <c r="P3643">
        <f t="shared" si="171"/>
        <v>0</v>
      </c>
      <c r="Q3643" s="5">
        <v>0.17272638753651401</v>
      </c>
    </row>
    <row r="3644" spans="1:17" hidden="1" x14ac:dyDescent="0.3">
      <c r="A3644" t="s">
        <v>14162</v>
      </c>
      <c r="B3644" t="s">
        <v>5187</v>
      </c>
      <c r="C3644" t="s">
        <v>5188</v>
      </c>
      <c r="D3644">
        <v>3017</v>
      </c>
      <c r="E3644" t="s">
        <v>5188</v>
      </c>
      <c r="F3644">
        <v>20.79</v>
      </c>
      <c r="G3644">
        <v>7.63</v>
      </c>
      <c r="H3644">
        <v>-47.1</v>
      </c>
      <c r="I3644" t="s">
        <v>34</v>
      </c>
      <c r="J3644" t="s">
        <v>63</v>
      </c>
      <c r="K3644" t="s">
        <v>437</v>
      </c>
      <c r="L3644" s="3">
        <v>602425198</v>
      </c>
      <c r="M3644">
        <v>28976681</v>
      </c>
      <c r="N3644" s="4">
        <f t="shared" si="169"/>
        <v>20.790000000345106</v>
      </c>
      <c r="O3644">
        <f t="shared" si="170"/>
        <v>0</v>
      </c>
      <c r="P3644">
        <f t="shared" si="171"/>
        <v>0</v>
      </c>
      <c r="Q3644" s="5">
        <v>3.3997085964059199E-3</v>
      </c>
    </row>
    <row r="3645" spans="1:17" hidden="1" x14ac:dyDescent="0.3">
      <c r="A3645" t="s">
        <v>14028</v>
      </c>
      <c r="B3645" t="s">
        <v>3290</v>
      </c>
      <c r="C3645" t="s">
        <v>5191</v>
      </c>
      <c r="D3645">
        <v>3019</v>
      </c>
      <c r="E3645" t="s">
        <v>5191</v>
      </c>
      <c r="F3645">
        <v>22.51</v>
      </c>
      <c r="G3645" t="s">
        <v>67</v>
      </c>
      <c r="H3645">
        <v>6.55</v>
      </c>
      <c r="I3645" t="s">
        <v>68</v>
      </c>
      <c r="J3645" t="s">
        <v>274</v>
      </c>
      <c r="K3645" t="s">
        <v>1294</v>
      </c>
      <c r="L3645" s="3">
        <v>601818054.20000005</v>
      </c>
      <c r="M3645">
        <v>26700000</v>
      </c>
      <c r="N3645" s="4">
        <f t="shared" si="169"/>
        <v>22.540002029962547</v>
      </c>
      <c r="O3645">
        <f t="shared" si="170"/>
        <v>0</v>
      </c>
      <c r="P3645">
        <f t="shared" si="171"/>
        <v>0</v>
      </c>
      <c r="Q3645" s="5">
        <v>0.15459681561376401</v>
      </c>
    </row>
    <row r="3646" spans="1:17" hidden="1" x14ac:dyDescent="0.3">
      <c r="A3646" t="s">
        <v>15011</v>
      </c>
      <c r="B3646" t="s">
        <v>5235</v>
      </c>
      <c r="C3646" t="s">
        <v>5236</v>
      </c>
      <c r="D3646">
        <v>3041</v>
      </c>
      <c r="E3646" t="s">
        <v>5236</v>
      </c>
      <c r="F3646">
        <v>12.79</v>
      </c>
      <c r="G3646">
        <v>38.21</v>
      </c>
      <c r="H3646">
        <v>-56.15</v>
      </c>
      <c r="I3646" t="s">
        <v>48</v>
      </c>
      <c r="J3646" t="s">
        <v>1023</v>
      </c>
      <c r="K3646" t="s">
        <v>1023</v>
      </c>
      <c r="L3646" s="3">
        <v>601643219</v>
      </c>
      <c r="M3646">
        <v>45997188</v>
      </c>
      <c r="N3646" s="4">
        <f t="shared" si="169"/>
        <v>13.079999999130381</v>
      </c>
      <c r="O3646">
        <f t="shared" si="170"/>
        <v>0</v>
      </c>
      <c r="P3646">
        <f t="shared" si="171"/>
        <v>0</v>
      </c>
      <c r="Q3646" s="5">
        <v>0.35575826681869999</v>
      </c>
    </row>
    <row r="3647" spans="1:17" hidden="1" x14ac:dyDescent="0.3">
      <c r="A3647" t="s">
        <v>14919</v>
      </c>
      <c r="B3647" t="s">
        <v>5255</v>
      </c>
      <c r="C3647" t="s">
        <v>5256</v>
      </c>
      <c r="D3647">
        <v>3052</v>
      </c>
      <c r="E3647" t="s">
        <v>5256</v>
      </c>
      <c r="F3647">
        <v>13.35</v>
      </c>
      <c r="G3647">
        <v>5.9</v>
      </c>
      <c r="H3647">
        <v>42.91</v>
      </c>
      <c r="I3647" t="s">
        <v>125</v>
      </c>
      <c r="J3647" t="s">
        <v>1528</v>
      </c>
      <c r="K3647" t="s">
        <v>1528</v>
      </c>
      <c r="L3647" s="3">
        <v>599719861.5</v>
      </c>
      <c r="M3647">
        <v>43743243</v>
      </c>
      <c r="N3647" s="4">
        <f t="shared" si="169"/>
        <v>13.70999999931418</v>
      </c>
      <c r="O3647">
        <f t="shared" si="170"/>
        <v>0</v>
      </c>
      <c r="P3647">
        <f t="shared" si="171"/>
        <v>0</v>
      </c>
      <c r="Q3647" s="5">
        <v>0.35596707818930001</v>
      </c>
    </row>
    <row r="3648" spans="1:17" hidden="1" x14ac:dyDescent="0.3">
      <c r="A3648" t="s">
        <v>12658</v>
      </c>
      <c r="B3648" t="s">
        <v>5243</v>
      </c>
      <c r="C3648" t="s">
        <v>5244</v>
      </c>
      <c r="D3648">
        <v>3045</v>
      </c>
      <c r="E3648" t="s">
        <v>5244</v>
      </c>
      <c r="F3648">
        <v>45.01</v>
      </c>
      <c r="G3648">
        <v>37.299999999999997</v>
      </c>
      <c r="H3648">
        <v>-1.6</v>
      </c>
      <c r="I3648" t="s">
        <v>173</v>
      </c>
      <c r="J3648" t="s">
        <v>763</v>
      </c>
      <c r="K3648" t="s">
        <v>763</v>
      </c>
      <c r="L3648" s="3">
        <v>599338172.79999995</v>
      </c>
      <c r="M3648">
        <v>13034758</v>
      </c>
      <c r="N3648" s="4">
        <f t="shared" si="169"/>
        <v>45.979999996931276</v>
      </c>
      <c r="O3648">
        <f t="shared" si="170"/>
        <v>0</v>
      </c>
      <c r="P3648">
        <f t="shared" si="171"/>
        <v>0</v>
      </c>
      <c r="Q3648" s="5">
        <v>0.25162162162162099</v>
      </c>
    </row>
    <row r="3649" spans="1:17" x14ac:dyDescent="0.3">
      <c r="A3649" t="s">
        <v>16217</v>
      </c>
      <c r="B3649" t="s">
        <v>8164</v>
      </c>
      <c r="C3649" t="s">
        <v>8165</v>
      </c>
      <c r="D3649">
        <v>4552</v>
      </c>
      <c r="E3649" t="s">
        <v>8165</v>
      </c>
      <c r="F3649">
        <v>3.86</v>
      </c>
      <c r="G3649" t="s">
        <v>67</v>
      </c>
      <c r="H3649">
        <v>-27.03</v>
      </c>
      <c r="I3649" t="s">
        <v>39</v>
      </c>
      <c r="J3649" t="s">
        <v>169</v>
      </c>
      <c r="K3649" t="s">
        <v>170</v>
      </c>
      <c r="L3649" s="3">
        <v>185171956.30000001</v>
      </c>
      <c r="M3649">
        <v>47724731</v>
      </c>
      <c r="N3649" s="4">
        <f t="shared" si="169"/>
        <v>3.88000000041907</v>
      </c>
      <c r="O3649">
        <f t="shared" si="170"/>
        <v>1</v>
      </c>
      <c r="P3649">
        <f t="shared" si="171"/>
        <v>1</v>
      </c>
      <c r="Q3649" s="5">
        <v>0.832558139534883</v>
      </c>
    </row>
    <row r="3650" spans="1:17" x14ac:dyDescent="0.3">
      <c r="A3650" t="s">
        <v>16218</v>
      </c>
      <c r="B3650" t="s">
        <v>8143</v>
      </c>
      <c r="C3650" t="s">
        <v>8144</v>
      </c>
      <c r="D3650">
        <v>4541</v>
      </c>
      <c r="E3650" t="s">
        <v>8144</v>
      </c>
      <c r="F3650">
        <v>2.42</v>
      </c>
      <c r="G3650" t="s">
        <v>67</v>
      </c>
      <c r="H3650">
        <v>-47.28</v>
      </c>
      <c r="I3650" t="s">
        <v>201</v>
      </c>
      <c r="J3650" t="s">
        <v>202</v>
      </c>
      <c r="K3650" t="s">
        <v>2953</v>
      </c>
      <c r="L3650" s="3">
        <v>184199572.80000001</v>
      </c>
      <c r="M3650">
        <v>76749822</v>
      </c>
      <c r="N3650" s="4">
        <f t="shared" ref="N3650:N3713" si="172">L3650/M3650</f>
        <v>2.4000000000000004</v>
      </c>
      <c r="O3650">
        <f t="shared" ref="O3650:O3713" si="173">IF(N3650&lt;10,1,0)</f>
        <v>1</v>
      </c>
      <c r="P3650">
        <f t="shared" si="171"/>
        <v>1</v>
      </c>
      <c r="Q3650" s="5">
        <v>0.35</v>
      </c>
    </row>
    <row r="3651" spans="1:17" hidden="1" x14ac:dyDescent="0.3">
      <c r="A3651" t="s">
        <v>14086</v>
      </c>
      <c r="B3651" t="s">
        <v>5214</v>
      </c>
      <c r="C3651" t="s">
        <v>5215</v>
      </c>
      <c r="D3651">
        <v>3031</v>
      </c>
      <c r="E3651" t="s">
        <v>5215</v>
      </c>
      <c r="F3651">
        <v>21.39</v>
      </c>
      <c r="G3651" t="s">
        <v>67</v>
      </c>
      <c r="H3651">
        <v>4.67</v>
      </c>
      <c r="I3651" t="s">
        <v>34</v>
      </c>
      <c r="J3651" t="s">
        <v>2101</v>
      </c>
      <c r="K3651" t="s">
        <v>2101</v>
      </c>
      <c r="L3651" s="3">
        <v>599036193.79999995</v>
      </c>
      <c r="M3651">
        <v>27554564</v>
      </c>
      <c r="N3651" s="4">
        <f t="shared" si="172"/>
        <v>21.739998999802715</v>
      </c>
      <c r="O3651">
        <f t="shared" si="173"/>
        <v>0</v>
      </c>
      <c r="P3651">
        <f t="shared" si="171"/>
        <v>0</v>
      </c>
      <c r="Q3651" s="5">
        <v>0.25088757396449701</v>
      </c>
    </row>
    <row r="3652" spans="1:17" hidden="1" x14ac:dyDescent="0.3">
      <c r="A3652" t="s">
        <v>12279</v>
      </c>
      <c r="B3652" t="s">
        <v>5202</v>
      </c>
      <c r="C3652" t="s">
        <v>5203</v>
      </c>
      <c r="D3652">
        <v>3025</v>
      </c>
      <c r="E3652" t="s">
        <v>5203</v>
      </c>
      <c r="F3652">
        <v>56.63</v>
      </c>
      <c r="G3652" t="s">
        <v>67</v>
      </c>
      <c r="H3652">
        <v>9.5299999999999994</v>
      </c>
      <c r="I3652" t="s">
        <v>68</v>
      </c>
      <c r="J3652" t="s">
        <v>274</v>
      </c>
      <c r="K3652" t="s">
        <v>1294</v>
      </c>
      <c r="L3652" s="3">
        <v>599028991.70000005</v>
      </c>
      <c r="M3652">
        <v>10550000</v>
      </c>
      <c r="N3652" s="4">
        <f t="shared" si="172"/>
        <v>56.779999213270145</v>
      </c>
      <c r="O3652">
        <f t="shared" si="173"/>
        <v>0</v>
      </c>
      <c r="P3652">
        <f t="shared" si="171"/>
        <v>0</v>
      </c>
      <c r="Q3652" s="5">
        <v>0.20519369944657301</v>
      </c>
    </row>
    <row r="3653" spans="1:17" hidden="1" x14ac:dyDescent="0.3">
      <c r="A3653" t="s">
        <v>14167</v>
      </c>
      <c r="B3653" t="s">
        <v>5177</v>
      </c>
      <c r="C3653" t="s">
        <v>5178</v>
      </c>
      <c r="D3653">
        <v>3012</v>
      </c>
      <c r="E3653" t="s">
        <v>5178</v>
      </c>
      <c r="F3653">
        <v>20.97</v>
      </c>
      <c r="G3653">
        <v>17.72</v>
      </c>
      <c r="H3653">
        <v>114.64</v>
      </c>
      <c r="I3653" t="s">
        <v>48</v>
      </c>
      <c r="J3653" t="s">
        <v>49</v>
      </c>
      <c r="K3653" t="s">
        <v>1879</v>
      </c>
      <c r="L3653" s="3">
        <v>598699708.5</v>
      </c>
      <c r="M3653">
        <v>28852998</v>
      </c>
      <c r="N3653" s="4">
        <f t="shared" si="172"/>
        <v>20.75</v>
      </c>
      <c r="O3653">
        <f t="shared" si="173"/>
        <v>0</v>
      </c>
      <c r="P3653">
        <f t="shared" si="171"/>
        <v>0</v>
      </c>
      <c r="Q3653" s="5">
        <v>3.9932885906040201</v>
      </c>
    </row>
    <row r="3654" spans="1:17" hidden="1" x14ac:dyDescent="0.3">
      <c r="A3654" t="s">
        <v>14332</v>
      </c>
      <c r="B3654" t="s">
        <v>5270</v>
      </c>
      <c r="C3654" t="s">
        <v>5271</v>
      </c>
      <c r="D3654">
        <v>3060</v>
      </c>
      <c r="E3654" t="s">
        <v>5271</v>
      </c>
      <c r="F3654">
        <v>18.28</v>
      </c>
      <c r="G3654">
        <v>60.21</v>
      </c>
      <c r="H3654">
        <v>-32.96</v>
      </c>
      <c r="I3654" t="s">
        <v>34</v>
      </c>
      <c r="J3654" t="s">
        <v>35</v>
      </c>
      <c r="K3654" t="s">
        <v>36</v>
      </c>
      <c r="L3654" s="3">
        <v>597240543.79999995</v>
      </c>
      <c r="M3654">
        <v>31852829</v>
      </c>
      <c r="N3654" s="4">
        <f t="shared" si="172"/>
        <v>18.750000001569717</v>
      </c>
      <c r="O3654">
        <f t="shared" si="173"/>
        <v>0</v>
      </c>
      <c r="P3654">
        <f t="shared" si="171"/>
        <v>0</v>
      </c>
      <c r="Q3654" s="5">
        <v>9.7805642633228995E-2</v>
      </c>
    </row>
    <row r="3655" spans="1:17" hidden="1" x14ac:dyDescent="0.3">
      <c r="A3655" t="s">
        <v>13948</v>
      </c>
      <c r="B3655" t="s">
        <v>5333</v>
      </c>
      <c r="C3655" t="s">
        <v>5334</v>
      </c>
      <c r="D3655">
        <v>3092</v>
      </c>
      <c r="E3655" t="s">
        <v>5334</v>
      </c>
      <c r="F3655">
        <v>22.37</v>
      </c>
      <c r="G3655" t="s">
        <v>67</v>
      </c>
      <c r="H3655">
        <v>-8.77</v>
      </c>
      <c r="I3655" t="s">
        <v>39</v>
      </c>
      <c r="J3655" t="s">
        <v>40</v>
      </c>
      <c r="K3655" t="s">
        <v>41</v>
      </c>
      <c r="L3655" s="3">
        <v>597133593.29999995</v>
      </c>
      <c r="M3655">
        <v>25399132</v>
      </c>
      <c r="N3655" s="4">
        <f t="shared" si="172"/>
        <v>23.509999999212571</v>
      </c>
      <c r="O3655">
        <f t="shared" si="173"/>
        <v>0</v>
      </c>
      <c r="P3655">
        <f t="shared" si="171"/>
        <v>0</v>
      </c>
      <c r="Q3655" s="5">
        <v>1.0275482093663899</v>
      </c>
    </row>
    <row r="3656" spans="1:17" hidden="1" x14ac:dyDescent="0.3">
      <c r="A3656" t="s">
        <v>15020</v>
      </c>
      <c r="B3656" t="s">
        <v>5144</v>
      </c>
      <c r="C3656" t="s">
        <v>5145</v>
      </c>
      <c r="D3656">
        <v>2993</v>
      </c>
      <c r="E3656" t="s">
        <v>5145</v>
      </c>
      <c r="F3656">
        <v>13.33</v>
      </c>
      <c r="G3656" t="s">
        <v>67</v>
      </c>
      <c r="H3656">
        <v>-38.200000000000003</v>
      </c>
      <c r="I3656" t="s">
        <v>34</v>
      </c>
      <c r="J3656" t="s">
        <v>35</v>
      </c>
      <c r="K3656" t="s">
        <v>36</v>
      </c>
      <c r="L3656" s="3">
        <v>596958459.89999998</v>
      </c>
      <c r="M3656">
        <v>45779023</v>
      </c>
      <c r="N3656" s="4">
        <f t="shared" si="172"/>
        <v>13.039999999563118</v>
      </c>
      <c r="O3656">
        <f t="shared" si="173"/>
        <v>0</v>
      </c>
      <c r="P3656">
        <f t="shared" si="171"/>
        <v>0</v>
      </c>
      <c r="Q3656" s="5">
        <v>0.19291705498601999</v>
      </c>
    </row>
    <row r="3657" spans="1:17" hidden="1" x14ac:dyDescent="0.3">
      <c r="A3657" t="s">
        <v>14025</v>
      </c>
      <c r="B3657" t="s">
        <v>5212</v>
      </c>
      <c r="C3657" t="s">
        <v>5213</v>
      </c>
      <c r="D3657">
        <v>3030</v>
      </c>
      <c r="E3657" t="s">
        <v>5213</v>
      </c>
      <c r="F3657">
        <v>22.59</v>
      </c>
      <c r="G3657">
        <v>11.89</v>
      </c>
      <c r="H3657">
        <v>-28.71</v>
      </c>
      <c r="I3657" t="s">
        <v>201</v>
      </c>
      <c r="J3657" t="s">
        <v>703</v>
      </c>
      <c r="K3657" t="s">
        <v>3140</v>
      </c>
      <c r="L3657" s="3">
        <v>596187875.39999998</v>
      </c>
      <c r="M3657">
        <v>26356670</v>
      </c>
      <c r="N3657" s="4">
        <f t="shared" si="172"/>
        <v>22.619999999999997</v>
      </c>
      <c r="O3657">
        <f t="shared" si="173"/>
        <v>0</v>
      </c>
      <c r="P3657">
        <f t="shared" si="171"/>
        <v>0</v>
      </c>
      <c r="Q3657" s="5">
        <v>0.45387205387205398</v>
      </c>
    </row>
    <row r="3658" spans="1:17" hidden="1" x14ac:dyDescent="0.3">
      <c r="A3658" t="s">
        <v>13108</v>
      </c>
      <c r="B3658" t="s">
        <v>5258</v>
      </c>
      <c r="C3658" t="s">
        <v>5259</v>
      </c>
      <c r="D3658">
        <v>3054</v>
      </c>
      <c r="E3658" t="s">
        <v>5259</v>
      </c>
      <c r="F3658">
        <v>34.520000000000003</v>
      </c>
      <c r="G3658">
        <v>15.04</v>
      </c>
      <c r="H3658">
        <v>-28.14</v>
      </c>
      <c r="I3658" t="s">
        <v>39</v>
      </c>
      <c r="J3658" t="s">
        <v>113</v>
      </c>
      <c r="K3658" t="s">
        <v>632</v>
      </c>
      <c r="L3658" s="3">
        <v>595856017</v>
      </c>
      <c r="M3658">
        <v>16913313</v>
      </c>
      <c r="N3658" s="4">
        <f t="shared" si="172"/>
        <v>35.230000000591254</v>
      </c>
      <c r="O3658">
        <f t="shared" si="173"/>
        <v>0</v>
      </c>
      <c r="P3658">
        <f t="shared" si="171"/>
        <v>0</v>
      </c>
      <c r="Q3658" s="5">
        <v>0.41845913179507199</v>
      </c>
    </row>
    <row r="3659" spans="1:17" hidden="1" x14ac:dyDescent="0.3">
      <c r="A3659" t="s">
        <v>14570</v>
      </c>
      <c r="B3659" t="s">
        <v>4484</v>
      </c>
      <c r="C3659" t="s">
        <v>4485</v>
      </c>
      <c r="D3659">
        <v>2657</v>
      </c>
      <c r="E3659" t="s">
        <v>4485</v>
      </c>
      <c r="F3659">
        <v>16.32</v>
      </c>
      <c r="G3659" t="s">
        <v>67</v>
      </c>
      <c r="H3659" t="s">
        <v>67</v>
      </c>
      <c r="I3659" t="s">
        <v>34</v>
      </c>
      <c r="J3659" t="s">
        <v>35</v>
      </c>
      <c r="K3659" t="s">
        <v>363</v>
      </c>
      <c r="L3659" s="3">
        <v>838231426.20000005</v>
      </c>
      <c r="M3659">
        <v>51142857</v>
      </c>
      <c r="N3659" s="4">
        <f t="shared" si="172"/>
        <v>16.389999999413408</v>
      </c>
      <c r="O3659">
        <f t="shared" si="173"/>
        <v>0</v>
      </c>
      <c r="P3659">
        <f t="shared" si="171"/>
        <v>0</v>
      </c>
      <c r="Q3659"/>
    </row>
    <row r="3660" spans="1:17" x14ac:dyDescent="0.3">
      <c r="A3660" t="s">
        <v>16220</v>
      </c>
      <c r="B3660" t="s">
        <v>8092</v>
      </c>
      <c r="C3660" t="s">
        <v>8093</v>
      </c>
      <c r="D3660">
        <v>4514</v>
      </c>
      <c r="E3660" t="s">
        <v>8093</v>
      </c>
      <c r="F3660">
        <v>1.39</v>
      </c>
      <c r="G3660" t="s">
        <v>67</v>
      </c>
      <c r="H3660">
        <v>614.29</v>
      </c>
      <c r="I3660" t="s">
        <v>201</v>
      </c>
      <c r="J3660" t="s">
        <v>246</v>
      </c>
      <c r="K3660" t="s">
        <v>2083</v>
      </c>
      <c r="L3660" s="3">
        <v>183720249.90000001</v>
      </c>
      <c r="M3660">
        <v>136089074</v>
      </c>
      <c r="N3660" s="4">
        <f t="shared" si="172"/>
        <v>1.35</v>
      </c>
      <c r="O3660">
        <f t="shared" si="173"/>
        <v>1</v>
      </c>
      <c r="P3660">
        <f t="shared" si="171"/>
        <v>1</v>
      </c>
      <c r="Q3660"/>
    </row>
    <row r="3661" spans="1:17" hidden="1" x14ac:dyDescent="0.3">
      <c r="A3661" t="s">
        <v>13659</v>
      </c>
      <c r="B3661" t="s">
        <v>5210</v>
      </c>
      <c r="C3661" t="s">
        <v>5211</v>
      </c>
      <c r="D3661">
        <v>3029</v>
      </c>
      <c r="E3661" t="s">
        <v>5211</v>
      </c>
      <c r="F3661">
        <v>26.91</v>
      </c>
      <c r="G3661" t="s">
        <v>67</v>
      </c>
      <c r="H3661">
        <v>-1.36</v>
      </c>
      <c r="I3661" t="s">
        <v>39</v>
      </c>
      <c r="J3661" t="s">
        <v>169</v>
      </c>
      <c r="K3661" t="s">
        <v>170</v>
      </c>
      <c r="L3661" s="3">
        <v>594767631.39999998</v>
      </c>
      <c r="M3661">
        <v>22126772</v>
      </c>
      <c r="N3661" s="4">
        <f t="shared" si="172"/>
        <v>26.880000001807765</v>
      </c>
      <c r="O3661">
        <f t="shared" si="173"/>
        <v>0</v>
      </c>
      <c r="P3661">
        <f t="shared" si="171"/>
        <v>0</v>
      </c>
      <c r="Q3661" s="5">
        <v>-7.82422293676312E-2</v>
      </c>
    </row>
    <row r="3662" spans="1:17" hidden="1" x14ac:dyDescent="0.3">
      <c r="A3662" t="s">
        <v>14695</v>
      </c>
      <c r="B3662" t="s">
        <v>5051</v>
      </c>
      <c r="C3662" t="s">
        <v>5052</v>
      </c>
      <c r="D3662">
        <v>2944</v>
      </c>
      <c r="E3662" t="s">
        <v>5052</v>
      </c>
      <c r="F3662">
        <v>16.45</v>
      </c>
      <c r="G3662">
        <v>35.56</v>
      </c>
      <c r="H3662">
        <v>51.89</v>
      </c>
      <c r="I3662" t="s">
        <v>201</v>
      </c>
      <c r="J3662" t="s">
        <v>228</v>
      </c>
      <c r="K3662" t="s">
        <v>463</v>
      </c>
      <c r="L3662" s="3">
        <v>592510890.79999995</v>
      </c>
      <c r="M3662">
        <v>39032338</v>
      </c>
      <c r="N3662" s="4">
        <f t="shared" si="172"/>
        <v>15.179999998975207</v>
      </c>
      <c r="O3662">
        <f t="shared" si="173"/>
        <v>0</v>
      </c>
      <c r="P3662">
        <f t="shared" si="171"/>
        <v>0</v>
      </c>
      <c r="Q3662" s="5">
        <v>1.0933147632311899</v>
      </c>
    </row>
    <row r="3663" spans="1:17" hidden="1" x14ac:dyDescent="0.3">
      <c r="A3663" t="s">
        <v>13471</v>
      </c>
      <c r="B3663" t="s">
        <v>5225</v>
      </c>
      <c r="C3663" t="s">
        <v>5226</v>
      </c>
      <c r="D3663">
        <v>3036</v>
      </c>
      <c r="E3663" t="s">
        <v>5226</v>
      </c>
      <c r="F3663">
        <v>29.3</v>
      </c>
      <c r="G3663">
        <v>66.83</v>
      </c>
      <c r="H3663">
        <v>-17.920000000000002</v>
      </c>
      <c r="I3663" t="s">
        <v>39</v>
      </c>
      <c r="J3663" t="s">
        <v>132</v>
      </c>
      <c r="K3663" t="s">
        <v>133</v>
      </c>
      <c r="L3663" s="3">
        <v>590633568.39999998</v>
      </c>
      <c r="M3663">
        <v>20227177</v>
      </c>
      <c r="N3663" s="4">
        <f t="shared" si="172"/>
        <v>29.2</v>
      </c>
      <c r="O3663">
        <f t="shared" si="173"/>
        <v>0</v>
      </c>
      <c r="P3663">
        <f t="shared" si="171"/>
        <v>0</v>
      </c>
      <c r="Q3663" s="5">
        <v>0.39467427484545797</v>
      </c>
    </row>
    <row r="3664" spans="1:17" hidden="1" x14ac:dyDescent="0.3">
      <c r="A3664" t="s">
        <v>13175</v>
      </c>
      <c r="B3664" t="s">
        <v>5229</v>
      </c>
      <c r="C3664" t="s">
        <v>5230</v>
      </c>
      <c r="D3664">
        <v>3038</v>
      </c>
      <c r="E3664" t="s">
        <v>5230</v>
      </c>
      <c r="F3664">
        <v>33.67</v>
      </c>
      <c r="G3664" t="s">
        <v>67</v>
      </c>
      <c r="H3664">
        <v>-12.72</v>
      </c>
      <c r="I3664" t="s">
        <v>68</v>
      </c>
      <c r="J3664" t="s">
        <v>69</v>
      </c>
      <c r="K3664" t="s">
        <v>2856</v>
      </c>
      <c r="L3664" s="3">
        <v>590555969.20000005</v>
      </c>
      <c r="M3664">
        <v>17400000</v>
      </c>
      <c r="N3664" s="4">
        <f t="shared" si="172"/>
        <v>33.939998229885063</v>
      </c>
      <c r="O3664">
        <f t="shared" si="173"/>
        <v>0</v>
      </c>
      <c r="P3664">
        <f t="shared" si="171"/>
        <v>0</v>
      </c>
      <c r="Q3664" s="5">
        <v>0.49460916442048503</v>
      </c>
    </row>
    <row r="3665" spans="1:17" hidden="1" x14ac:dyDescent="0.3">
      <c r="A3665" t="s">
        <v>12125</v>
      </c>
      <c r="B3665" t="s">
        <v>5227</v>
      </c>
      <c r="C3665" t="s">
        <v>5228</v>
      </c>
      <c r="D3665">
        <v>3037</v>
      </c>
      <c r="E3665" t="s">
        <v>5228</v>
      </c>
      <c r="F3665">
        <v>63</v>
      </c>
      <c r="G3665">
        <v>14.16</v>
      </c>
      <c r="H3665">
        <v>-2.4900000000000002</v>
      </c>
      <c r="I3665" t="s">
        <v>34</v>
      </c>
      <c r="J3665" t="s">
        <v>63</v>
      </c>
      <c r="K3665" t="s">
        <v>1975</v>
      </c>
      <c r="L3665" s="3">
        <v>590009553</v>
      </c>
      <c r="M3665">
        <v>9365231</v>
      </c>
      <c r="N3665" s="4">
        <f t="shared" si="172"/>
        <v>63</v>
      </c>
      <c r="O3665">
        <f t="shared" si="173"/>
        <v>0</v>
      </c>
      <c r="P3665">
        <f t="shared" si="171"/>
        <v>0</v>
      </c>
      <c r="Q3665" s="5">
        <v>-5.95238095238095E-2</v>
      </c>
    </row>
    <row r="3666" spans="1:17" hidden="1" x14ac:dyDescent="0.3">
      <c r="A3666" t="s">
        <v>13760</v>
      </c>
      <c r="B3666" t="s">
        <v>5290</v>
      </c>
      <c r="C3666" t="s">
        <v>5291</v>
      </c>
      <c r="D3666">
        <v>3070</v>
      </c>
      <c r="E3666" t="s">
        <v>5291</v>
      </c>
      <c r="F3666">
        <v>25.28</v>
      </c>
      <c r="G3666" t="s">
        <v>67</v>
      </c>
      <c r="H3666">
        <v>-2.2400000000000002</v>
      </c>
      <c r="I3666" t="s">
        <v>14</v>
      </c>
      <c r="J3666" t="s">
        <v>76</v>
      </c>
      <c r="K3666" t="s">
        <v>77</v>
      </c>
      <c r="L3666" s="3">
        <v>589209556.70000005</v>
      </c>
      <c r="M3666">
        <v>22855297</v>
      </c>
      <c r="N3666" s="4">
        <f t="shared" si="172"/>
        <v>25.780000001750143</v>
      </c>
      <c r="O3666">
        <f t="shared" si="173"/>
        <v>0</v>
      </c>
      <c r="P3666">
        <f t="shared" si="171"/>
        <v>0</v>
      </c>
      <c r="Q3666" s="5">
        <v>0.59029649595687295</v>
      </c>
    </row>
    <row r="3667" spans="1:17" x14ac:dyDescent="0.3">
      <c r="A3667" t="s">
        <v>16222</v>
      </c>
      <c r="B3667" t="s">
        <v>8155</v>
      </c>
      <c r="C3667" t="s">
        <v>8156</v>
      </c>
      <c r="D3667">
        <v>4547</v>
      </c>
      <c r="E3667" t="s">
        <v>8156</v>
      </c>
      <c r="F3667">
        <v>3.6</v>
      </c>
      <c r="G3667" t="s">
        <v>67</v>
      </c>
      <c r="H3667">
        <v>59.29</v>
      </c>
      <c r="I3667" t="s">
        <v>39</v>
      </c>
      <c r="J3667" t="s">
        <v>40</v>
      </c>
      <c r="K3667" t="s">
        <v>41</v>
      </c>
      <c r="L3667" s="3">
        <v>182754906.90000001</v>
      </c>
      <c r="M3667">
        <v>51335648</v>
      </c>
      <c r="N3667" s="4">
        <f t="shared" si="172"/>
        <v>3.5600000003895929</v>
      </c>
      <c r="O3667">
        <f t="shared" si="173"/>
        <v>1</v>
      </c>
      <c r="P3667">
        <f t="shared" si="171"/>
        <v>1</v>
      </c>
      <c r="Q3667" s="5">
        <v>3.5423262216104598</v>
      </c>
    </row>
    <row r="3668" spans="1:17" hidden="1" x14ac:dyDescent="0.3">
      <c r="A3668" t="s">
        <v>14579</v>
      </c>
      <c r="B3668" t="s">
        <v>8353</v>
      </c>
      <c r="C3668" t="s">
        <v>8354</v>
      </c>
      <c r="D3668">
        <v>4653</v>
      </c>
      <c r="E3668" t="s">
        <v>8354</v>
      </c>
      <c r="F3668">
        <v>16.23</v>
      </c>
      <c r="G3668" t="s">
        <v>67</v>
      </c>
      <c r="H3668">
        <v>7.39</v>
      </c>
      <c r="I3668" t="s">
        <v>34</v>
      </c>
      <c r="J3668" t="s">
        <v>2101</v>
      </c>
      <c r="K3668" t="s">
        <v>2101</v>
      </c>
      <c r="L3668" s="3">
        <v>171524185.19999999</v>
      </c>
      <c r="M3668">
        <v>10522957</v>
      </c>
      <c r="N3668" s="4">
        <f t="shared" si="172"/>
        <v>16.299998679078513</v>
      </c>
      <c r="O3668">
        <f t="shared" si="173"/>
        <v>0</v>
      </c>
      <c r="P3668">
        <f t="shared" si="171"/>
        <v>0</v>
      </c>
      <c r="Q3668"/>
    </row>
    <row r="3669" spans="1:17" hidden="1" x14ac:dyDescent="0.3">
      <c r="A3669" t="s">
        <v>12598</v>
      </c>
      <c r="B3669" t="s">
        <v>4814</v>
      </c>
      <c r="C3669" t="s">
        <v>5245</v>
      </c>
      <c r="D3669">
        <v>3046</v>
      </c>
      <c r="E3669" t="s">
        <v>5245</v>
      </c>
      <c r="F3669">
        <v>47.93</v>
      </c>
      <c r="G3669" t="s">
        <v>67</v>
      </c>
      <c r="H3669">
        <v>-0.78</v>
      </c>
      <c r="I3669" t="s">
        <v>68</v>
      </c>
      <c r="J3669" t="s">
        <v>69</v>
      </c>
      <c r="K3669" t="s">
        <v>1294</v>
      </c>
      <c r="L3669" s="3">
        <v>586530029.29999995</v>
      </c>
      <c r="M3669">
        <v>12250000</v>
      </c>
      <c r="N3669" s="4">
        <f t="shared" si="172"/>
        <v>47.880002391836733</v>
      </c>
      <c r="O3669">
        <f t="shared" si="173"/>
        <v>0</v>
      </c>
      <c r="P3669">
        <f t="shared" si="171"/>
        <v>0</v>
      </c>
      <c r="Q3669" s="5">
        <v>0.186862842892768</v>
      </c>
    </row>
    <row r="3670" spans="1:17" hidden="1" x14ac:dyDescent="0.3">
      <c r="A3670" t="s">
        <v>13042</v>
      </c>
      <c r="B3670" t="s">
        <v>5266</v>
      </c>
      <c r="C3670" t="s">
        <v>5267</v>
      </c>
      <c r="D3670">
        <v>3058</v>
      </c>
      <c r="E3670" t="s">
        <v>5267</v>
      </c>
      <c r="F3670">
        <v>36.9</v>
      </c>
      <c r="G3670" t="s">
        <v>67</v>
      </c>
      <c r="H3670">
        <v>53.88</v>
      </c>
      <c r="I3670" t="s">
        <v>68</v>
      </c>
      <c r="J3670" t="s">
        <v>69</v>
      </c>
      <c r="K3670" t="s">
        <v>1269</v>
      </c>
      <c r="L3670" s="3">
        <v>585919982.89999998</v>
      </c>
      <c r="M3670">
        <v>16000000</v>
      </c>
      <c r="N3670" s="4">
        <f t="shared" si="172"/>
        <v>36.619998931249995</v>
      </c>
      <c r="O3670">
        <f t="shared" si="173"/>
        <v>0</v>
      </c>
      <c r="P3670">
        <f t="shared" si="171"/>
        <v>0</v>
      </c>
      <c r="Q3670" s="5">
        <v>0.96843853820598003</v>
      </c>
    </row>
    <row r="3671" spans="1:17" hidden="1" x14ac:dyDescent="0.3">
      <c r="A3671" t="s">
        <v>11845</v>
      </c>
      <c r="B3671" t="s">
        <v>5301</v>
      </c>
      <c r="C3671" t="s">
        <v>5302</v>
      </c>
      <c r="D3671">
        <v>3075</v>
      </c>
      <c r="E3671" t="s">
        <v>5302</v>
      </c>
      <c r="F3671">
        <v>77.650000000000006</v>
      </c>
      <c r="G3671">
        <v>11.89</v>
      </c>
      <c r="H3671">
        <v>-10.130000000000001</v>
      </c>
      <c r="I3671" t="s">
        <v>34</v>
      </c>
      <c r="J3671" t="s">
        <v>44</v>
      </c>
      <c r="K3671" t="s">
        <v>1280</v>
      </c>
      <c r="L3671" s="3">
        <v>585788641.10000002</v>
      </c>
      <c r="M3671">
        <v>7417863</v>
      </c>
      <c r="N3671" s="4">
        <f t="shared" si="172"/>
        <v>78.9699999986519</v>
      </c>
      <c r="O3671">
        <f t="shared" si="173"/>
        <v>0</v>
      </c>
      <c r="P3671">
        <f t="shared" si="171"/>
        <v>0</v>
      </c>
      <c r="Q3671" s="5">
        <v>0.37338262476894601</v>
      </c>
    </row>
    <row r="3672" spans="1:17" hidden="1" x14ac:dyDescent="0.3">
      <c r="A3672" t="s">
        <v>14583</v>
      </c>
      <c r="B3672" t="s">
        <v>8168</v>
      </c>
      <c r="C3672" t="s">
        <v>8169</v>
      </c>
      <c r="D3672">
        <v>4554</v>
      </c>
      <c r="E3672" t="s">
        <v>8169</v>
      </c>
      <c r="F3672">
        <v>16.690000000000001</v>
      </c>
      <c r="G3672" t="s">
        <v>67</v>
      </c>
      <c r="H3672">
        <v>-38.86</v>
      </c>
      <c r="I3672" t="s">
        <v>39</v>
      </c>
      <c r="J3672" t="s">
        <v>169</v>
      </c>
      <c r="K3672" t="s">
        <v>170</v>
      </c>
      <c r="L3672" s="3">
        <v>178988436.30000001</v>
      </c>
      <c r="M3672">
        <v>11014673</v>
      </c>
      <c r="N3672" s="4">
        <f t="shared" si="172"/>
        <v>16.250000004539402</v>
      </c>
      <c r="O3672">
        <f t="shared" si="173"/>
        <v>0</v>
      </c>
      <c r="P3672">
        <f t="shared" si="171"/>
        <v>0</v>
      </c>
      <c r="Q3672"/>
    </row>
    <row r="3673" spans="1:17" hidden="1" x14ac:dyDescent="0.3">
      <c r="A3673" t="s">
        <v>12656</v>
      </c>
      <c r="B3673" t="s">
        <v>4596</v>
      </c>
      <c r="C3673" t="s">
        <v>5250</v>
      </c>
      <c r="D3673">
        <v>3049</v>
      </c>
      <c r="E3673" t="s">
        <v>5250</v>
      </c>
      <c r="F3673">
        <v>46.06</v>
      </c>
      <c r="G3673" t="s">
        <v>67</v>
      </c>
      <c r="H3673">
        <v>-12.5</v>
      </c>
      <c r="I3673" t="s">
        <v>68</v>
      </c>
      <c r="J3673" t="s">
        <v>69</v>
      </c>
      <c r="K3673" t="s">
        <v>70</v>
      </c>
      <c r="L3673" s="3">
        <v>585650329.60000002</v>
      </c>
      <c r="M3673">
        <v>12700000</v>
      </c>
      <c r="N3673" s="4">
        <f t="shared" si="172"/>
        <v>46.114199181102364</v>
      </c>
      <c r="O3673">
        <f t="shared" si="173"/>
        <v>0</v>
      </c>
      <c r="P3673">
        <f t="shared" si="171"/>
        <v>0</v>
      </c>
      <c r="Q3673" s="5">
        <v>0.29638205499276399</v>
      </c>
    </row>
    <row r="3674" spans="1:17" hidden="1" x14ac:dyDescent="0.3">
      <c r="A3674" t="s">
        <v>14491</v>
      </c>
      <c r="B3674" t="s">
        <v>5262</v>
      </c>
      <c r="C3674" t="s">
        <v>5263</v>
      </c>
      <c r="D3674">
        <v>3056</v>
      </c>
      <c r="E3674" t="s">
        <v>5263</v>
      </c>
      <c r="F3674">
        <v>17.23</v>
      </c>
      <c r="G3674" t="s">
        <v>67</v>
      </c>
      <c r="H3674">
        <v>-29.73</v>
      </c>
      <c r="I3674" t="s">
        <v>68</v>
      </c>
      <c r="J3674" t="s">
        <v>69</v>
      </c>
      <c r="K3674" t="s">
        <v>70</v>
      </c>
      <c r="L3674" s="3">
        <v>585356628.39999998</v>
      </c>
      <c r="M3674">
        <v>34412500</v>
      </c>
      <c r="N3674" s="4">
        <f t="shared" si="172"/>
        <v>17.010000098801306</v>
      </c>
      <c r="O3674">
        <f t="shared" si="173"/>
        <v>0</v>
      </c>
      <c r="P3674">
        <f t="shared" si="171"/>
        <v>0</v>
      </c>
      <c r="Q3674" s="5">
        <v>-0.38803894297635599</v>
      </c>
    </row>
    <row r="3675" spans="1:17" hidden="1" x14ac:dyDescent="0.3">
      <c r="A3675" t="s">
        <v>13178</v>
      </c>
      <c r="B3675" t="s">
        <v>5274</v>
      </c>
      <c r="C3675" t="s">
        <v>5275</v>
      </c>
      <c r="D3675">
        <v>3062</v>
      </c>
      <c r="E3675" t="s">
        <v>5275</v>
      </c>
      <c r="F3675">
        <v>33.69</v>
      </c>
      <c r="G3675">
        <v>8.82</v>
      </c>
      <c r="H3675">
        <v>-35.5</v>
      </c>
      <c r="I3675" t="s">
        <v>34</v>
      </c>
      <c r="J3675" t="s">
        <v>63</v>
      </c>
      <c r="K3675" t="s">
        <v>1301</v>
      </c>
      <c r="L3675" s="3">
        <v>585114000</v>
      </c>
      <c r="M3675">
        <v>17260000</v>
      </c>
      <c r="N3675" s="4">
        <f t="shared" si="172"/>
        <v>33.9</v>
      </c>
      <c r="O3675">
        <f t="shared" si="173"/>
        <v>0</v>
      </c>
      <c r="P3675">
        <f t="shared" si="171"/>
        <v>0</v>
      </c>
      <c r="Q3675" s="5">
        <v>8.7765089722675604E-2</v>
      </c>
    </row>
    <row r="3676" spans="1:17" hidden="1" x14ac:dyDescent="0.3">
      <c r="A3676" t="s">
        <v>14514</v>
      </c>
      <c r="B3676" t="s">
        <v>5074</v>
      </c>
      <c r="C3676" t="s">
        <v>5075</v>
      </c>
      <c r="D3676">
        <v>2956</v>
      </c>
      <c r="E3676" t="s">
        <v>5075</v>
      </c>
      <c r="F3676">
        <v>18.12</v>
      </c>
      <c r="G3676">
        <v>50.74</v>
      </c>
      <c r="H3676">
        <v>130.24</v>
      </c>
      <c r="I3676" t="s">
        <v>39</v>
      </c>
      <c r="J3676" t="s">
        <v>132</v>
      </c>
      <c r="K3676" t="s">
        <v>133</v>
      </c>
      <c r="L3676" s="3">
        <v>583747451.89999998</v>
      </c>
      <c r="M3676">
        <v>34705556</v>
      </c>
      <c r="N3676" s="4">
        <f t="shared" si="172"/>
        <v>16.819999999423722</v>
      </c>
      <c r="O3676">
        <f t="shared" si="173"/>
        <v>0</v>
      </c>
      <c r="P3676">
        <f t="shared" si="171"/>
        <v>0</v>
      </c>
      <c r="Q3676" s="5">
        <v>0.83317353787152404</v>
      </c>
    </row>
    <row r="3677" spans="1:17" hidden="1" x14ac:dyDescent="0.3">
      <c r="A3677" t="s">
        <v>11663</v>
      </c>
      <c r="B3677" t="s">
        <v>5264</v>
      </c>
      <c r="C3677" t="s">
        <v>5265</v>
      </c>
      <c r="D3677">
        <v>3057</v>
      </c>
      <c r="E3677" t="s">
        <v>5265</v>
      </c>
      <c r="F3677">
        <v>94.35</v>
      </c>
      <c r="G3677" t="s">
        <v>67</v>
      </c>
      <c r="H3677">
        <v>8.3800000000000008</v>
      </c>
      <c r="I3677" t="s">
        <v>68</v>
      </c>
      <c r="J3677" t="s">
        <v>274</v>
      </c>
      <c r="K3677" t="s">
        <v>1294</v>
      </c>
      <c r="L3677" s="3">
        <v>583682006.79999995</v>
      </c>
      <c r="M3677">
        <v>6170000</v>
      </c>
      <c r="N3677" s="4">
        <f t="shared" si="172"/>
        <v>94.600001102106958</v>
      </c>
      <c r="O3677">
        <f t="shared" si="173"/>
        <v>0</v>
      </c>
      <c r="P3677">
        <f t="shared" ref="P3677:P3740" si="174">IF(N3677&lt;5,1,0)</f>
        <v>0</v>
      </c>
      <c r="Q3677" s="5">
        <v>0.18450138156242099</v>
      </c>
    </row>
    <row r="3678" spans="1:17" hidden="1" x14ac:dyDescent="0.3">
      <c r="A3678" t="s">
        <v>13367</v>
      </c>
      <c r="B3678" t="s">
        <v>5288</v>
      </c>
      <c r="C3678" t="s">
        <v>5289</v>
      </c>
      <c r="D3678">
        <v>3069</v>
      </c>
      <c r="E3678" t="s">
        <v>5289</v>
      </c>
      <c r="F3678">
        <v>30.6</v>
      </c>
      <c r="G3678" t="s">
        <v>67</v>
      </c>
      <c r="H3678">
        <v>0.85</v>
      </c>
      <c r="I3678" t="s">
        <v>68</v>
      </c>
      <c r="J3678" t="s">
        <v>69</v>
      </c>
      <c r="K3678" t="s">
        <v>1294</v>
      </c>
      <c r="L3678" s="3">
        <v>583299987.79999995</v>
      </c>
      <c r="M3678">
        <v>19000000</v>
      </c>
      <c r="N3678" s="4">
        <f t="shared" si="172"/>
        <v>30.699999357894736</v>
      </c>
      <c r="O3678">
        <f t="shared" si="173"/>
        <v>0</v>
      </c>
      <c r="P3678">
        <f t="shared" si="174"/>
        <v>0</v>
      </c>
      <c r="Q3678" s="5">
        <v>0.53278688524590101</v>
      </c>
    </row>
    <row r="3679" spans="1:17" hidden="1" x14ac:dyDescent="0.3">
      <c r="A3679" t="s">
        <v>15094</v>
      </c>
      <c r="B3679" t="s">
        <v>5360</v>
      </c>
      <c r="C3679" t="s">
        <v>5361</v>
      </c>
      <c r="D3679">
        <v>3107</v>
      </c>
      <c r="E3679" t="s">
        <v>5361</v>
      </c>
      <c r="F3679">
        <v>12.13</v>
      </c>
      <c r="G3679">
        <v>157.63</v>
      </c>
      <c r="H3679">
        <v>-4.7300000000000004</v>
      </c>
      <c r="I3679" t="s">
        <v>34</v>
      </c>
      <c r="J3679" t="s">
        <v>217</v>
      </c>
      <c r="K3679" t="s">
        <v>910</v>
      </c>
      <c r="L3679" s="3">
        <v>582774381</v>
      </c>
      <c r="M3679">
        <v>46251935</v>
      </c>
      <c r="N3679" s="4">
        <f t="shared" si="172"/>
        <v>12.6</v>
      </c>
      <c r="O3679">
        <f t="shared" si="173"/>
        <v>0</v>
      </c>
      <c r="P3679">
        <f t="shared" si="174"/>
        <v>0</v>
      </c>
      <c r="Q3679" s="5">
        <v>0.31236203090507703</v>
      </c>
    </row>
    <row r="3680" spans="1:17" hidden="1" x14ac:dyDescent="0.3">
      <c r="A3680" t="s">
        <v>14868</v>
      </c>
      <c r="B3680" t="s">
        <v>5280</v>
      </c>
      <c r="C3680" t="s">
        <v>5281</v>
      </c>
      <c r="D3680">
        <v>3065</v>
      </c>
      <c r="E3680" t="s">
        <v>5281</v>
      </c>
      <c r="F3680">
        <v>13.98</v>
      </c>
      <c r="G3680" t="s">
        <v>67</v>
      </c>
      <c r="H3680">
        <v>-2.04</v>
      </c>
      <c r="I3680" t="s">
        <v>34</v>
      </c>
      <c r="J3680" t="s">
        <v>2101</v>
      </c>
      <c r="K3680" t="s">
        <v>2101</v>
      </c>
      <c r="L3680" s="3">
        <v>582420410.20000005</v>
      </c>
      <c r="M3680">
        <v>41482935</v>
      </c>
      <c r="N3680" s="4">
        <f t="shared" si="172"/>
        <v>14.040000067497637</v>
      </c>
      <c r="O3680">
        <f t="shared" si="173"/>
        <v>0</v>
      </c>
      <c r="P3680">
        <f t="shared" si="174"/>
        <v>0</v>
      </c>
      <c r="Q3680" s="5">
        <v>0.18620689655172401</v>
      </c>
    </row>
    <row r="3681" spans="1:17" hidden="1" x14ac:dyDescent="0.3">
      <c r="A3681" t="s">
        <v>14659</v>
      </c>
      <c r="B3681" t="s">
        <v>5276</v>
      </c>
      <c r="C3681" t="s">
        <v>5277</v>
      </c>
      <c r="D3681">
        <v>3063</v>
      </c>
      <c r="E3681" t="s">
        <v>5277</v>
      </c>
      <c r="F3681">
        <v>15.37</v>
      </c>
      <c r="G3681" t="s">
        <v>67</v>
      </c>
      <c r="H3681">
        <v>0.19</v>
      </c>
      <c r="I3681" t="s">
        <v>34</v>
      </c>
      <c r="J3681" t="s">
        <v>2101</v>
      </c>
      <c r="K3681" t="s">
        <v>2101</v>
      </c>
      <c r="L3681" s="3">
        <v>582208129.89999998</v>
      </c>
      <c r="M3681">
        <v>37537596</v>
      </c>
      <c r="N3681" s="4">
        <f t="shared" si="172"/>
        <v>15.510000424640937</v>
      </c>
      <c r="O3681">
        <f t="shared" si="173"/>
        <v>0</v>
      </c>
      <c r="P3681">
        <f t="shared" si="174"/>
        <v>0</v>
      </c>
      <c r="Q3681" s="5">
        <v>0.60190073917634601</v>
      </c>
    </row>
    <row r="3682" spans="1:17" hidden="1" x14ac:dyDescent="0.3">
      <c r="A3682" t="s">
        <v>15169</v>
      </c>
      <c r="B3682" t="s">
        <v>5128</v>
      </c>
      <c r="C3682" t="s">
        <v>5129</v>
      </c>
      <c r="D3682">
        <v>2985</v>
      </c>
      <c r="E3682" t="s">
        <v>5129</v>
      </c>
      <c r="F3682">
        <v>12.84</v>
      </c>
      <c r="G3682" t="s">
        <v>67</v>
      </c>
      <c r="H3682">
        <v>32.26</v>
      </c>
      <c r="I3682" t="s">
        <v>21</v>
      </c>
      <c r="J3682" t="s">
        <v>84</v>
      </c>
      <c r="K3682" t="s">
        <v>1740</v>
      </c>
      <c r="L3682" s="3">
        <v>581724851</v>
      </c>
      <c r="M3682">
        <v>47957531</v>
      </c>
      <c r="N3682" s="4">
        <f t="shared" si="172"/>
        <v>12.129999999374446</v>
      </c>
      <c r="O3682">
        <f t="shared" si="173"/>
        <v>0</v>
      </c>
      <c r="P3682">
        <f t="shared" si="174"/>
        <v>0</v>
      </c>
      <c r="Q3682" s="5">
        <v>1.2298025134649899</v>
      </c>
    </row>
    <row r="3683" spans="1:17" hidden="1" x14ac:dyDescent="0.3">
      <c r="A3683" t="s">
        <v>14111</v>
      </c>
      <c r="B3683" t="s">
        <v>5272</v>
      </c>
      <c r="C3683" t="s">
        <v>5273</v>
      </c>
      <c r="D3683">
        <v>3061</v>
      </c>
      <c r="E3683" t="s">
        <v>5273</v>
      </c>
      <c r="F3683">
        <v>21.54</v>
      </c>
      <c r="G3683">
        <v>84.61</v>
      </c>
      <c r="H3683">
        <v>-26.53</v>
      </c>
      <c r="I3683" t="s">
        <v>201</v>
      </c>
      <c r="J3683" t="s">
        <v>228</v>
      </c>
      <c r="K3683" t="s">
        <v>463</v>
      </c>
      <c r="L3683" s="3">
        <v>580297843.89999998</v>
      </c>
      <c r="M3683">
        <v>27003157</v>
      </c>
      <c r="N3683" s="4">
        <f t="shared" si="172"/>
        <v>21.489999998889019</v>
      </c>
      <c r="O3683">
        <f t="shared" si="173"/>
        <v>0</v>
      </c>
      <c r="P3683">
        <f t="shared" si="174"/>
        <v>0</v>
      </c>
      <c r="Q3683" s="5">
        <v>0.38225483655770498</v>
      </c>
    </row>
    <row r="3684" spans="1:17" hidden="1" x14ac:dyDescent="0.3">
      <c r="A3684" t="s">
        <v>12050</v>
      </c>
      <c r="B3684" t="s">
        <v>5294</v>
      </c>
      <c r="C3684" t="s">
        <v>5295</v>
      </c>
      <c r="D3684">
        <v>3072</v>
      </c>
      <c r="E3684" t="s">
        <v>5295</v>
      </c>
      <c r="F3684">
        <v>66.03</v>
      </c>
      <c r="G3684" t="s">
        <v>67</v>
      </c>
      <c r="H3684">
        <v>-3.93</v>
      </c>
      <c r="I3684" t="s">
        <v>68</v>
      </c>
      <c r="J3684" t="s">
        <v>69</v>
      </c>
      <c r="K3684" t="s">
        <v>1269</v>
      </c>
      <c r="L3684" s="3">
        <v>578335998.5</v>
      </c>
      <c r="M3684">
        <v>8800000</v>
      </c>
      <c r="N3684" s="4">
        <f t="shared" si="172"/>
        <v>65.719999829545458</v>
      </c>
      <c r="O3684">
        <f t="shared" si="173"/>
        <v>0</v>
      </c>
      <c r="P3684">
        <f t="shared" si="174"/>
        <v>0</v>
      </c>
      <c r="Q3684" s="5">
        <v>0.45820009136591999</v>
      </c>
    </row>
    <row r="3685" spans="1:17" hidden="1" x14ac:dyDescent="0.3">
      <c r="A3685" t="s">
        <v>14728</v>
      </c>
      <c r="B3685" t="s">
        <v>5423</v>
      </c>
      <c r="C3685" t="s">
        <v>5424</v>
      </c>
      <c r="D3685">
        <v>3140</v>
      </c>
      <c r="E3685" t="s">
        <v>5424</v>
      </c>
      <c r="F3685">
        <v>14.88</v>
      </c>
      <c r="G3685" t="s">
        <v>67</v>
      </c>
      <c r="H3685">
        <v>69.48</v>
      </c>
      <c r="I3685" t="s">
        <v>39</v>
      </c>
      <c r="J3685" t="s">
        <v>169</v>
      </c>
      <c r="K3685" t="s">
        <v>170</v>
      </c>
      <c r="L3685" s="3">
        <v>578237970</v>
      </c>
      <c r="M3685">
        <v>38549198</v>
      </c>
      <c r="N3685" s="4">
        <f t="shared" si="172"/>
        <v>15</v>
      </c>
      <c r="O3685">
        <f t="shared" si="173"/>
        <v>0</v>
      </c>
      <c r="P3685">
        <f t="shared" si="174"/>
        <v>0</v>
      </c>
      <c r="Q3685" s="5">
        <v>0.54884742041712398</v>
      </c>
    </row>
    <row r="3686" spans="1:17" hidden="1" x14ac:dyDescent="0.3">
      <c r="A3686" t="s">
        <v>14015</v>
      </c>
      <c r="B3686" t="s">
        <v>5192</v>
      </c>
      <c r="C3686" t="s">
        <v>5193</v>
      </c>
      <c r="D3686">
        <v>3020</v>
      </c>
      <c r="E3686" t="s">
        <v>5193</v>
      </c>
      <c r="F3686">
        <v>23.64</v>
      </c>
      <c r="G3686">
        <v>12.72</v>
      </c>
      <c r="H3686">
        <v>-31.56</v>
      </c>
      <c r="I3686" t="s">
        <v>48</v>
      </c>
      <c r="J3686" t="s">
        <v>49</v>
      </c>
      <c r="K3686" t="s">
        <v>2454</v>
      </c>
      <c r="L3686" s="3">
        <v>577533763.20000005</v>
      </c>
      <c r="M3686">
        <v>25430813</v>
      </c>
      <c r="N3686" s="4">
        <f t="shared" si="172"/>
        <v>22.709999998820329</v>
      </c>
      <c r="O3686">
        <f t="shared" si="173"/>
        <v>0</v>
      </c>
      <c r="P3686">
        <f t="shared" si="174"/>
        <v>0</v>
      </c>
      <c r="Q3686" s="5">
        <v>0.34146341463414598</v>
      </c>
    </row>
    <row r="3687" spans="1:17" hidden="1" x14ac:dyDescent="0.3">
      <c r="A3687" t="s">
        <v>14598</v>
      </c>
      <c r="B3687" t="s">
        <v>10071</v>
      </c>
      <c r="C3687" t="s">
        <v>10072</v>
      </c>
      <c r="D3687">
        <v>5553</v>
      </c>
      <c r="E3687" t="s">
        <v>10072</v>
      </c>
      <c r="F3687">
        <v>16.09</v>
      </c>
      <c r="G3687" t="s">
        <v>67</v>
      </c>
      <c r="H3687" t="s">
        <v>67</v>
      </c>
      <c r="I3687" t="s">
        <v>68</v>
      </c>
      <c r="J3687" t="s">
        <v>69</v>
      </c>
      <c r="K3687" t="s">
        <v>1294</v>
      </c>
      <c r="L3687" s="3">
        <v>125007492.09999999</v>
      </c>
      <c r="M3687">
        <v>7750000</v>
      </c>
      <c r="N3687" s="4">
        <f t="shared" si="172"/>
        <v>16.129998980645162</v>
      </c>
      <c r="O3687">
        <f t="shared" si="173"/>
        <v>0</v>
      </c>
      <c r="P3687">
        <f t="shared" si="174"/>
        <v>0</v>
      </c>
      <c r="Q3687"/>
    </row>
    <row r="3688" spans="1:17" hidden="1" x14ac:dyDescent="0.3">
      <c r="A3688" t="s">
        <v>11593</v>
      </c>
      <c r="B3688" t="s">
        <v>5305</v>
      </c>
      <c r="C3688" t="s">
        <v>5306</v>
      </c>
      <c r="D3688">
        <v>3077</v>
      </c>
      <c r="E3688" t="s">
        <v>5306</v>
      </c>
      <c r="F3688">
        <v>101.84</v>
      </c>
      <c r="G3688" t="s">
        <v>67</v>
      </c>
      <c r="H3688">
        <v>3.48</v>
      </c>
      <c r="I3688" t="s">
        <v>68</v>
      </c>
      <c r="J3688" t="s">
        <v>274</v>
      </c>
      <c r="K3688" t="s">
        <v>1294</v>
      </c>
      <c r="L3688" s="3">
        <v>574659606.89999998</v>
      </c>
      <c r="M3688">
        <v>5640000</v>
      </c>
      <c r="N3688" s="4">
        <f t="shared" si="172"/>
        <v>101.89000122340425</v>
      </c>
      <c r="O3688">
        <f t="shared" si="173"/>
        <v>0</v>
      </c>
      <c r="P3688">
        <f t="shared" si="174"/>
        <v>0</v>
      </c>
      <c r="Q3688" s="5">
        <v>8.6766741190247895E-2</v>
      </c>
    </row>
    <row r="3689" spans="1:17" hidden="1" x14ac:dyDescent="0.3">
      <c r="A3689" t="s">
        <v>14263</v>
      </c>
      <c r="B3689" t="s">
        <v>5316</v>
      </c>
      <c r="C3689" t="s">
        <v>5317</v>
      </c>
      <c r="D3689">
        <v>3083</v>
      </c>
      <c r="E3689" t="s">
        <v>5317</v>
      </c>
      <c r="F3689">
        <v>19.600000000000001</v>
      </c>
      <c r="G3689">
        <v>206.27</v>
      </c>
      <c r="H3689">
        <v>96.2</v>
      </c>
      <c r="I3689" t="s">
        <v>2450</v>
      </c>
      <c r="J3689" t="s">
        <v>2451</v>
      </c>
      <c r="K3689" t="s">
        <v>2452</v>
      </c>
      <c r="L3689" s="3">
        <v>574076357.39999998</v>
      </c>
      <c r="M3689">
        <v>29126147</v>
      </c>
      <c r="N3689" s="4">
        <f t="shared" si="172"/>
        <v>19.71000000103</v>
      </c>
      <c r="O3689">
        <f t="shared" si="173"/>
        <v>0</v>
      </c>
      <c r="P3689">
        <f t="shared" si="174"/>
        <v>0</v>
      </c>
      <c r="Q3689" s="5">
        <v>1.0093555093555</v>
      </c>
    </row>
    <row r="3690" spans="1:17" hidden="1" x14ac:dyDescent="0.3">
      <c r="A3690" t="s">
        <v>14237</v>
      </c>
      <c r="B3690" t="s">
        <v>5368</v>
      </c>
      <c r="C3690" t="s">
        <v>5369</v>
      </c>
      <c r="D3690">
        <v>3111</v>
      </c>
      <c r="E3690" t="s">
        <v>5369</v>
      </c>
      <c r="F3690">
        <v>19.54</v>
      </c>
      <c r="G3690" t="s">
        <v>67</v>
      </c>
      <c r="H3690">
        <v>-9.1199999999999992</v>
      </c>
      <c r="I3690" t="s">
        <v>39</v>
      </c>
      <c r="J3690" t="s">
        <v>59</v>
      </c>
      <c r="K3690" t="s">
        <v>643</v>
      </c>
      <c r="L3690" s="3">
        <v>572027220.20000005</v>
      </c>
      <c r="M3690">
        <v>28629991</v>
      </c>
      <c r="N3690" s="4">
        <f t="shared" si="172"/>
        <v>19.980000000698571</v>
      </c>
      <c r="O3690">
        <f t="shared" si="173"/>
        <v>0</v>
      </c>
      <c r="P3690">
        <f t="shared" si="174"/>
        <v>0</v>
      </c>
      <c r="Q3690" s="5">
        <v>0.75025588536335697</v>
      </c>
    </row>
    <row r="3691" spans="1:17" hidden="1" x14ac:dyDescent="0.3">
      <c r="A3691" t="s">
        <v>16375</v>
      </c>
      <c r="B3691" t="s">
        <v>8794</v>
      </c>
      <c r="C3691" t="s">
        <v>8795</v>
      </c>
      <c r="D3691">
        <v>4883</v>
      </c>
      <c r="E3691" t="s">
        <v>8795</v>
      </c>
      <c r="F3691">
        <v>6.85</v>
      </c>
      <c r="G3691" t="s">
        <v>67</v>
      </c>
      <c r="H3691">
        <v>-4.8600000000000003</v>
      </c>
      <c r="I3691" t="s">
        <v>39</v>
      </c>
      <c r="J3691" t="s">
        <v>40</v>
      </c>
      <c r="K3691" t="s">
        <v>41</v>
      </c>
      <c r="L3691" s="3">
        <v>141662783.09999999</v>
      </c>
      <c r="M3691">
        <v>20956033</v>
      </c>
      <c r="N3691" s="4">
        <f t="shared" si="172"/>
        <v>6.7600000009543786</v>
      </c>
      <c r="O3691">
        <f t="shared" si="173"/>
        <v>1</v>
      </c>
      <c r="P3691">
        <f t="shared" si="174"/>
        <v>0</v>
      </c>
      <c r="Q3691" s="5">
        <v>1.23411371237458</v>
      </c>
    </row>
    <row r="3692" spans="1:17" hidden="1" x14ac:dyDescent="0.3">
      <c r="A3692" t="s">
        <v>11330</v>
      </c>
      <c r="B3692" t="s">
        <v>5320</v>
      </c>
      <c r="C3692" t="s">
        <v>5321</v>
      </c>
      <c r="D3692">
        <v>3085</v>
      </c>
      <c r="E3692" t="s">
        <v>5321</v>
      </c>
      <c r="F3692">
        <v>141.08000000000001</v>
      </c>
      <c r="G3692" t="s">
        <v>67</v>
      </c>
      <c r="H3692">
        <v>6.91</v>
      </c>
      <c r="I3692" t="s">
        <v>68</v>
      </c>
      <c r="J3692" t="s">
        <v>69</v>
      </c>
      <c r="K3692" t="s">
        <v>1269</v>
      </c>
      <c r="L3692" s="3">
        <v>570665222.20000005</v>
      </c>
      <c r="M3692">
        <v>4050000</v>
      </c>
      <c r="N3692" s="4">
        <f t="shared" si="172"/>
        <v>140.90499313580247</v>
      </c>
      <c r="O3692">
        <f t="shared" si="173"/>
        <v>0</v>
      </c>
      <c r="P3692">
        <f t="shared" si="174"/>
        <v>0</v>
      </c>
      <c r="Q3692" s="5">
        <v>0.48602933304785301</v>
      </c>
    </row>
    <row r="3693" spans="1:17" hidden="1" x14ac:dyDescent="0.3">
      <c r="A3693" t="s">
        <v>11204</v>
      </c>
      <c r="B3693" t="s">
        <v>5216</v>
      </c>
      <c r="C3693" t="s">
        <v>5217</v>
      </c>
      <c r="D3693">
        <v>3032</v>
      </c>
      <c r="E3693" t="s">
        <v>5217</v>
      </c>
      <c r="F3693">
        <v>187.32</v>
      </c>
      <c r="G3693">
        <v>10.130000000000001</v>
      </c>
      <c r="H3693">
        <v>-20.62</v>
      </c>
      <c r="I3693" t="s">
        <v>34</v>
      </c>
      <c r="J3693" t="s">
        <v>63</v>
      </c>
      <c r="K3693" t="s">
        <v>1009</v>
      </c>
      <c r="L3693" s="3">
        <v>570590858.5</v>
      </c>
      <c r="M3693">
        <v>3170830</v>
      </c>
      <c r="N3693" s="4">
        <f t="shared" si="172"/>
        <v>179.95</v>
      </c>
      <c r="O3693">
        <f t="shared" si="173"/>
        <v>0</v>
      </c>
      <c r="P3693">
        <f t="shared" si="174"/>
        <v>0</v>
      </c>
      <c r="Q3693" s="5">
        <v>0.42399886080091098</v>
      </c>
    </row>
    <row r="3694" spans="1:17" hidden="1" x14ac:dyDescent="0.3">
      <c r="A3694" t="s">
        <v>11645</v>
      </c>
      <c r="B3694" t="s">
        <v>5343</v>
      </c>
      <c r="C3694" t="s">
        <v>5344</v>
      </c>
      <c r="D3694">
        <v>3097</v>
      </c>
      <c r="E3694" t="s">
        <v>5344</v>
      </c>
      <c r="F3694">
        <v>99.13</v>
      </c>
      <c r="G3694" t="s">
        <v>67</v>
      </c>
      <c r="H3694">
        <v>15.74</v>
      </c>
      <c r="I3694" t="s">
        <v>68</v>
      </c>
      <c r="J3694" t="s">
        <v>69</v>
      </c>
      <c r="K3694" t="s">
        <v>857</v>
      </c>
      <c r="L3694" s="3">
        <v>570544189.5</v>
      </c>
      <c r="M3694">
        <v>5900000</v>
      </c>
      <c r="N3694" s="4">
        <f t="shared" si="172"/>
        <v>96.702404999999999</v>
      </c>
      <c r="O3694">
        <f t="shared" si="173"/>
        <v>0</v>
      </c>
      <c r="P3694">
        <f t="shared" si="174"/>
        <v>0</v>
      </c>
      <c r="Q3694" s="5">
        <v>0.605054759898904</v>
      </c>
    </row>
    <row r="3695" spans="1:17" hidden="1" x14ac:dyDescent="0.3">
      <c r="A3695" t="s">
        <v>11327</v>
      </c>
      <c r="B3695" t="s">
        <v>5339</v>
      </c>
      <c r="C3695" t="s">
        <v>5340</v>
      </c>
      <c r="D3695">
        <v>3095</v>
      </c>
      <c r="E3695" t="s">
        <v>5340</v>
      </c>
      <c r="F3695">
        <v>143.76</v>
      </c>
      <c r="G3695" t="s">
        <v>67</v>
      </c>
      <c r="H3695">
        <v>50.22</v>
      </c>
      <c r="I3695" t="s">
        <v>68</v>
      </c>
      <c r="J3695" t="s">
        <v>69</v>
      </c>
      <c r="K3695" t="s">
        <v>857</v>
      </c>
      <c r="L3695" s="3">
        <v>570320007.29999995</v>
      </c>
      <c r="M3695">
        <v>4000000</v>
      </c>
      <c r="N3695" s="4">
        <f t="shared" si="172"/>
        <v>142.58000182499998</v>
      </c>
      <c r="O3695">
        <f t="shared" si="173"/>
        <v>0</v>
      </c>
      <c r="P3695">
        <f t="shared" si="174"/>
        <v>0</v>
      </c>
      <c r="Q3695" s="5">
        <v>0.78952246052098096</v>
      </c>
    </row>
    <row r="3696" spans="1:17" hidden="1" x14ac:dyDescent="0.3">
      <c r="A3696" t="s">
        <v>10943</v>
      </c>
      <c r="B3696" t="s">
        <v>4559</v>
      </c>
      <c r="C3696" t="s">
        <v>5345</v>
      </c>
      <c r="D3696">
        <v>3098</v>
      </c>
      <c r="E3696" t="s">
        <v>5345</v>
      </c>
      <c r="F3696">
        <v>713</v>
      </c>
      <c r="G3696">
        <v>10.01</v>
      </c>
      <c r="H3696">
        <v>-6.23</v>
      </c>
      <c r="I3696" t="s">
        <v>34</v>
      </c>
      <c r="J3696" t="s">
        <v>63</v>
      </c>
      <c r="K3696" t="s">
        <v>1009</v>
      </c>
      <c r="L3696" s="3">
        <v>569773208</v>
      </c>
      <c r="M3696">
        <v>793556</v>
      </c>
      <c r="N3696" s="4">
        <f t="shared" si="172"/>
        <v>718</v>
      </c>
      <c r="O3696">
        <f t="shared" si="173"/>
        <v>0</v>
      </c>
      <c r="P3696">
        <f t="shared" si="174"/>
        <v>0</v>
      </c>
      <c r="Q3696" s="5">
        <v>5.1502145922746698E-2</v>
      </c>
    </row>
    <row r="3697" spans="1:17" hidden="1" x14ac:dyDescent="0.3">
      <c r="A3697" t="s">
        <v>14231</v>
      </c>
      <c r="B3697" t="s">
        <v>5268</v>
      </c>
      <c r="C3697" t="s">
        <v>5269</v>
      </c>
      <c r="D3697">
        <v>3059</v>
      </c>
      <c r="E3697" t="s">
        <v>5269</v>
      </c>
      <c r="F3697">
        <v>20.49</v>
      </c>
      <c r="G3697" t="s">
        <v>67</v>
      </c>
      <c r="H3697">
        <v>29.07</v>
      </c>
      <c r="I3697" t="s">
        <v>39</v>
      </c>
      <c r="J3697" t="s">
        <v>169</v>
      </c>
      <c r="K3697" t="s">
        <v>170</v>
      </c>
      <c r="L3697" s="3">
        <v>569565056.10000002</v>
      </c>
      <c r="M3697">
        <v>28449803</v>
      </c>
      <c r="N3697" s="4">
        <f t="shared" si="172"/>
        <v>20.020000001405986</v>
      </c>
      <c r="O3697">
        <f t="shared" si="173"/>
        <v>0</v>
      </c>
      <c r="P3697">
        <f t="shared" si="174"/>
        <v>0</v>
      </c>
      <c r="Q3697" s="5">
        <v>0.55509868421052599</v>
      </c>
    </row>
    <row r="3698" spans="1:17" hidden="1" x14ac:dyDescent="0.3">
      <c r="A3698" t="s">
        <v>14996</v>
      </c>
      <c r="B3698" t="s">
        <v>5391</v>
      </c>
      <c r="C3698" t="s">
        <v>5392</v>
      </c>
      <c r="D3698">
        <v>3124</v>
      </c>
      <c r="E3698" t="s">
        <v>5392</v>
      </c>
      <c r="F3698">
        <v>9.8000000000000007</v>
      </c>
      <c r="G3698">
        <v>3.92</v>
      </c>
      <c r="H3698">
        <v>-43.68</v>
      </c>
      <c r="I3698" t="s">
        <v>21</v>
      </c>
      <c r="J3698" t="s">
        <v>92</v>
      </c>
      <c r="K3698" t="s">
        <v>1197</v>
      </c>
      <c r="L3698" s="3">
        <v>568240562.70000005</v>
      </c>
      <c r="M3698">
        <v>43122080</v>
      </c>
      <c r="N3698" s="4">
        <f t="shared" si="172"/>
        <v>13.177485007680522</v>
      </c>
      <c r="O3698">
        <f t="shared" si="173"/>
        <v>0</v>
      </c>
      <c r="P3698">
        <f t="shared" si="174"/>
        <v>0</v>
      </c>
      <c r="Q3698" s="5">
        <v>-0.143755615453728</v>
      </c>
    </row>
    <row r="3699" spans="1:17" hidden="1" x14ac:dyDescent="0.3">
      <c r="A3699" t="s">
        <v>13284</v>
      </c>
      <c r="B3699" t="s">
        <v>5309</v>
      </c>
      <c r="C3699" t="s">
        <v>5310</v>
      </c>
      <c r="D3699">
        <v>3079</v>
      </c>
      <c r="E3699" t="s">
        <v>5310</v>
      </c>
      <c r="F3699">
        <v>32.119999999999997</v>
      </c>
      <c r="G3699">
        <v>9.9</v>
      </c>
      <c r="H3699">
        <v>-29.41</v>
      </c>
      <c r="I3699" t="s">
        <v>34</v>
      </c>
      <c r="J3699" t="s">
        <v>63</v>
      </c>
      <c r="K3699" t="s">
        <v>437</v>
      </c>
      <c r="L3699" s="3">
        <v>567469730.20000005</v>
      </c>
      <c r="M3699">
        <v>17794598</v>
      </c>
      <c r="N3699" s="4">
        <f t="shared" si="172"/>
        <v>31.889999998876068</v>
      </c>
      <c r="O3699">
        <f t="shared" si="173"/>
        <v>0</v>
      </c>
      <c r="P3699">
        <f t="shared" si="174"/>
        <v>0</v>
      </c>
      <c r="Q3699" s="5">
        <v>4.8646796848235502E-2</v>
      </c>
    </row>
    <row r="3700" spans="1:17" x14ac:dyDescent="0.3">
      <c r="A3700" t="s">
        <v>16225</v>
      </c>
      <c r="B3700" t="s">
        <v>8203</v>
      </c>
      <c r="C3700" t="s">
        <v>8204</v>
      </c>
      <c r="D3700">
        <v>4572</v>
      </c>
      <c r="E3700" t="s">
        <v>8204</v>
      </c>
      <c r="F3700">
        <v>0.01</v>
      </c>
      <c r="G3700" t="s">
        <v>67</v>
      </c>
      <c r="H3700">
        <v>-30.77</v>
      </c>
      <c r="I3700" t="s">
        <v>39</v>
      </c>
      <c r="J3700" t="s">
        <v>40</v>
      </c>
      <c r="K3700" t="s">
        <v>1828</v>
      </c>
      <c r="L3700" s="3">
        <v>182124196.19999999</v>
      </c>
      <c r="M3700">
        <v>20236021800</v>
      </c>
      <c r="N3700" s="4">
        <f t="shared" si="172"/>
        <v>8.9999999999999993E-3</v>
      </c>
      <c r="O3700">
        <f t="shared" si="173"/>
        <v>1</v>
      </c>
      <c r="P3700">
        <f t="shared" si="174"/>
        <v>1</v>
      </c>
      <c r="Q3700"/>
    </row>
    <row r="3701" spans="1:17" hidden="1" x14ac:dyDescent="0.3">
      <c r="A3701" t="s">
        <v>15036</v>
      </c>
      <c r="B3701" t="s">
        <v>5318</v>
      </c>
      <c r="C3701" t="s">
        <v>5319</v>
      </c>
      <c r="D3701">
        <v>3084</v>
      </c>
      <c r="E3701" t="s">
        <v>5319</v>
      </c>
      <c r="F3701">
        <v>13.52</v>
      </c>
      <c r="G3701" t="s">
        <v>67</v>
      </c>
      <c r="H3701">
        <v>-18.59</v>
      </c>
      <c r="I3701" t="s">
        <v>68</v>
      </c>
      <c r="J3701" t="s">
        <v>69</v>
      </c>
      <c r="K3701" t="s">
        <v>1294</v>
      </c>
      <c r="L3701" s="3">
        <v>566771972.70000005</v>
      </c>
      <c r="M3701">
        <v>43800000</v>
      </c>
      <c r="N3701" s="4">
        <f t="shared" si="172"/>
        <v>12.939999376712329</v>
      </c>
      <c r="O3701">
        <f t="shared" si="173"/>
        <v>0</v>
      </c>
      <c r="P3701">
        <f t="shared" si="174"/>
        <v>0</v>
      </c>
      <c r="Q3701" s="5">
        <v>0.34791666666666599</v>
      </c>
    </row>
    <row r="3702" spans="1:17" hidden="1" x14ac:dyDescent="0.3">
      <c r="A3702" t="s">
        <v>15108</v>
      </c>
      <c r="B3702" t="s">
        <v>5231</v>
      </c>
      <c r="C3702" t="s">
        <v>5232</v>
      </c>
      <c r="D3702">
        <v>3039</v>
      </c>
      <c r="E3702" t="s">
        <v>5232</v>
      </c>
      <c r="F3702">
        <v>13.04</v>
      </c>
      <c r="G3702" t="s">
        <v>67</v>
      </c>
      <c r="H3702">
        <v>-37</v>
      </c>
      <c r="I3702" t="s">
        <v>39</v>
      </c>
      <c r="J3702" t="s">
        <v>169</v>
      </c>
      <c r="K3702" t="s">
        <v>170</v>
      </c>
      <c r="L3702" s="3">
        <v>565619233.70000005</v>
      </c>
      <c r="M3702">
        <v>45213368</v>
      </c>
      <c r="N3702" s="4">
        <f t="shared" si="172"/>
        <v>12.510000000442348</v>
      </c>
      <c r="O3702">
        <f t="shared" si="173"/>
        <v>0</v>
      </c>
      <c r="P3702">
        <f t="shared" si="174"/>
        <v>0</v>
      </c>
      <c r="Q3702" s="5">
        <v>-0.13372859025032899</v>
      </c>
    </row>
    <row r="3703" spans="1:17" hidden="1" x14ac:dyDescent="0.3">
      <c r="A3703" t="s">
        <v>13989</v>
      </c>
      <c r="B3703" t="s">
        <v>5335</v>
      </c>
      <c r="C3703" t="s">
        <v>5336</v>
      </c>
      <c r="D3703">
        <v>3093</v>
      </c>
      <c r="E3703" t="s">
        <v>5336</v>
      </c>
      <c r="F3703">
        <v>23.3</v>
      </c>
      <c r="G3703" t="s">
        <v>67</v>
      </c>
      <c r="H3703">
        <v>16.239999999999998</v>
      </c>
      <c r="I3703" t="s">
        <v>34</v>
      </c>
      <c r="J3703" t="s">
        <v>2101</v>
      </c>
      <c r="K3703" t="s">
        <v>2101</v>
      </c>
      <c r="L3703" s="3">
        <v>565370361.29999995</v>
      </c>
      <c r="M3703">
        <v>24485508</v>
      </c>
      <c r="N3703" s="4">
        <f t="shared" si="172"/>
        <v>23.089999247718282</v>
      </c>
      <c r="O3703">
        <f t="shared" si="173"/>
        <v>0</v>
      </c>
      <c r="P3703">
        <f t="shared" si="174"/>
        <v>0</v>
      </c>
      <c r="Q3703" s="5">
        <v>0.852917009038619</v>
      </c>
    </row>
    <row r="3704" spans="1:17" hidden="1" x14ac:dyDescent="0.3">
      <c r="A3704" t="s">
        <v>14848</v>
      </c>
      <c r="B3704" t="s">
        <v>5350</v>
      </c>
      <c r="C3704" t="s">
        <v>5351</v>
      </c>
      <c r="D3704">
        <v>3101</v>
      </c>
      <c r="E3704" t="s">
        <v>5351</v>
      </c>
      <c r="F3704">
        <v>14.19</v>
      </c>
      <c r="G3704">
        <v>6.97</v>
      </c>
      <c r="H3704">
        <v>-44.26</v>
      </c>
      <c r="I3704" t="s">
        <v>34</v>
      </c>
      <c r="J3704" t="s">
        <v>63</v>
      </c>
      <c r="K3704" t="s">
        <v>1301</v>
      </c>
      <c r="L3704" s="3">
        <v>565288129.29999995</v>
      </c>
      <c r="M3704">
        <v>39753033</v>
      </c>
      <c r="N3704" s="4">
        <f t="shared" si="172"/>
        <v>14.220000001006211</v>
      </c>
      <c r="O3704">
        <f t="shared" si="173"/>
        <v>0</v>
      </c>
      <c r="P3704">
        <f t="shared" si="174"/>
        <v>0</v>
      </c>
      <c r="Q3704" s="5">
        <v>0.226868327402135</v>
      </c>
    </row>
    <row r="3705" spans="1:17" hidden="1" x14ac:dyDescent="0.3">
      <c r="A3705" t="s">
        <v>14630</v>
      </c>
      <c r="B3705" t="s">
        <v>5346</v>
      </c>
      <c r="C3705" t="s">
        <v>5347</v>
      </c>
      <c r="D3705">
        <v>3099</v>
      </c>
      <c r="E3705" t="s">
        <v>5347</v>
      </c>
      <c r="F3705">
        <v>15.8</v>
      </c>
      <c r="G3705">
        <v>15.35</v>
      </c>
      <c r="H3705">
        <v>-3.25</v>
      </c>
      <c r="I3705" t="s">
        <v>201</v>
      </c>
      <c r="J3705" t="s">
        <v>246</v>
      </c>
      <c r="K3705" t="s">
        <v>2659</v>
      </c>
      <c r="L3705" s="3">
        <v>564842417.39999998</v>
      </c>
      <c r="M3705">
        <v>35794830</v>
      </c>
      <c r="N3705" s="4">
        <f t="shared" si="172"/>
        <v>15.78</v>
      </c>
      <c r="O3705">
        <f t="shared" si="173"/>
        <v>0</v>
      </c>
      <c r="P3705">
        <f t="shared" si="174"/>
        <v>0</v>
      </c>
      <c r="Q3705" s="5">
        <v>0.67147613762486102</v>
      </c>
    </row>
    <row r="3706" spans="1:17" hidden="1" x14ac:dyDescent="0.3">
      <c r="A3706" t="s">
        <v>11925</v>
      </c>
      <c r="B3706" t="s">
        <v>5355</v>
      </c>
      <c r="C3706" t="s">
        <v>5356</v>
      </c>
      <c r="D3706">
        <v>3104</v>
      </c>
      <c r="E3706" t="s">
        <v>5356</v>
      </c>
      <c r="F3706">
        <v>74.209999999999994</v>
      </c>
      <c r="G3706" t="s">
        <v>67</v>
      </c>
      <c r="H3706">
        <v>-5.7</v>
      </c>
      <c r="I3706" t="s">
        <v>68</v>
      </c>
      <c r="J3706" t="s">
        <v>69</v>
      </c>
      <c r="K3706" t="s">
        <v>1294</v>
      </c>
      <c r="L3706" s="3">
        <v>564223999</v>
      </c>
      <c r="M3706">
        <v>7600000</v>
      </c>
      <c r="N3706" s="4">
        <f t="shared" si="172"/>
        <v>74.239999868421052</v>
      </c>
      <c r="O3706">
        <f t="shared" si="173"/>
        <v>0</v>
      </c>
      <c r="P3706">
        <f t="shared" si="174"/>
        <v>0</v>
      </c>
      <c r="Q3706" s="5">
        <v>0.46586586586586498</v>
      </c>
    </row>
    <row r="3707" spans="1:17" hidden="1" x14ac:dyDescent="0.3">
      <c r="A3707" t="s">
        <v>15027</v>
      </c>
      <c r="B3707" t="s">
        <v>5337</v>
      </c>
      <c r="C3707" t="s">
        <v>5338</v>
      </c>
      <c r="D3707">
        <v>3094</v>
      </c>
      <c r="E3707" t="s">
        <v>5338</v>
      </c>
      <c r="F3707">
        <v>13.09</v>
      </c>
      <c r="G3707">
        <v>72.14</v>
      </c>
      <c r="H3707">
        <v>58.67</v>
      </c>
      <c r="I3707" t="s">
        <v>14</v>
      </c>
      <c r="J3707" t="s">
        <v>18</v>
      </c>
      <c r="K3707" t="s">
        <v>19</v>
      </c>
      <c r="L3707" s="3">
        <v>563554368</v>
      </c>
      <c r="M3707">
        <v>43350336</v>
      </c>
      <c r="N3707" s="4">
        <f t="shared" si="172"/>
        <v>13</v>
      </c>
      <c r="O3707">
        <f t="shared" si="173"/>
        <v>0</v>
      </c>
      <c r="P3707">
        <f t="shared" si="174"/>
        <v>0</v>
      </c>
      <c r="Q3707" s="5">
        <v>1.5538160469667299</v>
      </c>
    </row>
    <row r="3708" spans="1:17" hidden="1" x14ac:dyDescent="0.3">
      <c r="A3708" t="s">
        <v>13556</v>
      </c>
      <c r="B3708" t="s">
        <v>5357</v>
      </c>
      <c r="C3708" t="s">
        <v>5358</v>
      </c>
      <c r="D3708">
        <v>3105</v>
      </c>
      <c r="E3708" t="s">
        <v>5358</v>
      </c>
      <c r="F3708">
        <v>28.09</v>
      </c>
      <c r="G3708" t="s">
        <v>67</v>
      </c>
      <c r="H3708">
        <v>-10.83</v>
      </c>
      <c r="I3708" t="s">
        <v>68</v>
      </c>
      <c r="J3708" t="s">
        <v>69</v>
      </c>
      <c r="K3708" t="s">
        <v>1294</v>
      </c>
      <c r="L3708" s="3">
        <v>563405029.29999995</v>
      </c>
      <c r="M3708">
        <v>20050000</v>
      </c>
      <c r="N3708" s="4">
        <f t="shared" si="172"/>
        <v>28.100001461346633</v>
      </c>
      <c r="O3708">
        <f t="shared" si="173"/>
        <v>0</v>
      </c>
      <c r="P3708">
        <f t="shared" si="174"/>
        <v>0</v>
      </c>
      <c r="Q3708" s="5">
        <v>0.27133580705009203</v>
      </c>
    </row>
    <row r="3709" spans="1:17" hidden="1" x14ac:dyDescent="0.3">
      <c r="A3709" t="s">
        <v>14647</v>
      </c>
      <c r="B3709" t="s">
        <v>5348</v>
      </c>
      <c r="C3709" t="s">
        <v>5349</v>
      </c>
      <c r="D3709">
        <v>3100</v>
      </c>
      <c r="E3709" t="s">
        <v>5349</v>
      </c>
      <c r="F3709">
        <v>15.68</v>
      </c>
      <c r="G3709">
        <v>18.760000000000002</v>
      </c>
      <c r="H3709">
        <v>-34.83</v>
      </c>
      <c r="I3709" t="s">
        <v>39</v>
      </c>
      <c r="J3709" t="s">
        <v>88</v>
      </c>
      <c r="K3709" t="s">
        <v>1846</v>
      </c>
      <c r="L3709" s="3">
        <v>562916721.29999995</v>
      </c>
      <c r="M3709">
        <v>36061289</v>
      </c>
      <c r="N3709" s="4">
        <f t="shared" si="172"/>
        <v>15.610000000277305</v>
      </c>
      <c r="O3709">
        <f t="shared" si="173"/>
        <v>0</v>
      </c>
      <c r="P3709">
        <f t="shared" si="174"/>
        <v>0</v>
      </c>
      <c r="Q3709" s="5">
        <v>0.18056618209640299</v>
      </c>
    </row>
    <row r="3710" spans="1:17" hidden="1" x14ac:dyDescent="0.3">
      <c r="A3710" t="s">
        <v>16377</v>
      </c>
      <c r="B3710" t="s">
        <v>8806</v>
      </c>
      <c r="C3710" t="s">
        <v>8805</v>
      </c>
      <c r="D3710">
        <v>4889</v>
      </c>
      <c r="E3710" t="s">
        <v>8805</v>
      </c>
      <c r="F3710">
        <v>8.39</v>
      </c>
      <c r="G3710">
        <v>9.7100000000000009</v>
      </c>
      <c r="H3710">
        <v>-37.58</v>
      </c>
      <c r="I3710" t="s">
        <v>34</v>
      </c>
      <c r="J3710" t="s">
        <v>63</v>
      </c>
      <c r="K3710" t="s">
        <v>1301</v>
      </c>
      <c r="L3710" s="3">
        <v>140211565</v>
      </c>
      <c r="M3710">
        <v>17057368</v>
      </c>
      <c r="N3710" s="4">
        <f t="shared" si="172"/>
        <v>8.2200000023450279</v>
      </c>
      <c r="O3710">
        <f t="shared" si="173"/>
        <v>1</v>
      </c>
      <c r="P3710">
        <f t="shared" si="174"/>
        <v>0</v>
      </c>
      <c r="Q3710" s="5">
        <v>-0.16407061266874301</v>
      </c>
    </row>
    <row r="3711" spans="1:17" hidden="1" x14ac:dyDescent="0.3">
      <c r="A3711" t="s">
        <v>15175</v>
      </c>
      <c r="B3711" t="s">
        <v>5397</v>
      </c>
      <c r="C3711" t="s">
        <v>5398</v>
      </c>
      <c r="D3711">
        <v>3127</v>
      </c>
      <c r="E3711" t="s">
        <v>5398</v>
      </c>
      <c r="F3711">
        <v>11.94</v>
      </c>
      <c r="G3711" t="s">
        <v>67</v>
      </c>
      <c r="H3711">
        <v>-50.6</v>
      </c>
      <c r="I3711" t="s">
        <v>39</v>
      </c>
      <c r="J3711" t="s">
        <v>40</v>
      </c>
      <c r="K3711" t="s">
        <v>41</v>
      </c>
      <c r="L3711" s="3">
        <v>562265885.5</v>
      </c>
      <c r="M3711">
        <v>46468255</v>
      </c>
      <c r="N3711" s="4">
        <f t="shared" si="172"/>
        <v>12.1</v>
      </c>
      <c r="O3711">
        <f t="shared" si="173"/>
        <v>0</v>
      </c>
      <c r="P3711">
        <f t="shared" si="174"/>
        <v>0</v>
      </c>
      <c r="Q3711" s="5">
        <v>-3.9068994181213498E-2</v>
      </c>
    </row>
    <row r="3712" spans="1:17" hidden="1" x14ac:dyDescent="0.3">
      <c r="A3712" t="s">
        <v>12662</v>
      </c>
      <c r="B3712" t="s">
        <v>5260</v>
      </c>
      <c r="C3712" t="s">
        <v>5261</v>
      </c>
      <c r="D3712">
        <v>3055</v>
      </c>
      <c r="E3712" t="s">
        <v>5261</v>
      </c>
      <c r="F3712">
        <v>27.27</v>
      </c>
      <c r="G3712">
        <v>840.32</v>
      </c>
      <c r="H3712">
        <v>177.7</v>
      </c>
      <c r="I3712" t="s">
        <v>39</v>
      </c>
      <c r="J3712" t="s">
        <v>88</v>
      </c>
      <c r="K3712" t="s">
        <v>445</v>
      </c>
      <c r="L3712" s="3">
        <v>562158588.39999998</v>
      </c>
      <c r="M3712">
        <v>12257133</v>
      </c>
      <c r="N3712" s="4">
        <f t="shared" si="172"/>
        <v>45.863791181836731</v>
      </c>
      <c r="O3712">
        <f t="shared" si="173"/>
        <v>0</v>
      </c>
      <c r="P3712">
        <f t="shared" si="174"/>
        <v>0</v>
      </c>
      <c r="Q3712" s="5">
        <v>8.3953680727874194E-2</v>
      </c>
    </row>
    <row r="3713" spans="1:17" hidden="1" x14ac:dyDescent="0.3">
      <c r="A3713" t="s">
        <v>12947</v>
      </c>
      <c r="B3713" t="s">
        <v>585</v>
      </c>
      <c r="C3713" t="s">
        <v>5359</v>
      </c>
      <c r="D3713">
        <v>3106</v>
      </c>
      <c r="E3713" t="s">
        <v>5359</v>
      </c>
      <c r="F3713">
        <v>38.630000000000003</v>
      </c>
      <c r="G3713" t="s">
        <v>67</v>
      </c>
      <c r="H3713">
        <v>-9.41</v>
      </c>
      <c r="I3713" t="s">
        <v>68</v>
      </c>
      <c r="J3713" t="s">
        <v>69</v>
      </c>
      <c r="K3713" t="s">
        <v>1294</v>
      </c>
      <c r="L3713" s="3">
        <v>561515991.20000005</v>
      </c>
      <c r="M3713">
        <v>14600000</v>
      </c>
      <c r="N3713" s="4">
        <f t="shared" si="172"/>
        <v>38.459999397260276</v>
      </c>
      <c r="O3713">
        <f t="shared" si="173"/>
        <v>0</v>
      </c>
      <c r="P3713">
        <f t="shared" si="174"/>
        <v>0</v>
      </c>
      <c r="Q3713" s="5">
        <v>0.45709828393135699</v>
      </c>
    </row>
    <row r="3714" spans="1:17" hidden="1" x14ac:dyDescent="0.3">
      <c r="A3714" t="s">
        <v>14001</v>
      </c>
      <c r="B3714" t="s">
        <v>5427</v>
      </c>
      <c r="C3714" t="s">
        <v>5428</v>
      </c>
      <c r="D3714">
        <v>3142</v>
      </c>
      <c r="E3714" t="s">
        <v>5428</v>
      </c>
      <c r="F3714">
        <v>22.5</v>
      </c>
      <c r="G3714" t="s">
        <v>67</v>
      </c>
      <c r="H3714">
        <v>-18.510000000000002</v>
      </c>
      <c r="I3714" t="s">
        <v>39</v>
      </c>
      <c r="J3714" t="s">
        <v>169</v>
      </c>
      <c r="K3714" t="s">
        <v>170</v>
      </c>
      <c r="L3714" s="3">
        <v>560108154.5</v>
      </c>
      <c r="M3714">
        <v>24373723</v>
      </c>
      <c r="N3714" s="4">
        <f t="shared" ref="N3714:N3777" si="175">L3714/M3714</f>
        <v>22.979999998358888</v>
      </c>
      <c r="O3714">
        <f t="shared" ref="O3714:O3777" si="176">IF(N3714&lt;10,1,0)</f>
        <v>0</v>
      </c>
      <c r="P3714">
        <f t="shared" si="174"/>
        <v>0</v>
      </c>
      <c r="Q3714" s="5">
        <v>0.37055837563451699</v>
      </c>
    </row>
    <row r="3715" spans="1:17" hidden="1" x14ac:dyDescent="0.3">
      <c r="A3715" t="s">
        <v>12308</v>
      </c>
      <c r="B3715" t="s">
        <v>3889</v>
      </c>
      <c r="C3715" t="s">
        <v>5383</v>
      </c>
      <c r="D3715">
        <v>3119</v>
      </c>
      <c r="E3715" t="s">
        <v>5383</v>
      </c>
      <c r="F3715">
        <v>55.87</v>
      </c>
      <c r="G3715" t="s">
        <v>67</v>
      </c>
      <c r="H3715">
        <v>-12.55</v>
      </c>
      <c r="I3715" t="s">
        <v>68</v>
      </c>
      <c r="J3715" t="s">
        <v>69</v>
      </c>
      <c r="K3715" t="s">
        <v>297</v>
      </c>
      <c r="L3715" s="3">
        <v>560100036.60000002</v>
      </c>
      <c r="M3715">
        <v>10000001</v>
      </c>
      <c r="N3715" s="4">
        <f t="shared" si="175"/>
        <v>56.009998059000196</v>
      </c>
      <c r="O3715">
        <f t="shared" si="176"/>
        <v>0</v>
      </c>
      <c r="P3715">
        <f t="shared" si="174"/>
        <v>0</v>
      </c>
      <c r="Q3715" s="5">
        <v>0.32361587457128799</v>
      </c>
    </row>
    <row r="3716" spans="1:17" hidden="1" x14ac:dyDescent="0.3">
      <c r="A3716" t="s">
        <v>16378</v>
      </c>
      <c r="B3716" t="s">
        <v>8880</v>
      </c>
      <c r="C3716" t="s">
        <v>8881</v>
      </c>
      <c r="D3716">
        <v>4927</v>
      </c>
      <c r="E3716" t="s">
        <v>8881</v>
      </c>
      <c r="F3716">
        <v>8.1199999999999992</v>
      </c>
      <c r="G3716">
        <v>17.190000000000001</v>
      </c>
      <c r="H3716">
        <v>-38.619999999999997</v>
      </c>
      <c r="I3716" t="s">
        <v>39</v>
      </c>
      <c r="J3716" t="s">
        <v>88</v>
      </c>
      <c r="K3716" t="s">
        <v>655</v>
      </c>
      <c r="L3716" s="3">
        <v>139835034.59999999</v>
      </c>
      <c r="M3716">
        <v>17053053</v>
      </c>
      <c r="N3716" s="4">
        <f t="shared" si="175"/>
        <v>8.1999999999999993</v>
      </c>
      <c r="O3716">
        <f t="shared" si="176"/>
        <v>1</v>
      </c>
      <c r="P3716">
        <f t="shared" si="174"/>
        <v>0</v>
      </c>
      <c r="Q3716" s="5">
        <v>0.151937984496123</v>
      </c>
    </row>
    <row r="3717" spans="1:17" hidden="1" x14ac:dyDescent="0.3">
      <c r="A3717" t="s">
        <v>14628</v>
      </c>
      <c r="B3717" t="s">
        <v>2769</v>
      </c>
      <c r="C3717" t="s">
        <v>2770</v>
      </c>
      <c r="D3717">
        <v>1375</v>
      </c>
      <c r="E3717" t="s">
        <v>2770</v>
      </c>
      <c r="F3717">
        <v>16.39</v>
      </c>
      <c r="G3717" t="s">
        <v>67</v>
      </c>
      <c r="H3717" t="s">
        <v>67</v>
      </c>
      <c r="I3717" t="s">
        <v>14</v>
      </c>
      <c r="J3717" t="s">
        <v>15</v>
      </c>
      <c r="K3717" t="s">
        <v>164</v>
      </c>
      <c r="L3717" s="3">
        <v>3145106636</v>
      </c>
      <c r="M3717">
        <v>199057382</v>
      </c>
      <c r="N3717" s="4">
        <f t="shared" si="175"/>
        <v>15.800000002009471</v>
      </c>
      <c r="O3717">
        <f t="shared" si="176"/>
        <v>0</v>
      </c>
      <c r="P3717">
        <f t="shared" si="174"/>
        <v>0</v>
      </c>
      <c r="Q3717"/>
    </row>
    <row r="3718" spans="1:17" hidden="1" x14ac:dyDescent="0.3">
      <c r="A3718" t="s">
        <v>14497</v>
      </c>
      <c r="B3718" t="s">
        <v>5464</v>
      </c>
      <c r="C3718" t="s">
        <v>5465</v>
      </c>
      <c r="D3718">
        <v>3161</v>
      </c>
      <c r="E3718" t="s">
        <v>5465</v>
      </c>
      <c r="F3718">
        <v>16.309999999999999</v>
      </c>
      <c r="G3718">
        <v>77.150000000000006</v>
      </c>
      <c r="H3718">
        <v>-34.04</v>
      </c>
      <c r="I3718" t="s">
        <v>39</v>
      </c>
      <c r="J3718" t="s">
        <v>211</v>
      </c>
      <c r="K3718" t="s">
        <v>852</v>
      </c>
      <c r="L3718" s="3">
        <v>559135500</v>
      </c>
      <c r="M3718">
        <v>32900000</v>
      </c>
      <c r="N3718" s="4">
        <f t="shared" si="175"/>
        <v>16.995000000000001</v>
      </c>
      <c r="O3718">
        <f t="shared" si="176"/>
        <v>0</v>
      </c>
      <c r="P3718">
        <f t="shared" si="174"/>
        <v>0</v>
      </c>
      <c r="Q3718" s="5">
        <v>-0.207799442896935</v>
      </c>
    </row>
    <row r="3719" spans="1:17" hidden="1" x14ac:dyDescent="0.3">
      <c r="A3719" t="s">
        <v>14923</v>
      </c>
      <c r="B3719" t="s">
        <v>5366</v>
      </c>
      <c r="C3719" t="s">
        <v>5367</v>
      </c>
      <c r="D3719">
        <v>3110</v>
      </c>
      <c r="E3719" t="s">
        <v>5367</v>
      </c>
      <c r="F3719">
        <v>13.71</v>
      </c>
      <c r="G3719">
        <v>8.33</v>
      </c>
      <c r="H3719">
        <v>8.77</v>
      </c>
      <c r="I3719" t="s">
        <v>48</v>
      </c>
      <c r="J3719" t="s">
        <v>897</v>
      </c>
      <c r="K3719" t="s">
        <v>898</v>
      </c>
      <c r="L3719" s="3">
        <v>558941407.20000005</v>
      </c>
      <c r="M3719">
        <v>40858290</v>
      </c>
      <c r="N3719" s="4">
        <f t="shared" si="175"/>
        <v>13.680000000000001</v>
      </c>
      <c r="O3719">
        <f t="shared" si="176"/>
        <v>0</v>
      </c>
      <c r="P3719">
        <f t="shared" si="174"/>
        <v>0</v>
      </c>
      <c r="Q3719" s="5">
        <v>0.64632627646326202</v>
      </c>
    </row>
    <row r="3720" spans="1:17" hidden="1" x14ac:dyDescent="0.3">
      <c r="A3720" t="s">
        <v>13604</v>
      </c>
      <c r="B3720" t="s">
        <v>3726</v>
      </c>
      <c r="C3720" t="s">
        <v>5382</v>
      </c>
      <c r="D3720">
        <v>3118</v>
      </c>
      <c r="E3720" t="s">
        <v>5382</v>
      </c>
      <c r="F3720">
        <v>27.42</v>
      </c>
      <c r="G3720" t="s">
        <v>67</v>
      </c>
      <c r="H3720">
        <v>7.77</v>
      </c>
      <c r="I3720" t="s">
        <v>68</v>
      </c>
      <c r="J3720" t="s">
        <v>274</v>
      </c>
      <c r="K3720" t="s">
        <v>978</v>
      </c>
      <c r="L3720" s="3">
        <v>558615661.60000002</v>
      </c>
      <c r="M3720">
        <v>20350001</v>
      </c>
      <c r="N3720" s="4">
        <f t="shared" si="175"/>
        <v>27.450399712511071</v>
      </c>
      <c r="O3720">
        <f t="shared" si="176"/>
        <v>0</v>
      </c>
      <c r="P3720">
        <f t="shared" si="174"/>
        <v>0</v>
      </c>
      <c r="Q3720" s="5">
        <v>6.7318982387475496E-2</v>
      </c>
    </row>
    <row r="3721" spans="1:17" hidden="1" x14ac:dyDescent="0.3">
      <c r="A3721" t="s">
        <v>15298</v>
      </c>
      <c r="B3721" t="s">
        <v>5352</v>
      </c>
      <c r="C3721" t="s">
        <v>5353</v>
      </c>
      <c r="D3721">
        <v>3102</v>
      </c>
      <c r="E3721" t="s">
        <v>5353</v>
      </c>
      <c r="F3721">
        <v>11.22</v>
      </c>
      <c r="G3721" t="s">
        <v>67</v>
      </c>
      <c r="H3721">
        <v>-34.01</v>
      </c>
      <c r="I3721" t="s">
        <v>34</v>
      </c>
      <c r="J3721" t="s">
        <v>2330</v>
      </c>
      <c r="K3721" t="s">
        <v>3285</v>
      </c>
      <c r="L3721" s="3">
        <v>558538462.5</v>
      </c>
      <c r="M3721">
        <v>49750958</v>
      </c>
      <c r="N3721" s="4">
        <f t="shared" si="175"/>
        <v>11.226687584588824</v>
      </c>
      <c r="O3721">
        <f t="shared" si="176"/>
        <v>0</v>
      </c>
      <c r="P3721">
        <f t="shared" si="174"/>
        <v>0</v>
      </c>
      <c r="Q3721" s="5">
        <v>0.42363877822045098</v>
      </c>
    </row>
    <row r="3722" spans="1:17" hidden="1" x14ac:dyDescent="0.3">
      <c r="A3722" t="s">
        <v>13933</v>
      </c>
      <c r="B3722" t="s">
        <v>5403</v>
      </c>
      <c r="C3722" t="s">
        <v>5404</v>
      </c>
      <c r="D3722">
        <v>3130</v>
      </c>
      <c r="E3722" t="s">
        <v>5404</v>
      </c>
      <c r="F3722">
        <v>23.54</v>
      </c>
      <c r="G3722">
        <v>10.31</v>
      </c>
      <c r="H3722">
        <v>-37.299999999999997</v>
      </c>
      <c r="I3722" t="s">
        <v>34</v>
      </c>
      <c r="J3722" t="s">
        <v>63</v>
      </c>
      <c r="K3722" t="s">
        <v>437</v>
      </c>
      <c r="L3722" s="3">
        <v>557919271.39999998</v>
      </c>
      <c r="M3722">
        <v>23501233</v>
      </c>
      <c r="N3722" s="4">
        <f t="shared" si="175"/>
        <v>23.739999999148981</v>
      </c>
      <c r="O3722">
        <f t="shared" si="176"/>
        <v>0</v>
      </c>
      <c r="P3722">
        <f t="shared" si="174"/>
        <v>0</v>
      </c>
      <c r="Q3722" s="5">
        <v>0.238393322900364</v>
      </c>
    </row>
    <row r="3723" spans="1:17" hidden="1" x14ac:dyDescent="0.3">
      <c r="A3723" t="s">
        <v>14785</v>
      </c>
      <c r="B3723" t="s">
        <v>5389</v>
      </c>
      <c r="C3723" t="s">
        <v>5390</v>
      </c>
      <c r="D3723">
        <v>3123</v>
      </c>
      <c r="E3723" t="s">
        <v>5390</v>
      </c>
      <c r="F3723">
        <v>14.51</v>
      </c>
      <c r="G3723" t="s">
        <v>67</v>
      </c>
      <c r="H3723">
        <v>4.34</v>
      </c>
      <c r="I3723" t="s">
        <v>34</v>
      </c>
      <c r="J3723" t="s">
        <v>2101</v>
      </c>
      <c r="K3723" t="s">
        <v>2101</v>
      </c>
      <c r="L3723" s="3">
        <v>557593627.89999998</v>
      </c>
      <c r="M3723">
        <v>38296266</v>
      </c>
      <c r="N3723" s="4">
        <f t="shared" si="175"/>
        <v>14.559999867872236</v>
      </c>
      <c r="O3723">
        <f t="shared" si="176"/>
        <v>0</v>
      </c>
      <c r="P3723">
        <f t="shared" si="174"/>
        <v>0</v>
      </c>
      <c r="Q3723" s="5">
        <v>0.146774193548387</v>
      </c>
    </row>
    <row r="3724" spans="1:17" hidden="1" x14ac:dyDescent="0.3">
      <c r="A3724" t="s">
        <v>12922</v>
      </c>
      <c r="B3724" t="s">
        <v>5399</v>
      </c>
      <c r="C3724" t="s">
        <v>5400</v>
      </c>
      <c r="D3724">
        <v>3128</v>
      </c>
      <c r="E3724" t="s">
        <v>5400</v>
      </c>
      <c r="F3724">
        <v>38.270000000000003</v>
      </c>
      <c r="G3724" t="s">
        <v>67</v>
      </c>
      <c r="H3724">
        <v>7.59</v>
      </c>
      <c r="I3724" t="s">
        <v>68</v>
      </c>
      <c r="J3724" t="s">
        <v>69</v>
      </c>
      <c r="K3724" t="s">
        <v>1294</v>
      </c>
      <c r="L3724" s="3">
        <v>557270996.10000002</v>
      </c>
      <c r="M3724">
        <v>14300000</v>
      </c>
      <c r="N3724" s="4">
        <f t="shared" si="175"/>
        <v>38.969999727272729</v>
      </c>
      <c r="O3724">
        <f t="shared" si="176"/>
        <v>0</v>
      </c>
      <c r="P3724">
        <f t="shared" si="174"/>
        <v>0</v>
      </c>
      <c r="Q3724" s="5">
        <v>0.443216463414634</v>
      </c>
    </row>
    <row r="3725" spans="1:17" hidden="1" x14ac:dyDescent="0.3">
      <c r="A3725" t="s">
        <v>13134</v>
      </c>
      <c r="B3725" t="s">
        <v>3019</v>
      </c>
      <c r="C3725" t="s">
        <v>5388</v>
      </c>
      <c r="D3725">
        <v>3122</v>
      </c>
      <c r="E3725" t="s">
        <v>5388</v>
      </c>
      <c r="F3725">
        <v>34.9</v>
      </c>
      <c r="G3725" t="s">
        <v>67</v>
      </c>
      <c r="H3725">
        <v>-16.23</v>
      </c>
      <c r="I3725" t="s">
        <v>68</v>
      </c>
      <c r="J3725" t="s">
        <v>69</v>
      </c>
      <c r="K3725" t="s">
        <v>475</v>
      </c>
      <c r="L3725" s="3">
        <v>556960022</v>
      </c>
      <c r="M3725">
        <v>16000000</v>
      </c>
      <c r="N3725" s="4">
        <f t="shared" si="175"/>
        <v>34.810001374999999</v>
      </c>
      <c r="O3725">
        <f t="shared" si="176"/>
        <v>0</v>
      </c>
      <c r="P3725">
        <f t="shared" si="174"/>
        <v>0</v>
      </c>
      <c r="Q3725" s="5">
        <v>0.50377609951132796</v>
      </c>
    </row>
    <row r="3726" spans="1:17" hidden="1" x14ac:dyDescent="0.3">
      <c r="A3726" t="s">
        <v>16379</v>
      </c>
      <c r="B3726" t="s">
        <v>8768</v>
      </c>
      <c r="C3726" t="s">
        <v>8769</v>
      </c>
      <c r="D3726">
        <v>4870</v>
      </c>
      <c r="E3726" t="s">
        <v>8769</v>
      </c>
      <c r="F3726">
        <v>5.95</v>
      </c>
      <c r="G3726" t="s">
        <v>67</v>
      </c>
      <c r="H3726">
        <v>7.79</v>
      </c>
      <c r="I3726" t="s">
        <v>14</v>
      </c>
      <c r="J3726" t="s">
        <v>18</v>
      </c>
      <c r="K3726" t="s">
        <v>19</v>
      </c>
      <c r="L3726" s="3">
        <v>139035802.19999999</v>
      </c>
      <c r="M3726">
        <v>24392246</v>
      </c>
      <c r="N3726" s="4">
        <f t="shared" si="175"/>
        <v>5.6999999999999993</v>
      </c>
      <c r="O3726">
        <f t="shared" si="176"/>
        <v>1</v>
      </c>
      <c r="P3726">
        <f t="shared" si="174"/>
        <v>0</v>
      </c>
      <c r="Q3726" s="5">
        <v>5.4545454545454397E-2</v>
      </c>
    </row>
    <row r="3727" spans="1:17" hidden="1" x14ac:dyDescent="0.3">
      <c r="A3727" t="s">
        <v>13493</v>
      </c>
      <c r="B3727" t="s">
        <v>5386</v>
      </c>
      <c r="C3727" t="s">
        <v>5387</v>
      </c>
      <c r="D3727">
        <v>3121</v>
      </c>
      <c r="E3727" t="s">
        <v>5387</v>
      </c>
      <c r="F3727">
        <v>29.22</v>
      </c>
      <c r="G3727" t="s">
        <v>67</v>
      </c>
      <c r="H3727">
        <v>-16.5</v>
      </c>
      <c r="I3727" t="s">
        <v>68</v>
      </c>
      <c r="J3727" t="s">
        <v>69</v>
      </c>
      <c r="K3727" t="s">
        <v>1090</v>
      </c>
      <c r="L3727" s="3">
        <v>556902526.89999998</v>
      </c>
      <c r="M3727">
        <v>19250000</v>
      </c>
      <c r="N3727" s="4">
        <f t="shared" si="175"/>
        <v>28.930001397402595</v>
      </c>
      <c r="O3727">
        <f t="shared" si="176"/>
        <v>0</v>
      </c>
      <c r="P3727">
        <f t="shared" si="174"/>
        <v>0</v>
      </c>
      <c r="Q3727" s="5">
        <v>0.37367405978784901</v>
      </c>
    </row>
    <row r="3728" spans="1:17" hidden="1" x14ac:dyDescent="0.3">
      <c r="A3728" t="s">
        <v>12594</v>
      </c>
      <c r="B3728" t="s">
        <v>5411</v>
      </c>
      <c r="C3728" t="s">
        <v>5412</v>
      </c>
      <c r="D3728">
        <v>3134</v>
      </c>
      <c r="E3728" t="s">
        <v>5412</v>
      </c>
      <c r="F3728">
        <v>47.57</v>
      </c>
      <c r="G3728">
        <v>14.53</v>
      </c>
      <c r="H3728">
        <v>-7.2</v>
      </c>
      <c r="I3728" t="s">
        <v>39</v>
      </c>
      <c r="J3728" t="s">
        <v>88</v>
      </c>
      <c r="K3728" t="s">
        <v>655</v>
      </c>
      <c r="L3728" s="3">
        <v>556542244</v>
      </c>
      <c r="M3728">
        <v>11589801</v>
      </c>
      <c r="N3728" s="4">
        <f t="shared" si="175"/>
        <v>48.019999998274344</v>
      </c>
      <c r="O3728">
        <f t="shared" si="176"/>
        <v>0</v>
      </c>
      <c r="P3728">
        <f t="shared" si="174"/>
        <v>0</v>
      </c>
      <c r="Q3728" s="5">
        <v>0.287386596429616</v>
      </c>
    </row>
    <row r="3729" spans="1:17" hidden="1" x14ac:dyDescent="0.3">
      <c r="A3729" t="s">
        <v>14392</v>
      </c>
      <c r="B3729" t="s">
        <v>5421</v>
      </c>
      <c r="C3729" t="s">
        <v>5422</v>
      </c>
      <c r="D3729">
        <v>3139</v>
      </c>
      <c r="E3729" t="s">
        <v>5422</v>
      </c>
      <c r="F3729">
        <v>16.940000000000001</v>
      </c>
      <c r="G3729">
        <v>81.67</v>
      </c>
      <c r="H3729">
        <v>15.45</v>
      </c>
      <c r="I3729" t="s">
        <v>14</v>
      </c>
      <c r="J3729" t="s">
        <v>18</v>
      </c>
      <c r="K3729" t="s">
        <v>136</v>
      </c>
      <c r="L3729" s="3">
        <v>556058073.89999998</v>
      </c>
      <c r="M3729">
        <v>30620541</v>
      </c>
      <c r="N3729" s="4">
        <f t="shared" si="175"/>
        <v>18.159642375358423</v>
      </c>
      <c r="O3729">
        <f t="shared" si="176"/>
        <v>0</v>
      </c>
      <c r="P3729">
        <f t="shared" si="174"/>
        <v>0</v>
      </c>
      <c r="Q3729" s="5">
        <v>0.36003303055326102</v>
      </c>
    </row>
    <row r="3730" spans="1:17" hidden="1" x14ac:dyDescent="0.3">
      <c r="A3730" t="s">
        <v>12686</v>
      </c>
      <c r="B3730" t="s">
        <v>5401</v>
      </c>
      <c r="C3730" t="s">
        <v>5402</v>
      </c>
      <c r="D3730">
        <v>3129</v>
      </c>
      <c r="E3730" t="s">
        <v>5402</v>
      </c>
      <c r="F3730">
        <v>44.91</v>
      </c>
      <c r="G3730" t="s">
        <v>67</v>
      </c>
      <c r="H3730">
        <v>-0.36</v>
      </c>
      <c r="I3730" t="s">
        <v>68</v>
      </c>
      <c r="J3730" t="s">
        <v>69</v>
      </c>
      <c r="K3730" t="s">
        <v>1294</v>
      </c>
      <c r="L3730" s="3">
        <v>555836975.10000002</v>
      </c>
      <c r="M3730">
        <v>12300000</v>
      </c>
      <c r="N3730" s="4">
        <f t="shared" si="175"/>
        <v>45.189997975609757</v>
      </c>
      <c r="O3730">
        <f t="shared" si="176"/>
        <v>0</v>
      </c>
      <c r="P3730">
        <f t="shared" si="174"/>
        <v>0</v>
      </c>
      <c r="Q3730" s="5">
        <v>0.425245901639344</v>
      </c>
    </row>
    <row r="3731" spans="1:17" hidden="1" x14ac:dyDescent="0.3">
      <c r="A3731" t="s">
        <v>13567</v>
      </c>
      <c r="B3731" t="s">
        <v>5312</v>
      </c>
      <c r="C3731" t="s">
        <v>5313</v>
      </c>
      <c r="D3731">
        <v>3081</v>
      </c>
      <c r="E3731" t="s">
        <v>5313</v>
      </c>
      <c r="F3731">
        <v>28.79</v>
      </c>
      <c r="G3731" t="s">
        <v>67</v>
      </c>
      <c r="H3731">
        <v>173.93</v>
      </c>
      <c r="I3731" t="s">
        <v>34</v>
      </c>
      <c r="J3731" t="s">
        <v>44</v>
      </c>
      <c r="K3731" t="s">
        <v>2992</v>
      </c>
      <c r="L3731" s="3">
        <v>555255599.60000002</v>
      </c>
      <c r="M3731">
        <v>19837642</v>
      </c>
      <c r="N3731" s="4">
        <f t="shared" si="175"/>
        <v>27.990000001008184</v>
      </c>
      <c r="O3731">
        <f t="shared" si="176"/>
        <v>0</v>
      </c>
      <c r="P3731">
        <f t="shared" si="174"/>
        <v>0</v>
      </c>
      <c r="Q3731" s="5">
        <v>1.6838586437440299</v>
      </c>
    </row>
    <row r="3732" spans="1:17" hidden="1" x14ac:dyDescent="0.3">
      <c r="A3732" t="s">
        <v>15403</v>
      </c>
      <c r="B3732" t="s">
        <v>5432</v>
      </c>
      <c r="C3732" t="s">
        <v>5433</v>
      </c>
      <c r="D3732">
        <v>3145</v>
      </c>
      <c r="E3732" t="s">
        <v>5433</v>
      </c>
      <c r="F3732">
        <v>10.51</v>
      </c>
      <c r="G3732" t="s">
        <v>67</v>
      </c>
      <c r="H3732">
        <v>45.7</v>
      </c>
      <c r="I3732" t="s">
        <v>39</v>
      </c>
      <c r="J3732" t="s">
        <v>169</v>
      </c>
      <c r="K3732" t="s">
        <v>170</v>
      </c>
      <c r="L3732" s="3">
        <v>554746591.89999998</v>
      </c>
      <c r="M3732">
        <v>52040018</v>
      </c>
      <c r="N3732" s="4">
        <f t="shared" si="175"/>
        <v>10.660000000384318</v>
      </c>
      <c r="O3732">
        <f t="shared" si="176"/>
        <v>0</v>
      </c>
      <c r="P3732">
        <f t="shared" si="174"/>
        <v>0</v>
      </c>
      <c r="Q3732" s="5">
        <v>0.69909909909909895</v>
      </c>
    </row>
    <row r="3733" spans="1:17" hidden="1" x14ac:dyDescent="0.3">
      <c r="A3733" t="s">
        <v>13010</v>
      </c>
      <c r="B3733" t="s">
        <v>5405</v>
      </c>
      <c r="C3733" t="s">
        <v>5406</v>
      </c>
      <c r="D3733">
        <v>3131</v>
      </c>
      <c r="E3733" t="s">
        <v>5406</v>
      </c>
      <c r="F3733">
        <v>37.11</v>
      </c>
      <c r="G3733">
        <v>7.86</v>
      </c>
      <c r="H3733">
        <v>-36.89</v>
      </c>
      <c r="I3733" t="s">
        <v>34</v>
      </c>
      <c r="J3733" t="s">
        <v>63</v>
      </c>
      <c r="K3733" t="s">
        <v>1009</v>
      </c>
      <c r="L3733" s="3">
        <v>553894442</v>
      </c>
      <c r="M3733">
        <v>14901653</v>
      </c>
      <c r="N3733" s="4">
        <f t="shared" si="175"/>
        <v>37.169999999328937</v>
      </c>
      <c r="O3733">
        <f t="shared" si="176"/>
        <v>0</v>
      </c>
      <c r="P3733">
        <f t="shared" si="174"/>
        <v>0</v>
      </c>
      <c r="Q3733" s="5">
        <v>0.214146023468057</v>
      </c>
    </row>
    <row r="3734" spans="1:17" hidden="1" x14ac:dyDescent="0.3">
      <c r="A3734" t="s">
        <v>11406</v>
      </c>
      <c r="B3734" t="s">
        <v>5409</v>
      </c>
      <c r="C3734" t="s">
        <v>5410</v>
      </c>
      <c r="D3734">
        <v>3133</v>
      </c>
      <c r="E3734" t="s">
        <v>5410</v>
      </c>
      <c r="F3734">
        <v>126.19</v>
      </c>
      <c r="G3734" t="s">
        <v>67</v>
      </c>
      <c r="H3734">
        <v>19.510000000000002</v>
      </c>
      <c r="I3734" t="s">
        <v>68</v>
      </c>
      <c r="J3734" t="s">
        <v>69</v>
      </c>
      <c r="K3734" t="s">
        <v>195</v>
      </c>
      <c r="L3734" s="3">
        <v>552650024.39999998</v>
      </c>
      <c r="M3734">
        <v>4375000</v>
      </c>
      <c r="N3734" s="4">
        <f t="shared" si="175"/>
        <v>126.32000557714285</v>
      </c>
      <c r="O3734">
        <f t="shared" si="176"/>
        <v>0</v>
      </c>
      <c r="P3734">
        <f t="shared" si="174"/>
        <v>0</v>
      </c>
      <c r="Q3734" s="5">
        <v>0.63775716014521899</v>
      </c>
    </row>
    <row r="3735" spans="1:17" hidden="1" x14ac:dyDescent="0.3">
      <c r="A3735" t="s">
        <v>14235</v>
      </c>
      <c r="B3735" t="s">
        <v>5395</v>
      </c>
      <c r="C3735" t="s">
        <v>5396</v>
      </c>
      <c r="D3735">
        <v>3126</v>
      </c>
      <c r="E3735" t="s">
        <v>5396</v>
      </c>
      <c r="F3735">
        <v>20.100000000000001</v>
      </c>
      <c r="G3735">
        <v>40.53</v>
      </c>
      <c r="H3735">
        <v>37.200000000000003</v>
      </c>
      <c r="I3735" t="s">
        <v>48</v>
      </c>
      <c r="J3735" t="s">
        <v>897</v>
      </c>
      <c r="K3735" t="s">
        <v>4077</v>
      </c>
      <c r="L3735" s="3">
        <v>551975814</v>
      </c>
      <c r="M3735">
        <v>27612597</v>
      </c>
      <c r="N3735" s="4">
        <f t="shared" si="175"/>
        <v>19.98999999891354</v>
      </c>
      <c r="O3735">
        <f t="shared" si="176"/>
        <v>0</v>
      </c>
      <c r="P3735">
        <f t="shared" si="174"/>
        <v>0</v>
      </c>
      <c r="Q3735" s="5">
        <v>0.95017381228273401</v>
      </c>
    </row>
    <row r="3736" spans="1:17" x14ac:dyDescent="0.3">
      <c r="A3736" t="s">
        <v>16227</v>
      </c>
      <c r="B3736" t="s">
        <v>8075</v>
      </c>
      <c r="C3736" t="s">
        <v>8076</v>
      </c>
      <c r="D3736">
        <v>4505</v>
      </c>
      <c r="E3736" t="s">
        <v>8076</v>
      </c>
      <c r="F3736">
        <v>1.08</v>
      </c>
      <c r="G3736" t="s">
        <v>67</v>
      </c>
      <c r="H3736">
        <v>85.25</v>
      </c>
      <c r="I3736" t="s">
        <v>39</v>
      </c>
      <c r="J3736" t="s">
        <v>40</v>
      </c>
      <c r="K3736" t="s">
        <v>41</v>
      </c>
      <c r="L3736" s="3">
        <v>181838260</v>
      </c>
      <c r="M3736">
        <v>176542000</v>
      </c>
      <c r="N3736" s="4">
        <f t="shared" si="175"/>
        <v>1.03</v>
      </c>
      <c r="O3736">
        <f t="shared" si="176"/>
        <v>1</v>
      </c>
      <c r="P3736">
        <f t="shared" si="174"/>
        <v>1</v>
      </c>
      <c r="Q3736"/>
    </row>
    <row r="3737" spans="1:17" hidden="1" x14ac:dyDescent="0.3">
      <c r="A3737" t="s">
        <v>14648</v>
      </c>
      <c r="B3737" t="s">
        <v>4277</v>
      </c>
      <c r="C3737" t="s">
        <v>8297</v>
      </c>
      <c r="D3737">
        <v>4623</v>
      </c>
      <c r="E3737" t="s">
        <v>8297</v>
      </c>
      <c r="F3737">
        <v>15.67</v>
      </c>
      <c r="G3737" t="s">
        <v>67</v>
      </c>
      <c r="H3737">
        <v>4.7300000000000004</v>
      </c>
      <c r="I3737" t="s">
        <v>34</v>
      </c>
      <c r="J3737" t="s">
        <v>2101</v>
      </c>
      <c r="K3737" t="s">
        <v>2101</v>
      </c>
      <c r="L3737" s="3">
        <v>176243606.59999999</v>
      </c>
      <c r="M3737">
        <v>11290430</v>
      </c>
      <c r="N3737" s="4">
        <f t="shared" si="175"/>
        <v>15.60999949514766</v>
      </c>
      <c r="O3737">
        <f t="shared" si="176"/>
        <v>0</v>
      </c>
      <c r="P3737">
        <f t="shared" si="174"/>
        <v>0</v>
      </c>
      <c r="Q3737"/>
    </row>
    <row r="3738" spans="1:17" hidden="1" x14ac:dyDescent="0.3">
      <c r="A3738" t="s">
        <v>12199</v>
      </c>
      <c r="B3738" t="s">
        <v>5419</v>
      </c>
      <c r="C3738" t="s">
        <v>5420</v>
      </c>
      <c r="D3738">
        <v>3138</v>
      </c>
      <c r="E3738" t="s">
        <v>5420</v>
      </c>
      <c r="F3738">
        <v>59.78</v>
      </c>
      <c r="G3738" t="s">
        <v>67</v>
      </c>
      <c r="H3738">
        <v>9.44</v>
      </c>
      <c r="I3738" t="s">
        <v>68</v>
      </c>
      <c r="J3738" t="s">
        <v>69</v>
      </c>
      <c r="K3738" t="s">
        <v>195</v>
      </c>
      <c r="L3738" s="3">
        <v>550645874</v>
      </c>
      <c r="M3738">
        <v>9200002</v>
      </c>
      <c r="N3738" s="4">
        <f t="shared" si="175"/>
        <v>59.852799379826223</v>
      </c>
      <c r="O3738">
        <f t="shared" si="176"/>
        <v>0</v>
      </c>
      <c r="P3738">
        <f t="shared" si="174"/>
        <v>0</v>
      </c>
      <c r="Q3738" s="5">
        <v>0.44987150976031598</v>
      </c>
    </row>
    <row r="3739" spans="1:17" hidden="1" x14ac:dyDescent="0.3">
      <c r="A3739" t="s">
        <v>15181</v>
      </c>
      <c r="B3739" t="s">
        <v>5569</v>
      </c>
      <c r="C3739" t="s">
        <v>5570</v>
      </c>
      <c r="D3739">
        <v>3214</v>
      </c>
      <c r="E3739" t="s">
        <v>5570</v>
      </c>
      <c r="F3739">
        <v>11.28</v>
      </c>
      <c r="G3739" t="s">
        <v>67</v>
      </c>
      <c r="H3739">
        <v>63.24</v>
      </c>
      <c r="I3739" t="s">
        <v>39</v>
      </c>
      <c r="J3739" t="s">
        <v>40</v>
      </c>
      <c r="K3739" t="s">
        <v>41</v>
      </c>
      <c r="L3739" s="3">
        <v>550518893.10000002</v>
      </c>
      <c r="M3739">
        <v>45762169</v>
      </c>
      <c r="N3739" s="4">
        <f t="shared" si="175"/>
        <v>12.030000000655564</v>
      </c>
      <c r="O3739">
        <f t="shared" si="176"/>
        <v>0</v>
      </c>
      <c r="P3739">
        <f t="shared" si="174"/>
        <v>0</v>
      </c>
      <c r="Q3739" s="5">
        <v>0.65331010452961602</v>
      </c>
    </row>
    <row r="3740" spans="1:17" hidden="1" x14ac:dyDescent="0.3">
      <c r="A3740" t="s">
        <v>14651</v>
      </c>
      <c r="B3740" t="s">
        <v>7706</v>
      </c>
      <c r="C3740" t="s">
        <v>7707</v>
      </c>
      <c r="D3740">
        <v>4318</v>
      </c>
      <c r="E3740" t="s">
        <v>7707</v>
      </c>
      <c r="F3740">
        <v>15.38</v>
      </c>
      <c r="G3740" t="s">
        <v>67</v>
      </c>
      <c r="H3740">
        <v>-71.2</v>
      </c>
      <c r="I3740" t="s">
        <v>34</v>
      </c>
      <c r="J3740" t="s">
        <v>44</v>
      </c>
      <c r="K3740" t="s">
        <v>250</v>
      </c>
      <c r="L3740" s="3">
        <v>218969467.19999999</v>
      </c>
      <c r="M3740">
        <v>14045508</v>
      </c>
      <c r="N3740" s="4">
        <f t="shared" si="175"/>
        <v>15.589999820583206</v>
      </c>
      <c r="O3740">
        <f t="shared" si="176"/>
        <v>0</v>
      </c>
      <c r="P3740">
        <f t="shared" si="174"/>
        <v>0</v>
      </c>
      <c r="Q3740"/>
    </row>
    <row r="3741" spans="1:17" hidden="1" x14ac:dyDescent="0.3">
      <c r="A3741" t="s">
        <v>14652</v>
      </c>
      <c r="B3741" t="s">
        <v>8184</v>
      </c>
      <c r="C3741" t="s">
        <v>8185</v>
      </c>
      <c r="D3741">
        <v>4562</v>
      </c>
      <c r="E3741" t="s">
        <v>8185</v>
      </c>
      <c r="F3741">
        <v>15.56</v>
      </c>
      <c r="G3741" t="s">
        <v>67</v>
      </c>
      <c r="H3741">
        <v>7.57</v>
      </c>
      <c r="I3741" t="s">
        <v>34</v>
      </c>
      <c r="J3741" t="s">
        <v>2101</v>
      </c>
      <c r="K3741" t="s">
        <v>2101</v>
      </c>
      <c r="L3741" s="3">
        <v>182977523.80000001</v>
      </c>
      <c r="M3741">
        <v>11743104</v>
      </c>
      <c r="N3741" s="4">
        <f t="shared" si="175"/>
        <v>15.581700017303774</v>
      </c>
      <c r="O3741">
        <f t="shared" si="176"/>
        <v>0</v>
      </c>
      <c r="P3741">
        <f t="shared" ref="P3741:P3804" si="177">IF(N3741&lt;5,1,0)</f>
        <v>0</v>
      </c>
      <c r="Q3741"/>
    </row>
    <row r="3742" spans="1:17" hidden="1" x14ac:dyDescent="0.3">
      <c r="A3742" t="s">
        <v>11891</v>
      </c>
      <c r="B3742" t="s">
        <v>853</v>
      </c>
      <c r="C3742" t="s">
        <v>5429</v>
      </c>
      <c r="D3742">
        <v>3143</v>
      </c>
      <c r="E3742" t="s">
        <v>5429</v>
      </c>
      <c r="F3742">
        <v>75.69</v>
      </c>
      <c r="G3742" t="s">
        <v>67</v>
      </c>
      <c r="H3742">
        <v>7.34</v>
      </c>
      <c r="I3742" t="s">
        <v>68</v>
      </c>
      <c r="J3742" t="s">
        <v>69</v>
      </c>
      <c r="K3742" t="s">
        <v>350</v>
      </c>
      <c r="L3742" s="3">
        <v>550057495.10000002</v>
      </c>
      <c r="M3742">
        <v>7250000</v>
      </c>
      <c r="N3742" s="4">
        <f t="shared" si="175"/>
        <v>75.869999324137936</v>
      </c>
      <c r="O3742">
        <f t="shared" si="176"/>
        <v>0</v>
      </c>
      <c r="P3742">
        <f t="shared" si="177"/>
        <v>0</v>
      </c>
      <c r="Q3742" s="5">
        <v>0.426975102920996</v>
      </c>
    </row>
    <row r="3743" spans="1:17" hidden="1" x14ac:dyDescent="0.3">
      <c r="A3743" t="s">
        <v>14140</v>
      </c>
      <c r="B3743" t="s">
        <v>5417</v>
      </c>
      <c r="C3743" t="s">
        <v>5418</v>
      </c>
      <c r="D3743">
        <v>3137</v>
      </c>
      <c r="E3743" t="s">
        <v>5418</v>
      </c>
      <c r="F3743">
        <v>21.13</v>
      </c>
      <c r="G3743" t="s">
        <v>67</v>
      </c>
      <c r="H3743">
        <v>-3.82</v>
      </c>
      <c r="I3743" t="s">
        <v>34</v>
      </c>
      <c r="J3743" t="s">
        <v>2101</v>
      </c>
      <c r="K3743" t="s">
        <v>2101</v>
      </c>
      <c r="L3743" s="3">
        <v>549471435.5</v>
      </c>
      <c r="M3743">
        <v>26090763</v>
      </c>
      <c r="N3743" s="4">
        <f t="shared" si="175"/>
        <v>21.05999872445279</v>
      </c>
      <c r="O3743">
        <f t="shared" si="176"/>
        <v>0</v>
      </c>
      <c r="P3743">
        <f t="shared" si="177"/>
        <v>0</v>
      </c>
      <c r="Q3743" s="5">
        <v>0.89090909090908998</v>
      </c>
    </row>
    <row r="3744" spans="1:17" hidden="1" x14ac:dyDescent="0.3">
      <c r="A3744" t="s">
        <v>15082</v>
      </c>
      <c r="B3744" t="s">
        <v>5413</v>
      </c>
      <c r="C3744" t="s">
        <v>5414</v>
      </c>
      <c r="D3744">
        <v>3135</v>
      </c>
      <c r="E3744" t="s">
        <v>5414</v>
      </c>
      <c r="F3744">
        <v>12.64</v>
      </c>
      <c r="G3744" t="s">
        <v>67</v>
      </c>
      <c r="H3744">
        <v>-2.6</v>
      </c>
      <c r="I3744" t="s">
        <v>34</v>
      </c>
      <c r="J3744" t="s">
        <v>2101</v>
      </c>
      <c r="K3744" t="s">
        <v>2101</v>
      </c>
      <c r="L3744" s="3">
        <v>549036987.29999995</v>
      </c>
      <c r="M3744">
        <v>43367851</v>
      </c>
      <c r="N3744" s="4">
        <f t="shared" si="175"/>
        <v>12.659999853347585</v>
      </c>
      <c r="O3744">
        <f t="shared" si="176"/>
        <v>0</v>
      </c>
      <c r="P3744">
        <f t="shared" si="177"/>
        <v>0</v>
      </c>
      <c r="Q3744" s="5">
        <v>0.265120967741935</v>
      </c>
    </row>
    <row r="3745" spans="1:17" hidden="1" x14ac:dyDescent="0.3">
      <c r="A3745" t="s">
        <v>13063</v>
      </c>
      <c r="B3745" t="s">
        <v>5303</v>
      </c>
      <c r="C3745" t="s">
        <v>5304</v>
      </c>
      <c r="D3745">
        <v>3076</v>
      </c>
      <c r="E3745" t="s">
        <v>5304</v>
      </c>
      <c r="F3745">
        <v>37.869999999999997</v>
      </c>
      <c r="G3745" t="s">
        <v>67</v>
      </c>
      <c r="H3745">
        <v>-2.9</v>
      </c>
      <c r="I3745" t="s">
        <v>39</v>
      </c>
      <c r="J3745" t="s">
        <v>40</v>
      </c>
      <c r="K3745" t="s">
        <v>41</v>
      </c>
      <c r="L3745" s="3">
        <v>548803716</v>
      </c>
      <c r="M3745">
        <v>15198109</v>
      </c>
      <c r="N3745" s="4">
        <f t="shared" si="175"/>
        <v>36.110000000657976</v>
      </c>
      <c r="O3745">
        <f t="shared" si="176"/>
        <v>0</v>
      </c>
      <c r="P3745">
        <f t="shared" si="177"/>
        <v>0</v>
      </c>
      <c r="Q3745" s="5">
        <v>0.30451936872309798</v>
      </c>
    </row>
    <row r="3746" spans="1:17" hidden="1" x14ac:dyDescent="0.3">
      <c r="A3746" t="s">
        <v>14963</v>
      </c>
      <c r="B3746" t="s">
        <v>5425</v>
      </c>
      <c r="C3746" t="s">
        <v>5426</v>
      </c>
      <c r="D3746">
        <v>3141</v>
      </c>
      <c r="E3746" t="s">
        <v>5426</v>
      </c>
      <c r="F3746">
        <v>13.45</v>
      </c>
      <c r="G3746" t="s">
        <v>67</v>
      </c>
      <c r="H3746">
        <v>-6.49</v>
      </c>
      <c r="I3746" t="s">
        <v>34</v>
      </c>
      <c r="J3746" t="s">
        <v>2101</v>
      </c>
      <c r="K3746" t="s">
        <v>2101</v>
      </c>
      <c r="L3746" s="3">
        <v>548789184.60000002</v>
      </c>
      <c r="M3746">
        <v>40923879</v>
      </c>
      <c r="N3746" s="4">
        <f t="shared" si="175"/>
        <v>13.409999198756307</v>
      </c>
      <c r="O3746">
        <f t="shared" si="176"/>
        <v>0</v>
      </c>
      <c r="P3746">
        <f t="shared" si="177"/>
        <v>0</v>
      </c>
      <c r="Q3746" s="5">
        <v>0.47592385218365002</v>
      </c>
    </row>
    <row r="3747" spans="1:17" hidden="1" x14ac:dyDescent="0.3">
      <c r="A3747" t="s">
        <v>11505</v>
      </c>
      <c r="B3747" t="s">
        <v>5434</v>
      </c>
      <c r="C3747" t="s">
        <v>5435</v>
      </c>
      <c r="D3747">
        <v>3146</v>
      </c>
      <c r="E3747" t="s">
        <v>5435</v>
      </c>
      <c r="F3747">
        <v>111.64</v>
      </c>
      <c r="G3747" t="s">
        <v>67</v>
      </c>
      <c r="H3747">
        <v>8.6</v>
      </c>
      <c r="I3747" t="s">
        <v>68</v>
      </c>
      <c r="J3747" t="s">
        <v>69</v>
      </c>
      <c r="K3747" t="s">
        <v>2662</v>
      </c>
      <c r="L3747" s="3">
        <v>548142395</v>
      </c>
      <c r="M3747">
        <v>4900000</v>
      </c>
      <c r="N3747" s="4">
        <f t="shared" si="175"/>
        <v>111.86579489795919</v>
      </c>
      <c r="O3747">
        <f t="shared" si="176"/>
        <v>0</v>
      </c>
      <c r="P3747">
        <f t="shared" si="177"/>
        <v>0</v>
      </c>
      <c r="Q3747" s="5">
        <v>0.41011602137921999</v>
      </c>
    </row>
    <row r="3748" spans="1:17" hidden="1" x14ac:dyDescent="0.3">
      <c r="A3748" t="s">
        <v>13741</v>
      </c>
      <c r="B3748" t="s">
        <v>5372</v>
      </c>
      <c r="C3748" t="s">
        <v>5373</v>
      </c>
      <c r="D3748">
        <v>3113</v>
      </c>
      <c r="E3748" t="s">
        <v>5373</v>
      </c>
      <c r="F3748">
        <v>26.57</v>
      </c>
      <c r="G3748">
        <v>9.39</v>
      </c>
      <c r="H3748">
        <v>-30.48</v>
      </c>
      <c r="I3748" t="s">
        <v>178</v>
      </c>
      <c r="J3748" t="s">
        <v>179</v>
      </c>
      <c r="K3748" t="s">
        <v>526</v>
      </c>
      <c r="L3748" s="3">
        <v>546136615.70000005</v>
      </c>
      <c r="M3748">
        <v>21045727</v>
      </c>
      <c r="N3748" s="4">
        <f t="shared" si="175"/>
        <v>25.950000002375781</v>
      </c>
      <c r="O3748">
        <f t="shared" si="176"/>
        <v>0</v>
      </c>
      <c r="P3748">
        <f t="shared" si="177"/>
        <v>0</v>
      </c>
      <c r="Q3748" s="5">
        <v>1.69486081370449</v>
      </c>
    </row>
    <row r="3749" spans="1:17" hidden="1" x14ac:dyDescent="0.3">
      <c r="A3749" t="s">
        <v>14990</v>
      </c>
      <c r="B3749" t="s">
        <v>5558</v>
      </c>
      <c r="C3749" t="s">
        <v>5559</v>
      </c>
      <c r="D3749">
        <v>3208</v>
      </c>
      <c r="E3749" t="s">
        <v>5559</v>
      </c>
      <c r="F3749">
        <v>12.52</v>
      </c>
      <c r="G3749" t="s">
        <v>67</v>
      </c>
      <c r="H3749">
        <v>-18.2</v>
      </c>
      <c r="I3749" t="s">
        <v>34</v>
      </c>
      <c r="J3749" t="s">
        <v>217</v>
      </c>
      <c r="K3749" t="s">
        <v>218</v>
      </c>
      <c r="L3749" s="3">
        <v>546123275.79999995</v>
      </c>
      <c r="M3749">
        <v>41341656</v>
      </c>
      <c r="N3749" s="4">
        <f t="shared" si="175"/>
        <v>13.210000000967545</v>
      </c>
      <c r="O3749">
        <f t="shared" si="176"/>
        <v>0</v>
      </c>
      <c r="P3749">
        <f t="shared" si="177"/>
        <v>0</v>
      </c>
      <c r="Q3749" s="5">
        <v>0.35016465422612503</v>
      </c>
    </row>
    <row r="3750" spans="1:17" hidden="1" x14ac:dyDescent="0.3">
      <c r="A3750" t="s">
        <v>14315</v>
      </c>
      <c r="B3750" t="s">
        <v>5440</v>
      </c>
      <c r="C3750" t="s">
        <v>5441</v>
      </c>
      <c r="D3750">
        <v>3149</v>
      </c>
      <c r="E3750" t="s">
        <v>5441</v>
      </c>
      <c r="F3750">
        <v>18.940000000000001</v>
      </c>
      <c r="G3750">
        <v>5.31</v>
      </c>
      <c r="H3750">
        <v>-2.9</v>
      </c>
      <c r="I3750" t="s">
        <v>34</v>
      </c>
      <c r="J3750" t="s">
        <v>63</v>
      </c>
      <c r="K3750" t="s">
        <v>1975</v>
      </c>
      <c r="L3750" s="3">
        <v>545591753.70000005</v>
      </c>
      <c r="M3750">
        <v>28745614</v>
      </c>
      <c r="N3750" s="4">
        <f t="shared" si="175"/>
        <v>18.979999999304244</v>
      </c>
      <c r="O3750">
        <f t="shared" si="176"/>
        <v>0</v>
      </c>
      <c r="P3750">
        <f t="shared" si="177"/>
        <v>0</v>
      </c>
      <c r="Q3750" s="5">
        <v>0.38363363363363301</v>
      </c>
    </row>
    <row r="3751" spans="1:17" hidden="1" x14ac:dyDescent="0.3">
      <c r="A3751" t="s">
        <v>12489</v>
      </c>
      <c r="B3751" t="s">
        <v>5468</v>
      </c>
      <c r="C3751" t="s">
        <v>5469</v>
      </c>
      <c r="D3751">
        <v>3163</v>
      </c>
      <c r="E3751" t="s">
        <v>5469</v>
      </c>
      <c r="F3751">
        <v>50.25</v>
      </c>
      <c r="G3751">
        <v>17.88</v>
      </c>
      <c r="H3751">
        <v>10.9</v>
      </c>
      <c r="I3751" t="s">
        <v>178</v>
      </c>
      <c r="J3751" t="s">
        <v>179</v>
      </c>
      <c r="K3751" t="s">
        <v>410</v>
      </c>
      <c r="L3751" s="3">
        <v>544862741.70000005</v>
      </c>
      <c r="M3751">
        <v>10664763</v>
      </c>
      <c r="N3751" s="4">
        <f t="shared" si="175"/>
        <v>51.090000002813007</v>
      </c>
      <c r="O3751">
        <f t="shared" si="176"/>
        <v>0</v>
      </c>
      <c r="P3751">
        <f t="shared" si="177"/>
        <v>0</v>
      </c>
      <c r="Q3751" s="5">
        <v>0.53135215453194595</v>
      </c>
    </row>
    <row r="3752" spans="1:17" hidden="1" x14ac:dyDescent="0.3">
      <c r="A3752" t="s">
        <v>14663</v>
      </c>
      <c r="B3752" t="s">
        <v>8291</v>
      </c>
      <c r="C3752" t="s">
        <v>8292</v>
      </c>
      <c r="D3752">
        <v>4620</v>
      </c>
      <c r="E3752" t="s">
        <v>8292</v>
      </c>
      <c r="F3752">
        <v>15.4</v>
      </c>
      <c r="G3752" t="s">
        <v>67</v>
      </c>
      <c r="H3752">
        <v>3.95</v>
      </c>
      <c r="I3752" t="s">
        <v>34</v>
      </c>
      <c r="J3752" t="s">
        <v>2101</v>
      </c>
      <c r="K3752" t="s">
        <v>2101</v>
      </c>
      <c r="L3752" s="3">
        <v>175598999</v>
      </c>
      <c r="M3752">
        <v>11336282</v>
      </c>
      <c r="N3752" s="4">
        <f t="shared" si="175"/>
        <v>15.489999190210687</v>
      </c>
      <c r="O3752">
        <f t="shared" si="176"/>
        <v>0</v>
      </c>
      <c r="P3752">
        <f t="shared" si="177"/>
        <v>0</v>
      </c>
      <c r="Q3752"/>
    </row>
    <row r="3753" spans="1:17" x14ac:dyDescent="0.3">
      <c r="A3753" t="s">
        <v>16228</v>
      </c>
      <c r="B3753" t="s">
        <v>8162</v>
      </c>
      <c r="C3753" t="s">
        <v>8163</v>
      </c>
      <c r="D3753">
        <v>4551</v>
      </c>
      <c r="E3753" t="s">
        <v>8163</v>
      </c>
      <c r="F3753">
        <v>4.13</v>
      </c>
      <c r="G3753">
        <v>440.7</v>
      </c>
      <c r="H3753">
        <v>-31.52</v>
      </c>
      <c r="I3753" t="s">
        <v>48</v>
      </c>
      <c r="J3753" t="s">
        <v>1516</v>
      </c>
      <c r="K3753" t="s">
        <v>1895</v>
      </c>
      <c r="L3753" s="3">
        <v>181807449.40000001</v>
      </c>
      <c r="M3753">
        <v>44615325</v>
      </c>
      <c r="N3753" s="4">
        <f t="shared" si="175"/>
        <v>4.0750000005603457</v>
      </c>
      <c r="O3753">
        <f t="shared" si="176"/>
        <v>1</v>
      </c>
      <c r="P3753">
        <f t="shared" si="177"/>
        <v>1</v>
      </c>
      <c r="Q3753"/>
    </row>
    <row r="3754" spans="1:17" hidden="1" x14ac:dyDescent="0.3">
      <c r="A3754" t="s">
        <v>14319</v>
      </c>
      <c r="B3754" t="s">
        <v>5091</v>
      </c>
      <c r="C3754" t="s">
        <v>5092</v>
      </c>
      <c r="D3754">
        <v>2966</v>
      </c>
      <c r="E3754" t="s">
        <v>5092</v>
      </c>
      <c r="F3754">
        <v>21.99</v>
      </c>
      <c r="G3754">
        <v>31.3</v>
      </c>
      <c r="H3754">
        <v>143.25</v>
      </c>
      <c r="I3754" t="s">
        <v>21</v>
      </c>
      <c r="J3754" t="s">
        <v>22</v>
      </c>
      <c r="K3754" t="s">
        <v>310</v>
      </c>
      <c r="L3754" s="3">
        <v>543570630.70000005</v>
      </c>
      <c r="M3754">
        <v>28684466</v>
      </c>
      <c r="N3754" s="4">
        <f t="shared" si="175"/>
        <v>18.950000000000003</v>
      </c>
      <c r="O3754">
        <f t="shared" si="176"/>
        <v>0</v>
      </c>
      <c r="P3754">
        <f t="shared" si="177"/>
        <v>0</v>
      </c>
      <c r="Q3754" s="5">
        <v>2.5</v>
      </c>
    </row>
    <row r="3755" spans="1:17" hidden="1" x14ac:dyDescent="0.3">
      <c r="A3755" t="s">
        <v>11321</v>
      </c>
      <c r="B3755" t="s">
        <v>1361</v>
      </c>
      <c r="C3755" t="s">
        <v>5449</v>
      </c>
      <c r="D3755">
        <v>3153</v>
      </c>
      <c r="E3755" t="s">
        <v>5449</v>
      </c>
      <c r="F3755">
        <v>144.27000000000001</v>
      </c>
      <c r="G3755" t="s">
        <v>67</v>
      </c>
      <c r="H3755">
        <v>0.09</v>
      </c>
      <c r="I3755" t="s">
        <v>68</v>
      </c>
      <c r="J3755" t="s">
        <v>69</v>
      </c>
      <c r="K3755" t="s">
        <v>1294</v>
      </c>
      <c r="L3755" s="3">
        <v>541693481.39999998</v>
      </c>
      <c r="M3755">
        <v>3750000</v>
      </c>
      <c r="N3755" s="4">
        <f t="shared" si="175"/>
        <v>144.45159504</v>
      </c>
      <c r="O3755">
        <f t="shared" si="176"/>
        <v>0</v>
      </c>
      <c r="P3755">
        <f t="shared" si="177"/>
        <v>0</v>
      </c>
      <c r="Q3755" s="5">
        <v>0.29324483508517502</v>
      </c>
    </row>
    <row r="3756" spans="1:17" hidden="1" x14ac:dyDescent="0.3">
      <c r="A3756" t="s">
        <v>14509</v>
      </c>
      <c r="B3756" t="s">
        <v>5442</v>
      </c>
      <c r="C3756" t="s">
        <v>5443</v>
      </c>
      <c r="D3756">
        <v>3150</v>
      </c>
      <c r="E3756" t="s">
        <v>5443</v>
      </c>
      <c r="F3756">
        <v>16.96</v>
      </c>
      <c r="G3756" t="s">
        <v>67</v>
      </c>
      <c r="H3756">
        <v>18.77</v>
      </c>
      <c r="I3756" t="s">
        <v>39</v>
      </c>
      <c r="J3756" t="s">
        <v>169</v>
      </c>
      <c r="K3756" t="s">
        <v>170</v>
      </c>
      <c r="L3756" s="3">
        <v>540479016.10000002</v>
      </c>
      <c r="M3756">
        <v>32075906</v>
      </c>
      <c r="N3756" s="4">
        <f t="shared" si="175"/>
        <v>16.850000000000001</v>
      </c>
      <c r="O3756">
        <f t="shared" si="176"/>
        <v>0</v>
      </c>
      <c r="P3756">
        <f t="shared" si="177"/>
        <v>0</v>
      </c>
      <c r="Q3756" s="5">
        <v>1.7870216306156399</v>
      </c>
    </row>
    <row r="3757" spans="1:17" hidden="1" x14ac:dyDescent="0.3">
      <c r="A3757" t="s">
        <v>11879</v>
      </c>
      <c r="B3757" t="s">
        <v>5452</v>
      </c>
      <c r="C3757" t="s">
        <v>5453</v>
      </c>
      <c r="D3757">
        <v>3155</v>
      </c>
      <c r="E3757" t="s">
        <v>5453</v>
      </c>
      <c r="F3757">
        <v>76.52</v>
      </c>
      <c r="G3757" t="s">
        <v>67</v>
      </c>
      <c r="H3757">
        <v>-15.55</v>
      </c>
      <c r="I3757" t="s">
        <v>68</v>
      </c>
      <c r="J3757" t="s">
        <v>69</v>
      </c>
      <c r="K3757" t="s">
        <v>466</v>
      </c>
      <c r="L3757" s="3">
        <v>539656311</v>
      </c>
      <c r="M3757">
        <v>7050000</v>
      </c>
      <c r="N3757" s="4">
        <f t="shared" si="175"/>
        <v>76.546994468085103</v>
      </c>
      <c r="O3757">
        <f t="shared" si="176"/>
        <v>0</v>
      </c>
      <c r="P3757">
        <f t="shared" si="177"/>
        <v>0</v>
      </c>
      <c r="Q3757" s="5">
        <v>0.37173439767779398</v>
      </c>
    </row>
    <row r="3758" spans="1:17" hidden="1" x14ac:dyDescent="0.3">
      <c r="A3758" t="s">
        <v>15241</v>
      </c>
      <c r="B3758" t="s">
        <v>5380</v>
      </c>
      <c r="C3758" t="s">
        <v>5381</v>
      </c>
      <c r="D3758">
        <v>3117</v>
      </c>
      <c r="E3758" t="s">
        <v>5381</v>
      </c>
      <c r="F3758">
        <v>12.02</v>
      </c>
      <c r="G3758" t="s">
        <v>67</v>
      </c>
      <c r="H3758">
        <v>-40.380000000000003</v>
      </c>
      <c r="I3758" t="s">
        <v>39</v>
      </c>
      <c r="J3758" t="s">
        <v>169</v>
      </c>
      <c r="K3758" t="s">
        <v>170</v>
      </c>
      <c r="L3758" s="3">
        <v>539035810.89999998</v>
      </c>
      <c r="M3758">
        <v>46388624</v>
      </c>
      <c r="N3758" s="4">
        <f t="shared" si="175"/>
        <v>11.620000000431139</v>
      </c>
      <c r="O3758">
        <f t="shared" si="176"/>
        <v>0</v>
      </c>
      <c r="P3758">
        <f t="shared" si="177"/>
        <v>0</v>
      </c>
      <c r="Q3758" s="5">
        <v>7.4486301369863103E-2</v>
      </c>
    </row>
    <row r="3759" spans="1:17" hidden="1" x14ac:dyDescent="0.3">
      <c r="A3759" t="s">
        <v>13002</v>
      </c>
      <c r="B3759" t="s">
        <v>5472</v>
      </c>
      <c r="C3759" t="s">
        <v>5473</v>
      </c>
      <c r="D3759">
        <v>3165</v>
      </c>
      <c r="E3759" t="s">
        <v>5473</v>
      </c>
      <c r="F3759">
        <v>37.119999999999997</v>
      </c>
      <c r="G3759">
        <v>19.82</v>
      </c>
      <c r="H3759">
        <v>-34.93</v>
      </c>
      <c r="I3759" t="s">
        <v>39</v>
      </c>
      <c r="J3759" t="s">
        <v>88</v>
      </c>
      <c r="K3759" t="s">
        <v>89</v>
      </c>
      <c r="L3759" s="3">
        <v>538915722.20000005</v>
      </c>
      <c r="M3759">
        <v>14421079</v>
      </c>
      <c r="N3759" s="4">
        <f t="shared" si="175"/>
        <v>37.369999997919713</v>
      </c>
      <c r="O3759">
        <f t="shared" si="176"/>
        <v>0</v>
      </c>
      <c r="P3759">
        <f t="shared" si="177"/>
        <v>0</v>
      </c>
      <c r="Q3759" s="5">
        <v>0.18017127799736499</v>
      </c>
    </row>
    <row r="3760" spans="1:17" hidden="1" x14ac:dyDescent="0.3">
      <c r="A3760" t="s">
        <v>16382</v>
      </c>
      <c r="B3760" t="s">
        <v>8796</v>
      </c>
      <c r="C3760" t="s">
        <v>8797</v>
      </c>
      <c r="D3760">
        <v>4884</v>
      </c>
      <c r="E3760" t="s">
        <v>8797</v>
      </c>
      <c r="F3760">
        <v>8.06</v>
      </c>
      <c r="G3760" t="s">
        <v>67</v>
      </c>
      <c r="H3760">
        <v>7.61</v>
      </c>
      <c r="I3760" t="s">
        <v>14</v>
      </c>
      <c r="J3760" t="s">
        <v>76</v>
      </c>
      <c r="K3760" t="s">
        <v>77</v>
      </c>
      <c r="L3760" s="3">
        <v>138595886.30000001</v>
      </c>
      <c r="M3760">
        <v>17791513</v>
      </c>
      <c r="N3760" s="4">
        <f t="shared" si="175"/>
        <v>7.7900000016861979</v>
      </c>
      <c r="O3760">
        <f t="shared" si="176"/>
        <v>1</v>
      </c>
      <c r="P3760">
        <f t="shared" si="177"/>
        <v>0</v>
      </c>
      <c r="Q3760" s="5">
        <v>1.6618181818181801</v>
      </c>
    </row>
    <row r="3761" spans="1:17" hidden="1" x14ac:dyDescent="0.3">
      <c r="A3761" t="s">
        <v>13678</v>
      </c>
      <c r="B3761" t="s">
        <v>5450</v>
      </c>
      <c r="C3761" t="s">
        <v>5451</v>
      </c>
      <c r="D3761">
        <v>3154</v>
      </c>
      <c r="E3761" t="s">
        <v>5451</v>
      </c>
      <c r="F3761">
        <v>26.71</v>
      </c>
      <c r="G3761" t="s">
        <v>67</v>
      </c>
      <c r="H3761">
        <v>-24.59</v>
      </c>
      <c r="I3761" t="s">
        <v>68</v>
      </c>
      <c r="J3761" t="s">
        <v>69</v>
      </c>
      <c r="K3761" t="s">
        <v>1269</v>
      </c>
      <c r="L3761" s="3">
        <v>538465515.10000002</v>
      </c>
      <c r="M3761">
        <v>20197506</v>
      </c>
      <c r="N3761" s="4">
        <f t="shared" si="175"/>
        <v>26.660000254486867</v>
      </c>
      <c r="O3761">
        <f t="shared" si="176"/>
        <v>0</v>
      </c>
      <c r="P3761">
        <f t="shared" si="177"/>
        <v>0</v>
      </c>
      <c r="Q3761" s="5">
        <v>3.8011583011583001</v>
      </c>
    </row>
    <row r="3762" spans="1:17" x14ac:dyDescent="0.3">
      <c r="A3762" t="s">
        <v>16229</v>
      </c>
      <c r="B3762" t="s">
        <v>8267</v>
      </c>
      <c r="C3762" t="s">
        <v>8268</v>
      </c>
      <c r="D3762">
        <v>4607</v>
      </c>
      <c r="E3762" t="s">
        <v>8268</v>
      </c>
      <c r="F3762">
        <v>3.89</v>
      </c>
      <c r="G3762" t="s">
        <v>67</v>
      </c>
      <c r="H3762">
        <v>13.89</v>
      </c>
      <c r="I3762" t="s">
        <v>39</v>
      </c>
      <c r="J3762" t="s">
        <v>169</v>
      </c>
      <c r="K3762" t="s">
        <v>170</v>
      </c>
      <c r="L3762" s="3">
        <v>181709164.59999999</v>
      </c>
      <c r="M3762">
        <v>45655569</v>
      </c>
      <c r="N3762" s="4">
        <f t="shared" si="175"/>
        <v>3.9799999995619371</v>
      </c>
      <c r="O3762">
        <f t="shared" si="176"/>
        <v>1</v>
      </c>
      <c r="P3762">
        <f t="shared" si="177"/>
        <v>1</v>
      </c>
      <c r="Q3762"/>
    </row>
    <row r="3763" spans="1:17" hidden="1" x14ac:dyDescent="0.3">
      <c r="A3763" t="s">
        <v>13263</v>
      </c>
      <c r="B3763" t="s">
        <v>5503</v>
      </c>
      <c r="C3763" t="s">
        <v>5504</v>
      </c>
      <c r="D3763">
        <v>3181</v>
      </c>
      <c r="E3763" t="s">
        <v>5504</v>
      </c>
      <c r="F3763">
        <v>31.95</v>
      </c>
      <c r="G3763" t="s">
        <v>67</v>
      </c>
      <c r="H3763">
        <v>11.6</v>
      </c>
      <c r="I3763" t="s">
        <v>68</v>
      </c>
      <c r="J3763" t="s">
        <v>5505</v>
      </c>
      <c r="K3763" t="s">
        <v>1294</v>
      </c>
      <c r="L3763" s="3">
        <v>537906982.39999998</v>
      </c>
      <c r="M3763">
        <v>16700000</v>
      </c>
      <c r="N3763" s="4">
        <f t="shared" si="175"/>
        <v>32.209998946107781</v>
      </c>
      <c r="O3763">
        <f t="shared" si="176"/>
        <v>0</v>
      </c>
      <c r="P3763">
        <f t="shared" si="177"/>
        <v>0</v>
      </c>
      <c r="Q3763" s="5">
        <v>0.13926776740846999</v>
      </c>
    </row>
    <row r="3764" spans="1:17" hidden="1" x14ac:dyDescent="0.3">
      <c r="A3764" t="s">
        <v>13720</v>
      </c>
      <c r="B3764" t="s">
        <v>5470</v>
      </c>
      <c r="C3764" t="s">
        <v>5471</v>
      </c>
      <c r="D3764">
        <v>3164</v>
      </c>
      <c r="E3764" t="s">
        <v>5471</v>
      </c>
      <c r="F3764">
        <v>26.42</v>
      </c>
      <c r="G3764" t="s">
        <v>67</v>
      </c>
      <c r="H3764">
        <v>-19.79</v>
      </c>
      <c r="I3764" t="s">
        <v>68</v>
      </c>
      <c r="J3764" t="s">
        <v>69</v>
      </c>
      <c r="K3764" t="s">
        <v>1090</v>
      </c>
      <c r="L3764" s="3">
        <v>537100097.70000005</v>
      </c>
      <c r="M3764">
        <v>20500002</v>
      </c>
      <c r="N3764" s="4">
        <f t="shared" si="175"/>
        <v>26.200002209755883</v>
      </c>
      <c r="O3764">
        <f t="shared" si="176"/>
        <v>0</v>
      </c>
      <c r="P3764">
        <f t="shared" si="177"/>
        <v>0</v>
      </c>
      <c r="Q3764" s="5">
        <v>0.45444319460067401</v>
      </c>
    </row>
    <row r="3765" spans="1:17" hidden="1" x14ac:dyDescent="0.3">
      <c r="A3765" t="s">
        <v>14723</v>
      </c>
      <c r="B3765" t="s">
        <v>5466</v>
      </c>
      <c r="C3765" t="s">
        <v>5467</v>
      </c>
      <c r="D3765">
        <v>3162</v>
      </c>
      <c r="E3765" t="s">
        <v>5467</v>
      </c>
      <c r="F3765">
        <v>15.01</v>
      </c>
      <c r="G3765" t="s">
        <v>67</v>
      </c>
      <c r="H3765">
        <v>-4.47</v>
      </c>
      <c r="I3765" t="s">
        <v>34</v>
      </c>
      <c r="J3765" t="s">
        <v>2101</v>
      </c>
      <c r="K3765" t="s">
        <v>2101</v>
      </c>
      <c r="L3765" s="3">
        <v>536358032.19999999</v>
      </c>
      <c r="M3765">
        <v>35662105</v>
      </c>
      <c r="N3765" s="4">
        <f t="shared" si="175"/>
        <v>15.039999242893822</v>
      </c>
      <c r="O3765">
        <f t="shared" si="176"/>
        <v>0</v>
      </c>
      <c r="P3765">
        <f t="shared" si="177"/>
        <v>0</v>
      </c>
      <c r="Q3765" s="5">
        <v>0.53870292887029203</v>
      </c>
    </row>
    <row r="3766" spans="1:17" hidden="1" x14ac:dyDescent="0.3">
      <c r="A3766" t="s">
        <v>13657</v>
      </c>
      <c r="B3766" t="s">
        <v>5474</v>
      </c>
      <c r="C3766" t="s">
        <v>5475</v>
      </c>
      <c r="D3766">
        <v>3166</v>
      </c>
      <c r="E3766" t="s">
        <v>5475</v>
      </c>
      <c r="F3766">
        <v>26.85</v>
      </c>
      <c r="G3766">
        <v>10.29</v>
      </c>
      <c r="H3766">
        <v>-33.21</v>
      </c>
      <c r="I3766" t="s">
        <v>34</v>
      </c>
      <c r="J3766" t="s">
        <v>63</v>
      </c>
      <c r="K3766" t="s">
        <v>1301</v>
      </c>
      <c r="L3766" s="3">
        <v>536012789.39999998</v>
      </c>
      <c r="M3766">
        <v>19926126</v>
      </c>
      <c r="N3766" s="4">
        <f t="shared" si="175"/>
        <v>26.9</v>
      </c>
      <c r="O3766">
        <f t="shared" si="176"/>
        <v>0</v>
      </c>
      <c r="P3766">
        <f t="shared" si="177"/>
        <v>0</v>
      </c>
      <c r="Q3766" s="5">
        <v>5.5105348460291602E-2</v>
      </c>
    </row>
    <row r="3767" spans="1:17" hidden="1" x14ac:dyDescent="0.3">
      <c r="A3767" t="s">
        <v>14967</v>
      </c>
      <c r="B3767" t="s">
        <v>5499</v>
      </c>
      <c r="C3767" t="s">
        <v>5500</v>
      </c>
      <c r="D3767">
        <v>3179</v>
      </c>
      <c r="E3767" t="s">
        <v>5500</v>
      </c>
      <c r="F3767">
        <v>10.59</v>
      </c>
      <c r="G3767">
        <v>103.31</v>
      </c>
      <c r="H3767">
        <v>3.83</v>
      </c>
      <c r="I3767" t="s">
        <v>2450</v>
      </c>
      <c r="J3767" t="s">
        <v>2451</v>
      </c>
      <c r="K3767" t="s">
        <v>2452</v>
      </c>
      <c r="L3767" s="3">
        <v>535000000</v>
      </c>
      <c r="M3767">
        <v>40000000</v>
      </c>
      <c r="N3767" s="4">
        <f t="shared" si="175"/>
        <v>13.375</v>
      </c>
      <c r="O3767">
        <f t="shared" si="176"/>
        <v>0</v>
      </c>
      <c r="P3767">
        <f t="shared" si="177"/>
        <v>0</v>
      </c>
      <c r="Q3767" s="5">
        <v>6.9743589743589601E-2</v>
      </c>
    </row>
    <row r="3768" spans="1:17" hidden="1" x14ac:dyDescent="0.3">
      <c r="A3768" t="s">
        <v>14679</v>
      </c>
      <c r="B3768" t="s">
        <v>8574</v>
      </c>
      <c r="C3768" t="s">
        <v>8575</v>
      </c>
      <c r="D3768">
        <v>4767</v>
      </c>
      <c r="E3768" t="s">
        <v>8575</v>
      </c>
      <c r="F3768">
        <v>15.32</v>
      </c>
      <c r="G3768">
        <v>16.100000000000001</v>
      </c>
      <c r="H3768">
        <v>-7.99</v>
      </c>
      <c r="I3768" t="s">
        <v>34</v>
      </c>
      <c r="J3768" t="s">
        <v>44</v>
      </c>
      <c r="K3768" t="s">
        <v>2530</v>
      </c>
      <c r="L3768" s="3">
        <v>157553009.5</v>
      </c>
      <c r="M3768">
        <v>10284139</v>
      </c>
      <c r="N3768" s="4">
        <f t="shared" si="175"/>
        <v>15.320000001944742</v>
      </c>
      <c r="O3768">
        <f t="shared" si="176"/>
        <v>0</v>
      </c>
      <c r="P3768">
        <f t="shared" si="177"/>
        <v>0</v>
      </c>
      <c r="Q3768"/>
    </row>
    <row r="3769" spans="1:17" hidden="1" x14ac:dyDescent="0.3">
      <c r="A3769" t="s">
        <v>15253</v>
      </c>
      <c r="B3769" t="s">
        <v>5489</v>
      </c>
      <c r="C3769" t="s">
        <v>5490</v>
      </c>
      <c r="D3769">
        <v>3174</v>
      </c>
      <c r="E3769" t="s">
        <v>5490</v>
      </c>
      <c r="F3769">
        <v>6.47</v>
      </c>
      <c r="G3769" t="s">
        <v>67</v>
      </c>
      <c r="H3769">
        <v>-3.86</v>
      </c>
      <c r="I3769" t="s">
        <v>39</v>
      </c>
      <c r="J3769" t="s">
        <v>40</v>
      </c>
      <c r="K3769" t="s">
        <v>1721</v>
      </c>
      <c r="L3769" s="3">
        <v>533688853.69999999</v>
      </c>
      <c r="M3769">
        <v>46359391</v>
      </c>
      <c r="N3769" s="4">
        <f t="shared" si="175"/>
        <v>11.511990174763081</v>
      </c>
      <c r="O3769">
        <f t="shared" si="176"/>
        <v>0</v>
      </c>
      <c r="P3769">
        <f t="shared" si="177"/>
        <v>0</v>
      </c>
      <c r="Q3769" s="5">
        <v>8.9225589225589097E-2</v>
      </c>
    </row>
    <row r="3770" spans="1:17" hidden="1" x14ac:dyDescent="0.3">
      <c r="A3770" t="s">
        <v>12494</v>
      </c>
      <c r="B3770" t="s">
        <v>5487</v>
      </c>
      <c r="C3770" t="s">
        <v>5488</v>
      </c>
      <c r="D3770">
        <v>3173</v>
      </c>
      <c r="E3770" t="s">
        <v>5488</v>
      </c>
      <c r="F3770">
        <v>51.01</v>
      </c>
      <c r="G3770" t="s">
        <v>67</v>
      </c>
      <c r="H3770">
        <v>1.72</v>
      </c>
      <c r="I3770" t="s">
        <v>68</v>
      </c>
      <c r="J3770" t="s">
        <v>274</v>
      </c>
      <c r="K3770" t="s">
        <v>1294</v>
      </c>
      <c r="L3770" s="3">
        <v>533315734.89999998</v>
      </c>
      <c r="M3770">
        <v>10450000</v>
      </c>
      <c r="N3770" s="4">
        <f t="shared" si="175"/>
        <v>51.034998555023918</v>
      </c>
      <c r="O3770">
        <f t="shared" si="176"/>
        <v>0</v>
      </c>
      <c r="P3770">
        <f t="shared" si="177"/>
        <v>0</v>
      </c>
      <c r="Q3770" s="5">
        <v>2.1817453963170301E-2</v>
      </c>
    </row>
    <row r="3771" spans="1:17" hidden="1" x14ac:dyDescent="0.3">
      <c r="A3771" t="s">
        <v>14864</v>
      </c>
      <c r="B3771" t="s">
        <v>5476</v>
      </c>
      <c r="C3771" t="s">
        <v>5477</v>
      </c>
      <c r="D3771">
        <v>3167</v>
      </c>
      <c r="E3771" t="s">
        <v>5477</v>
      </c>
      <c r="F3771">
        <v>14.12</v>
      </c>
      <c r="G3771">
        <v>12.83</v>
      </c>
      <c r="H3771">
        <v>-13.7</v>
      </c>
      <c r="I3771" t="s">
        <v>125</v>
      </c>
      <c r="J3771" t="s">
        <v>753</v>
      </c>
      <c r="K3771" t="s">
        <v>754</v>
      </c>
      <c r="L3771" s="3">
        <v>532396030.30000001</v>
      </c>
      <c r="M3771">
        <v>37866005</v>
      </c>
      <c r="N3771" s="4">
        <f t="shared" si="175"/>
        <v>14.06</v>
      </c>
      <c r="O3771">
        <f t="shared" si="176"/>
        <v>0</v>
      </c>
      <c r="P3771">
        <f t="shared" si="177"/>
        <v>0</v>
      </c>
      <c r="Q3771" s="5">
        <v>0.386766076421248</v>
      </c>
    </row>
    <row r="3772" spans="1:17" x14ac:dyDescent="0.3">
      <c r="A3772" t="s">
        <v>16232</v>
      </c>
      <c r="B3772" t="s">
        <v>8222</v>
      </c>
      <c r="C3772" t="s">
        <v>8223</v>
      </c>
      <c r="D3772">
        <v>4583</v>
      </c>
      <c r="E3772" t="s">
        <v>8223</v>
      </c>
      <c r="F3772">
        <v>3.69</v>
      </c>
      <c r="G3772" t="s">
        <v>67</v>
      </c>
      <c r="H3772">
        <v>-3.52</v>
      </c>
      <c r="I3772" t="s">
        <v>201</v>
      </c>
      <c r="J3772" t="s">
        <v>246</v>
      </c>
      <c r="K3772" t="s">
        <v>247</v>
      </c>
      <c r="L3772" s="3">
        <v>180031351</v>
      </c>
      <c r="M3772">
        <v>48788984</v>
      </c>
      <c r="N3772" s="4">
        <f t="shared" si="175"/>
        <v>3.690000000819857</v>
      </c>
      <c r="O3772">
        <f t="shared" si="176"/>
        <v>1</v>
      </c>
      <c r="P3772">
        <f t="shared" si="177"/>
        <v>1</v>
      </c>
      <c r="Q3772" s="5">
        <v>0.49387755102040798</v>
      </c>
    </row>
    <row r="3773" spans="1:17" hidden="1" x14ac:dyDescent="0.3">
      <c r="A3773" t="s">
        <v>11729</v>
      </c>
      <c r="B3773" t="s">
        <v>5482</v>
      </c>
      <c r="C3773" t="s">
        <v>5483</v>
      </c>
      <c r="D3773">
        <v>3170</v>
      </c>
      <c r="E3773" t="s">
        <v>5483</v>
      </c>
      <c r="F3773">
        <v>89.08</v>
      </c>
      <c r="G3773" t="s">
        <v>67</v>
      </c>
      <c r="H3773">
        <v>24.38</v>
      </c>
      <c r="I3773" t="s">
        <v>68</v>
      </c>
      <c r="J3773" t="s">
        <v>274</v>
      </c>
      <c r="K3773" t="s">
        <v>970</v>
      </c>
      <c r="L3773" s="3">
        <v>532165771.5</v>
      </c>
      <c r="M3773">
        <v>5970000</v>
      </c>
      <c r="N3773" s="4">
        <f t="shared" si="175"/>
        <v>89.139995226130651</v>
      </c>
      <c r="O3773">
        <f t="shared" si="176"/>
        <v>0</v>
      </c>
      <c r="P3773">
        <f t="shared" si="177"/>
        <v>0</v>
      </c>
      <c r="Q3773" s="5">
        <v>0.112515644555694</v>
      </c>
    </row>
    <row r="3774" spans="1:17" hidden="1" x14ac:dyDescent="0.3">
      <c r="A3774" t="s">
        <v>13538</v>
      </c>
      <c r="B3774" t="s">
        <v>5493</v>
      </c>
      <c r="C3774" t="s">
        <v>5494</v>
      </c>
      <c r="D3774">
        <v>3176</v>
      </c>
      <c r="E3774" t="s">
        <v>5494</v>
      </c>
      <c r="F3774">
        <v>28.19</v>
      </c>
      <c r="G3774" t="s">
        <v>67</v>
      </c>
      <c r="H3774">
        <v>-11.05</v>
      </c>
      <c r="I3774" t="s">
        <v>68</v>
      </c>
      <c r="J3774" t="s">
        <v>69</v>
      </c>
      <c r="K3774" t="s">
        <v>1294</v>
      </c>
      <c r="L3774" s="3">
        <v>531476013.19999999</v>
      </c>
      <c r="M3774">
        <v>18800000</v>
      </c>
      <c r="N3774" s="4">
        <f t="shared" si="175"/>
        <v>28.27000070212766</v>
      </c>
      <c r="O3774">
        <f t="shared" si="176"/>
        <v>0</v>
      </c>
      <c r="P3774">
        <f t="shared" si="177"/>
        <v>0</v>
      </c>
      <c r="Q3774" s="5">
        <v>0.39847715736040601</v>
      </c>
    </row>
    <row r="3775" spans="1:17" hidden="1" x14ac:dyDescent="0.3">
      <c r="A3775" t="s">
        <v>14686</v>
      </c>
      <c r="B3775" t="s">
        <v>1847</v>
      </c>
      <c r="C3775" t="s">
        <v>1848</v>
      </c>
      <c r="D3775">
        <v>814</v>
      </c>
      <c r="E3775" t="s">
        <v>1848</v>
      </c>
      <c r="F3775">
        <v>15.47</v>
      </c>
      <c r="G3775">
        <v>16.02</v>
      </c>
      <c r="H3775" t="s">
        <v>67</v>
      </c>
      <c r="I3775" t="s">
        <v>39</v>
      </c>
      <c r="J3775" t="s">
        <v>278</v>
      </c>
      <c r="K3775" t="s">
        <v>747</v>
      </c>
      <c r="L3775" s="3">
        <v>7314738518</v>
      </c>
      <c r="M3775">
        <v>479026753</v>
      </c>
      <c r="N3775" s="4">
        <f t="shared" si="175"/>
        <v>15.269999999352855</v>
      </c>
      <c r="O3775">
        <f t="shared" si="176"/>
        <v>0</v>
      </c>
      <c r="P3775">
        <f t="shared" si="177"/>
        <v>0</v>
      </c>
      <c r="Q3775"/>
    </row>
    <row r="3776" spans="1:17" hidden="1" x14ac:dyDescent="0.3">
      <c r="A3776" t="s">
        <v>14687</v>
      </c>
      <c r="B3776" t="s">
        <v>7546</v>
      </c>
      <c r="C3776" t="s">
        <v>7547</v>
      </c>
      <c r="D3776">
        <v>4233</v>
      </c>
      <c r="E3776" t="s">
        <v>7547</v>
      </c>
      <c r="F3776">
        <v>12.5</v>
      </c>
      <c r="G3776">
        <v>117.85</v>
      </c>
      <c r="H3776">
        <v>17.920000000000002</v>
      </c>
      <c r="I3776" t="s">
        <v>2450</v>
      </c>
      <c r="J3776" t="s">
        <v>2451</v>
      </c>
      <c r="K3776" t="s">
        <v>2452</v>
      </c>
      <c r="L3776" s="3">
        <v>236274129.5</v>
      </c>
      <c r="M3776">
        <v>15490000</v>
      </c>
      <c r="N3776" s="4">
        <f t="shared" si="175"/>
        <v>15.253333085861847</v>
      </c>
      <c r="O3776">
        <f t="shared" si="176"/>
        <v>0</v>
      </c>
      <c r="P3776">
        <f t="shared" si="177"/>
        <v>0</v>
      </c>
      <c r="Q3776"/>
    </row>
    <row r="3777" spans="1:17" x14ac:dyDescent="0.3">
      <c r="A3777" t="s">
        <v>16235</v>
      </c>
      <c r="B3777" t="s">
        <v>8120</v>
      </c>
      <c r="C3777" t="s">
        <v>8119</v>
      </c>
      <c r="D3777">
        <v>4529</v>
      </c>
      <c r="E3777" t="s">
        <v>8119</v>
      </c>
      <c r="F3777">
        <v>1.1100000000000001</v>
      </c>
      <c r="G3777" t="s">
        <v>67</v>
      </c>
      <c r="H3777">
        <v>189.82</v>
      </c>
      <c r="I3777" t="s">
        <v>39</v>
      </c>
      <c r="J3777" t="s">
        <v>169</v>
      </c>
      <c r="K3777" t="s">
        <v>170</v>
      </c>
      <c r="L3777" s="3">
        <v>179629364.59999999</v>
      </c>
      <c r="M3777">
        <v>168666070</v>
      </c>
      <c r="N3777" s="4">
        <f t="shared" si="175"/>
        <v>1.0650000002964437</v>
      </c>
      <c r="O3777">
        <f t="shared" si="176"/>
        <v>1</v>
      </c>
      <c r="P3777">
        <f t="shared" si="177"/>
        <v>1</v>
      </c>
      <c r="Q3777"/>
    </row>
    <row r="3778" spans="1:17" hidden="1" x14ac:dyDescent="0.3">
      <c r="A3778" t="s">
        <v>14781</v>
      </c>
      <c r="B3778" t="s">
        <v>5486</v>
      </c>
      <c r="C3778" t="s">
        <v>5485</v>
      </c>
      <c r="D3778">
        <v>3172</v>
      </c>
      <c r="E3778" t="s">
        <v>5485</v>
      </c>
      <c r="F3778">
        <v>14.57</v>
      </c>
      <c r="G3778" t="s">
        <v>67</v>
      </c>
      <c r="H3778">
        <v>-1.39</v>
      </c>
      <c r="I3778" t="s">
        <v>34</v>
      </c>
      <c r="J3778" t="s">
        <v>2101</v>
      </c>
      <c r="K3778" t="s">
        <v>2101</v>
      </c>
      <c r="L3778" s="3">
        <v>530766296.39999998</v>
      </c>
      <c r="M3778">
        <v>36328974</v>
      </c>
      <c r="N3778" s="4">
        <f t="shared" ref="N3778:N3841" si="178">L3778/M3778</f>
        <v>14.609999621789484</v>
      </c>
      <c r="O3778">
        <f t="shared" ref="O3778:O3841" si="179">IF(N3778&lt;10,1,0)</f>
        <v>0</v>
      </c>
      <c r="P3778">
        <f t="shared" si="177"/>
        <v>0</v>
      </c>
      <c r="Q3778" s="5">
        <v>0.25661375661375602</v>
      </c>
    </row>
    <row r="3779" spans="1:17" hidden="1" x14ac:dyDescent="0.3">
      <c r="A3779" t="s">
        <v>14965</v>
      </c>
      <c r="B3779" t="s">
        <v>5497</v>
      </c>
      <c r="C3779" t="s">
        <v>5498</v>
      </c>
      <c r="D3779">
        <v>3178</v>
      </c>
      <c r="E3779" t="s">
        <v>5498</v>
      </c>
      <c r="F3779">
        <v>13.35</v>
      </c>
      <c r="G3779" t="s">
        <v>67</v>
      </c>
      <c r="H3779">
        <v>4.49</v>
      </c>
      <c r="I3779" t="s">
        <v>34</v>
      </c>
      <c r="J3779" t="s">
        <v>2101</v>
      </c>
      <c r="K3779" t="s">
        <v>2101</v>
      </c>
      <c r="L3779" s="3">
        <v>530064392.10000002</v>
      </c>
      <c r="M3779">
        <v>39586584</v>
      </c>
      <c r="N3779" s="4">
        <f t="shared" si="178"/>
        <v>13.390000816943438</v>
      </c>
      <c r="O3779">
        <f t="shared" si="179"/>
        <v>0</v>
      </c>
      <c r="P3779">
        <f t="shared" si="177"/>
        <v>0</v>
      </c>
      <c r="Q3779" s="5">
        <v>0.28612997090203601</v>
      </c>
    </row>
    <row r="3780" spans="1:17" hidden="1" x14ac:dyDescent="0.3">
      <c r="A3780" t="s">
        <v>12187</v>
      </c>
      <c r="B3780" t="s">
        <v>5510</v>
      </c>
      <c r="C3780" t="s">
        <v>5511</v>
      </c>
      <c r="D3780">
        <v>3184</v>
      </c>
      <c r="E3780" t="s">
        <v>5511</v>
      </c>
      <c r="F3780">
        <v>60</v>
      </c>
      <c r="G3780" t="s">
        <v>67</v>
      </c>
      <c r="H3780">
        <v>0.44</v>
      </c>
      <c r="I3780" t="s">
        <v>68</v>
      </c>
      <c r="J3780" t="s">
        <v>69</v>
      </c>
      <c r="K3780" t="s">
        <v>1440</v>
      </c>
      <c r="L3780" s="3">
        <v>529672119.10000002</v>
      </c>
      <c r="M3780">
        <v>8800002</v>
      </c>
      <c r="N3780" s="4">
        <f t="shared" si="178"/>
        <v>60.189999854545491</v>
      </c>
      <c r="O3780">
        <f t="shared" si="179"/>
        <v>0</v>
      </c>
      <c r="P3780">
        <f t="shared" si="177"/>
        <v>0</v>
      </c>
      <c r="Q3780" s="5">
        <v>0.44549434333497301</v>
      </c>
    </row>
    <row r="3781" spans="1:17" hidden="1" x14ac:dyDescent="0.3">
      <c r="A3781" t="s">
        <v>15219</v>
      </c>
      <c r="B3781" t="s">
        <v>5501</v>
      </c>
      <c r="C3781" t="s">
        <v>5502</v>
      </c>
      <c r="D3781">
        <v>3180</v>
      </c>
      <c r="E3781" t="s">
        <v>5502</v>
      </c>
      <c r="F3781">
        <v>11.75</v>
      </c>
      <c r="G3781">
        <v>148.12</v>
      </c>
      <c r="H3781">
        <v>8</v>
      </c>
      <c r="I3781" t="s">
        <v>2450</v>
      </c>
      <c r="J3781" t="s">
        <v>2451</v>
      </c>
      <c r="K3781" t="s">
        <v>2452</v>
      </c>
      <c r="L3781" s="3">
        <v>528750000</v>
      </c>
      <c r="M3781">
        <v>45000000</v>
      </c>
      <c r="N3781" s="4">
        <f t="shared" si="178"/>
        <v>11.75</v>
      </c>
      <c r="O3781">
        <f t="shared" si="179"/>
        <v>0</v>
      </c>
      <c r="P3781">
        <f t="shared" si="177"/>
        <v>0</v>
      </c>
      <c r="Q3781" s="5">
        <v>0.19800995024875601</v>
      </c>
    </row>
    <row r="3782" spans="1:17" hidden="1" x14ac:dyDescent="0.3">
      <c r="A3782" t="s">
        <v>15118</v>
      </c>
      <c r="B3782" t="s">
        <v>5595</v>
      </c>
      <c r="C3782" t="s">
        <v>5596</v>
      </c>
      <c r="D3782">
        <v>3227</v>
      </c>
      <c r="E3782" t="s">
        <v>5596</v>
      </c>
      <c r="F3782">
        <v>13.1</v>
      </c>
      <c r="G3782" t="s">
        <v>67</v>
      </c>
      <c r="H3782">
        <v>495.23</v>
      </c>
      <c r="I3782" t="s">
        <v>21</v>
      </c>
      <c r="J3782" t="s">
        <v>22</v>
      </c>
      <c r="K3782" t="s">
        <v>23</v>
      </c>
      <c r="L3782" s="3">
        <v>527784186.5</v>
      </c>
      <c r="M3782">
        <v>42409336</v>
      </c>
      <c r="N3782" s="4">
        <f t="shared" si="178"/>
        <v>12.444999999528406</v>
      </c>
      <c r="O3782">
        <f t="shared" si="179"/>
        <v>0</v>
      </c>
      <c r="P3782">
        <f t="shared" si="177"/>
        <v>0</v>
      </c>
      <c r="Q3782" s="5">
        <v>7.5372670807453401</v>
      </c>
    </row>
    <row r="3783" spans="1:17" hidden="1" x14ac:dyDescent="0.3">
      <c r="A3783" t="s">
        <v>15415</v>
      </c>
      <c r="B3783" t="s">
        <v>5506</v>
      </c>
      <c r="C3783" t="s">
        <v>5507</v>
      </c>
      <c r="D3783">
        <v>3182</v>
      </c>
      <c r="E3783" t="s">
        <v>5507</v>
      </c>
      <c r="F3783">
        <v>10.55</v>
      </c>
      <c r="G3783">
        <v>32.840000000000003</v>
      </c>
      <c r="H3783">
        <v>0.48</v>
      </c>
      <c r="I3783" t="s">
        <v>2450</v>
      </c>
      <c r="J3783" t="s">
        <v>2451</v>
      </c>
      <c r="K3783" t="s">
        <v>2452</v>
      </c>
      <c r="L3783" s="3">
        <v>527500000</v>
      </c>
      <c r="M3783">
        <v>50000000</v>
      </c>
      <c r="N3783" s="4">
        <f t="shared" si="178"/>
        <v>10.55</v>
      </c>
      <c r="O3783">
        <f t="shared" si="179"/>
        <v>0</v>
      </c>
      <c r="P3783">
        <f t="shared" si="177"/>
        <v>0</v>
      </c>
      <c r="Q3783" s="5">
        <v>5.9405940594059403E-2</v>
      </c>
    </row>
    <row r="3784" spans="1:17" hidden="1" x14ac:dyDescent="0.3">
      <c r="A3784" t="s">
        <v>12999</v>
      </c>
      <c r="B3784" t="s">
        <v>5508</v>
      </c>
      <c r="C3784" t="s">
        <v>5509</v>
      </c>
      <c r="D3784">
        <v>3183</v>
      </c>
      <c r="E3784" t="s">
        <v>5509</v>
      </c>
      <c r="F3784">
        <v>37.450000000000003</v>
      </c>
      <c r="G3784">
        <v>8.18</v>
      </c>
      <c r="H3784">
        <v>-38.75</v>
      </c>
      <c r="I3784" t="s">
        <v>34</v>
      </c>
      <c r="J3784" t="s">
        <v>63</v>
      </c>
      <c r="K3784" t="s">
        <v>1975</v>
      </c>
      <c r="L3784" s="3">
        <v>526898152.19999999</v>
      </c>
      <c r="M3784">
        <v>14084420</v>
      </c>
      <c r="N3784" s="4">
        <f t="shared" si="178"/>
        <v>37.409999999999997</v>
      </c>
      <c r="O3784">
        <f t="shared" si="179"/>
        <v>0</v>
      </c>
      <c r="P3784">
        <f t="shared" si="177"/>
        <v>0</v>
      </c>
      <c r="Q3784" s="5">
        <v>5.71512309495898E-2</v>
      </c>
    </row>
    <row r="3785" spans="1:17" hidden="1" x14ac:dyDescent="0.3">
      <c r="A3785" t="s">
        <v>15214</v>
      </c>
      <c r="B3785" t="s">
        <v>5478</v>
      </c>
      <c r="C3785" t="s">
        <v>5479</v>
      </c>
      <c r="D3785">
        <v>3168</v>
      </c>
      <c r="E3785" t="s">
        <v>5479</v>
      </c>
      <c r="F3785">
        <v>11.87</v>
      </c>
      <c r="G3785" t="s">
        <v>67</v>
      </c>
      <c r="H3785">
        <v>-12.89</v>
      </c>
      <c r="I3785" t="s">
        <v>34</v>
      </c>
      <c r="J3785" t="s">
        <v>2101</v>
      </c>
      <c r="K3785" t="s">
        <v>2101</v>
      </c>
      <c r="L3785" s="3">
        <v>526593078.60000002</v>
      </c>
      <c r="M3785">
        <v>44664381</v>
      </c>
      <c r="N3785" s="4">
        <f t="shared" si="178"/>
        <v>11.790000595776757</v>
      </c>
      <c r="O3785">
        <f t="shared" si="179"/>
        <v>0</v>
      </c>
      <c r="P3785">
        <f t="shared" si="177"/>
        <v>0</v>
      </c>
      <c r="Q3785" s="5">
        <v>0.34098737083811698</v>
      </c>
    </row>
    <row r="3786" spans="1:17" hidden="1" x14ac:dyDescent="0.3">
      <c r="A3786" t="s">
        <v>16386</v>
      </c>
      <c r="B3786" t="s">
        <v>8836</v>
      </c>
      <c r="C3786" t="s">
        <v>8837</v>
      </c>
      <c r="D3786">
        <v>4905</v>
      </c>
      <c r="E3786" t="s">
        <v>8837</v>
      </c>
      <c r="F3786">
        <v>5.5</v>
      </c>
      <c r="G3786" t="s">
        <v>67</v>
      </c>
      <c r="H3786">
        <v>21.68</v>
      </c>
      <c r="I3786" t="s">
        <v>39</v>
      </c>
      <c r="J3786" t="s">
        <v>169</v>
      </c>
      <c r="K3786" t="s">
        <v>170</v>
      </c>
      <c r="L3786" s="3">
        <v>137846072.40000001</v>
      </c>
      <c r="M3786">
        <v>25765621</v>
      </c>
      <c r="N3786" s="4">
        <f t="shared" si="178"/>
        <v>5.3500000019405709</v>
      </c>
      <c r="O3786">
        <f t="shared" si="179"/>
        <v>1</v>
      </c>
      <c r="P3786">
        <f t="shared" si="177"/>
        <v>0</v>
      </c>
      <c r="Q3786" s="5">
        <v>0.69230769230769196</v>
      </c>
    </row>
    <row r="3787" spans="1:17" hidden="1" x14ac:dyDescent="0.3">
      <c r="A3787" t="s">
        <v>13328</v>
      </c>
      <c r="B3787" t="s">
        <v>5519</v>
      </c>
      <c r="C3787" t="s">
        <v>5520</v>
      </c>
      <c r="D3787">
        <v>3188</v>
      </c>
      <c r="E3787" t="s">
        <v>5520</v>
      </c>
      <c r="F3787">
        <v>31.58</v>
      </c>
      <c r="G3787" t="s">
        <v>67</v>
      </c>
      <c r="H3787">
        <v>-5.29</v>
      </c>
      <c r="I3787" t="s">
        <v>68</v>
      </c>
      <c r="J3787" t="s">
        <v>69</v>
      </c>
      <c r="K3787" t="s">
        <v>1294</v>
      </c>
      <c r="L3787" s="3">
        <v>526007995.60000002</v>
      </c>
      <c r="M3787">
        <v>16800000</v>
      </c>
      <c r="N3787" s="4">
        <f t="shared" si="178"/>
        <v>31.30999973809524</v>
      </c>
      <c r="O3787">
        <f t="shared" si="179"/>
        <v>0</v>
      </c>
      <c r="P3787">
        <f t="shared" si="177"/>
        <v>0</v>
      </c>
      <c r="Q3787" s="5">
        <v>0.61111170212765897</v>
      </c>
    </row>
    <row r="3788" spans="1:17" hidden="1" x14ac:dyDescent="0.3">
      <c r="A3788" t="s">
        <v>14862</v>
      </c>
      <c r="B3788" t="s">
        <v>5521</v>
      </c>
      <c r="C3788" t="s">
        <v>5522</v>
      </c>
      <c r="D3788">
        <v>3189</v>
      </c>
      <c r="E3788" t="s">
        <v>5522</v>
      </c>
      <c r="F3788">
        <v>14.04</v>
      </c>
      <c r="G3788" t="s">
        <v>67</v>
      </c>
      <c r="H3788">
        <v>1.9</v>
      </c>
      <c r="I3788" t="s">
        <v>34</v>
      </c>
      <c r="J3788" t="s">
        <v>2101</v>
      </c>
      <c r="K3788" t="s">
        <v>2101</v>
      </c>
      <c r="L3788" s="3">
        <v>525983581.5</v>
      </c>
      <c r="M3788">
        <v>37383341</v>
      </c>
      <c r="N3788" s="4">
        <f t="shared" si="178"/>
        <v>14.069999294605584</v>
      </c>
      <c r="O3788">
        <f t="shared" si="179"/>
        <v>0</v>
      </c>
      <c r="P3788">
        <f t="shared" si="177"/>
        <v>0</v>
      </c>
      <c r="Q3788" s="5">
        <v>0.24153297682709399</v>
      </c>
    </row>
    <row r="3789" spans="1:17" hidden="1" x14ac:dyDescent="0.3">
      <c r="A3789" t="s">
        <v>14674</v>
      </c>
      <c r="B3789" t="s">
        <v>5523</v>
      </c>
      <c r="C3789" t="s">
        <v>5524</v>
      </c>
      <c r="D3789">
        <v>3190</v>
      </c>
      <c r="E3789" t="s">
        <v>5524</v>
      </c>
      <c r="F3789">
        <v>15.35</v>
      </c>
      <c r="G3789" t="s">
        <v>67</v>
      </c>
      <c r="H3789">
        <v>-3.03</v>
      </c>
      <c r="I3789" t="s">
        <v>39</v>
      </c>
      <c r="J3789" t="s">
        <v>169</v>
      </c>
      <c r="K3789" t="s">
        <v>170</v>
      </c>
      <c r="L3789" s="3">
        <v>525680836</v>
      </c>
      <c r="M3789">
        <v>34201746</v>
      </c>
      <c r="N3789" s="4">
        <f t="shared" si="178"/>
        <v>15.369999999415235</v>
      </c>
      <c r="O3789">
        <f t="shared" si="179"/>
        <v>0</v>
      </c>
      <c r="P3789">
        <f t="shared" si="177"/>
        <v>0</v>
      </c>
      <c r="Q3789" s="5">
        <v>0.26116259477674802</v>
      </c>
    </row>
    <row r="3790" spans="1:17" hidden="1" x14ac:dyDescent="0.3">
      <c r="A3790" t="s">
        <v>14902</v>
      </c>
      <c r="B3790" t="s">
        <v>5514</v>
      </c>
      <c r="C3790" t="s">
        <v>5515</v>
      </c>
      <c r="D3790">
        <v>3186</v>
      </c>
      <c r="E3790" t="s">
        <v>5515</v>
      </c>
      <c r="F3790">
        <v>13.81</v>
      </c>
      <c r="G3790" t="s">
        <v>67</v>
      </c>
      <c r="H3790">
        <v>6.46</v>
      </c>
      <c r="I3790" t="s">
        <v>34</v>
      </c>
      <c r="J3790" t="s">
        <v>2101</v>
      </c>
      <c r="K3790" t="s">
        <v>2101</v>
      </c>
      <c r="L3790" s="3">
        <v>525241455.10000002</v>
      </c>
      <c r="M3790">
        <v>37896208</v>
      </c>
      <c r="N3790" s="4">
        <f t="shared" si="178"/>
        <v>13.860000322459705</v>
      </c>
      <c r="O3790">
        <f t="shared" si="179"/>
        <v>0</v>
      </c>
      <c r="P3790">
        <f t="shared" si="177"/>
        <v>0</v>
      </c>
      <c r="Q3790" s="5">
        <v>0.320192307692307</v>
      </c>
    </row>
    <row r="3791" spans="1:17" hidden="1" x14ac:dyDescent="0.3">
      <c r="A3791" t="s">
        <v>14821</v>
      </c>
      <c r="B3791" t="s">
        <v>5458</v>
      </c>
      <c r="C3791" t="s">
        <v>5459</v>
      </c>
      <c r="D3791">
        <v>3158</v>
      </c>
      <c r="E3791" t="s">
        <v>5459</v>
      </c>
      <c r="F3791">
        <v>9</v>
      </c>
      <c r="G3791">
        <v>3.55</v>
      </c>
      <c r="H3791">
        <v>-43.54</v>
      </c>
      <c r="I3791" t="s">
        <v>125</v>
      </c>
      <c r="J3791" t="s">
        <v>126</v>
      </c>
      <c r="K3791" t="s">
        <v>2335</v>
      </c>
      <c r="L3791" s="3">
        <v>525019703.19999999</v>
      </c>
      <c r="M3791">
        <v>36588023</v>
      </c>
      <c r="N3791" s="4">
        <f t="shared" si="178"/>
        <v>14.34949636934469</v>
      </c>
      <c r="O3791">
        <f t="shared" si="179"/>
        <v>0</v>
      </c>
      <c r="P3791">
        <f t="shared" si="177"/>
        <v>0</v>
      </c>
      <c r="Q3791" s="5">
        <v>1.2616580310880801</v>
      </c>
    </row>
    <row r="3792" spans="1:17" hidden="1" x14ac:dyDescent="0.3">
      <c r="A3792" t="s">
        <v>15189</v>
      </c>
      <c r="B3792" t="s">
        <v>5491</v>
      </c>
      <c r="C3792" t="s">
        <v>5492</v>
      </c>
      <c r="D3792">
        <v>3175</v>
      </c>
      <c r="E3792" t="s">
        <v>5492</v>
      </c>
      <c r="F3792">
        <v>12.17</v>
      </c>
      <c r="G3792">
        <v>8.39</v>
      </c>
      <c r="H3792">
        <v>-28.59</v>
      </c>
      <c r="I3792" t="s">
        <v>34</v>
      </c>
      <c r="J3792" t="s">
        <v>44</v>
      </c>
      <c r="K3792" t="s">
        <v>1444</v>
      </c>
      <c r="L3792" s="3">
        <v>524483489.5</v>
      </c>
      <c r="M3792">
        <v>43779924</v>
      </c>
      <c r="N3792" s="4">
        <f t="shared" si="178"/>
        <v>11.979999999543169</v>
      </c>
      <c r="O3792">
        <f t="shared" si="179"/>
        <v>0</v>
      </c>
      <c r="P3792">
        <f t="shared" si="177"/>
        <v>0</v>
      </c>
      <c r="Q3792" s="5">
        <v>1.18994413407821</v>
      </c>
    </row>
    <row r="3793" spans="1:17" x14ac:dyDescent="0.3">
      <c r="A3793" t="s">
        <v>16236</v>
      </c>
      <c r="B3793" t="s">
        <v>8239</v>
      </c>
      <c r="C3793" t="s">
        <v>8238</v>
      </c>
      <c r="D3793">
        <v>4592</v>
      </c>
      <c r="E3793" t="s">
        <v>8238</v>
      </c>
      <c r="F3793">
        <v>1.98</v>
      </c>
      <c r="G3793" t="s">
        <v>67</v>
      </c>
      <c r="H3793">
        <v>-68.42</v>
      </c>
      <c r="I3793" t="s">
        <v>125</v>
      </c>
      <c r="J3793" t="s">
        <v>753</v>
      </c>
      <c r="K3793" t="s">
        <v>754</v>
      </c>
      <c r="L3793" s="3">
        <v>179487698.90000001</v>
      </c>
      <c r="M3793">
        <v>90650353</v>
      </c>
      <c r="N3793" s="4">
        <f t="shared" si="178"/>
        <v>1.9799999995587443</v>
      </c>
      <c r="O3793">
        <f t="shared" si="179"/>
        <v>1</v>
      </c>
      <c r="P3793">
        <f t="shared" si="177"/>
        <v>1</v>
      </c>
      <c r="Q3793" s="5">
        <v>0.94684796044499298</v>
      </c>
    </row>
    <row r="3794" spans="1:17" hidden="1" x14ac:dyDescent="0.3">
      <c r="A3794" t="s">
        <v>14544</v>
      </c>
      <c r="B3794" t="s">
        <v>5525</v>
      </c>
      <c r="C3794" t="s">
        <v>5526</v>
      </c>
      <c r="D3794">
        <v>3191</v>
      </c>
      <c r="E3794" t="s">
        <v>5526</v>
      </c>
      <c r="F3794">
        <v>16.559999999999999</v>
      </c>
      <c r="G3794" t="s">
        <v>67</v>
      </c>
      <c r="H3794">
        <v>-10.119999999999999</v>
      </c>
      <c r="I3794" t="s">
        <v>34</v>
      </c>
      <c r="J3794" t="s">
        <v>2101</v>
      </c>
      <c r="K3794" t="s">
        <v>2101</v>
      </c>
      <c r="L3794" s="3">
        <v>524117370.60000002</v>
      </c>
      <c r="M3794">
        <v>31649602</v>
      </c>
      <c r="N3794" s="4">
        <f t="shared" si="178"/>
        <v>16.559998782923085</v>
      </c>
      <c r="O3794">
        <f t="shared" si="179"/>
        <v>0</v>
      </c>
      <c r="P3794">
        <f t="shared" si="177"/>
        <v>0</v>
      </c>
      <c r="Q3794" s="5">
        <v>0.75741525423728795</v>
      </c>
    </row>
    <row r="3795" spans="1:17" hidden="1" x14ac:dyDescent="0.3">
      <c r="A3795" t="s">
        <v>14051</v>
      </c>
      <c r="B3795" t="s">
        <v>5585</v>
      </c>
      <c r="C3795" t="s">
        <v>5586</v>
      </c>
      <c r="D3795">
        <v>3222</v>
      </c>
      <c r="E3795" t="s">
        <v>5586</v>
      </c>
      <c r="F3795">
        <v>21.69</v>
      </c>
      <c r="G3795" t="s">
        <v>67</v>
      </c>
      <c r="H3795">
        <v>-14.64</v>
      </c>
      <c r="I3795" t="s">
        <v>14</v>
      </c>
      <c r="J3795" t="s">
        <v>18</v>
      </c>
      <c r="K3795" t="s">
        <v>19</v>
      </c>
      <c r="L3795" s="3">
        <v>524041142.39999998</v>
      </c>
      <c r="M3795">
        <v>23589518</v>
      </c>
      <c r="N3795" s="4">
        <f t="shared" si="178"/>
        <v>22.215000001271751</v>
      </c>
      <c r="O3795">
        <f t="shared" si="179"/>
        <v>0</v>
      </c>
      <c r="P3795">
        <f t="shared" si="177"/>
        <v>0</v>
      </c>
      <c r="Q3795" s="5">
        <v>0.43267259056732699</v>
      </c>
    </row>
    <row r="3796" spans="1:17" hidden="1" x14ac:dyDescent="0.3">
      <c r="A3796" t="s">
        <v>14298</v>
      </c>
      <c r="B3796" t="s">
        <v>5538</v>
      </c>
      <c r="C3796" t="s">
        <v>5539</v>
      </c>
      <c r="D3796">
        <v>3198</v>
      </c>
      <c r="E3796" t="s">
        <v>5539</v>
      </c>
      <c r="F3796">
        <v>18.98</v>
      </c>
      <c r="G3796" t="s">
        <v>67</v>
      </c>
      <c r="H3796">
        <v>-20.47</v>
      </c>
      <c r="I3796" t="s">
        <v>68</v>
      </c>
      <c r="J3796" t="s">
        <v>69</v>
      </c>
      <c r="K3796" t="s">
        <v>5540</v>
      </c>
      <c r="L3796" s="3">
        <v>523752502.39999998</v>
      </c>
      <c r="M3796">
        <v>27350000</v>
      </c>
      <c r="N3796" s="4">
        <f t="shared" si="178"/>
        <v>19.150000087751369</v>
      </c>
      <c r="O3796">
        <f t="shared" si="179"/>
        <v>0</v>
      </c>
      <c r="P3796">
        <f t="shared" si="177"/>
        <v>0</v>
      </c>
      <c r="Q3796" s="5">
        <v>0.21844342707652001</v>
      </c>
    </row>
    <row r="3797" spans="1:17" hidden="1" x14ac:dyDescent="0.3">
      <c r="A3797" t="s">
        <v>12688</v>
      </c>
      <c r="B3797" t="s">
        <v>5543</v>
      </c>
      <c r="C3797" t="s">
        <v>5544</v>
      </c>
      <c r="D3797">
        <v>3200</v>
      </c>
      <c r="E3797" t="s">
        <v>5544</v>
      </c>
      <c r="F3797">
        <v>45.08</v>
      </c>
      <c r="G3797" t="s">
        <v>67</v>
      </c>
      <c r="H3797">
        <v>-1.29</v>
      </c>
      <c r="I3797" t="s">
        <v>68</v>
      </c>
      <c r="J3797" t="s">
        <v>69</v>
      </c>
      <c r="K3797" t="s">
        <v>350</v>
      </c>
      <c r="L3797" s="3">
        <v>523739990.19999999</v>
      </c>
      <c r="M3797">
        <v>11600000</v>
      </c>
      <c r="N3797" s="4">
        <f t="shared" si="178"/>
        <v>45.149999155172409</v>
      </c>
      <c r="O3797">
        <f t="shared" si="179"/>
        <v>0</v>
      </c>
      <c r="P3797">
        <f t="shared" si="177"/>
        <v>0</v>
      </c>
      <c r="Q3797" s="5">
        <v>0.45715238412804199</v>
      </c>
    </row>
    <row r="3798" spans="1:17" hidden="1" x14ac:dyDescent="0.3">
      <c r="A3798" t="s">
        <v>15443</v>
      </c>
      <c r="B3798" t="s">
        <v>5545</v>
      </c>
      <c r="C3798" t="s">
        <v>5546</v>
      </c>
      <c r="D3798">
        <v>3201</v>
      </c>
      <c r="E3798" t="s">
        <v>5546</v>
      </c>
      <c r="F3798">
        <v>10.34</v>
      </c>
      <c r="G3798">
        <v>8.58</v>
      </c>
      <c r="H3798">
        <v>-38.659999999999997</v>
      </c>
      <c r="I3798" t="s">
        <v>34</v>
      </c>
      <c r="J3798" t="s">
        <v>63</v>
      </c>
      <c r="K3798" t="s">
        <v>1301</v>
      </c>
      <c r="L3798" s="3">
        <v>523302979.60000002</v>
      </c>
      <c r="M3798">
        <v>50463161</v>
      </c>
      <c r="N3798" s="4">
        <f t="shared" si="178"/>
        <v>10.370000000594494</v>
      </c>
      <c r="O3798">
        <f t="shared" si="179"/>
        <v>0</v>
      </c>
      <c r="P3798">
        <f t="shared" si="177"/>
        <v>0</v>
      </c>
      <c r="Q3798" s="5">
        <v>2.8282828282828201E-2</v>
      </c>
    </row>
    <row r="3799" spans="1:17" hidden="1" x14ac:dyDescent="0.3">
      <c r="A3799" t="s">
        <v>11418</v>
      </c>
      <c r="B3799" t="s">
        <v>4759</v>
      </c>
      <c r="C3799" t="s">
        <v>5553</v>
      </c>
      <c r="D3799">
        <v>3205</v>
      </c>
      <c r="E3799" t="s">
        <v>5553</v>
      </c>
      <c r="F3799">
        <v>124.75</v>
      </c>
      <c r="G3799" t="s">
        <v>67</v>
      </c>
      <c r="H3799">
        <v>25.14</v>
      </c>
      <c r="I3799" t="s">
        <v>68</v>
      </c>
      <c r="J3799" t="s">
        <v>69</v>
      </c>
      <c r="K3799" t="s">
        <v>195</v>
      </c>
      <c r="L3799" s="3">
        <v>521177978.5</v>
      </c>
      <c r="M3799">
        <v>4200000</v>
      </c>
      <c r="N3799" s="4">
        <f t="shared" si="178"/>
        <v>124.08999488095237</v>
      </c>
      <c r="O3799">
        <f t="shared" si="179"/>
        <v>0</v>
      </c>
      <c r="P3799">
        <f t="shared" si="177"/>
        <v>0</v>
      </c>
      <c r="Q3799" s="5">
        <v>0.59685039370078696</v>
      </c>
    </row>
    <row r="3800" spans="1:17" hidden="1" x14ac:dyDescent="0.3">
      <c r="A3800" t="s">
        <v>14711</v>
      </c>
      <c r="B3800" t="s">
        <v>7973</v>
      </c>
      <c r="C3800" t="s">
        <v>7974</v>
      </c>
      <c r="D3800">
        <v>4453</v>
      </c>
      <c r="E3800" t="s">
        <v>7974</v>
      </c>
      <c r="F3800">
        <v>15.09</v>
      </c>
      <c r="G3800" t="s">
        <v>67</v>
      </c>
      <c r="H3800">
        <v>-3.94</v>
      </c>
      <c r="I3800" t="s">
        <v>34</v>
      </c>
      <c r="J3800" t="s">
        <v>2101</v>
      </c>
      <c r="K3800" t="s">
        <v>2101</v>
      </c>
      <c r="L3800" s="3">
        <v>196460220.30000001</v>
      </c>
      <c r="M3800">
        <v>13010610</v>
      </c>
      <c r="N3800" s="4">
        <f t="shared" si="178"/>
        <v>15.100000714801229</v>
      </c>
      <c r="O3800">
        <f t="shared" si="179"/>
        <v>0</v>
      </c>
      <c r="P3800">
        <f t="shared" si="177"/>
        <v>0</v>
      </c>
      <c r="Q3800"/>
    </row>
    <row r="3801" spans="1:17" hidden="1" x14ac:dyDescent="0.3">
      <c r="A3801" t="s">
        <v>15009</v>
      </c>
      <c r="B3801" t="s">
        <v>5554</v>
      </c>
      <c r="C3801" t="s">
        <v>5555</v>
      </c>
      <c r="D3801">
        <v>3206</v>
      </c>
      <c r="E3801" t="s">
        <v>5555</v>
      </c>
      <c r="F3801">
        <v>13.02</v>
      </c>
      <c r="G3801" t="s">
        <v>67</v>
      </c>
      <c r="H3801">
        <v>4.7699999999999996</v>
      </c>
      <c r="I3801" t="s">
        <v>34</v>
      </c>
      <c r="J3801" t="s">
        <v>2101</v>
      </c>
      <c r="K3801" t="s">
        <v>2101</v>
      </c>
      <c r="L3801" s="3">
        <v>519243164.10000002</v>
      </c>
      <c r="M3801">
        <v>39667163</v>
      </c>
      <c r="N3801" s="4">
        <f t="shared" si="178"/>
        <v>13.090000010840201</v>
      </c>
      <c r="O3801">
        <f t="shared" si="179"/>
        <v>0</v>
      </c>
      <c r="P3801">
        <f t="shared" si="177"/>
        <v>0</v>
      </c>
      <c r="Q3801" s="5">
        <v>0.30707070707070699</v>
      </c>
    </row>
    <row r="3802" spans="1:17" hidden="1" x14ac:dyDescent="0.3">
      <c r="A3802" t="s">
        <v>13085</v>
      </c>
      <c r="B3802" t="s">
        <v>5567</v>
      </c>
      <c r="C3802" t="s">
        <v>5568</v>
      </c>
      <c r="D3802">
        <v>3213</v>
      </c>
      <c r="E3802" t="s">
        <v>5568</v>
      </c>
      <c r="F3802">
        <v>35.54</v>
      </c>
      <c r="G3802" t="s">
        <v>67</v>
      </c>
      <c r="H3802">
        <v>-1.52</v>
      </c>
      <c r="I3802" t="s">
        <v>68</v>
      </c>
      <c r="J3802" t="s">
        <v>69</v>
      </c>
      <c r="K3802" t="s">
        <v>1294</v>
      </c>
      <c r="L3802" s="3">
        <v>518955017.10000002</v>
      </c>
      <c r="M3802">
        <v>14500000</v>
      </c>
      <c r="N3802" s="4">
        <f t="shared" si="178"/>
        <v>35.790001179310345</v>
      </c>
      <c r="O3802">
        <f t="shared" si="179"/>
        <v>0</v>
      </c>
      <c r="P3802">
        <f t="shared" si="177"/>
        <v>0</v>
      </c>
      <c r="Q3802" s="5">
        <v>0.39996391339214099</v>
      </c>
    </row>
    <row r="3803" spans="1:17" hidden="1" x14ac:dyDescent="0.3">
      <c r="A3803" t="s">
        <v>11683</v>
      </c>
      <c r="B3803" t="s">
        <v>5541</v>
      </c>
      <c r="C3803" t="s">
        <v>5542</v>
      </c>
      <c r="D3803">
        <v>3199</v>
      </c>
      <c r="E3803" t="s">
        <v>5542</v>
      </c>
      <c r="F3803">
        <v>92.73</v>
      </c>
      <c r="G3803">
        <v>18.98</v>
      </c>
      <c r="H3803">
        <v>3.1</v>
      </c>
      <c r="I3803" t="s">
        <v>178</v>
      </c>
      <c r="J3803" t="s">
        <v>398</v>
      </c>
      <c r="K3803" t="s">
        <v>4090</v>
      </c>
      <c r="L3803" s="3">
        <v>518439292.30000001</v>
      </c>
      <c r="M3803">
        <v>5627869</v>
      </c>
      <c r="N3803" s="4">
        <f t="shared" si="178"/>
        <v>92.120000003553741</v>
      </c>
      <c r="O3803">
        <f t="shared" si="179"/>
        <v>0</v>
      </c>
      <c r="P3803">
        <f t="shared" si="177"/>
        <v>0</v>
      </c>
      <c r="Q3803" s="5">
        <v>0.38848699399722902</v>
      </c>
    </row>
    <row r="3804" spans="1:17" hidden="1" x14ac:dyDescent="0.3">
      <c r="A3804" t="s">
        <v>14471</v>
      </c>
      <c r="B3804" t="s">
        <v>5575</v>
      </c>
      <c r="C3804" t="s">
        <v>5576</v>
      </c>
      <c r="D3804">
        <v>3217</v>
      </c>
      <c r="E3804" t="s">
        <v>5576</v>
      </c>
      <c r="F3804">
        <v>17.04</v>
      </c>
      <c r="G3804">
        <v>5.09</v>
      </c>
      <c r="H3804">
        <v>-29.18</v>
      </c>
      <c r="I3804" t="s">
        <v>34</v>
      </c>
      <c r="J3804" t="s">
        <v>44</v>
      </c>
      <c r="K3804" t="s">
        <v>1280</v>
      </c>
      <c r="L3804" s="3">
        <v>517884586.80000001</v>
      </c>
      <c r="M3804">
        <v>30109569</v>
      </c>
      <c r="N3804" s="4">
        <f t="shared" si="178"/>
        <v>17.2</v>
      </c>
      <c r="O3804">
        <f t="shared" si="179"/>
        <v>0</v>
      </c>
      <c r="P3804">
        <f t="shared" si="177"/>
        <v>0</v>
      </c>
      <c r="Q3804" s="5">
        <v>0.53971291866028703</v>
      </c>
    </row>
    <row r="3805" spans="1:17" hidden="1" x14ac:dyDescent="0.3">
      <c r="A3805" t="s">
        <v>14515</v>
      </c>
      <c r="B3805" t="s">
        <v>5551</v>
      </c>
      <c r="C3805" t="s">
        <v>5552</v>
      </c>
      <c r="D3805">
        <v>3204</v>
      </c>
      <c r="E3805" t="s">
        <v>5552</v>
      </c>
      <c r="F3805">
        <v>16.899999999999999</v>
      </c>
      <c r="G3805" t="s">
        <v>67</v>
      </c>
      <c r="H3805">
        <v>-24.45</v>
      </c>
      <c r="I3805" t="s">
        <v>201</v>
      </c>
      <c r="J3805" t="s">
        <v>1409</v>
      </c>
      <c r="K3805" t="s">
        <v>2763</v>
      </c>
      <c r="L3805" s="3">
        <v>517266746.5</v>
      </c>
      <c r="M3805">
        <v>30771371</v>
      </c>
      <c r="N3805" s="4">
        <f t="shared" si="178"/>
        <v>16.809999999675021</v>
      </c>
      <c r="O3805">
        <f t="shared" si="179"/>
        <v>0</v>
      </c>
      <c r="P3805">
        <f t="shared" ref="P3805:P3868" si="180">IF(N3805&lt;5,1,0)</f>
        <v>0</v>
      </c>
      <c r="Q3805" s="5">
        <v>1.9493177387914699E-3</v>
      </c>
    </row>
    <row r="3806" spans="1:17" hidden="1" x14ac:dyDescent="0.3">
      <c r="A3806" t="s">
        <v>16388</v>
      </c>
      <c r="B3806" t="s">
        <v>9229</v>
      </c>
      <c r="C3806" t="s">
        <v>9230</v>
      </c>
      <c r="D3806">
        <v>5113</v>
      </c>
      <c r="E3806" t="s">
        <v>9230</v>
      </c>
      <c r="F3806">
        <v>6.99</v>
      </c>
      <c r="G3806" t="s">
        <v>67</v>
      </c>
      <c r="H3806">
        <v>30.65</v>
      </c>
      <c r="I3806" t="s">
        <v>125</v>
      </c>
      <c r="J3806" t="s">
        <v>1528</v>
      </c>
      <c r="K3806" t="s">
        <v>1528</v>
      </c>
      <c r="L3806" s="3">
        <v>136578160</v>
      </c>
      <c r="M3806">
        <v>17354277</v>
      </c>
      <c r="N3806" s="4">
        <f t="shared" si="178"/>
        <v>7.8700000005762272</v>
      </c>
      <c r="O3806">
        <f t="shared" si="179"/>
        <v>1</v>
      </c>
      <c r="P3806">
        <f t="shared" si="180"/>
        <v>0</v>
      </c>
      <c r="Q3806" s="5">
        <v>5.35964912280701</v>
      </c>
    </row>
    <row r="3807" spans="1:17" hidden="1" x14ac:dyDescent="0.3">
      <c r="A3807" t="s">
        <v>16389</v>
      </c>
      <c r="B3807" t="s">
        <v>9056</v>
      </c>
      <c r="C3807" t="s">
        <v>9057</v>
      </c>
      <c r="D3807">
        <v>5019</v>
      </c>
      <c r="E3807" t="s">
        <v>9057</v>
      </c>
      <c r="F3807">
        <v>5.94</v>
      </c>
      <c r="G3807">
        <v>7.96</v>
      </c>
      <c r="H3807">
        <v>102.4</v>
      </c>
      <c r="I3807" t="s">
        <v>48</v>
      </c>
      <c r="J3807" t="s">
        <v>49</v>
      </c>
      <c r="K3807" t="s">
        <v>2454</v>
      </c>
      <c r="L3807" s="3">
        <v>136225513.80000001</v>
      </c>
      <c r="M3807">
        <v>21901208</v>
      </c>
      <c r="N3807" s="4">
        <f t="shared" si="178"/>
        <v>6.2200000018263841</v>
      </c>
      <c r="O3807">
        <f t="shared" si="179"/>
        <v>1</v>
      </c>
      <c r="P3807">
        <f t="shared" si="180"/>
        <v>0</v>
      </c>
      <c r="Q3807" s="5">
        <v>4.5445544554455397</v>
      </c>
    </row>
    <row r="3808" spans="1:17" hidden="1" x14ac:dyDescent="0.3">
      <c r="A3808" t="s">
        <v>14594</v>
      </c>
      <c r="B3808" t="s">
        <v>5444</v>
      </c>
      <c r="C3808" t="s">
        <v>5445</v>
      </c>
      <c r="D3808">
        <v>3151</v>
      </c>
      <c r="E3808" t="s">
        <v>5445</v>
      </c>
      <c r="F3808">
        <v>9.9</v>
      </c>
      <c r="G3808" t="s">
        <v>67</v>
      </c>
      <c r="H3808">
        <v>-7.91</v>
      </c>
      <c r="I3808" t="s">
        <v>201</v>
      </c>
      <c r="J3808" t="s">
        <v>1409</v>
      </c>
      <c r="K3808" t="s">
        <v>5446</v>
      </c>
      <c r="L3808" s="3">
        <v>516638149.19999999</v>
      </c>
      <c r="M3808">
        <v>32017286</v>
      </c>
      <c r="N3808" s="4">
        <f t="shared" si="178"/>
        <v>16.136225575147126</v>
      </c>
      <c r="O3808">
        <f t="shared" si="179"/>
        <v>0</v>
      </c>
      <c r="P3808">
        <f t="shared" si="180"/>
        <v>0</v>
      </c>
      <c r="Q3808" s="5">
        <v>-0.18431372549019501</v>
      </c>
    </row>
    <row r="3809" spans="1:17" hidden="1" x14ac:dyDescent="0.3">
      <c r="A3809" t="s">
        <v>14519</v>
      </c>
      <c r="B3809" t="s">
        <v>4253</v>
      </c>
      <c r="C3809" t="s">
        <v>5562</v>
      </c>
      <c r="D3809">
        <v>3210</v>
      </c>
      <c r="E3809" t="s">
        <v>5562</v>
      </c>
      <c r="F3809">
        <v>16.850000000000001</v>
      </c>
      <c r="G3809" t="s">
        <v>67</v>
      </c>
      <c r="H3809">
        <v>14.87</v>
      </c>
      <c r="I3809" t="s">
        <v>34</v>
      </c>
      <c r="J3809" t="s">
        <v>2101</v>
      </c>
      <c r="K3809" t="s">
        <v>2101</v>
      </c>
      <c r="L3809" s="3">
        <v>515965759.30000001</v>
      </c>
      <c r="M3809">
        <v>30712248</v>
      </c>
      <c r="N3809" s="4">
        <f t="shared" si="178"/>
        <v>16.799999768821873</v>
      </c>
      <c r="O3809">
        <f t="shared" si="179"/>
        <v>0</v>
      </c>
      <c r="P3809">
        <f t="shared" si="180"/>
        <v>0</v>
      </c>
      <c r="Q3809" s="5">
        <v>0.42680776014109301</v>
      </c>
    </row>
    <row r="3810" spans="1:17" hidden="1" x14ac:dyDescent="0.3">
      <c r="A3810" t="s">
        <v>14297</v>
      </c>
      <c r="B3810" t="s">
        <v>5547</v>
      </c>
      <c r="C3810" t="s">
        <v>5548</v>
      </c>
      <c r="D3810">
        <v>3202</v>
      </c>
      <c r="E3810" t="s">
        <v>5548</v>
      </c>
      <c r="F3810">
        <v>19.239999999999998</v>
      </c>
      <c r="G3810">
        <v>38.51</v>
      </c>
      <c r="H3810">
        <v>-9.2100000000000009</v>
      </c>
      <c r="I3810" t="s">
        <v>178</v>
      </c>
      <c r="J3810" t="s">
        <v>1332</v>
      </c>
      <c r="K3810" t="s">
        <v>1333</v>
      </c>
      <c r="L3810" s="3">
        <v>515702857</v>
      </c>
      <c r="M3810">
        <v>26899467</v>
      </c>
      <c r="N3810" s="4">
        <f t="shared" si="178"/>
        <v>19.171489791972459</v>
      </c>
      <c r="O3810">
        <f t="shared" si="179"/>
        <v>0</v>
      </c>
      <c r="P3810">
        <f t="shared" si="180"/>
        <v>0</v>
      </c>
      <c r="Q3810" s="5">
        <v>0.53974895397489497</v>
      </c>
    </row>
    <row r="3811" spans="1:17" hidden="1" x14ac:dyDescent="0.3">
      <c r="A3811" t="s">
        <v>15040</v>
      </c>
      <c r="B3811" t="s">
        <v>5694</v>
      </c>
      <c r="C3811" t="s">
        <v>5695</v>
      </c>
      <c r="D3811">
        <v>3277</v>
      </c>
      <c r="E3811" t="s">
        <v>5695</v>
      </c>
      <c r="F3811">
        <v>12.28</v>
      </c>
      <c r="G3811" t="s">
        <v>67</v>
      </c>
      <c r="H3811">
        <v>-22.39</v>
      </c>
      <c r="I3811" t="s">
        <v>39</v>
      </c>
      <c r="J3811" t="s">
        <v>169</v>
      </c>
      <c r="K3811" t="s">
        <v>170</v>
      </c>
      <c r="L3811" s="3">
        <v>515256341.80000001</v>
      </c>
      <c r="M3811">
        <v>39911413</v>
      </c>
      <c r="N3811" s="4">
        <f t="shared" si="178"/>
        <v>12.909999999248335</v>
      </c>
      <c r="O3811">
        <f t="shared" si="179"/>
        <v>0</v>
      </c>
      <c r="P3811">
        <f t="shared" si="180"/>
        <v>0</v>
      </c>
      <c r="Q3811" s="5">
        <v>0.33916849015317202</v>
      </c>
    </row>
    <row r="3812" spans="1:17" hidden="1" x14ac:dyDescent="0.3">
      <c r="A3812" t="s">
        <v>14638</v>
      </c>
      <c r="B3812" t="s">
        <v>5619</v>
      </c>
      <c r="C3812" t="s">
        <v>5620</v>
      </c>
      <c r="D3812">
        <v>3239</v>
      </c>
      <c r="E3812" t="s">
        <v>5620</v>
      </c>
      <c r="F3812">
        <v>15.39</v>
      </c>
      <c r="G3812">
        <v>14</v>
      </c>
      <c r="H3812">
        <v>-8.61</v>
      </c>
      <c r="I3812" t="s">
        <v>39</v>
      </c>
      <c r="J3812" t="s">
        <v>425</v>
      </c>
      <c r="K3812" t="s">
        <v>426</v>
      </c>
      <c r="L3812" s="3">
        <v>514331251.80000001</v>
      </c>
      <c r="M3812">
        <v>32801738</v>
      </c>
      <c r="N3812" s="4">
        <f t="shared" si="178"/>
        <v>15.679999998780552</v>
      </c>
      <c r="O3812">
        <f t="shared" si="179"/>
        <v>0</v>
      </c>
      <c r="P3812">
        <f t="shared" si="180"/>
        <v>0</v>
      </c>
      <c r="Q3812" s="5">
        <v>0.66272189349112398</v>
      </c>
    </row>
    <row r="3813" spans="1:17" x14ac:dyDescent="0.3">
      <c r="A3813" t="s">
        <v>16237</v>
      </c>
      <c r="B3813" t="s">
        <v>7994</v>
      </c>
      <c r="C3813" t="s">
        <v>7995</v>
      </c>
      <c r="D3813">
        <v>4463</v>
      </c>
      <c r="E3813" t="s">
        <v>7995</v>
      </c>
      <c r="F3813">
        <v>1.29</v>
      </c>
      <c r="G3813" t="s">
        <v>67</v>
      </c>
      <c r="H3813">
        <v>-3.01</v>
      </c>
      <c r="I3813" t="s">
        <v>14</v>
      </c>
      <c r="J3813" t="s">
        <v>18</v>
      </c>
      <c r="K3813" t="s">
        <v>958</v>
      </c>
      <c r="L3813" s="3">
        <v>179250928.09999999</v>
      </c>
      <c r="M3813">
        <v>115602861</v>
      </c>
      <c r="N3813" s="4">
        <f t="shared" si="178"/>
        <v>1.550575189484281</v>
      </c>
      <c r="O3813">
        <f t="shared" si="179"/>
        <v>1</v>
      </c>
      <c r="P3813">
        <f t="shared" si="180"/>
        <v>1</v>
      </c>
      <c r="Q3813" s="5">
        <v>0.57502863688430705</v>
      </c>
    </row>
    <row r="3814" spans="1:17" x14ac:dyDescent="0.3">
      <c r="A3814" t="s">
        <v>16241</v>
      </c>
      <c r="B3814" t="s">
        <v>8215</v>
      </c>
      <c r="C3814" t="s">
        <v>8216</v>
      </c>
      <c r="D3814">
        <v>4578</v>
      </c>
      <c r="E3814" t="s">
        <v>8216</v>
      </c>
      <c r="F3814">
        <v>3.37</v>
      </c>
      <c r="G3814" t="s">
        <v>67</v>
      </c>
      <c r="H3814">
        <v>-42.78</v>
      </c>
      <c r="I3814" t="s">
        <v>14</v>
      </c>
      <c r="J3814" t="s">
        <v>18</v>
      </c>
      <c r="K3814" t="s">
        <v>19</v>
      </c>
      <c r="L3814" s="3">
        <v>178464127.19999999</v>
      </c>
      <c r="M3814">
        <v>53592831</v>
      </c>
      <c r="N3814" s="4">
        <f t="shared" si="178"/>
        <v>3.3299999994402234</v>
      </c>
      <c r="O3814">
        <f t="shared" si="179"/>
        <v>1</v>
      </c>
      <c r="P3814">
        <f t="shared" si="180"/>
        <v>1</v>
      </c>
      <c r="Q3814" s="5">
        <v>-0.179292929292929</v>
      </c>
    </row>
    <row r="3815" spans="1:17" x14ac:dyDescent="0.3">
      <c r="A3815" t="s">
        <v>16242</v>
      </c>
      <c r="B3815" t="s">
        <v>8262</v>
      </c>
      <c r="C3815" t="s">
        <v>8263</v>
      </c>
      <c r="D3815">
        <v>4605</v>
      </c>
      <c r="E3815" t="s">
        <v>8263</v>
      </c>
      <c r="F3815">
        <v>4.0999999999999996</v>
      </c>
      <c r="G3815" t="s">
        <v>67</v>
      </c>
      <c r="H3815" t="s">
        <v>8264</v>
      </c>
      <c r="I3815" t="s">
        <v>125</v>
      </c>
      <c r="J3815" t="s">
        <v>126</v>
      </c>
      <c r="K3815" t="s">
        <v>521</v>
      </c>
      <c r="L3815" s="3">
        <v>178042500</v>
      </c>
      <c r="M3815">
        <v>43425000</v>
      </c>
      <c r="N3815" s="4">
        <f t="shared" si="178"/>
        <v>4.0999999999999996</v>
      </c>
      <c r="O3815">
        <f t="shared" si="179"/>
        <v>1</v>
      </c>
      <c r="P3815">
        <f t="shared" si="180"/>
        <v>1</v>
      </c>
      <c r="Q3815"/>
    </row>
    <row r="3816" spans="1:17" hidden="1" x14ac:dyDescent="0.3">
      <c r="A3816" t="s">
        <v>13351</v>
      </c>
      <c r="B3816" t="s">
        <v>5587</v>
      </c>
      <c r="C3816" t="s">
        <v>5588</v>
      </c>
      <c r="D3816">
        <v>3223</v>
      </c>
      <c r="E3816" t="s">
        <v>5588</v>
      </c>
      <c r="F3816">
        <v>30.83</v>
      </c>
      <c r="G3816" t="s">
        <v>67</v>
      </c>
      <c r="H3816" t="s">
        <v>67</v>
      </c>
      <c r="I3816" t="s">
        <v>68</v>
      </c>
      <c r="J3816" t="s">
        <v>69</v>
      </c>
      <c r="K3816" t="s">
        <v>1294</v>
      </c>
      <c r="L3816" s="3">
        <v>513604064.89999998</v>
      </c>
      <c r="M3816">
        <v>16600002</v>
      </c>
      <c r="N3816" s="4">
        <f t="shared" si="178"/>
        <v>30.940000181927687</v>
      </c>
      <c r="O3816">
        <f t="shared" si="179"/>
        <v>0</v>
      </c>
      <c r="P3816">
        <f t="shared" si="180"/>
        <v>0</v>
      </c>
      <c r="Q3816" s="5">
        <v>0.16666666666666599</v>
      </c>
    </row>
    <row r="3817" spans="1:17" hidden="1" x14ac:dyDescent="0.3">
      <c r="A3817" t="s">
        <v>16393</v>
      </c>
      <c r="B3817" t="s">
        <v>6950</v>
      </c>
      <c r="C3817" t="s">
        <v>8938</v>
      </c>
      <c r="D3817">
        <v>4956</v>
      </c>
      <c r="E3817" t="s">
        <v>8938</v>
      </c>
      <c r="F3817">
        <v>9.75</v>
      </c>
      <c r="G3817" t="s">
        <v>67</v>
      </c>
      <c r="H3817">
        <v>-51</v>
      </c>
      <c r="I3817" t="s">
        <v>68</v>
      </c>
      <c r="J3817" t="s">
        <v>69</v>
      </c>
      <c r="K3817" t="s">
        <v>1565</v>
      </c>
      <c r="L3817" s="3">
        <v>135517501.80000001</v>
      </c>
      <c r="M3817">
        <v>14250000</v>
      </c>
      <c r="N3817" s="4">
        <f t="shared" si="178"/>
        <v>9.5100001263157896</v>
      </c>
      <c r="O3817">
        <f t="shared" si="179"/>
        <v>1</v>
      </c>
      <c r="P3817">
        <f t="shared" si="180"/>
        <v>0</v>
      </c>
      <c r="Q3817" s="5">
        <v>0.59358288770053402</v>
      </c>
    </row>
    <row r="3818" spans="1:17" hidden="1" x14ac:dyDescent="0.3">
      <c r="A3818" t="s">
        <v>14428</v>
      </c>
      <c r="B3818" t="s">
        <v>5536</v>
      </c>
      <c r="C3818" t="s">
        <v>5537</v>
      </c>
      <c r="D3818">
        <v>3197</v>
      </c>
      <c r="E3818" t="s">
        <v>5537</v>
      </c>
      <c r="F3818">
        <v>13.75</v>
      </c>
      <c r="G3818">
        <v>44.41</v>
      </c>
      <c r="H3818">
        <v>-36.9</v>
      </c>
      <c r="I3818" t="s">
        <v>34</v>
      </c>
      <c r="J3818" t="s">
        <v>44</v>
      </c>
      <c r="K3818" t="s">
        <v>488</v>
      </c>
      <c r="L3818" s="3">
        <v>513493415.69999999</v>
      </c>
      <c r="M3818">
        <v>28879576</v>
      </c>
      <c r="N3818" s="4">
        <f t="shared" si="178"/>
        <v>17.780503969310352</v>
      </c>
      <c r="O3818">
        <f t="shared" si="179"/>
        <v>0</v>
      </c>
      <c r="P3818">
        <f t="shared" si="180"/>
        <v>0</v>
      </c>
      <c r="Q3818" s="5">
        <v>-0.115894039735099</v>
      </c>
    </row>
    <row r="3819" spans="1:17" hidden="1" x14ac:dyDescent="0.3">
      <c r="A3819" t="s">
        <v>13892</v>
      </c>
      <c r="B3819" t="s">
        <v>5605</v>
      </c>
      <c r="C3819" t="s">
        <v>5606</v>
      </c>
      <c r="D3819">
        <v>3232</v>
      </c>
      <c r="E3819" t="s">
        <v>5606</v>
      </c>
      <c r="F3819">
        <v>24.1</v>
      </c>
      <c r="G3819">
        <v>14.68</v>
      </c>
      <c r="H3819">
        <v>-6.08</v>
      </c>
      <c r="I3819" t="s">
        <v>201</v>
      </c>
      <c r="J3819" t="s">
        <v>1409</v>
      </c>
      <c r="K3819" t="s">
        <v>2340</v>
      </c>
      <c r="L3819" s="3">
        <v>512512846.10000002</v>
      </c>
      <c r="M3819">
        <v>21073719</v>
      </c>
      <c r="N3819" s="4">
        <f t="shared" si="178"/>
        <v>24.320000000949051</v>
      </c>
      <c r="O3819">
        <f t="shared" si="179"/>
        <v>0</v>
      </c>
      <c r="P3819">
        <f t="shared" si="180"/>
        <v>0</v>
      </c>
      <c r="Q3819" s="5">
        <v>0.52463211772232798</v>
      </c>
    </row>
    <row r="3820" spans="1:17" hidden="1" x14ac:dyDescent="0.3">
      <c r="A3820" t="s">
        <v>14731</v>
      </c>
      <c r="B3820" t="s">
        <v>10373</v>
      </c>
      <c r="C3820" t="s">
        <v>10374</v>
      </c>
      <c r="D3820">
        <v>5714</v>
      </c>
      <c r="E3820" t="s">
        <v>10374</v>
      </c>
      <c r="F3820">
        <v>15</v>
      </c>
      <c r="G3820" t="s">
        <v>67</v>
      </c>
      <c r="H3820">
        <v>328.57</v>
      </c>
      <c r="I3820" t="s">
        <v>39</v>
      </c>
      <c r="J3820" t="s">
        <v>169</v>
      </c>
      <c r="K3820" t="s">
        <v>170</v>
      </c>
      <c r="L3820" s="3">
        <v>78065880</v>
      </c>
      <c r="M3820">
        <v>5204392</v>
      </c>
      <c r="N3820" s="4">
        <f t="shared" si="178"/>
        <v>15</v>
      </c>
      <c r="O3820">
        <f t="shared" si="179"/>
        <v>0</v>
      </c>
      <c r="P3820">
        <f t="shared" si="180"/>
        <v>0</v>
      </c>
      <c r="Q3820"/>
    </row>
    <row r="3821" spans="1:17" hidden="1" x14ac:dyDescent="0.3">
      <c r="A3821" t="s">
        <v>14751</v>
      </c>
      <c r="B3821" t="s">
        <v>5581</v>
      </c>
      <c r="C3821" t="s">
        <v>5582</v>
      </c>
      <c r="D3821">
        <v>3220</v>
      </c>
      <c r="E3821" t="s">
        <v>5582</v>
      </c>
      <c r="F3821">
        <v>14.86</v>
      </c>
      <c r="G3821" t="s">
        <v>67</v>
      </c>
      <c r="H3821">
        <v>7.14</v>
      </c>
      <c r="I3821" t="s">
        <v>34</v>
      </c>
      <c r="J3821" t="s">
        <v>2101</v>
      </c>
      <c r="K3821" t="s">
        <v>2101</v>
      </c>
      <c r="L3821" s="3">
        <v>511957061.80000001</v>
      </c>
      <c r="M3821">
        <v>34405717</v>
      </c>
      <c r="N3821" s="4">
        <f t="shared" si="178"/>
        <v>14.879999791895051</v>
      </c>
      <c r="O3821">
        <f t="shared" si="179"/>
        <v>0</v>
      </c>
      <c r="P3821">
        <f t="shared" si="180"/>
        <v>0</v>
      </c>
      <c r="Q3821" s="5">
        <v>0.28733624454148399</v>
      </c>
    </row>
    <row r="3822" spans="1:17" hidden="1" x14ac:dyDescent="0.3">
      <c r="A3822" t="s">
        <v>14733</v>
      </c>
      <c r="B3822" t="s">
        <v>7724</v>
      </c>
      <c r="C3822" t="s">
        <v>7725</v>
      </c>
      <c r="D3822">
        <v>4328</v>
      </c>
      <c r="E3822" t="s">
        <v>7725</v>
      </c>
      <c r="F3822">
        <v>14.99</v>
      </c>
      <c r="G3822" t="s">
        <v>67</v>
      </c>
      <c r="H3822">
        <v>-10.62</v>
      </c>
      <c r="I3822" t="s">
        <v>68</v>
      </c>
      <c r="J3822" t="s">
        <v>2232</v>
      </c>
      <c r="K3822" t="s">
        <v>3706</v>
      </c>
      <c r="L3822" s="3">
        <v>217209991.5</v>
      </c>
      <c r="M3822">
        <v>14500000</v>
      </c>
      <c r="N3822" s="4">
        <f t="shared" si="178"/>
        <v>14.979999413793104</v>
      </c>
      <c r="O3822">
        <f t="shared" si="179"/>
        <v>0</v>
      </c>
      <c r="P3822">
        <f t="shared" si="180"/>
        <v>0</v>
      </c>
      <c r="Q3822"/>
    </row>
    <row r="3823" spans="1:17" hidden="1" x14ac:dyDescent="0.3">
      <c r="A3823" t="s">
        <v>14439</v>
      </c>
      <c r="B3823" t="s">
        <v>5534</v>
      </c>
      <c r="C3823" t="s">
        <v>5535</v>
      </c>
      <c r="D3823">
        <v>3196</v>
      </c>
      <c r="E3823" t="s">
        <v>5535</v>
      </c>
      <c r="F3823">
        <v>15.55</v>
      </c>
      <c r="G3823">
        <v>3.52</v>
      </c>
      <c r="H3823">
        <v>-35.130000000000003</v>
      </c>
      <c r="I3823" t="s">
        <v>201</v>
      </c>
      <c r="J3823" t="s">
        <v>202</v>
      </c>
      <c r="K3823" t="s">
        <v>2953</v>
      </c>
      <c r="L3823" s="3">
        <v>511549555.19999999</v>
      </c>
      <c r="M3823">
        <v>29028579</v>
      </c>
      <c r="N3823" s="4">
        <f t="shared" si="178"/>
        <v>17.62227338789129</v>
      </c>
      <c r="O3823">
        <f t="shared" si="179"/>
        <v>0</v>
      </c>
      <c r="P3823">
        <f t="shared" si="180"/>
        <v>0</v>
      </c>
      <c r="Q3823" s="5">
        <v>-0.210859251449657</v>
      </c>
    </row>
    <row r="3824" spans="1:17" x14ac:dyDescent="0.3">
      <c r="A3824" t="s">
        <v>16245</v>
      </c>
      <c r="B3824" t="s">
        <v>8281</v>
      </c>
      <c r="C3824" t="s">
        <v>8282</v>
      </c>
      <c r="D3824">
        <v>4614</v>
      </c>
      <c r="E3824" t="s">
        <v>8282</v>
      </c>
      <c r="F3824">
        <v>1.78</v>
      </c>
      <c r="G3824" t="s">
        <v>67</v>
      </c>
      <c r="H3824">
        <v>-46.23</v>
      </c>
      <c r="I3824" t="s">
        <v>34</v>
      </c>
      <c r="J3824" t="s">
        <v>217</v>
      </c>
      <c r="K3824" t="s">
        <v>1556</v>
      </c>
      <c r="L3824" s="3">
        <v>177444366.5</v>
      </c>
      <c r="M3824">
        <v>99130931</v>
      </c>
      <c r="N3824" s="4">
        <f t="shared" si="178"/>
        <v>1.7900000001008767</v>
      </c>
      <c r="O3824">
        <f t="shared" si="179"/>
        <v>1</v>
      </c>
      <c r="P3824">
        <f t="shared" si="180"/>
        <v>1</v>
      </c>
      <c r="Q3824" s="5">
        <v>0.72380952380952301</v>
      </c>
    </row>
    <row r="3825" spans="1:17" hidden="1" x14ac:dyDescent="0.3">
      <c r="A3825" t="s">
        <v>13686</v>
      </c>
      <c r="B3825" t="s">
        <v>5593</v>
      </c>
      <c r="C3825" t="s">
        <v>5594</v>
      </c>
      <c r="D3825">
        <v>3226</v>
      </c>
      <c r="E3825" t="s">
        <v>5594</v>
      </c>
      <c r="F3825">
        <v>26.41</v>
      </c>
      <c r="G3825" t="s">
        <v>67</v>
      </c>
      <c r="H3825">
        <v>3.16</v>
      </c>
      <c r="I3825" t="s">
        <v>34</v>
      </c>
      <c r="J3825" t="s">
        <v>2101</v>
      </c>
      <c r="K3825" t="s">
        <v>2101</v>
      </c>
      <c r="L3825" s="3">
        <v>510358276.39999998</v>
      </c>
      <c r="M3825">
        <v>19179191</v>
      </c>
      <c r="N3825" s="4">
        <f t="shared" si="178"/>
        <v>26.610000202823986</v>
      </c>
      <c r="O3825">
        <f t="shared" si="179"/>
        <v>0</v>
      </c>
      <c r="P3825">
        <f t="shared" si="180"/>
        <v>0</v>
      </c>
      <c r="Q3825" s="5">
        <v>0.79795221843003405</v>
      </c>
    </row>
    <row r="3826" spans="1:17" hidden="1" x14ac:dyDescent="0.3">
      <c r="A3826" t="s">
        <v>13123</v>
      </c>
      <c r="B3826" t="s">
        <v>5599</v>
      </c>
      <c r="C3826" t="s">
        <v>5600</v>
      </c>
      <c r="D3826">
        <v>3229</v>
      </c>
      <c r="E3826" t="s">
        <v>5600</v>
      </c>
      <c r="F3826">
        <v>34.799999999999997</v>
      </c>
      <c r="G3826" t="s">
        <v>67</v>
      </c>
      <c r="H3826">
        <v>-46.65</v>
      </c>
      <c r="I3826" t="s">
        <v>68</v>
      </c>
      <c r="J3826" t="s">
        <v>69</v>
      </c>
      <c r="K3826" t="s">
        <v>1269</v>
      </c>
      <c r="L3826" s="3">
        <v>510304931.60000002</v>
      </c>
      <c r="M3826">
        <v>14584307</v>
      </c>
      <c r="N3826" s="4">
        <f t="shared" si="178"/>
        <v>34.990002034378463</v>
      </c>
      <c r="O3826">
        <f t="shared" si="179"/>
        <v>0</v>
      </c>
      <c r="P3826">
        <f t="shared" si="180"/>
        <v>0</v>
      </c>
      <c r="Q3826" s="5">
        <v>0.12198347107438</v>
      </c>
    </row>
    <row r="3827" spans="1:17" hidden="1" x14ac:dyDescent="0.3">
      <c r="A3827" t="s">
        <v>14548</v>
      </c>
      <c r="B3827" t="s">
        <v>5571</v>
      </c>
      <c r="C3827" t="s">
        <v>5572</v>
      </c>
      <c r="D3827">
        <v>3215</v>
      </c>
      <c r="E3827" t="s">
        <v>5572</v>
      </c>
      <c r="F3827">
        <v>16.64</v>
      </c>
      <c r="G3827" t="s">
        <v>67</v>
      </c>
      <c r="H3827">
        <v>-45.46</v>
      </c>
      <c r="I3827" t="s">
        <v>201</v>
      </c>
      <c r="J3827" t="s">
        <v>202</v>
      </c>
      <c r="K3827" t="s">
        <v>203</v>
      </c>
      <c r="L3827" s="3">
        <v>510178420.89999998</v>
      </c>
      <c r="M3827">
        <v>30882471</v>
      </c>
      <c r="N3827" s="4">
        <f t="shared" si="178"/>
        <v>16.519999999352383</v>
      </c>
      <c r="O3827">
        <f t="shared" si="179"/>
        <v>0</v>
      </c>
      <c r="P3827">
        <f t="shared" si="180"/>
        <v>0</v>
      </c>
      <c r="Q3827" s="5">
        <v>2.45788336933045</v>
      </c>
    </row>
    <row r="3828" spans="1:17" hidden="1" x14ac:dyDescent="0.3">
      <c r="A3828" t="s">
        <v>11247</v>
      </c>
      <c r="B3828" t="s">
        <v>5607</v>
      </c>
      <c r="C3828" t="s">
        <v>5608</v>
      </c>
      <c r="D3828">
        <v>3233</v>
      </c>
      <c r="E3828" t="s">
        <v>5608</v>
      </c>
      <c r="F3828">
        <v>165.71</v>
      </c>
      <c r="G3828" t="s">
        <v>67</v>
      </c>
      <c r="H3828">
        <v>18.86</v>
      </c>
      <c r="I3828" t="s">
        <v>68</v>
      </c>
      <c r="J3828" t="s">
        <v>69</v>
      </c>
      <c r="K3828" t="s">
        <v>857</v>
      </c>
      <c r="L3828" s="3">
        <v>509684417.69999999</v>
      </c>
      <c r="M3828">
        <v>3096503</v>
      </c>
      <c r="N3828" s="4">
        <f t="shared" si="178"/>
        <v>164.60000771838426</v>
      </c>
      <c r="O3828">
        <f t="shared" si="179"/>
        <v>0</v>
      </c>
      <c r="P3828">
        <f t="shared" si="180"/>
        <v>0</v>
      </c>
      <c r="Q3828" s="5">
        <v>0.43848167539267002</v>
      </c>
    </row>
    <row r="3829" spans="1:17" x14ac:dyDescent="0.3">
      <c r="A3829" t="s">
        <v>16246</v>
      </c>
      <c r="B3829" t="s">
        <v>8237</v>
      </c>
      <c r="C3829" t="s">
        <v>8238</v>
      </c>
      <c r="D3829">
        <v>4591</v>
      </c>
      <c r="E3829" t="s">
        <v>8238</v>
      </c>
      <c r="F3829">
        <v>2.59</v>
      </c>
      <c r="G3829">
        <v>7.11</v>
      </c>
      <c r="H3829">
        <v>-68.319999999999993</v>
      </c>
      <c r="I3829" t="s">
        <v>201</v>
      </c>
      <c r="J3829" t="s">
        <v>202</v>
      </c>
      <c r="K3829" t="s">
        <v>2953</v>
      </c>
      <c r="L3829" s="3">
        <v>177412188.19999999</v>
      </c>
      <c r="M3829">
        <v>69301636</v>
      </c>
      <c r="N3829" s="4">
        <f t="shared" si="178"/>
        <v>2.5600000005771868</v>
      </c>
      <c r="O3829">
        <f t="shared" si="179"/>
        <v>1</v>
      </c>
      <c r="P3829">
        <f t="shared" si="180"/>
        <v>1</v>
      </c>
      <c r="Q3829"/>
    </row>
    <row r="3830" spans="1:17" hidden="1" x14ac:dyDescent="0.3">
      <c r="A3830" t="s">
        <v>15321</v>
      </c>
      <c r="B3830" t="s">
        <v>5565</v>
      </c>
      <c r="C3830" t="s">
        <v>5566</v>
      </c>
      <c r="D3830">
        <v>3212</v>
      </c>
      <c r="E3830" t="s">
        <v>5566</v>
      </c>
      <c r="F3830">
        <v>11.28</v>
      </c>
      <c r="G3830" t="s">
        <v>67</v>
      </c>
      <c r="H3830">
        <v>-19.34</v>
      </c>
      <c r="I3830" t="s">
        <v>39</v>
      </c>
      <c r="J3830" t="s">
        <v>169</v>
      </c>
      <c r="K3830" t="s">
        <v>170</v>
      </c>
      <c r="L3830" s="3">
        <v>509436065.60000002</v>
      </c>
      <c r="M3830">
        <v>45730347</v>
      </c>
      <c r="N3830" s="4">
        <f t="shared" si="178"/>
        <v>11.140000000437347</v>
      </c>
      <c r="O3830">
        <f t="shared" si="179"/>
        <v>0</v>
      </c>
      <c r="P3830">
        <f t="shared" si="180"/>
        <v>0</v>
      </c>
      <c r="Q3830" s="5">
        <v>-0.11030008110300001</v>
      </c>
    </row>
    <row r="3831" spans="1:17" hidden="1" x14ac:dyDescent="0.3">
      <c r="A3831" t="s">
        <v>14046</v>
      </c>
      <c r="B3831" t="s">
        <v>5609</v>
      </c>
      <c r="C3831" t="s">
        <v>5610</v>
      </c>
      <c r="D3831">
        <v>3234</v>
      </c>
      <c r="E3831" t="s">
        <v>5610</v>
      </c>
      <c r="F3831">
        <v>22.19</v>
      </c>
      <c r="G3831" t="s">
        <v>67</v>
      </c>
      <c r="H3831">
        <v>-10.24</v>
      </c>
      <c r="I3831" t="s">
        <v>34</v>
      </c>
      <c r="J3831" t="s">
        <v>2101</v>
      </c>
      <c r="K3831" t="s">
        <v>2101</v>
      </c>
      <c r="L3831" s="3">
        <v>507806610.10000002</v>
      </c>
      <c r="M3831">
        <v>22761391</v>
      </c>
      <c r="N3831" s="4">
        <f t="shared" si="178"/>
        <v>22.309998984684196</v>
      </c>
      <c r="O3831">
        <f t="shared" si="179"/>
        <v>0</v>
      </c>
      <c r="P3831">
        <f t="shared" si="180"/>
        <v>0</v>
      </c>
      <c r="Q3831" s="5">
        <v>0.56008432888264204</v>
      </c>
    </row>
    <row r="3832" spans="1:17" hidden="1" x14ac:dyDescent="0.3">
      <c r="A3832" t="s">
        <v>13938</v>
      </c>
      <c r="B3832" t="s">
        <v>5665</v>
      </c>
      <c r="C3832" t="s">
        <v>5666</v>
      </c>
      <c r="D3832">
        <v>3263</v>
      </c>
      <c r="E3832" t="s">
        <v>5666</v>
      </c>
      <c r="F3832">
        <v>23.07</v>
      </c>
      <c r="G3832" t="s">
        <v>67</v>
      </c>
      <c r="H3832">
        <v>-49.3</v>
      </c>
      <c r="I3832" t="s">
        <v>39</v>
      </c>
      <c r="J3832" t="s">
        <v>132</v>
      </c>
      <c r="K3832" t="s">
        <v>133</v>
      </c>
      <c r="L3832" s="3">
        <v>507501439.69999999</v>
      </c>
      <c r="M3832">
        <v>21467912</v>
      </c>
      <c r="N3832" s="4">
        <f t="shared" si="178"/>
        <v>23.640000000931622</v>
      </c>
      <c r="O3832">
        <f t="shared" si="179"/>
        <v>0</v>
      </c>
      <c r="P3832">
        <f t="shared" si="180"/>
        <v>0</v>
      </c>
      <c r="Q3832" s="5">
        <v>4.0627906976744104</v>
      </c>
    </row>
    <row r="3833" spans="1:17" x14ac:dyDescent="0.3">
      <c r="A3833" t="s">
        <v>16249</v>
      </c>
      <c r="B3833" t="s">
        <v>8200</v>
      </c>
      <c r="C3833" t="s">
        <v>8201</v>
      </c>
      <c r="D3833">
        <v>4570</v>
      </c>
      <c r="E3833" t="s">
        <v>8201</v>
      </c>
      <c r="F3833">
        <v>1.51</v>
      </c>
      <c r="G3833" t="s">
        <v>67</v>
      </c>
      <c r="H3833">
        <v>-75.41</v>
      </c>
      <c r="I3833" t="s">
        <v>125</v>
      </c>
      <c r="J3833" t="s">
        <v>542</v>
      </c>
      <c r="K3833" t="s">
        <v>542</v>
      </c>
      <c r="L3833" s="3">
        <v>176155370</v>
      </c>
      <c r="M3833">
        <v>120654363</v>
      </c>
      <c r="N3833" s="4">
        <f t="shared" si="178"/>
        <v>1.4600000001657627</v>
      </c>
      <c r="O3833">
        <f t="shared" si="179"/>
        <v>1</v>
      </c>
      <c r="P3833">
        <f t="shared" si="180"/>
        <v>1</v>
      </c>
      <c r="Q3833" s="5">
        <v>-0.119318181818181</v>
      </c>
    </row>
    <row r="3834" spans="1:17" hidden="1" x14ac:dyDescent="0.3">
      <c r="A3834" t="s">
        <v>13847</v>
      </c>
      <c r="B3834" t="s">
        <v>5617</v>
      </c>
      <c r="C3834" t="s">
        <v>5618</v>
      </c>
      <c r="D3834">
        <v>3238</v>
      </c>
      <c r="E3834" t="s">
        <v>5618</v>
      </c>
      <c r="F3834">
        <v>24.71</v>
      </c>
      <c r="G3834">
        <v>13.17</v>
      </c>
      <c r="H3834">
        <v>-33.840000000000003</v>
      </c>
      <c r="I3834" t="s">
        <v>34</v>
      </c>
      <c r="J3834" t="s">
        <v>63</v>
      </c>
      <c r="K3834" t="s">
        <v>1975</v>
      </c>
      <c r="L3834" s="3">
        <v>507112609.80000001</v>
      </c>
      <c r="M3834">
        <v>20431612</v>
      </c>
      <c r="N3834" s="4">
        <f t="shared" si="178"/>
        <v>24.819999998042249</v>
      </c>
      <c r="O3834">
        <f t="shared" si="179"/>
        <v>0</v>
      </c>
      <c r="P3834">
        <f t="shared" si="180"/>
        <v>0</v>
      </c>
      <c r="Q3834" s="5">
        <v>7.5396825396825295E-2</v>
      </c>
    </row>
    <row r="3835" spans="1:17" hidden="1" x14ac:dyDescent="0.3">
      <c r="A3835" t="s">
        <v>16397</v>
      </c>
      <c r="B3835" t="s">
        <v>8882</v>
      </c>
      <c r="C3835" t="s">
        <v>8883</v>
      </c>
      <c r="D3835">
        <v>4928</v>
      </c>
      <c r="E3835" t="s">
        <v>8883</v>
      </c>
      <c r="F3835">
        <v>6.05</v>
      </c>
      <c r="G3835" t="s">
        <v>67</v>
      </c>
      <c r="H3835">
        <v>72.86</v>
      </c>
      <c r="I3835" t="s">
        <v>39</v>
      </c>
      <c r="J3835" t="s">
        <v>132</v>
      </c>
      <c r="K3835" t="s">
        <v>133</v>
      </c>
      <c r="L3835" s="3">
        <v>134569192</v>
      </c>
      <c r="M3835">
        <v>22885917</v>
      </c>
      <c r="N3835" s="4">
        <f t="shared" si="178"/>
        <v>5.8800000017478</v>
      </c>
      <c r="O3835">
        <f t="shared" si="179"/>
        <v>1</v>
      </c>
      <c r="P3835">
        <f t="shared" si="180"/>
        <v>0</v>
      </c>
      <c r="Q3835" s="5">
        <v>7.6400679117147596E-2</v>
      </c>
    </row>
    <row r="3836" spans="1:17" x14ac:dyDescent="0.3">
      <c r="A3836" t="s">
        <v>16254</v>
      </c>
      <c r="B3836" t="s">
        <v>8331</v>
      </c>
      <c r="C3836" t="s">
        <v>8332</v>
      </c>
      <c r="D3836">
        <v>4642</v>
      </c>
      <c r="E3836" t="s">
        <v>8332</v>
      </c>
      <c r="F3836">
        <v>1.1599999999999999</v>
      </c>
      <c r="G3836" t="s">
        <v>67</v>
      </c>
      <c r="H3836">
        <v>14.85</v>
      </c>
      <c r="I3836" t="s">
        <v>178</v>
      </c>
      <c r="J3836" t="s">
        <v>179</v>
      </c>
      <c r="K3836" t="s">
        <v>1893</v>
      </c>
      <c r="L3836" s="3">
        <v>175976565.90000001</v>
      </c>
      <c r="M3836">
        <v>149132683</v>
      </c>
      <c r="N3836" s="4">
        <f t="shared" si="178"/>
        <v>1.1799999997317825</v>
      </c>
      <c r="O3836">
        <f t="shared" si="179"/>
        <v>1</v>
      </c>
      <c r="P3836">
        <f t="shared" si="180"/>
        <v>1</v>
      </c>
      <c r="Q3836" s="5">
        <v>0.41257317383558101</v>
      </c>
    </row>
    <row r="3837" spans="1:17" hidden="1" x14ac:dyDescent="0.3">
      <c r="A3837" t="s">
        <v>13408</v>
      </c>
      <c r="B3837" t="s">
        <v>5454</v>
      </c>
      <c r="C3837" t="s">
        <v>5455</v>
      </c>
      <c r="D3837">
        <v>3156</v>
      </c>
      <c r="E3837" t="s">
        <v>5455</v>
      </c>
      <c r="F3837">
        <v>32</v>
      </c>
      <c r="G3837" t="s">
        <v>67</v>
      </c>
      <c r="H3837">
        <v>21.72</v>
      </c>
      <c r="I3837" t="s">
        <v>39</v>
      </c>
      <c r="J3837" t="s">
        <v>40</v>
      </c>
      <c r="K3837" t="s">
        <v>41</v>
      </c>
      <c r="L3837" s="3">
        <v>505735842.39999998</v>
      </c>
      <c r="M3837">
        <v>16852244</v>
      </c>
      <c r="N3837" s="4">
        <f t="shared" si="178"/>
        <v>30.009999997626426</v>
      </c>
      <c r="O3837">
        <f t="shared" si="179"/>
        <v>0</v>
      </c>
      <c r="P3837">
        <f t="shared" si="180"/>
        <v>0</v>
      </c>
      <c r="Q3837" s="5">
        <v>0.17161588893173901</v>
      </c>
    </row>
    <row r="3838" spans="1:17" hidden="1" x14ac:dyDescent="0.3">
      <c r="A3838" t="s">
        <v>13875</v>
      </c>
      <c r="B3838" t="s">
        <v>5631</v>
      </c>
      <c r="C3838" t="s">
        <v>5632</v>
      </c>
      <c r="D3838">
        <v>3245</v>
      </c>
      <c r="E3838" t="s">
        <v>5632</v>
      </c>
      <c r="F3838">
        <v>24.52</v>
      </c>
      <c r="G3838" t="s">
        <v>67</v>
      </c>
      <c r="H3838">
        <v>-15.44</v>
      </c>
      <c r="I3838" t="s">
        <v>68</v>
      </c>
      <c r="J3838" t="s">
        <v>69</v>
      </c>
      <c r="K3838" t="s">
        <v>1037</v>
      </c>
      <c r="L3838" s="3">
        <v>505735626.19999999</v>
      </c>
      <c r="M3838">
        <v>20600230</v>
      </c>
      <c r="N3838" s="4">
        <f t="shared" si="178"/>
        <v>24.549999014574109</v>
      </c>
      <c r="O3838">
        <f t="shared" si="179"/>
        <v>0</v>
      </c>
      <c r="P3838">
        <f t="shared" si="180"/>
        <v>0</v>
      </c>
      <c r="Q3838" s="5">
        <v>0.60097833682739299</v>
      </c>
    </row>
    <row r="3839" spans="1:17" hidden="1" x14ac:dyDescent="0.3">
      <c r="A3839" t="s">
        <v>11851</v>
      </c>
      <c r="B3839" t="s">
        <v>5629</v>
      </c>
      <c r="C3839" t="s">
        <v>5630</v>
      </c>
      <c r="D3839">
        <v>3244</v>
      </c>
      <c r="E3839" t="s">
        <v>5630</v>
      </c>
      <c r="F3839">
        <v>78.42</v>
      </c>
      <c r="G3839" t="s">
        <v>67</v>
      </c>
      <c r="H3839">
        <v>-7.8</v>
      </c>
      <c r="I3839" t="s">
        <v>68</v>
      </c>
      <c r="J3839" t="s">
        <v>69</v>
      </c>
      <c r="K3839" t="s">
        <v>1294</v>
      </c>
      <c r="L3839" s="3">
        <v>505706420.89999998</v>
      </c>
      <c r="M3839">
        <v>6450000</v>
      </c>
      <c r="N3839" s="4">
        <f t="shared" si="178"/>
        <v>78.40409626356589</v>
      </c>
      <c r="O3839">
        <f t="shared" si="179"/>
        <v>0</v>
      </c>
      <c r="P3839">
        <f t="shared" si="180"/>
        <v>0</v>
      </c>
      <c r="Q3839" s="5">
        <v>0.46673322047022903</v>
      </c>
    </row>
    <row r="3840" spans="1:17" hidden="1" x14ac:dyDescent="0.3">
      <c r="A3840" t="s">
        <v>14183</v>
      </c>
      <c r="B3840" t="s">
        <v>5621</v>
      </c>
      <c r="C3840" t="s">
        <v>5622</v>
      </c>
      <c r="D3840">
        <v>3240</v>
      </c>
      <c r="E3840" t="s">
        <v>5622</v>
      </c>
      <c r="F3840">
        <v>20.3</v>
      </c>
      <c r="G3840" t="s">
        <v>67</v>
      </c>
      <c r="H3840">
        <v>33.99</v>
      </c>
      <c r="I3840" t="s">
        <v>68</v>
      </c>
      <c r="J3840" t="s">
        <v>260</v>
      </c>
      <c r="K3840" t="s">
        <v>1294</v>
      </c>
      <c r="L3840" s="3">
        <v>505507751.5</v>
      </c>
      <c r="M3840">
        <v>24575000</v>
      </c>
      <c r="N3840" s="4">
        <f t="shared" si="178"/>
        <v>20.570000061037639</v>
      </c>
      <c r="O3840">
        <f t="shared" si="179"/>
        <v>0</v>
      </c>
      <c r="P3840">
        <f t="shared" si="180"/>
        <v>0</v>
      </c>
      <c r="Q3840" s="5">
        <v>0.27114267269205899</v>
      </c>
    </row>
    <row r="3841" spans="1:17" hidden="1" x14ac:dyDescent="0.3">
      <c r="A3841" t="s">
        <v>13163</v>
      </c>
      <c r="B3841" t="s">
        <v>5627</v>
      </c>
      <c r="C3841" t="s">
        <v>5628</v>
      </c>
      <c r="D3841">
        <v>3243</v>
      </c>
      <c r="E3841" t="s">
        <v>5628</v>
      </c>
      <c r="F3841">
        <v>34.090000000000003</v>
      </c>
      <c r="G3841">
        <v>126.17</v>
      </c>
      <c r="H3841">
        <v>-18.37</v>
      </c>
      <c r="I3841" t="s">
        <v>34</v>
      </c>
      <c r="J3841" t="s">
        <v>35</v>
      </c>
      <c r="K3841" t="s">
        <v>766</v>
      </c>
      <c r="L3841" s="3">
        <v>505370611.69999999</v>
      </c>
      <c r="M3841">
        <v>14785565</v>
      </c>
      <c r="N3841" s="4">
        <f t="shared" si="178"/>
        <v>34.18</v>
      </c>
      <c r="O3841">
        <f t="shared" si="179"/>
        <v>0</v>
      </c>
      <c r="P3841">
        <f t="shared" si="180"/>
        <v>0</v>
      </c>
      <c r="Q3841" s="5">
        <v>0.26909788867562301</v>
      </c>
    </row>
    <row r="3842" spans="1:17" hidden="1" x14ac:dyDescent="0.3">
      <c r="A3842" t="s">
        <v>13138</v>
      </c>
      <c r="B3842" t="s">
        <v>6257</v>
      </c>
      <c r="C3842" t="s">
        <v>6258</v>
      </c>
      <c r="D3842">
        <v>3566</v>
      </c>
      <c r="E3842" t="s">
        <v>6258</v>
      </c>
      <c r="F3842">
        <v>27.22</v>
      </c>
      <c r="G3842" t="s">
        <v>67</v>
      </c>
      <c r="H3842">
        <v>-17.52</v>
      </c>
      <c r="I3842" t="s">
        <v>39</v>
      </c>
      <c r="J3842" t="s">
        <v>113</v>
      </c>
      <c r="K3842" t="s">
        <v>5300</v>
      </c>
      <c r="L3842" s="3">
        <v>505017255.60000002</v>
      </c>
      <c r="M3842">
        <v>14557755</v>
      </c>
      <c r="N3842" s="4">
        <f t="shared" ref="N3842:N3905" si="181">L3842/M3842</f>
        <v>34.690599999793925</v>
      </c>
      <c r="O3842">
        <f t="shared" ref="O3842:O3905" si="182">IF(N3842&lt;10,1,0)</f>
        <v>0</v>
      </c>
      <c r="P3842">
        <f t="shared" si="180"/>
        <v>0</v>
      </c>
      <c r="Q3842" s="5">
        <v>1.2211111111111099</v>
      </c>
    </row>
    <row r="3843" spans="1:17" hidden="1" x14ac:dyDescent="0.3">
      <c r="A3843" t="s">
        <v>14754</v>
      </c>
      <c r="B3843" t="s">
        <v>6635</v>
      </c>
      <c r="C3843" t="s">
        <v>6636</v>
      </c>
      <c r="D3843">
        <v>3760</v>
      </c>
      <c r="E3843" t="s">
        <v>6636</v>
      </c>
      <c r="F3843">
        <v>16.350000000000001</v>
      </c>
      <c r="G3843" t="s">
        <v>67</v>
      </c>
      <c r="H3843">
        <v>-77.58</v>
      </c>
      <c r="I3843" t="s">
        <v>68</v>
      </c>
      <c r="J3843" t="s">
        <v>260</v>
      </c>
      <c r="K3843" t="s">
        <v>261</v>
      </c>
      <c r="L3843" s="3">
        <v>319577697.80000001</v>
      </c>
      <c r="M3843">
        <v>21504454</v>
      </c>
      <c r="N3843" s="4">
        <f t="shared" si="181"/>
        <v>14.861000321142773</v>
      </c>
      <c r="O3843">
        <f t="shared" si="182"/>
        <v>0</v>
      </c>
      <c r="P3843">
        <f t="shared" si="180"/>
        <v>0</v>
      </c>
      <c r="Q3843"/>
    </row>
    <row r="3844" spans="1:17" hidden="1" x14ac:dyDescent="0.3">
      <c r="A3844" t="s">
        <v>14906</v>
      </c>
      <c r="B3844" t="s">
        <v>5641</v>
      </c>
      <c r="C3844" t="s">
        <v>5642</v>
      </c>
      <c r="D3844">
        <v>3250</v>
      </c>
      <c r="E3844" t="s">
        <v>5642</v>
      </c>
      <c r="F3844">
        <v>13.74</v>
      </c>
      <c r="G3844" t="s">
        <v>67</v>
      </c>
      <c r="H3844">
        <v>-18.72</v>
      </c>
      <c r="I3844" t="s">
        <v>34</v>
      </c>
      <c r="J3844" t="s">
        <v>2101</v>
      </c>
      <c r="K3844" t="s">
        <v>2101</v>
      </c>
      <c r="L3844" s="3">
        <v>502227081.30000001</v>
      </c>
      <c r="M3844">
        <v>36366913</v>
      </c>
      <c r="N3844" s="4">
        <f t="shared" si="181"/>
        <v>13.81000035114336</v>
      </c>
      <c r="O3844">
        <f t="shared" si="182"/>
        <v>0</v>
      </c>
      <c r="P3844">
        <f t="shared" si="180"/>
        <v>0</v>
      </c>
      <c r="Q3844" s="5">
        <v>0.358509566968781</v>
      </c>
    </row>
    <row r="3845" spans="1:17" hidden="1" x14ac:dyDescent="0.3">
      <c r="A3845" t="s">
        <v>15016</v>
      </c>
      <c r="B3845" t="s">
        <v>5623</v>
      </c>
      <c r="C3845" t="s">
        <v>5624</v>
      </c>
      <c r="D3845">
        <v>3241</v>
      </c>
      <c r="E3845" t="s">
        <v>5624</v>
      </c>
      <c r="F3845">
        <v>13.14</v>
      </c>
      <c r="G3845">
        <v>11.34</v>
      </c>
      <c r="H3845">
        <v>-32.47</v>
      </c>
      <c r="I3845" t="s">
        <v>34</v>
      </c>
      <c r="J3845" t="s">
        <v>63</v>
      </c>
      <c r="K3845" t="s">
        <v>1975</v>
      </c>
      <c r="L3845" s="3">
        <v>501350114</v>
      </c>
      <c r="M3845">
        <v>38388217</v>
      </c>
      <c r="N3845" s="4">
        <f t="shared" si="181"/>
        <v>13.059999999479007</v>
      </c>
      <c r="O3845">
        <f t="shared" si="182"/>
        <v>0</v>
      </c>
      <c r="P3845">
        <f t="shared" si="180"/>
        <v>0</v>
      </c>
      <c r="Q3845" s="5">
        <v>0.444816053511705</v>
      </c>
    </row>
    <row r="3846" spans="1:17" x14ac:dyDescent="0.3">
      <c r="A3846" t="s">
        <v>16257</v>
      </c>
      <c r="B3846" t="s">
        <v>8271</v>
      </c>
      <c r="C3846" t="s">
        <v>8272</v>
      </c>
      <c r="D3846">
        <v>4609</v>
      </c>
      <c r="E3846" t="s">
        <v>8272</v>
      </c>
      <c r="F3846">
        <v>3.3</v>
      </c>
      <c r="G3846" t="s">
        <v>67</v>
      </c>
      <c r="H3846">
        <v>-19.12</v>
      </c>
      <c r="I3846" t="s">
        <v>39</v>
      </c>
      <c r="J3846" t="s">
        <v>169</v>
      </c>
      <c r="K3846" t="s">
        <v>170</v>
      </c>
      <c r="L3846" s="3">
        <v>175034146.59999999</v>
      </c>
      <c r="M3846">
        <v>52846071</v>
      </c>
      <c r="N3846" s="4">
        <f t="shared" si="181"/>
        <v>3.3121506157004554</v>
      </c>
      <c r="O3846">
        <f t="shared" si="182"/>
        <v>1</v>
      </c>
      <c r="P3846">
        <f t="shared" si="180"/>
        <v>1</v>
      </c>
      <c r="Q3846" s="5">
        <v>0.47368421052631499</v>
      </c>
    </row>
    <row r="3847" spans="1:17" hidden="1" x14ac:dyDescent="0.3">
      <c r="A3847" t="s">
        <v>12758</v>
      </c>
      <c r="B3847" t="s">
        <v>5643</v>
      </c>
      <c r="C3847" t="s">
        <v>5644</v>
      </c>
      <c r="D3847">
        <v>3251</v>
      </c>
      <c r="E3847" t="s">
        <v>5644</v>
      </c>
      <c r="F3847">
        <v>43.39</v>
      </c>
      <c r="G3847" t="s">
        <v>67</v>
      </c>
      <c r="H3847">
        <v>5.67</v>
      </c>
      <c r="I3847" t="s">
        <v>34</v>
      </c>
      <c r="J3847" t="s">
        <v>2101</v>
      </c>
      <c r="K3847" t="s">
        <v>2101</v>
      </c>
      <c r="L3847" s="3">
        <v>501285736.10000002</v>
      </c>
      <c r="M3847">
        <v>11593102</v>
      </c>
      <c r="N3847" s="4">
        <f t="shared" si="181"/>
        <v>43.240000484771031</v>
      </c>
      <c r="O3847">
        <f t="shared" si="182"/>
        <v>0</v>
      </c>
      <c r="P3847">
        <f t="shared" si="180"/>
        <v>0</v>
      </c>
      <c r="Q3847" s="5">
        <v>0.54296028880866398</v>
      </c>
    </row>
    <row r="3848" spans="1:17" hidden="1" x14ac:dyDescent="0.3">
      <c r="A3848" t="s">
        <v>11906</v>
      </c>
      <c r="B3848" t="s">
        <v>5625</v>
      </c>
      <c r="C3848" t="s">
        <v>5626</v>
      </c>
      <c r="D3848">
        <v>3242</v>
      </c>
      <c r="E3848" t="s">
        <v>5626</v>
      </c>
      <c r="F3848">
        <v>76.52</v>
      </c>
      <c r="G3848" t="s">
        <v>67</v>
      </c>
      <c r="H3848">
        <v>49.1</v>
      </c>
      <c r="I3848" t="s">
        <v>68</v>
      </c>
      <c r="J3848" t="s">
        <v>69</v>
      </c>
      <c r="K3848" t="s">
        <v>1269</v>
      </c>
      <c r="L3848" s="3">
        <v>501138427.69999999</v>
      </c>
      <c r="M3848">
        <v>6664075</v>
      </c>
      <c r="N3848" s="4">
        <f t="shared" si="181"/>
        <v>75.199998154282468</v>
      </c>
      <c r="O3848">
        <f t="shared" si="182"/>
        <v>0</v>
      </c>
      <c r="P3848">
        <f t="shared" si="180"/>
        <v>0</v>
      </c>
      <c r="Q3848" s="5">
        <v>-0.79053658536585303</v>
      </c>
    </row>
    <row r="3849" spans="1:17" hidden="1" x14ac:dyDescent="0.3">
      <c r="A3849" t="s">
        <v>11534</v>
      </c>
      <c r="B3849" t="s">
        <v>5639</v>
      </c>
      <c r="C3849" t="s">
        <v>5640</v>
      </c>
      <c r="D3849">
        <v>3249</v>
      </c>
      <c r="E3849" t="s">
        <v>5640</v>
      </c>
      <c r="F3849">
        <v>108.84</v>
      </c>
      <c r="G3849" t="s">
        <v>67</v>
      </c>
      <c r="H3849">
        <v>-16.329999999999998</v>
      </c>
      <c r="I3849" t="s">
        <v>68</v>
      </c>
      <c r="J3849" t="s">
        <v>69</v>
      </c>
      <c r="K3849" t="s">
        <v>1602</v>
      </c>
      <c r="L3849" s="3">
        <v>501051696.80000001</v>
      </c>
      <c r="M3849">
        <v>4625000</v>
      </c>
      <c r="N3849" s="4">
        <f t="shared" si="181"/>
        <v>108.33550201081081</v>
      </c>
      <c r="O3849">
        <f t="shared" si="182"/>
        <v>0</v>
      </c>
      <c r="P3849">
        <f t="shared" si="180"/>
        <v>0</v>
      </c>
      <c r="Q3849" s="5">
        <v>0.48111220334222699</v>
      </c>
    </row>
    <row r="3850" spans="1:17" hidden="1" x14ac:dyDescent="0.3">
      <c r="A3850" t="s">
        <v>13643</v>
      </c>
      <c r="B3850" t="s">
        <v>3666</v>
      </c>
      <c r="C3850" t="s">
        <v>5647</v>
      </c>
      <c r="D3850">
        <v>3253</v>
      </c>
      <c r="E3850" t="s">
        <v>5647</v>
      </c>
      <c r="F3850">
        <v>27</v>
      </c>
      <c r="G3850" t="s">
        <v>67</v>
      </c>
      <c r="H3850">
        <v>7.39</v>
      </c>
      <c r="I3850" t="s">
        <v>68</v>
      </c>
      <c r="J3850" t="s">
        <v>274</v>
      </c>
      <c r="K3850" t="s">
        <v>1294</v>
      </c>
      <c r="L3850" s="3">
        <v>500240020.80000001</v>
      </c>
      <c r="M3850">
        <v>18500000</v>
      </c>
      <c r="N3850" s="4">
        <f t="shared" si="181"/>
        <v>27.040001124324323</v>
      </c>
      <c r="O3850">
        <f t="shared" si="182"/>
        <v>0</v>
      </c>
      <c r="P3850">
        <f t="shared" si="180"/>
        <v>0</v>
      </c>
      <c r="Q3850" s="5">
        <v>0.15956989247311801</v>
      </c>
    </row>
    <row r="3851" spans="1:17" hidden="1" x14ac:dyDescent="0.3">
      <c r="A3851" t="s">
        <v>15026</v>
      </c>
      <c r="B3851" t="s">
        <v>5645</v>
      </c>
      <c r="C3851" t="s">
        <v>5646</v>
      </c>
      <c r="D3851">
        <v>3252</v>
      </c>
      <c r="E3851" t="s">
        <v>5646</v>
      </c>
      <c r="F3851">
        <v>12.95</v>
      </c>
      <c r="G3851" t="s">
        <v>67</v>
      </c>
      <c r="H3851">
        <v>-22.14</v>
      </c>
      <c r="I3851" t="s">
        <v>68</v>
      </c>
      <c r="J3851" t="s">
        <v>69</v>
      </c>
      <c r="K3851" t="s">
        <v>297</v>
      </c>
      <c r="L3851" s="3">
        <v>499850006.10000002</v>
      </c>
      <c r="M3851">
        <v>38450000</v>
      </c>
      <c r="N3851" s="4">
        <f t="shared" si="181"/>
        <v>13.000000158647595</v>
      </c>
      <c r="O3851">
        <f t="shared" si="182"/>
        <v>0</v>
      </c>
      <c r="P3851">
        <f t="shared" si="180"/>
        <v>0</v>
      </c>
      <c r="Q3851" s="5">
        <v>0.34325185972369798</v>
      </c>
    </row>
    <row r="3852" spans="1:17" hidden="1" x14ac:dyDescent="0.3">
      <c r="A3852" t="s">
        <v>15440</v>
      </c>
      <c r="B3852" t="s">
        <v>5697</v>
      </c>
      <c r="C3852" t="s">
        <v>5698</v>
      </c>
      <c r="D3852">
        <v>3279</v>
      </c>
      <c r="E3852" t="s">
        <v>5698</v>
      </c>
      <c r="F3852">
        <v>10.199999999999999</v>
      </c>
      <c r="G3852">
        <v>12.75</v>
      </c>
      <c r="H3852">
        <v>-60.98</v>
      </c>
      <c r="I3852" t="s">
        <v>34</v>
      </c>
      <c r="J3852" t="s">
        <v>44</v>
      </c>
      <c r="K3852" t="s">
        <v>250</v>
      </c>
      <c r="L3852" s="3">
        <v>499594565.60000002</v>
      </c>
      <c r="M3852">
        <v>48037939</v>
      </c>
      <c r="N3852" s="4">
        <f t="shared" si="181"/>
        <v>10.4</v>
      </c>
      <c r="O3852">
        <f t="shared" si="182"/>
        <v>0</v>
      </c>
      <c r="P3852">
        <f t="shared" si="180"/>
        <v>0</v>
      </c>
      <c r="Q3852" s="5">
        <v>0.269106566200215</v>
      </c>
    </row>
    <row r="3853" spans="1:17" hidden="1" x14ac:dyDescent="0.3">
      <c r="A3853" t="s">
        <v>13619</v>
      </c>
      <c r="B3853" t="s">
        <v>5652</v>
      </c>
      <c r="C3853" t="s">
        <v>5653</v>
      </c>
      <c r="D3853">
        <v>3256</v>
      </c>
      <c r="E3853" t="s">
        <v>5653</v>
      </c>
      <c r="F3853">
        <v>27.12</v>
      </c>
      <c r="G3853" t="s">
        <v>67</v>
      </c>
      <c r="H3853">
        <v>-10.81</v>
      </c>
      <c r="I3853" t="s">
        <v>68</v>
      </c>
      <c r="J3853" t="s">
        <v>69</v>
      </c>
      <c r="K3853" t="s">
        <v>1294</v>
      </c>
      <c r="L3853" s="3">
        <v>498772491.5</v>
      </c>
      <c r="M3853">
        <v>18250000</v>
      </c>
      <c r="N3853" s="4">
        <f t="shared" si="181"/>
        <v>27.329999534246575</v>
      </c>
      <c r="O3853">
        <f t="shared" si="182"/>
        <v>0</v>
      </c>
      <c r="P3853">
        <f t="shared" si="180"/>
        <v>0</v>
      </c>
      <c r="Q3853" s="5">
        <v>0.29148629148629102</v>
      </c>
    </row>
    <row r="3854" spans="1:17" x14ac:dyDescent="0.3">
      <c r="A3854" t="s">
        <v>16258</v>
      </c>
      <c r="B3854" t="s">
        <v>8298</v>
      </c>
      <c r="C3854" t="s">
        <v>8299</v>
      </c>
      <c r="D3854">
        <v>4625</v>
      </c>
      <c r="E3854" t="s">
        <v>8299</v>
      </c>
      <c r="F3854">
        <v>1.75</v>
      </c>
      <c r="G3854" t="s">
        <v>67</v>
      </c>
      <c r="H3854">
        <v>548.15</v>
      </c>
      <c r="I3854" t="s">
        <v>125</v>
      </c>
      <c r="J3854" t="s">
        <v>753</v>
      </c>
      <c r="K3854" t="s">
        <v>754</v>
      </c>
      <c r="L3854" s="3">
        <v>175000000</v>
      </c>
      <c r="M3854">
        <v>72500000</v>
      </c>
      <c r="N3854" s="4">
        <f t="shared" si="181"/>
        <v>2.4137931034482758</v>
      </c>
      <c r="O3854">
        <f t="shared" si="182"/>
        <v>1</v>
      </c>
      <c r="P3854">
        <f t="shared" si="180"/>
        <v>1</v>
      </c>
      <c r="Q3854"/>
    </row>
    <row r="3855" spans="1:17" hidden="1" x14ac:dyDescent="0.3">
      <c r="A3855" t="s">
        <v>14464</v>
      </c>
      <c r="B3855" t="s">
        <v>5635</v>
      </c>
      <c r="C3855" t="s">
        <v>5636</v>
      </c>
      <c r="D3855">
        <v>3247</v>
      </c>
      <c r="E3855" t="s">
        <v>5636</v>
      </c>
      <c r="F3855">
        <v>17.399999999999999</v>
      </c>
      <c r="G3855">
        <v>24.66</v>
      </c>
      <c r="H3855">
        <v>-41.19</v>
      </c>
      <c r="I3855" t="s">
        <v>201</v>
      </c>
      <c r="J3855" t="s">
        <v>202</v>
      </c>
      <c r="K3855" t="s">
        <v>2953</v>
      </c>
      <c r="L3855" s="3">
        <v>497843314.89999998</v>
      </c>
      <c r="M3855">
        <v>28843761</v>
      </c>
      <c r="N3855" s="4">
        <f t="shared" si="181"/>
        <v>17.260000001386782</v>
      </c>
      <c r="O3855">
        <f t="shared" si="182"/>
        <v>0</v>
      </c>
      <c r="P3855">
        <f t="shared" si="180"/>
        <v>0</v>
      </c>
      <c r="Q3855" s="5">
        <v>-7.5976457998930005E-2</v>
      </c>
    </row>
    <row r="3856" spans="1:17" hidden="1" x14ac:dyDescent="0.3">
      <c r="A3856" t="s">
        <v>15493</v>
      </c>
      <c r="B3856" t="s">
        <v>5712</v>
      </c>
      <c r="C3856" t="s">
        <v>5713</v>
      </c>
      <c r="D3856">
        <v>3287</v>
      </c>
      <c r="E3856" t="s">
        <v>5713</v>
      </c>
      <c r="F3856">
        <v>9.89</v>
      </c>
      <c r="G3856">
        <v>69.010000000000005</v>
      </c>
      <c r="H3856">
        <v>-2.56</v>
      </c>
      <c r="I3856" t="s">
        <v>34</v>
      </c>
      <c r="J3856" t="s">
        <v>44</v>
      </c>
      <c r="K3856" t="s">
        <v>1280</v>
      </c>
      <c r="L3856" s="3">
        <v>497536714.80000001</v>
      </c>
      <c r="M3856">
        <v>49163707</v>
      </c>
      <c r="N3856" s="4">
        <f t="shared" si="181"/>
        <v>10.119999999186392</v>
      </c>
      <c r="O3856">
        <f t="shared" si="182"/>
        <v>0</v>
      </c>
      <c r="P3856">
        <f t="shared" si="180"/>
        <v>0</v>
      </c>
      <c r="Q3856" s="5">
        <v>1.4134366925064501</v>
      </c>
    </row>
    <row r="3857" spans="1:17" hidden="1" x14ac:dyDescent="0.3">
      <c r="A3857" t="s">
        <v>13000</v>
      </c>
      <c r="B3857" t="s">
        <v>2054</v>
      </c>
      <c r="C3857" t="s">
        <v>5658</v>
      </c>
      <c r="D3857">
        <v>3259</v>
      </c>
      <c r="E3857" t="s">
        <v>5658</v>
      </c>
      <c r="F3857">
        <v>37.369999999999997</v>
      </c>
      <c r="G3857" t="s">
        <v>67</v>
      </c>
      <c r="H3857">
        <v>23.15</v>
      </c>
      <c r="I3857" t="s">
        <v>68</v>
      </c>
      <c r="J3857" t="s">
        <v>69</v>
      </c>
      <c r="K3857" t="s">
        <v>1294</v>
      </c>
      <c r="L3857" s="3">
        <v>497420013.39999998</v>
      </c>
      <c r="M3857">
        <v>13300000</v>
      </c>
      <c r="N3857" s="4">
        <f t="shared" si="181"/>
        <v>37.400001007518796</v>
      </c>
      <c r="O3857">
        <f t="shared" si="182"/>
        <v>0</v>
      </c>
      <c r="P3857">
        <f t="shared" si="180"/>
        <v>0</v>
      </c>
      <c r="Q3857" s="5">
        <v>0.36819874648015199</v>
      </c>
    </row>
    <row r="3858" spans="1:17" hidden="1" x14ac:dyDescent="0.3">
      <c r="A3858" t="s">
        <v>14364</v>
      </c>
      <c r="B3858" t="s">
        <v>5672</v>
      </c>
      <c r="C3858" t="s">
        <v>5673</v>
      </c>
      <c r="D3858">
        <v>3266</v>
      </c>
      <c r="E3858" t="s">
        <v>5673</v>
      </c>
      <c r="F3858">
        <v>18.37</v>
      </c>
      <c r="G3858">
        <v>28.73</v>
      </c>
      <c r="H3858">
        <v>-2.4500000000000002</v>
      </c>
      <c r="I3858" t="s">
        <v>201</v>
      </c>
      <c r="J3858" t="s">
        <v>202</v>
      </c>
      <c r="K3858" t="s">
        <v>203</v>
      </c>
      <c r="L3858" s="3">
        <v>496921601.80000001</v>
      </c>
      <c r="M3858">
        <v>26918830</v>
      </c>
      <c r="N3858" s="4">
        <f t="shared" si="181"/>
        <v>18.46</v>
      </c>
      <c r="O3858">
        <f t="shared" si="182"/>
        <v>0</v>
      </c>
      <c r="P3858">
        <f t="shared" si="180"/>
        <v>0</v>
      </c>
      <c r="Q3858" s="5">
        <v>0.583620689655172</v>
      </c>
    </row>
    <row r="3859" spans="1:17" hidden="1" x14ac:dyDescent="0.3">
      <c r="A3859" t="s">
        <v>14023</v>
      </c>
      <c r="B3859" t="s">
        <v>5676</v>
      </c>
      <c r="C3859" t="s">
        <v>5677</v>
      </c>
      <c r="D3859">
        <v>3268</v>
      </c>
      <c r="E3859" t="s">
        <v>5677</v>
      </c>
      <c r="F3859">
        <v>22.49</v>
      </c>
      <c r="G3859" t="s">
        <v>67</v>
      </c>
      <c r="H3859">
        <v>-32.6</v>
      </c>
      <c r="I3859" t="s">
        <v>39</v>
      </c>
      <c r="J3859" t="s">
        <v>40</v>
      </c>
      <c r="K3859" t="s">
        <v>41</v>
      </c>
      <c r="L3859" s="3">
        <v>496611365.80000001</v>
      </c>
      <c r="M3859">
        <v>21935131</v>
      </c>
      <c r="N3859" s="4">
        <f t="shared" si="181"/>
        <v>22.639999998176442</v>
      </c>
      <c r="O3859">
        <f t="shared" si="182"/>
        <v>0</v>
      </c>
      <c r="P3859">
        <f t="shared" si="180"/>
        <v>0</v>
      </c>
      <c r="Q3859" s="5">
        <v>0.36189889025893901</v>
      </c>
    </row>
    <row r="3860" spans="1:17" hidden="1" x14ac:dyDescent="0.3">
      <c r="A3860" t="s">
        <v>16401</v>
      </c>
      <c r="B3860" t="s">
        <v>8964</v>
      </c>
      <c r="C3860" t="s">
        <v>8965</v>
      </c>
      <c r="D3860">
        <v>4971</v>
      </c>
      <c r="E3860" t="s">
        <v>8965</v>
      </c>
      <c r="F3860">
        <v>5.66</v>
      </c>
      <c r="G3860">
        <v>26.69</v>
      </c>
      <c r="H3860">
        <v>-19.829999999999998</v>
      </c>
      <c r="I3860" t="s">
        <v>201</v>
      </c>
      <c r="J3860" t="s">
        <v>390</v>
      </c>
      <c r="K3860" t="s">
        <v>744</v>
      </c>
      <c r="L3860" s="3">
        <v>134011567</v>
      </c>
      <c r="M3860">
        <v>23635197</v>
      </c>
      <c r="N3860" s="4">
        <f t="shared" si="181"/>
        <v>5.6700000004230979</v>
      </c>
      <c r="O3860">
        <f t="shared" si="182"/>
        <v>1</v>
      </c>
      <c r="P3860">
        <f t="shared" si="180"/>
        <v>0</v>
      </c>
      <c r="Q3860" s="5">
        <v>0.75147928994082802</v>
      </c>
    </row>
    <row r="3861" spans="1:17" hidden="1" x14ac:dyDescent="0.3">
      <c r="A3861" t="s">
        <v>13469</v>
      </c>
      <c r="B3861" t="s">
        <v>5667</v>
      </c>
      <c r="C3861" t="s">
        <v>5668</v>
      </c>
      <c r="D3861">
        <v>3264</v>
      </c>
      <c r="E3861" t="s">
        <v>5668</v>
      </c>
      <c r="F3861">
        <v>29.25</v>
      </c>
      <c r="G3861" t="s">
        <v>67</v>
      </c>
      <c r="H3861">
        <v>-10.82</v>
      </c>
      <c r="I3861" t="s">
        <v>68</v>
      </c>
      <c r="J3861" t="s">
        <v>69</v>
      </c>
      <c r="K3861" t="s">
        <v>1294</v>
      </c>
      <c r="L3861" s="3">
        <v>496569976.80000001</v>
      </c>
      <c r="M3861">
        <v>17000000</v>
      </c>
      <c r="N3861" s="4">
        <f t="shared" si="181"/>
        <v>29.20999863529412</v>
      </c>
      <c r="O3861">
        <f t="shared" si="182"/>
        <v>0</v>
      </c>
      <c r="P3861">
        <f t="shared" si="180"/>
        <v>0</v>
      </c>
      <c r="Q3861" s="5">
        <v>0.37047619047619001</v>
      </c>
    </row>
    <row r="3862" spans="1:17" hidden="1" x14ac:dyDescent="0.3">
      <c r="A3862" t="s">
        <v>14773</v>
      </c>
      <c r="B3862" t="s">
        <v>4503</v>
      </c>
      <c r="C3862" t="s">
        <v>4504</v>
      </c>
      <c r="D3862">
        <v>2666</v>
      </c>
      <c r="E3862" t="s">
        <v>4504</v>
      </c>
      <c r="F3862">
        <v>14.76</v>
      </c>
      <c r="G3862">
        <v>78.88</v>
      </c>
      <c r="H3862">
        <v>37.299999999999997</v>
      </c>
      <c r="I3862" t="s">
        <v>2450</v>
      </c>
      <c r="J3862" t="s">
        <v>2451</v>
      </c>
      <c r="K3862" t="s">
        <v>2452</v>
      </c>
      <c r="L3862" s="3">
        <v>821921250</v>
      </c>
      <c r="M3862">
        <v>55875000</v>
      </c>
      <c r="N3862" s="4">
        <f t="shared" si="181"/>
        <v>14.71</v>
      </c>
      <c r="O3862">
        <f t="shared" si="182"/>
        <v>0</v>
      </c>
      <c r="P3862">
        <f t="shared" si="180"/>
        <v>0</v>
      </c>
      <c r="Q3862"/>
    </row>
    <row r="3863" spans="1:17" hidden="1" x14ac:dyDescent="0.3">
      <c r="A3863" t="s">
        <v>12481</v>
      </c>
      <c r="B3863" t="s">
        <v>5648</v>
      </c>
      <c r="C3863" t="s">
        <v>5649</v>
      </c>
      <c r="D3863">
        <v>3254</v>
      </c>
      <c r="E3863" t="s">
        <v>5649</v>
      </c>
      <c r="F3863">
        <v>51.63</v>
      </c>
      <c r="G3863" t="s">
        <v>67</v>
      </c>
      <c r="H3863">
        <v>51.77</v>
      </c>
      <c r="I3863" t="s">
        <v>68</v>
      </c>
      <c r="J3863" t="s">
        <v>69</v>
      </c>
      <c r="K3863" t="s">
        <v>3259</v>
      </c>
      <c r="L3863" s="3">
        <v>496562500</v>
      </c>
      <c r="M3863">
        <v>9668273</v>
      </c>
      <c r="N3863" s="4">
        <f t="shared" si="181"/>
        <v>51.359999867608209</v>
      </c>
      <c r="O3863">
        <f t="shared" si="182"/>
        <v>0</v>
      </c>
      <c r="P3863">
        <f t="shared" si="180"/>
        <v>0</v>
      </c>
      <c r="Q3863" s="5">
        <v>0.99016253207869998</v>
      </c>
    </row>
    <row r="3864" spans="1:17" hidden="1" x14ac:dyDescent="0.3">
      <c r="A3864" t="s">
        <v>15309</v>
      </c>
      <c r="B3864" t="s">
        <v>5663</v>
      </c>
      <c r="C3864" t="s">
        <v>5664</v>
      </c>
      <c r="D3864">
        <v>3262</v>
      </c>
      <c r="E3864" t="s">
        <v>5664</v>
      </c>
      <c r="F3864">
        <v>11.15</v>
      </c>
      <c r="G3864" t="s">
        <v>67</v>
      </c>
      <c r="H3864">
        <v>2.71</v>
      </c>
      <c r="I3864" t="s">
        <v>34</v>
      </c>
      <c r="J3864" t="s">
        <v>2101</v>
      </c>
      <c r="K3864" t="s">
        <v>2101</v>
      </c>
      <c r="L3864" s="3">
        <v>496179046.60000002</v>
      </c>
      <c r="M3864">
        <v>44380951</v>
      </c>
      <c r="N3864" s="4">
        <f t="shared" si="181"/>
        <v>11.180000324914174</v>
      </c>
      <c r="O3864">
        <f t="shared" si="182"/>
        <v>0</v>
      </c>
      <c r="P3864">
        <f t="shared" si="180"/>
        <v>0</v>
      </c>
      <c r="Q3864" s="5">
        <v>0.26713124274099798</v>
      </c>
    </row>
    <row r="3865" spans="1:17" hidden="1" x14ac:dyDescent="0.3">
      <c r="A3865" t="s">
        <v>14642</v>
      </c>
      <c r="B3865" t="s">
        <v>5650</v>
      </c>
      <c r="C3865" t="s">
        <v>5651</v>
      </c>
      <c r="D3865">
        <v>3255</v>
      </c>
      <c r="E3865" t="s">
        <v>5651</v>
      </c>
      <c r="F3865">
        <v>12.61</v>
      </c>
      <c r="G3865">
        <v>33.18</v>
      </c>
      <c r="H3865">
        <v>24.49</v>
      </c>
      <c r="I3865" t="s">
        <v>2450</v>
      </c>
      <c r="J3865" t="s">
        <v>2451</v>
      </c>
      <c r="K3865" t="s">
        <v>2452</v>
      </c>
      <c r="L3865" s="3">
        <v>494535937.5</v>
      </c>
      <c r="M3865">
        <v>31625000</v>
      </c>
      <c r="N3865" s="4">
        <f t="shared" si="181"/>
        <v>15.637499999999999</v>
      </c>
      <c r="O3865">
        <f t="shared" si="182"/>
        <v>0</v>
      </c>
      <c r="P3865">
        <f t="shared" si="180"/>
        <v>0</v>
      </c>
      <c r="Q3865" s="5">
        <v>0.42268041237113402</v>
      </c>
    </row>
    <row r="3866" spans="1:17" hidden="1" x14ac:dyDescent="0.3">
      <c r="A3866" t="s">
        <v>11974</v>
      </c>
      <c r="B3866" t="s">
        <v>5764</v>
      </c>
      <c r="C3866" t="s">
        <v>5765</v>
      </c>
      <c r="D3866">
        <v>3313</v>
      </c>
      <c r="E3866" t="s">
        <v>5765</v>
      </c>
      <c r="F3866">
        <v>68.67</v>
      </c>
      <c r="G3866">
        <v>19.13</v>
      </c>
      <c r="H3866">
        <v>83.61</v>
      </c>
      <c r="I3866" t="s">
        <v>14</v>
      </c>
      <c r="J3866" t="s">
        <v>18</v>
      </c>
      <c r="K3866" t="s">
        <v>319</v>
      </c>
      <c r="L3866" s="3">
        <v>494483724</v>
      </c>
      <c r="M3866">
        <v>6948900</v>
      </c>
      <c r="N3866" s="4">
        <f t="shared" si="181"/>
        <v>71.16</v>
      </c>
      <c r="O3866">
        <f t="shared" si="182"/>
        <v>0</v>
      </c>
      <c r="P3866">
        <f t="shared" si="180"/>
        <v>0</v>
      </c>
      <c r="Q3866" s="5">
        <v>1.63869565217391</v>
      </c>
    </row>
    <row r="3867" spans="1:17" hidden="1" x14ac:dyDescent="0.3">
      <c r="A3867" t="s">
        <v>15013</v>
      </c>
      <c r="B3867" t="s">
        <v>5706</v>
      </c>
      <c r="C3867" t="s">
        <v>5707</v>
      </c>
      <c r="D3867">
        <v>3284</v>
      </c>
      <c r="E3867" t="s">
        <v>5707</v>
      </c>
      <c r="F3867">
        <v>12.91</v>
      </c>
      <c r="G3867" t="s">
        <v>67</v>
      </c>
      <c r="H3867">
        <v>-66.11</v>
      </c>
      <c r="I3867" t="s">
        <v>39</v>
      </c>
      <c r="J3867" t="s">
        <v>278</v>
      </c>
      <c r="K3867" t="s">
        <v>714</v>
      </c>
      <c r="L3867" s="3">
        <v>494013952.39999998</v>
      </c>
      <c r="M3867">
        <v>37797548</v>
      </c>
      <c r="N3867" s="4">
        <f t="shared" si="181"/>
        <v>13.070000001058268</v>
      </c>
      <c r="O3867">
        <f t="shared" si="182"/>
        <v>0</v>
      </c>
      <c r="P3867">
        <f t="shared" si="180"/>
        <v>0</v>
      </c>
      <c r="Q3867" s="5">
        <v>0.71577380952380898</v>
      </c>
    </row>
    <row r="3868" spans="1:17" hidden="1" x14ac:dyDescent="0.3">
      <c r="A3868" t="s">
        <v>12287</v>
      </c>
      <c r="B3868" t="s">
        <v>5678</v>
      </c>
      <c r="C3868" t="s">
        <v>5679</v>
      </c>
      <c r="D3868">
        <v>3269</v>
      </c>
      <c r="E3868" t="s">
        <v>5679</v>
      </c>
      <c r="F3868">
        <v>56.54</v>
      </c>
      <c r="G3868" t="s">
        <v>67</v>
      </c>
      <c r="H3868">
        <v>3.7</v>
      </c>
      <c r="I3868" t="s">
        <v>68</v>
      </c>
      <c r="J3868" t="s">
        <v>274</v>
      </c>
      <c r="K3868" t="s">
        <v>1050</v>
      </c>
      <c r="L3868" s="3">
        <v>493070495.60000002</v>
      </c>
      <c r="M3868">
        <v>8710000</v>
      </c>
      <c r="N3868" s="4">
        <f t="shared" si="181"/>
        <v>56.609700987370843</v>
      </c>
      <c r="O3868">
        <f t="shared" si="182"/>
        <v>0</v>
      </c>
      <c r="P3868">
        <f t="shared" si="180"/>
        <v>0</v>
      </c>
      <c r="Q3868" s="5">
        <v>0.11882562983535</v>
      </c>
    </row>
    <row r="3869" spans="1:17" hidden="1" x14ac:dyDescent="0.3">
      <c r="A3869" t="s">
        <v>13183</v>
      </c>
      <c r="B3869" t="s">
        <v>5495</v>
      </c>
      <c r="C3869" t="s">
        <v>5496</v>
      </c>
      <c r="D3869">
        <v>3177</v>
      </c>
      <c r="E3869" t="s">
        <v>5496</v>
      </c>
      <c r="F3869">
        <v>36.479999999999997</v>
      </c>
      <c r="G3869" t="s">
        <v>67</v>
      </c>
      <c r="H3869">
        <v>127.29</v>
      </c>
      <c r="I3869" t="s">
        <v>48</v>
      </c>
      <c r="J3869" t="s">
        <v>49</v>
      </c>
      <c r="K3869" t="s">
        <v>1920</v>
      </c>
      <c r="L3869" s="3">
        <v>491240863</v>
      </c>
      <c r="M3869">
        <v>14520865</v>
      </c>
      <c r="N3869" s="4">
        <f t="shared" si="181"/>
        <v>33.830000003443324</v>
      </c>
      <c r="O3869">
        <f t="shared" si="182"/>
        <v>0</v>
      </c>
      <c r="P3869">
        <f t="shared" ref="P3869:P3932" si="183">IF(N3869&lt;5,1,0)</f>
        <v>0</v>
      </c>
      <c r="Q3869" s="5">
        <v>4.1843393148450199</v>
      </c>
    </row>
    <row r="3870" spans="1:17" hidden="1" x14ac:dyDescent="0.3">
      <c r="A3870" t="s">
        <v>12589</v>
      </c>
      <c r="B3870" t="s">
        <v>4814</v>
      </c>
      <c r="C3870" t="s">
        <v>5703</v>
      </c>
      <c r="D3870">
        <v>3282</v>
      </c>
      <c r="E3870" t="s">
        <v>5703</v>
      </c>
      <c r="F3870">
        <v>48.21</v>
      </c>
      <c r="G3870" t="s">
        <v>67</v>
      </c>
      <c r="H3870">
        <v>-9.83</v>
      </c>
      <c r="I3870" t="s">
        <v>68</v>
      </c>
      <c r="J3870" t="s">
        <v>69</v>
      </c>
      <c r="K3870" t="s">
        <v>1294</v>
      </c>
      <c r="L3870" s="3">
        <v>490768920.89999998</v>
      </c>
      <c r="M3870">
        <v>10200000</v>
      </c>
      <c r="N3870" s="4">
        <f t="shared" si="181"/>
        <v>48.114600088235292</v>
      </c>
      <c r="O3870">
        <f t="shared" si="182"/>
        <v>0</v>
      </c>
      <c r="P3870">
        <f t="shared" si="183"/>
        <v>0</v>
      </c>
      <c r="Q3870" s="5">
        <v>0.45098625954198401</v>
      </c>
    </row>
    <row r="3871" spans="1:17" hidden="1" x14ac:dyDescent="0.3">
      <c r="A3871" t="s">
        <v>12115</v>
      </c>
      <c r="B3871" t="s">
        <v>5684</v>
      </c>
      <c r="C3871" t="s">
        <v>5685</v>
      </c>
      <c r="D3871">
        <v>3272</v>
      </c>
      <c r="E3871" t="s">
        <v>5685</v>
      </c>
      <c r="F3871">
        <v>63.6</v>
      </c>
      <c r="G3871">
        <v>14.05</v>
      </c>
      <c r="H3871">
        <v>-8.51</v>
      </c>
      <c r="I3871" t="s">
        <v>34</v>
      </c>
      <c r="J3871" t="s">
        <v>63</v>
      </c>
      <c r="K3871" t="s">
        <v>1975</v>
      </c>
      <c r="L3871" s="3">
        <v>490160639.39999998</v>
      </c>
      <c r="M3871">
        <v>7732460</v>
      </c>
      <c r="N3871" s="4">
        <f t="shared" si="181"/>
        <v>63.389999999999993</v>
      </c>
      <c r="O3871">
        <f t="shared" si="182"/>
        <v>0</v>
      </c>
      <c r="P3871">
        <f t="shared" si="183"/>
        <v>0</v>
      </c>
      <c r="Q3871" s="5">
        <v>0.269591836734693</v>
      </c>
    </row>
    <row r="3872" spans="1:17" hidden="1" x14ac:dyDescent="0.3">
      <c r="A3872" t="s">
        <v>13810</v>
      </c>
      <c r="B3872" t="s">
        <v>5699</v>
      </c>
      <c r="C3872" t="s">
        <v>5700</v>
      </c>
      <c r="D3872">
        <v>3280</v>
      </c>
      <c r="E3872" t="s">
        <v>5700</v>
      </c>
      <c r="F3872">
        <v>25.26</v>
      </c>
      <c r="G3872" t="s">
        <v>67</v>
      </c>
      <c r="H3872">
        <v>-8.6999999999999993</v>
      </c>
      <c r="I3872" t="s">
        <v>68</v>
      </c>
      <c r="J3872" t="s">
        <v>69</v>
      </c>
      <c r="K3872" t="s">
        <v>1294</v>
      </c>
      <c r="L3872" s="3">
        <v>490140014.60000002</v>
      </c>
      <c r="M3872">
        <v>19450000</v>
      </c>
      <c r="N3872" s="4">
        <f t="shared" si="181"/>
        <v>25.200000750642676</v>
      </c>
      <c r="O3872">
        <f t="shared" si="182"/>
        <v>0</v>
      </c>
      <c r="P3872">
        <f t="shared" si="183"/>
        <v>0</v>
      </c>
      <c r="Q3872" s="5">
        <v>0.49847281612706101</v>
      </c>
    </row>
    <row r="3873" spans="1:17" hidden="1" x14ac:dyDescent="0.3">
      <c r="A3873" t="s">
        <v>14347</v>
      </c>
      <c r="B3873" t="s">
        <v>5760</v>
      </c>
      <c r="C3873" t="s">
        <v>5761</v>
      </c>
      <c r="D3873">
        <v>3311</v>
      </c>
      <c r="E3873" t="s">
        <v>5761</v>
      </c>
      <c r="F3873">
        <v>18.12</v>
      </c>
      <c r="G3873" t="s">
        <v>67</v>
      </c>
      <c r="H3873">
        <v>-4.68</v>
      </c>
      <c r="I3873" t="s">
        <v>39</v>
      </c>
      <c r="J3873" t="s">
        <v>169</v>
      </c>
      <c r="K3873" t="s">
        <v>170</v>
      </c>
      <c r="L3873" s="3">
        <v>489988728</v>
      </c>
      <c r="M3873">
        <v>26343480</v>
      </c>
      <c r="N3873" s="4">
        <f t="shared" si="181"/>
        <v>18.600000000000001</v>
      </c>
      <c r="O3873">
        <f t="shared" si="182"/>
        <v>0</v>
      </c>
      <c r="P3873">
        <f t="shared" si="183"/>
        <v>0</v>
      </c>
      <c r="Q3873" s="5">
        <v>0.31536780772032003</v>
      </c>
    </row>
    <row r="3874" spans="1:17" hidden="1" x14ac:dyDescent="0.3">
      <c r="A3874" t="s">
        <v>11287</v>
      </c>
      <c r="B3874" t="s">
        <v>5744</v>
      </c>
      <c r="C3874" t="s">
        <v>5745</v>
      </c>
      <c r="D3874">
        <v>3303</v>
      </c>
      <c r="E3874" t="s">
        <v>5745</v>
      </c>
      <c r="F3874">
        <v>146.41999999999999</v>
      </c>
      <c r="G3874" t="s">
        <v>67</v>
      </c>
      <c r="H3874">
        <v>144.81</v>
      </c>
      <c r="I3874" t="s">
        <v>68</v>
      </c>
      <c r="J3874" t="s">
        <v>69</v>
      </c>
      <c r="K3874" t="s">
        <v>1294</v>
      </c>
      <c r="L3874" s="3">
        <v>489983978.30000001</v>
      </c>
      <c r="M3874">
        <v>3200000</v>
      </c>
      <c r="N3874" s="4">
        <f t="shared" si="181"/>
        <v>153.11999321875001</v>
      </c>
      <c r="O3874">
        <f t="shared" si="182"/>
        <v>0</v>
      </c>
      <c r="P3874">
        <f t="shared" si="183"/>
        <v>0</v>
      </c>
      <c r="Q3874" s="5">
        <v>3.4850498338870399</v>
      </c>
    </row>
    <row r="3875" spans="1:17" hidden="1" x14ac:dyDescent="0.3">
      <c r="A3875" t="s">
        <v>14786</v>
      </c>
      <c r="B3875" t="s">
        <v>3067</v>
      </c>
      <c r="C3875" t="s">
        <v>3068</v>
      </c>
      <c r="D3875">
        <v>1591</v>
      </c>
      <c r="E3875" t="s">
        <v>3068</v>
      </c>
      <c r="F3875">
        <v>14.56</v>
      </c>
      <c r="G3875" t="s">
        <v>67</v>
      </c>
      <c r="H3875" t="s">
        <v>67</v>
      </c>
      <c r="I3875" t="s">
        <v>34</v>
      </c>
      <c r="J3875" t="s">
        <v>1493</v>
      </c>
      <c r="K3875" t="s">
        <v>1493</v>
      </c>
      <c r="L3875" s="3">
        <v>2490996942</v>
      </c>
      <c r="M3875">
        <v>171202539</v>
      </c>
      <c r="N3875" s="4">
        <f t="shared" si="181"/>
        <v>14.549999997371534</v>
      </c>
      <c r="O3875">
        <f t="shared" si="182"/>
        <v>0</v>
      </c>
      <c r="P3875">
        <f t="shared" si="183"/>
        <v>0</v>
      </c>
      <c r="Q3875"/>
    </row>
    <row r="3876" spans="1:17" hidden="1" x14ac:dyDescent="0.3">
      <c r="A3876" t="s">
        <v>12403</v>
      </c>
      <c r="B3876" t="s">
        <v>2536</v>
      </c>
      <c r="C3876" t="s">
        <v>5696</v>
      </c>
      <c r="D3876">
        <v>3278</v>
      </c>
      <c r="E3876" t="s">
        <v>5696</v>
      </c>
      <c r="F3876">
        <v>53.79</v>
      </c>
      <c r="G3876" t="s">
        <v>67</v>
      </c>
      <c r="H3876">
        <v>4.78</v>
      </c>
      <c r="I3876" t="s">
        <v>68</v>
      </c>
      <c r="J3876" t="s">
        <v>274</v>
      </c>
      <c r="K3876" t="s">
        <v>1294</v>
      </c>
      <c r="L3876" s="3">
        <v>489282531.69999999</v>
      </c>
      <c r="M3876">
        <v>9125001</v>
      </c>
      <c r="N3876" s="4">
        <f t="shared" si="181"/>
        <v>53.619997597808478</v>
      </c>
      <c r="O3876">
        <f t="shared" si="182"/>
        <v>0</v>
      </c>
      <c r="P3876">
        <f t="shared" si="183"/>
        <v>0</v>
      </c>
      <c r="Q3876" s="5">
        <v>3.5728043143297299E-2</v>
      </c>
    </row>
    <row r="3877" spans="1:17" hidden="1" x14ac:dyDescent="0.3">
      <c r="A3877" t="s">
        <v>14917</v>
      </c>
      <c r="B3877" t="s">
        <v>5688</v>
      </c>
      <c r="C3877" t="s">
        <v>5689</v>
      </c>
      <c r="D3877">
        <v>3274</v>
      </c>
      <c r="E3877" t="s">
        <v>5689</v>
      </c>
      <c r="F3877">
        <v>10.9</v>
      </c>
      <c r="G3877">
        <v>250.42</v>
      </c>
      <c r="H3877">
        <v>0.93</v>
      </c>
      <c r="I3877" t="s">
        <v>2450</v>
      </c>
      <c r="J3877" t="s">
        <v>2451</v>
      </c>
      <c r="K3877" t="s">
        <v>2452</v>
      </c>
      <c r="L3877" s="3">
        <v>488620695.39999998</v>
      </c>
      <c r="M3877">
        <v>35616199</v>
      </c>
      <c r="N3877" s="4">
        <f t="shared" si="181"/>
        <v>13.719057875883948</v>
      </c>
      <c r="O3877">
        <f t="shared" si="182"/>
        <v>0</v>
      </c>
      <c r="P3877">
        <f t="shared" si="183"/>
        <v>0</v>
      </c>
      <c r="Q3877" s="5">
        <v>-7.2859744990892896E-3</v>
      </c>
    </row>
    <row r="3878" spans="1:17" hidden="1" x14ac:dyDescent="0.3">
      <c r="A3878" t="s">
        <v>14855</v>
      </c>
      <c r="B3878" t="s">
        <v>5704</v>
      </c>
      <c r="C3878" t="s">
        <v>5705</v>
      </c>
      <c r="D3878">
        <v>3283</v>
      </c>
      <c r="E3878" t="s">
        <v>5705</v>
      </c>
      <c r="F3878">
        <v>14.15</v>
      </c>
      <c r="G3878" t="s">
        <v>67</v>
      </c>
      <c r="H3878">
        <v>-3.11</v>
      </c>
      <c r="I3878" t="s">
        <v>34</v>
      </c>
      <c r="J3878" t="s">
        <v>2101</v>
      </c>
      <c r="K3878" t="s">
        <v>2101</v>
      </c>
      <c r="L3878" s="3">
        <v>488531890.89999998</v>
      </c>
      <c r="M3878">
        <v>34525222</v>
      </c>
      <c r="N3878" s="4">
        <f t="shared" si="181"/>
        <v>14.149999988414267</v>
      </c>
      <c r="O3878">
        <f t="shared" si="182"/>
        <v>0</v>
      </c>
      <c r="P3878">
        <f t="shared" si="183"/>
        <v>0</v>
      </c>
      <c r="Q3878" s="5">
        <v>0.52354874041621002</v>
      </c>
    </row>
    <row r="3879" spans="1:17" hidden="1" x14ac:dyDescent="0.3">
      <c r="A3879" t="s">
        <v>15014</v>
      </c>
      <c r="B3879" t="s">
        <v>5692</v>
      </c>
      <c r="C3879" t="s">
        <v>5693</v>
      </c>
      <c r="D3879">
        <v>3276</v>
      </c>
      <c r="E3879" t="s">
        <v>5693</v>
      </c>
      <c r="F3879">
        <v>13.13</v>
      </c>
      <c r="G3879" t="s">
        <v>67</v>
      </c>
      <c r="H3879">
        <v>-34.42</v>
      </c>
      <c r="I3879" t="s">
        <v>39</v>
      </c>
      <c r="J3879" t="s">
        <v>169</v>
      </c>
      <c r="K3879" t="s">
        <v>170</v>
      </c>
      <c r="L3879" s="3">
        <v>488333312.10000002</v>
      </c>
      <c r="M3879">
        <v>37362916</v>
      </c>
      <c r="N3879" s="4">
        <f t="shared" si="181"/>
        <v>13.069999999464711</v>
      </c>
      <c r="O3879">
        <f t="shared" si="182"/>
        <v>0</v>
      </c>
      <c r="P3879">
        <f t="shared" si="183"/>
        <v>0</v>
      </c>
      <c r="Q3879" s="5">
        <v>0.30947580645161299</v>
      </c>
    </row>
    <row r="3880" spans="1:17" x14ac:dyDescent="0.3">
      <c r="A3880" t="s">
        <v>16259</v>
      </c>
      <c r="B3880" t="s">
        <v>8302</v>
      </c>
      <c r="C3880" t="s">
        <v>8303</v>
      </c>
      <c r="D3880">
        <v>4627</v>
      </c>
      <c r="E3880" t="s">
        <v>8303</v>
      </c>
      <c r="F3880">
        <v>2.46</v>
      </c>
      <c r="G3880" t="s">
        <v>67</v>
      </c>
      <c r="H3880">
        <v>44.71</v>
      </c>
      <c r="I3880" t="s">
        <v>39</v>
      </c>
      <c r="J3880" t="s">
        <v>40</v>
      </c>
      <c r="K3880" t="s">
        <v>41</v>
      </c>
      <c r="L3880" s="3">
        <v>174080349.80000001</v>
      </c>
      <c r="M3880">
        <v>47958983</v>
      </c>
      <c r="N3880" s="4">
        <f t="shared" si="181"/>
        <v>3.6297756730996569</v>
      </c>
      <c r="O3880">
        <f t="shared" si="182"/>
        <v>1</v>
      </c>
      <c r="P3880">
        <f t="shared" si="183"/>
        <v>1</v>
      </c>
      <c r="Q3880"/>
    </row>
    <row r="3881" spans="1:17" hidden="1" x14ac:dyDescent="0.3">
      <c r="A3881" t="s">
        <v>14792</v>
      </c>
      <c r="B3881" t="s">
        <v>8137</v>
      </c>
      <c r="C3881" t="s">
        <v>8138</v>
      </c>
      <c r="D3881">
        <v>4538</v>
      </c>
      <c r="E3881" t="s">
        <v>8138</v>
      </c>
      <c r="F3881">
        <v>14.4</v>
      </c>
      <c r="G3881" t="s">
        <v>67</v>
      </c>
      <c r="H3881">
        <v>5.3</v>
      </c>
      <c r="I3881" t="s">
        <v>34</v>
      </c>
      <c r="J3881" t="s">
        <v>2101</v>
      </c>
      <c r="K3881" t="s">
        <v>2101</v>
      </c>
      <c r="L3881" s="3">
        <v>188153076.19999999</v>
      </c>
      <c r="M3881">
        <v>12976074</v>
      </c>
      <c r="N3881" s="4">
        <f t="shared" si="181"/>
        <v>14.500000246607717</v>
      </c>
      <c r="O3881">
        <f t="shared" si="182"/>
        <v>0</v>
      </c>
      <c r="P3881">
        <f t="shared" si="183"/>
        <v>0</v>
      </c>
      <c r="Q3881"/>
    </row>
    <row r="3882" spans="1:17" hidden="1" x14ac:dyDescent="0.3">
      <c r="A3882" t="s">
        <v>14528</v>
      </c>
      <c r="B3882" t="s">
        <v>5720</v>
      </c>
      <c r="C3882" t="s">
        <v>5721</v>
      </c>
      <c r="D3882">
        <v>3291</v>
      </c>
      <c r="E3882" t="s">
        <v>5721</v>
      </c>
      <c r="F3882">
        <v>13.49</v>
      </c>
      <c r="G3882" t="s">
        <v>67</v>
      </c>
      <c r="H3882">
        <v>-12.8</v>
      </c>
      <c r="I3882" t="s">
        <v>39</v>
      </c>
      <c r="J3882" t="s">
        <v>169</v>
      </c>
      <c r="K3882" t="s">
        <v>170</v>
      </c>
      <c r="L3882" s="3">
        <v>488322892</v>
      </c>
      <c r="M3882">
        <v>29190654</v>
      </c>
      <c r="N3882" s="4">
        <f t="shared" si="181"/>
        <v>16.728741055270635</v>
      </c>
      <c r="O3882">
        <f t="shared" si="182"/>
        <v>0</v>
      </c>
      <c r="P3882">
        <f t="shared" si="183"/>
        <v>0</v>
      </c>
      <c r="Q3882" s="5">
        <v>-8.8028169014084501E-2</v>
      </c>
    </row>
    <row r="3883" spans="1:17" hidden="1" x14ac:dyDescent="0.3">
      <c r="A3883" t="s">
        <v>14831</v>
      </c>
      <c r="B3883" t="s">
        <v>5716</v>
      </c>
      <c r="C3883" t="s">
        <v>5717</v>
      </c>
      <c r="D3883">
        <v>3289</v>
      </c>
      <c r="E3883" t="s">
        <v>5717</v>
      </c>
      <c r="F3883">
        <v>14.16</v>
      </c>
      <c r="G3883" t="s">
        <v>67</v>
      </c>
      <c r="H3883">
        <v>-21.81</v>
      </c>
      <c r="I3883" t="s">
        <v>68</v>
      </c>
      <c r="J3883" t="s">
        <v>2232</v>
      </c>
      <c r="K3883" t="s">
        <v>3706</v>
      </c>
      <c r="L3883" s="3">
        <v>487596008.30000001</v>
      </c>
      <c r="M3883">
        <v>34050002</v>
      </c>
      <c r="N3883" s="4">
        <f t="shared" si="181"/>
        <v>14.319999402643207</v>
      </c>
      <c r="O3883">
        <f t="shared" si="182"/>
        <v>0</v>
      </c>
      <c r="P3883">
        <f t="shared" si="183"/>
        <v>0</v>
      </c>
      <c r="Q3883" s="5">
        <v>0.39700000000000002</v>
      </c>
    </row>
    <row r="3884" spans="1:17" hidden="1" x14ac:dyDescent="0.3">
      <c r="A3884" t="s">
        <v>14755</v>
      </c>
      <c r="B3884" t="s">
        <v>5742</v>
      </c>
      <c r="C3884" t="s">
        <v>5743</v>
      </c>
      <c r="D3884">
        <v>3302</v>
      </c>
      <c r="E3884" t="s">
        <v>5743</v>
      </c>
      <c r="F3884">
        <v>14.66</v>
      </c>
      <c r="G3884" t="s">
        <v>67</v>
      </c>
      <c r="H3884">
        <v>-41.57</v>
      </c>
      <c r="I3884" t="s">
        <v>39</v>
      </c>
      <c r="J3884" t="s">
        <v>169</v>
      </c>
      <c r="K3884" t="s">
        <v>170</v>
      </c>
      <c r="L3884" s="3">
        <v>487099832.80000001</v>
      </c>
      <c r="M3884">
        <v>32845572</v>
      </c>
      <c r="N3884" s="4">
        <f t="shared" si="181"/>
        <v>14.830000001217821</v>
      </c>
      <c r="O3884">
        <f t="shared" si="182"/>
        <v>0</v>
      </c>
      <c r="P3884">
        <f t="shared" si="183"/>
        <v>0</v>
      </c>
      <c r="Q3884" s="5">
        <v>2.73871206513693E-2</v>
      </c>
    </row>
    <row r="3885" spans="1:17" hidden="1" x14ac:dyDescent="0.3">
      <c r="A3885" t="s">
        <v>14835</v>
      </c>
      <c r="B3885" t="s">
        <v>5710</v>
      </c>
      <c r="C3885" t="s">
        <v>5711</v>
      </c>
      <c r="D3885">
        <v>3286</v>
      </c>
      <c r="E3885" t="s">
        <v>5711</v>
      </c>
      <c r="F3885">
        <v>14.32</v>
      </c>
      <c r="G3885">
        <v>28.86</v>
      </c>
      <c r="H3885">
        <v>1.1100000000000001</v>
      </c>
      <c r="I3885" t="s">
        <v>48</v>
      </c>
      <c r="J3885" t="s">
        <v>989</v>
      </c>
      <c r="K3885" t="s">
        <v>1971</v>
      </c>
      <c r="L3885" s="3">
        <v>485754755.19999999</v>
      </c>
      <c r="M3885">
        <v>33968864</v>
      </c>
      <c r="N3885" s="4">
        <f t="shared" si="181"/>
        <v>14.299999999999999</v>
      </c>
      <c r="O3885">
        <f t="shared" si="182"/>
        <v>0</v>
      </c>
      <c r="P3885">
        <f t="shared" si="183"/>
        <v>0</v>
      </c>
      <c r="Q3885" s="5">
        <v>0.74795640326975399</v>
      </c>
    </row>
    <row r="3886" spans="1:17" hidden="1" x14ac:dyDescent="0.3">
      <c r="A3886" t="s">
        <v>14429</v>
      </c>
      <c r="B3886" t="s">
        <v>5718</v>
      </c>
      <c r="C3886" t="s">
        <v>5719</v>
      </c>
      <c r="D3886">
        <v>3290</v>
      </c>
      <c r="E3886" t="s">
        <v>5719</v>
      </c>
      <c r="F3886">
        <v>17.77</v>
      </c>
      <c r="G3886" t="s">
        <v>67</v>
      </c>
      <c r="H3886">
        <v>9.35</v>
      </c>
      <c r="I3886" t="s">
        <v>39</v>
      </c>
      <c r="J3886" t="s">
        <v>169</v>
      </c>
      <c r="K3886" t="s">
        <v>170</v>
      </c>
      <c r="L3886" s="3">
        <v>484714333.60000002</v>
      </c>
      <c r="M3886">
        <v>27277115</v>
      </c>
      <c r="N3886" s="4">
        <f t="shared" si="181"/>
        <v>17.77000000183304</v>
      </c>
      <c r="O3886">
        <f t="shared" si="182"/>
        <v>0</v>
      </c>
      <c r="P3886">
        <f t="shared" si="183"/>
        <v>0</v>
      </c>
      <c r="Q3886" s="5">
        <v>0.40093603744149697</v>
      </c>
    </row>
    <row r="3887" spans="1:17" hidden="1" x14ac:dyDescent="0.3">
      <c r="A3887" t="s">
        <v>13709</v>
      </c>
      <c r="B3887" t="s">
        <v>5661</v>
      </c>
      <c r="C3887" t="s">
        <v>5662</v>
      </c>
      <c r="D3887">
        <v>3261</v>
      </c>
      <c r="E3887" t="s">
        <v>5662</v>
      </c>
      <c r="F3887">
        <v>27.05</v>
      </c>
      <c r="G3887">
        <v>32.01</v>
      </c>
      <c r="H3887">
        <v>-7.96</v>
      </c>
      <c r="I3887" t="s">
        <v>201</v>
      </c>
      <c r="J3887" t="s">
        <v>228</v>
      </c>
      <c r="K3887" t="s">
        <v>1669</v>
      </c>
      <c r="L3887" s="3">
        <v>484517252.60000002</v>
      </c>
      <c r="M3887">
        <v>18345977</v>
      </c>
      <c r="N3887" s="4">
        <f t="shared" si="181"/>
        <v>26.410000001635236</v>
      </c>
      <c r="O3887">
        <f t="shared" si="182"/>
        <v>0</v>
      </c>
      <c r="P3887">
        <f t="shared" si="183"/>
        <v>0</v>
      </c>
      <c r="Q3887" s="5">
        <v>0.71968709256844798</v>
      </c>
    </row>
    <row r="3888" spans="1:17" hidden="1" x14ac:dyDescent="0.3">
      <c r="A3888" t="s">
        <v>13062</v>
      </c>
      <c r="B3888" t="s">
        <v>5726</v>
      </c>
      <c r="C3888" t="s">
        <v>5727</v>
      </c>
      <c r="D3888">
        <v>3294</v>
      </c>
      <c r="E3888" t="s">
        <v>5727</v>
      </c>
      <c r="F3888">
        <v>36.26</v>
      </c>
      <c r="G3888" t="s">
        <v>67</v>
      </c>
      <c r="H3888">
        <v>-14.18</v>
      </c>
      <c r="I3888" t="s">
        <v>68</v>
      </c>
      <c r="J3888" t="s">
        <v>69</v>
      </c>
      <c r="K3888" t="s">
        <v>4126</v>
      </c>
      <c r="L3888" s="3">
        <v>483874023.39999998</v>
      </c>
      <c r="M3888">
        <v>13400000</v>
      </c>
      <c r="N3888" s="4">
        <f t="shared" si="181"/>
        <v>36.110001746268658</v>
      </c>
      <c r="O3888">
        <f t="shared" si="182"/>
        <v>0</v>
      </c>
      <c r="P3888">
        <f t="shared" si="183"/>
        <v>0</v>
      </c>
      <c r="Q3888" s="5">
        <v>0.36004691164972602</v>
      </c>
    </row>
    <row r="3889" spans="1:17" hidden="1" x14ac:dyDescent="0.3">
      <c r="A3889" t="s">
        <v>14800</v>
      </c>
      <c r="B3889" t="s">
        <v>8015</v>
      </c>
      <c r="C3889" t="s">
        <v>8016</v>
      </c>
      <c r="D3889">
        <v>4474</v>
      </c>
      <c r="E3889" t="s">
        <v>8016</v>
      </c>
      <c r="F3889">
        <v>14.34</v>
      </c>
      <c r="G3889" t="s">
        <v>67</v>
      </c>
      <c r="H3889">
        <v>-4.6900000000000004</v>
      </c>
      <c r="I3889" t="s">
        <v>34</v>
      </c>
      <c r="J3889" t="s">
        <v>2101</v>
      </c>
      <c r="K3889" t="s">
        <v>2101</v>
      </c>
      <c r="L3889" s="3">
        <v>193679046.59999999</v>
      </c>
      <c r="M3889">
        <v>13384868</v>
      </c>
      <c r="N3889" s="4">
        <f t="shared" si="181"/>
        <v>14.470000496082591</v>
      </c>
      <c r="O3889">
        <f t="shared" si="182"/>
        <v>0</v>
      </c>
      <c r="P3889">
        <f t="shared" si="183"/>
        <v>0</v>
      </c>
      <c r="Q3889"/>
    </row>
    <row r="3890" spans="1:17" hidden="1" x14ac:dyDescent="0.3">
      <c r="A3890" t="s">
        <v>14801</v>
      </c>
      <c r="B3890" t="s">
        <v>8047</v>
      </c>
      <c r="C3890" t="s">
        <v>8048</v>
      </c>
      <c r="D3890">
        <v>4491</v>
      </c>
      <c r="E3890" t="s">
        <v>8048</v>
      </c>
      <c r="F3890">
        <v>14.43</v>
      </c>
      <c r="G3890" t="s">
        <v>67</v>
      </c>
      <c r="H3890">
        <v>3.52</v>
      </c>
      <c r="I3890" t="s">
        <v>34</v>
      </c>
      <c r="J3890" t="s">
        <v>2101</v>
      </c>
      <c r="K3890" t="s">
        <v>2101</v>
      </c>
      <c r="L3890" s="3">
        <v>192550094.59999999</v>
      </c>
      <c r="M3890">
        <v>13306848</v>
      </c>
      <c r="N3890" s="4">
        <f t="shared" si="181"/>
        <v>14.470000303603078</v>
      </c>
      <c r="O3890">
        <f t="shared" si="182"/>
        <v>0</v>
      </c>
      <c r="P3890">
        <f t="shared" si="183"/>
        <v>0</v>
      </c>
      <c r="Q3890"/>
    </row>
    <row r="3891" spans="1:17" hidden="1" x14ac:dyDescent="0.3">
      <c r="A3891" t="s">
        <v>13373</v>
      </c>
      <c r="B3891" t="s">
        <v>5746</v>
      </c>
      <c r="C3891" t="s">
        <v>5747</v>
      </c>
      <c r="D3891">
        <v>3304</v>
      </c>
      <c r="E3891" t="s">
        <v>5747</v>
      </c>
      <c r="F3891">
        <v>30.46</v>
      </c>
      <c r="G3891">
        <v>8.61</v>
      </c>
      <c r="H3891">
        <v>-30.27</v>
      </c>
      <c r="I3891" t="s">
        <v>34</v>
      </c>
      <c r="J3891" t="s">
        <v>63</v>
      </c>
      <c r="K3891" t="s">
        <v>1975</v>
      </c>
      <c r="L3891" s="3">
        <v>483666414.89999998</v>
      </c>
      <c r="M3891">
        <v>15790611</v>
      </c>
      <c r="N3891" s="4">
        <f t="shared" si="181"/>
        <v>30.629999998100136</v>
      </c>
      <c r="O3891">
        <f t="shared" si="182"/>
        <v>0</v>
      </c>
      <c r="P3891">
        <f t="shared" si="183"/>
        <v>0</v>
      </c>
      <c r="Q3891" s="5">
        <v>0.19281437125748499</v>
      </c>
    </row>
    <row r="3892" spans="1:17" hidden="1" x14ac:dyDescent="0.3">
      <c r="A3892" t="s">
        <v>13470</v>
      </c>
      <c r="B3892" t="s">
        <v>5740</v>
      </c>
      <c r="C3892" t="s">
        <v>5741</v>
      </c>
      <c r="D3892">
        <v>3301</v>
      </c>
      <c r="E3892" t="s">
        <v>5741</v>
      </c>
      <c r="F3892">
        <v>29.21</v>
      </c>
      <c r="G3892" t="s">
        <v>67</v>
      </c>
      <c r="H3892">
        <v>-9.56</v>
      </c>
      <c r="I3892" t="s">
        <v>68</v>
      </c>
      <c r="J3892" t="s">
        <v>69</v>
      </c>
      <c r="K3892" t="s">
        <v>1294</v>
      </c>
      <c r="L3892" s="3">
        <v>481800048.80000001</v>
      </c>
      <c r="M3892">
        <v>16500001</v>
      </c>
      <c r="N3892" s="4">
        <f t="shared" si="181"/>
        <v>29.200001187878716</v>
      </c>
      <c r="O3892">
        <f t="shared" si="182"/>
        <v>0</v>
      </c>
      <c r="P3892">
        <f t="shared" si="183"/>
        <v>0</v>
      </c>
      <c r="Q3892" s="5">
        <v>0.51212868632707798</v>
      </c>
    </row>
    <row r="3893" spans="1:17" hidden="1" x14ac:dyDescent="0.3">
      <c r="A3893" t="s">
        <v>14129</v>
      </c>
      <c r="B3893" t="s">
        <v>5748</v>
      </c>
      <c r="C3893" t="s">
        <v>5749</v>
      </c>
      <c r="D3893">
        <v>3305</v>
      </c>
      <c r="E3893" t="s">
        <v>5749</v>
      </c>
      <c r="F3893">
        <v>21.17</v>
      </c>
      <c r="G3893" t="s">
        <v>67</v>
      </c>
      <c r="H3893">
        <v>-10.88</v>
      </c>
      <c r="I3893" t="s">
        <v>68</v>
      </c>
      <c r="J3893" t="s">
        <v>69</v>
      </c>
      <c r="K3893" t="s">
        <v>297</v>
      </c>
      <c r="L3893" s="3">
        <v>481467010.5</v>
      </c>
      <c r="M3893">
        <v>22700001</v>
      </c>
      <c r="N3893" s="4">
        <f t="shared" si="181"/>
        <v>21.209999528193855</v>
      </c>
      <c r="O3893">
        <f t="shared" si="182"/>
        <v>0</v>
      </c>
      <c r="P3893">
        <f t="shared" si="183"/>
        <v>0</v>
      </c>
      <c r="Q3893" s="5">
        <v>0.33505821474773601</v>
      </c>
    </row>
    <row r="3894" spans="1:17" hidden="1" x14ac:dyDescent="0.3">
      <c r="A3894" t="s">
        <v>16403</v>
      </c>
      <c r="B3894" t="s">
        <v>9077</v>
      </c>
      <c r="C3894" t="s">
        <v>9078</v>
      </c>
      <c r="D3894">
        <v>5031</v>
      </c>
      <c r="E3894" t="s">
        <v>9078</v>
      </c>
      <c r="F3894">
        <v>8.67</v>
      </c>
      <c r="G3894" t="s">
        <v>67</v>
      </c>
      <c r="H3894">
        <v>-31.19</v>
      </c>
      <c r="I3894" t="s">
        <v>34</v>
      </c>
      <c r="J3894" t="s">
        <v>35</v>
      </c>
      <c r="K3894" t="s">
        <v>394</v>
      </c>
      <c r="L3894" s="3">
        <v>133875000</v>
      </c>
      <c r="M3894">
        <v>14875000</v>
      </c>
      <c r="N3894" s="4">
        <f t="shared" si="181"/>
        <v>9</v>
      </c>
      <c r="O3894">
        <f t="shared" si="182"/>
        <v>1</v>
      </c>
      <c r="P3894">
        <f t="shared" si="183"/>
        <v>0</v>
      </c>
      <c r="Q3894" s="5">
        <v>4.3478260869565098E-2</v>
      </c>
    </row>
    <row r="3895" spans="1:17" hidden="1" x14ac:dyDescent="0.3">
      <c r="A3895" t="s">
        <v>14104</v>
      </c>
      <c r="B3895" t="s">
        <v>5824</v>
      </c>
      <c r="C3895" t="s">
        <v>5825</v>
      </c>
      <c r="D3895">
        <v>3343</v>
      </c>
      <c r="E3895" t="s">
        <v>5825</v>
      </c>
      <c r="F3895">
        <v>20.99</v>
      </c>
      <c r="G3895" t="s">
        <v>67</v>
      </c>
      <c r="H3895">
        <v>-44.42</v>
      </c>
      <c r="I3895" t="s">
        <v>48</v>
      </c>
      <c r="J3895" t="s">
        <v>49</v>
      </c>
      <c r="K3895" t="s">
        <v>157</v>
      </c>
      <c r="L3895" s="3">
        <v>480356368.80000001</v>
      </c>
      <c r="M3895">
        <v>22279980</v>
      </c>
      <c r="N3895" s="4">
        <f t="shared" si="181"/>
        <v>21.560000000000002</v>
      </c>
      <c r="O3895">
        <f t="shared" si="182"/>
        <v>0</v>
      </c>
      <c r="P3895">
        <f t="shared" si="183"/>
        <v>0</v>
      </c>
      <c r="Q3895" s="5">
        <v>1.0939457202505201</v>
      </c>
    </row>
    <row r="3896" spans="1:17" hidden="1" x14ac:dyDescent="0.3">
      <c r="A3896" t="s">
        <v>13558</v>
      </c>
      <c r="B3896" t="s">
        <v>5752</v>
      </c>
      <c r="C3896" t="s">
        <v>5753</v>
      </c>
      <c r="D3896">
        <v>3307</v>
      </c>
      <c r="E3896" t="s">
        <v>5753</v>
      </c>
      <c r="F3896">
        <v>27.99</v>
      </c>
      <c r="G3896" t="s">
        <v>67</v>
      </c>
      <c r="H3896">
        <v>-5.81</v>
      </c>
      <c r="I3896" t="s">
        <v>68</v>
      </c>
      <c r="J3896" t="s">
        <v>69</v>
      </c>
      <c r="K3896" t="s">
        <v>1294</v>
      </c>
      <c r="L3896" s="3">
        <v>480330474.89999998</v>
      </c>
      <c r="M3896">
        <v>17100001</v>
      </c>
      <c r="N3896" s="4">
        <f t="shared" si="181"/>
        <v>28.089499813479542</v>
      </c>
      <c r="O3896">
        <f t="shared" si="182"/>
        <v>0</v>
      </c>
      <c r="P3896">
        <f t="shared" si="183"/>
        <v>0</v>
      </c>
      <c r="Q3896" s="5">
        <v>0.411572745901639</v>
      </c>
    </row>
    <row r="3897" spans="1:17" hidden="1" x14ac:dyDescent="0.3">
      <c r="A3897" t="s">
        <v>14808</v>
      </c>
      <c r="B3897" t="s">
        <v>3096</v>
      </c>
      <c r="C3897" t="s">
        <v>3091</v>
      </c>
      <c r="D3897">
        <v>1613</v>
      </c>
      <c r="E3897" t="s">
        <v>3091</v>
      </c>
      <c r="F3897">
        <v>14.45</v>
      </c>
      <c r="G3897" t="s">
        <v>67</v>
      </c>
      <c r="H3897">
        <v>36.97</v>
      </c>
      <c r="I3897" t="s">
        <v>201</v>
      </c>
      <c r="J3897" t="s">
        <v>228</v>
      </c>
      <c r="K3897" t="s">
        <v>1669</v>
      </c>
      <c r="L3897" s="3">
        <v>2439530056</v>
      </c>
      <c r="M3897">
        <v>169294244</v>
      </c>
      <c r="N3897" s="4">
        <f t="shared" si="181"/>
        <v>14.409999999763725</v>
      </c>
      <c r="O3897">
        <f t="shared" si="182"/>
        <v>0</v>
      </c>
      <c r="P3897">
        <f t="shared" si="183"/>
        <v>0</v>
      </c>
      <c r="Q3897"/>
    </row>
    <row r="3898" spans="1:17" x14ac:dyDescent="0.3">
      <c r="A3898" t="s">
        <v>16260</v>
      </c>
      <c r="B3898" t="s">
        <v>8224</v>
      </c>
      <c r="C3898" t="s">
        <v>8225</v>
      </c>
      <c r="D3898">
        <v>4584</v>
      </c>
      <c r="E3898" t="s">
        <v>8225</v>
      </c>
      <c r="F3898">
        <v>3.73</v>
      </c>
      <c r="G3898" t="s">
        <v>67</v>
      </c>
      <c r="H3898">
        <v>-2.61</v>
      </c>
      <c r="I3898" t="s">
        <v>39</v>
      </c>
      <c r="J3898" t="s">
        <v>169</v>
      </c>
      <c r="K3898" t="s">
        <v>170</v>
      </c>
      <c r="L3898" s="3">
        <v>172654167.19999999</v>
      </c>
      <c r="M3898">
        <v>48227421</v>
      </c>
      <c r="N3898" s="4">
        <f t="shared" si="181"/>
        <v>3.5800000004147017</v>
      </c>
      <c r="O3898">
        <f t="shared" si="182"/>
        <v>1</v>
      </c>
      <c r="P3898">
        <f t="shared" si="183"/>
        <v>1</v>
      </c>
      <c r="Q3898"/>
    </row>
    <row r="3899" spans="1:17" hidden="1" x14ac:dyDescent="0.3">
      <c r="A3899" t="s">
        <v>14810</v>
      </c>
      <c r="B3899" t="s">
        <v>8443</v>
      </c>
      <c r="C3899" t="s">
        <v>8444</v>
      </c>
      <c r="D3899">
        <v>4699</v>
      </c>
      <c r="E3899" t="s">
        <v>8444</v>
      </c>
      <c r="F3899">
        <v>14.31</v>
      </c>
      <c r="G3899" t="s">
        <v>67</v>
      </c>
      <c r="H3899">
        <v>8.76</v>
      </c>
      <c r="I3899" t="s">
        <v>34</v>
      </c>
      <c r="J3899" t="s">
        <v>2101</v>
      </c>
      <c r="K3899" t="s">
        <v>2101</v>
      </c>
      <c r="L3899" s="3">
        <v>166566818.19999999</v>
      </c>
      <c r="M3899">
        <v>11571157</v>
      </c>
      <c r="N3899" s="4">
        <f t="shared" si="181"/>
        <v>14.395001139471185</v>
      </c>
      <c r="O3899">
        <f t="shared" si="182"/>
        <v>0</v>
      </c>
      <c r="P3899">
        <f t="shared" si="183"/>
        <v>0</v>
      </c>
      <c r="Q3899"/>
    </row>
    <row r="3900" spans="1:17" hidden="1" x14ac:dyDescent="0.3">
      <c r="A3900" t="s">
        <v>14811</v>
      </c>
      <c r="B3900" t="s">
        <v>8098</v>
      </c>
      <c r="C3900" t="s">
        <v>8099</v>
      </c>
      <c r="D3900">
        <v>4517</v>
      </c>
      <c r="E3900" t="s">
        <v>8099</v>
      </c>
      <c r="F3900">
        <v>14.41</v>
      </c>
      <c r="G3900" t="s">
        <v>67</v>
      </c>
      <c r="H3900">
        <v>5.6</v>
      </c>
      <c r="I3900" t="s">
        <v>34</v>
      </c>
      <c r="J3900" t="s">
        <v>2101</v>
      </c>
      <c r="K3900" t="s">
        <v>2101</v>
      </c>
      <c r="L3900" s="3">
        <v>188467910.80000001</v>
      </c>
      <c r="M3900">
        <v>13097144</v>
      </c>
      <c r="N3900" s="4">
        <f t="shared" si="181"/>
        <v>14.390000659685807</v>
      </c>
      <c r="O3900">
        <f t="shared" si="182"/>
        <v>0</v>
      </c>
      <c r="P3900">
        <f t="shared" si="183"/>
        <v>0</v>
      </c>
      <c r="Q3900"/>
    </row>
    <row r="3901" spans="1:17" hidden="1" x14ac:dyDescent="0.3">
      <c r="A3901" t="s">
        <v>14812</v>
      </c>
      <c r="B3901" t="s">
        <v>3024</v>
      </c>
      <c r="C3901" t="s">
        <v>8452</v>
      </c>
      <c r="D3901">
        <v>4704</v>
      </c>
      <c r="E3901" t="s">
        <v>8452</v>
      </c>
      <c r="F3901">
        <v>14.25</v>
      </c>
      <c r="G3901" t="s">
        <v>67</v>
      </c>
      <c r="H3901">
        <v>3.74</v>
      </c>
      <c r="I3901" t="s">
        <v>5782</v>
      </c>
      <c r="J3901" t="s">
        <v>1050</v>
      </c>
      <c r="K3901" t="s">
        <v>8453</v>
      </c>
      <c r="L3901" s="3">
        <v>165438613.90000001</v>
      </c>
      <c r="M3901">
        <v>11496776</v>
      </c>
      <c r="N3901" s="4">
        <f t="shared" si="181"/>
        <v>14.390000631481383</v>
      </c>
      <c r="O3901">
        <f t="shared" si="182"/>
        <v>0</v>
      </c>
      <c r="P3901">
        <f t="shared" si="183"/>
        <v>0</v>
      </c>
      <c r="Q3901"/>
    </row>
    <row r="3902" spans="1:17" hidden="1" x14ac:dyDescent="0.3">
      <c r="A3902" t="s">
        <v>14920</v>
      </c>
      <c r="B3902" t="s">
        <v>5708</v>
      </c>
      <c r="C3902" t="s">
        <v>5709</v>
      </c>
      <c r="D3902">
        <v>3285</v>
      </c>
      <c r="E3902" t="s">
        <v>5709</v>
      </c>
      <c r="F3902">
        <v>13.93</v>
      </c>
      <c r="G3902">
        <v>62.56</v>
      </c>
      <c r="H3902">
        <v>35.85</v>
      </c>
      <c r="I3902" t="s">
        <v>2450</v>
      </c>
      <c r="J3902" t="s">
        <v>2451</v>
      </c>
      <c r="K3902" t="s">
        <v>2452</v>
      </c>
      <c r="L3902" s="3">
        <v>479496500</v>
      </c>
      <c r="M3902">
        <v>35000000</v>
      </c>
      <c r="N3902" s="4">
        <f t="shared" si="181"/>
        <v>13.6999</v>
      </c>
      <c r="O3902">
        <f t="shared" si="182"/>
        <v>0</v>
      </c>
      <c r="P3902">
        <f t="shared" si="183"/>
        <v>0</v>
      </c>
      <c r="Q3902" s="5">
        <v>4.69389671361502E-2</v>
      </c>
    </row>
    <row r="3903" spans="1:17" hidden="1" x14ac:dyDescent="0.3">
      <c r="A3903" t="s">
        <v>14073</v>
      </c>
      <c r="B3903" t="s">
        <v>5756</v>
      </c>
      <c r="C3903" t="s">
        <v>5757</v>
      </c>
      <c r="D3903">
        <v>3309</v>
      </c>
      <c r="E3903" t="s">
        <v>5757</v>
      </c>
      <c r="F3903">
        <v>21.77</v>
      </c>
      <c r="G3903" t="s">
        <v>67</v>
      </c>
      <c r="H3903">
        <v>0.23</v>
      </c>
      <c r="I3903" t="s">
        <v>34</v>
      </c>
      <c r="J3903" t="s">
        <v>4588</v>
      </c>
      <c r="K3903" t="s">
        <v>4589</v>
      </c>
      <c r="L3903" s="3">
        <v>478985260</v>
      </c>
      <c r="M3903">
        <v>21881465</v>
      </c>
      <c r="N3903" s="4">
        <f t="shared" si="181"/>
        <v>21.889999595548105</v>
      </c>
      <c r="O3903">
        <f t="shared" si="182"/>
        <v>0</v>
      </c>
      <c r="P3903">
        <f t="shared" si="183"/>
        <v>0</v>
      </c>
      <c r="Q3903" s="5">
        <v>0.238575667655786</v>
      </c>
    </row>
    <row r="3904" spans="1:17" hidden="1" x14ac:dyDescent="0.3">
      <c r="A3904" t="s">
        <v>15180</v>
      </c>
      <c r="B3904" t="s">
        <v>5701</v>
      </c>
      <c r="C3904" t="s">
        <v>5702</v>
      </c>
      <c r="D3904">
        <v>3281</v>
      </c>
      <c r="E3904" t="s">
        <v>5702</v>
      </c>
      <c r="F3904">
        <v>12.31</v>
      </c>
      <c r="G3904" t="s">
        <v>67</v>
      </c>
      <c r="H3904">
        <v>-31.19</v>
      </c>
      <c r="I3904" t="s">
        <v>39</v>
      </c>
      <c r="J3904" t="s">
        <v>132</v>
      </c>
      <c r="K3904" t="s">
        <v>133</v>
      </c>
      <c r="L3904" s="3">
        <v>478733757.60000002</v>
      </c>
      <c r="M3904">
        <v>39761940</v>
      </c>
      <c r="N3904" s="4">
        <f t="shared" si="181"/>
        <v>12.040000000000001</v>
      </c>
      <c r="O3904">
        <f t="shared" si="182"/>
        <v>0</v>
      </c>
      <c r="P3904">
        <f t="shared" si="183"/>
        <v>0</v>
      </c>
      <c r="Q3904" s="5">
        <v>0.30539609644087201</v>
      </c>
    </row>
    <row r="3905" spans="1:17" hidden="1" x14ac:dyDescent="0.3">
      <c r="A3905" t="s">
        <v>13310</v>
      </c>
      <c r="B3905" t="s">
        <v>5800</v>
      </c>
      <c r="C3905" t="s">
        <v>5799</v>
      </c>
      <c r="D3905">
        <v>3330</v>
      </c>
      <c r="E3905" t="s">
        <v>5799</v>
      </c>
      <c r="F3905">
        <v>31.17</v>
      </c>
      <c r="G3905" t="s">
        <v>67</v>
      </c>
      <c r="H3905">
        <v>-56.09</v>
      </c>
      <c r="I3905" t="s">
        <v>173</v>
      </c>
      <c r="J3905" t="s">
        <v>763</v>
      </c>
      <c r="K3905" t="s">
        <v>763</v>
      </c>
      <c r="L3905" s="3">
        <v>478477334.80000001</v>
      </c>
      <c r="M3905">
        <v>15146224</v>
      </c>
      <c r="N3905" s="4">
        <f t="shared" si="181"/>
        <v>31.590536017425862</v>
      </c>
      <c r="O3905">
        <f t="shared" si="182"/>
        <v>0</v>
      </c>
      <c r="P3905">
        <f t="shared" si="183"/>
        <v>0</v>
      </c>
      <c r="Q3905" s="5">
        <v>3.23415265200499E-3</v>
      </c>
    </row>
    <row r="3906" spans="1:17" hidden="1" x14ac:dyDescent="0.3">
      <c r="A3906" t="s">
        <v>14817</v>
      </c>
      <c r="B3906" t="s">
        <v>7394</v>
      </c>
      <c r="C3906" t="s">
        <v>7395</v>
      </c>
      <c r="D3906">
        <v>4156</v>
      </c>
      <c r="E3906" t="s">
        <v>7395</v>
      </c>
      <c r="F3906">
        <v>13.95</v>
      </c>
      <c r="G3906" t="s">
        <v>67</v>
      </c>
      <c r="H3906" t="s">
        <v>67</v>
      </c>
      <c r="I3906" t="s">
        <v>39</v>
      </c>
      <c r="J3906" t="s">
        <v>40</v>
      </c>
      <c r="K3906" t="s">
        <v>1721</v>
      </c>
      <c r="L3906" s="3">
        <v>252864536.40000001</v>
      </c>
      <c r="M3906">
        <v>17608951</v>
      </c>
      <c r="N3906" s="4">
        <f t="shared" ref="N3906:N3969" si="184">L3906/M3906</f>
        <v>14.360000002271573</v>
      </c>
      <c r="O3906">
        <f t="shared" ref="O3906:O3969" si="185">IF(N3906&lt;10,1,0)</f>
        <v>0</v>
      </c>
      <c r="P3906">
        <f t="shared" si="183"/>
        <v>0</v>
      </c>
      <c r="Q3906"/>
    </row>
    <row r="3907" spans="1:17" hidden="1" x14ac:dyDescent="0.3">
      <c r="A3907" t="s">
        <v>13293</v>
      </c>
      <c r="B3907" t="s">
        <v>5776</v>
      </c>
      <c r="C3907" t="s">
        <v>5777</v>
      </c>
      <c r="D3907">
        <v>3319</v>
      </c>
      <c r="E3907" t="s">
        <v>5777</v>
      </c>
      <c r="F3907">
        <v>31.7</v>
      </c>
      <c r="G3907" t="s">
        <v>67</v>
      </c>
      <c r="H3907">
        <v>-40.5</v>
      </c>
      <c r="I3907" t="s">
        <v>68</v>
      </c>
      <c r="J3907" t="s">
        <v>69</v>
      </c>
      <c r="K3907" t="s">
        <v>1090</v>
      </c>
      <c r="L3907" s="3">
        <v>478083557.10000002</v>
      </c>
      <c r="M3907">
        <v>15057750</v>
      </c>
      <c r="N3907" s="4">
        <f t="shared" si="184"/>
        <v>31.749999641380686</v>
      </c>
      <c r="O3907">
        <f t="shared" si="185"/>
        <v>0</v>
      </c>
      <c r="P3907">
        <f t="shared" si="183"/>
        <v>0</v>
      </c>
      <c r="Q3907" s="5">
        <v>0.78518813803144005</v>
      </c>
    </row>
    <row r="3908" spans="1:17" hidden="1" x14ac:dyDescent="0.3">
      <c r="A3908" t="s">
        <v>11510</v>
      </c>
      <c r="B3908" t="s">
        <v>5758</v>
      </c>
      <c r="C3908" t="s">
        <v>5759</v>
      </c>
      <c r="D3908">
        <v>3310</v>
      </c>
      <c r="E3908" t="s">
        <v>5759</v>
      </c>
      <c r="F3908">
        <v>111.92</v>
      </c>
      <c r="G3908" t="s">
        <v>67</v>
      </c>
      <c r="H3908">
        <v>-18.84</v>
      </c>
      <c r="I3908" t="s">
        <v>68</v>
      </c>
      <c r="J3908" t="s">
        <v>69</v>
      </c>
      <c r="K3908" t="s">
        <v>1304</v>
      </c>
      <c r="L3908" s="3">
        <v>477988006.60000002</v>
      </c>
      <c r="M3908">
        <v>4300000</v>
      </c>
      <c r="N3908" s="4">
        <f t="shared" si="184"/>
        <v>111.16000153488373</v>
      </c>
      <c r="O3908">
        <f t="shared" si="185"/>
        <v>0</v>
      </c>
      <c r="P3908">
        <f t="shared" si="183"/>
        <v>0</v>
      </c>
      <c r="Q3908" s="5">
        <v>0.399424159141473</v>
      </c>
    </row>
    <row r="3909" spans="1:17" hidden="1" x14ac:dyDescent="0.3">
      <c r="A3909" t="s">
        <v>12543</v>
      </c>
      <c r="B3909" t="s">
        <v>5772</v>
      </c>
      <c r="C3909" t="s">
        <v>5773</v>
      </c>
      <c r="D3909">
        <v>3317</v>
      </c>
      <c r="E3909" t="s">
        <v>5773</v>
      </c>
      <c r="F3909">
        <v>50.2</v>
      </c>
      <c r="G3909" t="s">
        <v>67</v>
      </c>
      <c r="H3909">
        <v>10.050000000000001</v>
      </c>
      <c r="I3909" t="s">
        <v>68</v>
      </c>
      <c r="J3909" t="s">
        <v>69</v>
      </c>
      <c r="K3909" t="s">
        <v>1269</v>
      </c>
      <c r="L3909" s="3">
        <v>476843200.69999999</v>
      </c>
      <c r="M3909">
        <v>9600226</v>
      </c>
      <c r="N3909" s="4">
        <f t="shared" si="184"/>
        <v>49.669997425060615</v>
      </c>
      <c r="O3909">
        <f t="shared" si="185"/>
        <v>0</v>
      </c>
      <c r="P3909">
        <f t="shared" si="183"/>
        <v>0</v>
      </c>
      <c r="Q3909" s="5">
        <v>0.75361244905520497</v>
      </c>
    </row>
    <row r="3910" spans="1:17" hidden="1" x14ac:dyDescent="0.3">
      <c r="A3910" t="s">
        <v>13194</v>
      </c>
      <c r="B3910" t="s">
        <v>5722</v>
      </c>
      <c r="C3910" t="s">
        <v>5723</v>
      </c>
      <c r="D3910">
        <v>3292</v>
      </c>
      <c r="E3910" t="s">
        <v>5723</v>
      </c>
      <c r="F3910">
        <v>34.090000000000003</v>
      </c>
      <c r="G3910">
        <v>39.92</v>
      </c>
      <c r="H3910">
        <v>-34.25</v>
      </c>
      <c r="I3910" t="s">
        <v>39</v>
      </c>
      <c r="J3910" t="s">
        <v>40</v>
      </c>
      <c r="K3910" t="s">
        <v>1376</v>
      </c>
      <c r="L3910" s="3">
        <v>476628281.89999998</v>
      </c>
      <c r="M3910">
        <v>14202273</v>
      </c>
      <c r="N3910" s="4">
        <f t="shared" si="184"/>
        <v>33.560000001408227</v>
      </c>
      <c r="O3910">
        <f t="shared" si="185"/>
        <v>0</v>
      </c>
      <c r="P3910">
        <f t="shared" si="183"/>
        <v>0</v>
      </c>
      <c r="Q3910" s="5">
        <v>0.433635289484048</v>
      </c>
    </row>
    <row r="3911" spans="1:17" hidden="1" x14ac:dyDescent="0.3">
      <c r="A3911" t="s">
        <v>14909</v>
      </c>
      <c r="B3911" t="s">
        <v>5770</v>
      </c>
      <c r="C3911" t="s">
        <v>5771</v>
      </c>
      <c r="D3911">
        <v>3316</v>
      </c>
      <c r="E3911" t="s">
        <v>5771</v>
      </c>
      <c r="F3911">
        <v>13.83</v>
      </c>
      <c r="G3911" t="s">
        <v>67</v>
      </c>
      <c r="H3911">
        <v>8.3699999999999992</v>
      </c>
      <c r="I3911" t="s">
        <v>34</v>
      </c>
      <c r="J3911" t="s">
        <v>2101</v>
      </c>
      <c r="K3911" t="s">
        <v>2101</v>
      </c>
      <c r="L3911" s="3">
        <v>475596649.19999999</v>
      </c>
      <c r="M3911">
        <v>34513546</v>
      </c>
      <c r="N3911" s="4">
        <f t="shared" si="184"/>
        <v>13.779999574659758</v>
      </c>
      <c r="O3911">
        <f t="shared" si="185"/>
        <v>0</v>
      </c>
      <c r="P3911">
        <f t="shared" si="183"/>
        <v>0</v>
      </c>
      <c r="Q3911" s="5">
        <v>0.348651348651348</v>
      </c>
    </row>
    <row r="3912" spans="1:17" hidden="1" x14ac:dyDescent="0.3">
      <c r="A3912" t="s">
        <v>13296</v>
      </c>
      <c r="B3912" t="s">
        <v>5879</v>
      </c>
      <c r="C3912" t="s">
        <v>5880</v>
      </c>
      <c r="D3912">
        <v>3372</v>
      </c>
      <c r="E3912" t="s">
        <v>5880</v>
      </c>
      <c r="F3912">
        <v>30.75</v>
      </c>
      <c r="G3912">
        <v>8.92</v>
      </c>
      <c r="H3912">
        <v>-31.35</v>
      </c>
      <c r="I3912" t="s">
        <v>34</v>
      </c>
      <c r="J3912" t="s">
        <v>63</v>
      </c>
      <c r="K3912" t="s">
        <v>1301</v>
      </c>
      <c r="L3912" s="3">
        <v>474215598.19999999</v>
      </c>
      <c r="M3912">
        <v>14954765</v>
      </c>
      <c r="N3912" s="4">
        <f t="shared" si="184"/>
        <v>31.710000003343414</v>
      </c>
      <c r="O3912">
        <f t="shared" si="185"/>
        <v>0</v>
      </c>
      <c r="P3912">
        <f t="shared" si="183"/>
        <v>0</v>
      </c>
      <c r="Q3912" s="5">
        <v>3.6976439790576E-2</v>
      </c>
    </row>
    <row r="3913" spans="1:17" hidden="1" x14ac:dyDescent="0.3">
      <c r="A3913" t="s">
        <v>13814</v>
      </c>
      <c r="B3913" t="s">
        <v>5793</v>
      </c>
      <c r="C3913" t="s">
        <v>5794</v>
      </c>
      <c r="D3913">
        <v>3326</v>
      </c>
      <c r="E3913" t="s">
        <v>5794</v>
      </c>
      <c r="F3913">
        <v>25.14</v>
      </c>
      <c r="G3913" t="s">
        <v>67</v>
      </c>
      <c r="H3913">
        <v>0.46</v>
      </c>
      <c r="I3913" t="s">
        <v>68</v>
      </c>
      <c r="J3913" t="s">
        <v>274</v>
      </c>
      <c r="K3913" t="s">
        <v>383</v>
      </c>
      <c r="L3913" s="3">
        <v>473196014.39999998</v>
      </c>
      <c r="M3913">
        <v>18800000</v>
      </c>
      <c r="N3913" s="4">
        <f t="shared" si="184"/>
        <v>25.170000765957447</v>
      </c>
      <c r="O3913">
        <f t="shared" si="185"/>
        <v>0</v>
      </c>
      <c r="P3913">
        <f t="shared" si="183"/>
        <v>0</v>
      </c>
      <c r="Q3913" s="5">
        <v>0.113817537643932</v>
      </c>
    </row>
    <row r="3914" spans="1:17" hidden="1" x14ac:dyDescent="0.3">
      <c r="A3914" t="s">
        <v>14825</v>
      </c>
      <c r="B3914" t="s">
        <v>7967</v>
      </c>
      <c r="C3914" t="s">
        <v>7968</v>
      </c>
      <c r="D3914">
        <v>4450</v>
      </c>
      <c r="E3914" t="s">
        <v>7968</v>
      </c>
      <c r="F3914">
        <v>14.26</v>
      </c>
      <c r="G3914" t="s">
        <v>67</v>
      </c>
      <c r="H3914">
        <v>4.13</v>
      </c>
      <c r="I3914" t="s">
        <v>34</v>
      </c>
      <c r="J3914" t="s">
        <v>2101</v>
      </c>
      <c r="K3914" t="s">
        <v>2101</v>
      </c>
      <c r="L3914" s="3">
        <v>196520935.09999999</v>
      </c>
      <c r="M3914">
        <v>13713952</v>
      </c>
      <c r="N3914" s="4">
        <f t="shared" si="184"/>
        <v>14.330000214380217</v>
      </c>
      <c r="O3914">
        <f t="shared" si="185"/>
        <v>0</v>
      </c>
      <c r="P3914">
        <f t="shared" si="183"/>
        <v>0</v>
      </c>
      <c r="Q3914"/>
    </row>
    <row r="3915" spans="1:17" hidden="1" x14ac:dyDescent="0.3">
      <c r="A3915" t="s">
        <v>14880</v>
      </c>
      <c r="B3915" t="s">
        <v>5787</v>
      </c>
      <c r="C3915" t="s">
        <v>5788</v>
      </c>
      <c r="D3915">
        <v>3323</v>
      </c>
      <c r="E3915" t="s">
        <v>5788</v>
      </c>
      <c r="F3915">
        <v>13.99</v>
      </c>
      <c r="G3915" t="s">
        <v>67</v>
      </c>
      <c r="H3915">
        <v>-5.35</v>
      </c>
      <c r="I3915" t="s">
        <v>34</v>
      </c>
      <c r="J3915" t="s">
        <v>2101</v>
      </c>
      <c r="K3915" t="s">
        <v>2101</v>
      </c>
      <c r="L3915" s="3">
        <v>473153595</v>
      </c>
      <c r="M3915">
        <v>33820843</v>
      </c>
      <c r="N3915" s="4">
        <f t="shared" si="184"/>
        <v>13.990000042281618</v>
      </c>
      <c r="O3915">
        <f t="shared" si="185"/>
        <v>0</v>
      </c>
      <c r="P3915">
        <f t="shared" si="183"/>
        <v>0</v>
      </c>
      <c r="Q3915" s="5">
        <v>0.44834710743801598</v>
      </c>
    </row>
    <row r="3916" spans="1:17" hidden="1" x14ac:dyDescent="0.3">
      <c r="A3916" t="s">
        <v>14558</v>
      </c>
      <c r="B3916" t="s">
        <v>5789</v>
      </c>
      <c r="C3916" t="s">
        <v>5790</v>
      </c>
      <c r="D3916">
        <v>3324</v>
      </c>
      <c r="E3916" t="s">
        <v>5790</v>
      </c>
      <c r="F3916">
        <v>16.54</v>
      </c>
      <c r="G3916" t="s">
        <v>67</v>
      </c>
      <c r="H3916">
        <v>-65.400000000000006</v>
      </c>
      <c r="I3916" t="s">
        <v>21</v>
      </c>
      <c r="J3916" t="s">
        <v>22</v>
      </c>
      <c r="K3916" t="s">
        <v>310</v>
      </c>
      <c r="L3916" s="3">
        <v>472657685.5</v>
      </c>
      <c r="M3916">
        <v>28732990</v>
      </c>
      <c r="N3916" s="4">
        <f t="shared" si="184"/>
        <v>16.45</v>
      </c>
      <c r="O3916">
        <f t="shared" si="185"/>
        <v>0</v>
      </c>
      <c r="P3916">
        <f t="shared" si="183"/>
        <v>0</v>
      </c>
      <c r="Q3916" s="5">
        <v>23.7261597938144</v>
      </c>
    </row>
    <row r="3917" spans="1:17" hidden="1" x14ac:dyDescent="0.3">
      <c r="A3917" t="s">
        <v>13198</v>
      </c>
      <c r="B3917" t="s">
        <v>5728</v>
      </c>
      <c r="C3917" t="s">
        <v>5729</v>
      </c>
      <c r="D3917">
        <v>3295</v>
      </c>
      <c r="E3917" t="s">
        <v>5729</v>
      </c>
      <c r="F3917">
        <v>33.47</v>
      </c>
      <c r="G3917" t="s">
        <v>67</v>
      </c>
      <c r="H3917">
        <v>-9.2100000000000009</v>
      </c>
      <c r="I3917" t="s">
        <v>68</v>
      </c>
      <c r="J3917" t="s">
        <v>69</v>
      </c>
      <c r="K3917" t="s">
        <v>495</v>
      </c>
      <c r="L3917" s="3">
        <v>472625152.60000002</v>
      </c>
      <c r="M3917">
        <v>14116642</v>
      </c>
      <c r="N3917" s="4">
        <f t="shared" si="184"/>
        <v>33.479998472724603</v>
      </c>
      <c r="O3917">
        <f t="shared" si="185"/>
        <v>0</v>
      </c>
      <c r="P3917">
        <f t="shared" si="183"/>
        <v>0</v>
      </c>
      <c r="Q3917" s="5">
        <v>-0.38044633368756597</v>
      </c>
    </row>
    <row r="3918" spans="1:17" hidden="1" x14ac:dyDescent="0.3">
      <c r="A3918" t="s">
        <v>13593</v>
      </c>
      <c r="B3918" t="s">
        <v>2622</v>
      </c>
      <c r="C3918" t="s">
        <v>5812</v>
      </c>
      <c r="D3918">
        <v>3336</v>
      </c>
      <c r="E3918" t="s">
        <v>5812</v>
      </c>
      <c r="F3918">
        <v>27.52</v>
      </c>
      <c r="G3918" t="s">
        <v>67</v>
      </c>
      <c r="H3918">
        <v>-10.32</v>
      </c>
      <c r="I3918" t="s">
        <v>68</v>
      </c>
      <c r="J3918" t="s">
        <v>69</v>
      </c>
      <c r="K3918" t="s">
        <v>70</v>
      </c>
      <c r="L3918" s="3">
        <v>471960022</v>
      </c>
      <c r="M3918">
        <v>17100001</v>
      </c>
      <c r="N3918" s="4">
        <f t="shared" si="184"/>
        <v>27.599999672514638</v>
      </c>
      <c r="O3918">
        <f t="shared" si="185"/>
        <v>0</v>
      </c>
      <c r="P3918">
        <f t="shared" si="183"/>
        <v>0</v>
      </c>
      <c r="Q3918" s="5">
        <v>0.22398909586551499</v>
      </c>
    </row>
    <row r="3919" spans="1:17" hidden="1" x14ac:dyDescent="0.3">
      <c r="A3919" t="s">
        <v>16405</v>
      </c>
      <c r="B3919" t="s">
        <v>9002</v>
      </c>
      <c r="C3919" t="s">
        <v>9003</v>
      </c>
      <c r="D3919">
        <v>4990</v>
      </c>
      <c r="E3919" t="s">
        <v>9003</v>
      </c>
      <c r="F3919">
        <v>8.14</v>
      </c>
      <c r="G3919" t="s">
        <v>67</v>
      </c>
      <c r="H3919">
        <v>-23.93</v>
      </c>
      <c r="I3919" t="s">
        <v>39</v>
      </c>
      <c r="J3919" t="s">
        <v>169</v>
      </c>
      <c r="K3919" t="s">
        <v>170</v>
      </c>
      <c r="L3919" s="3">
        <v>133615032</v>
      </c>
      <c r="M3919">
        <v>16176154</v>
      </c>
      <c r="N3919" s="4">
        <f t="shared" si="184"/>
        <v>8.259999997527224</v>
      </c>
      <c r="O3919">
        <f t="shared" si="185"/>
        <v>1</v>
      </c>
      <c r="P3919">
        <f t="shared" si="183"/>
        <v>0</v>
      </c>
      <c r="Q3919" s="5">
        <v>-0.103864734299516</v>
      </c>
    </row>
    <row r="3920" spans="1:17" hidden="1" x14ac:dyDescent="0.3">
      <c r="A3920" t="s">
        <v>12339</v>
      </c>
      <c r="B3920" t="s">
        <v>5796</v>
      </c>
      <c r="C3920" t="s">
        <v>5797</v>
      </c>
      <c r="D3920">
        <v>3328</v>
      </c>
      <c r="E3920" t="s">
        <v>5797</v>
      </c>
      <c r="F3920">
        <v>55.26</v>
      </c>
      <c r="G3920" t="s">
        <v>67</v>
      </c>
      <c r="H3920">
        <v>6.26</v>
      </c>
      <c r="I3920" t="s">
        <v>68</v>
      </c>
      <c r="J3920" t="s">
        <v>274</v>
      </c>
      <c r="K3920" t="s">
        <v>928</v>
      </c>
      <c r="L3920" s="3">
        <v>471532501.19999999</v>
      </c>
      <c r="M3920">
        <v>8550000</v>
      </c>
      <c r="N3920" s="4">
        <f t="shared" si="184"/>
        <v>55.150000140350876</v>
      </c>
      <c r="O3920">
        <f t="shared" si="185"/>
        <v>0</v>
      </c>
      <c r="P3920">
        <f t="shared" si="183"/>
        <v>0</v>
      </c>
      <c r="Q3920" s="5">
        <v>6.0872894333843602E-2</v>
      </c>
    </row>
    <row r="3921" spans="1:17" hidden="1" x14ac:dyDescent="0.3">
      <c r="A3921" t="s">
        <v>15514</v>
      </c>
      <c r="B3921" t="s">
        <v>5801</v>
      </c>
      <c r="C3921" t="s">
        <v>5802</v>
      </c>
      <c r="D3921">
        <v>3331</v>
      </c>
      <c r="E3921" t="s">
        <v>5802</v>
      </c>
      <c r="F3921">
        <v>9.99</v>
      </c>
      <c r="G3921" t="s">
        <v>67</v>
      </c>
      <c r="H3921">
        <v>-6.76</v>
      </c>
      <c r="I3921" t="s">
        <v>34</v>
      </c>
      <c r="J3921" t="s">
        <v>2101</v>
      </c>
      <c r="K3921" t="s">
        <v>2101</v>
      </c>
      <c r="L3921" s="3">
        <v>471328155.5</v>
      </c>
      <c r="M3921">
        <v>46945037</v>
      </c>
      <c r="N3921" s="4">
        <f t="shared" si="184"/>
        <v>10.03999965960193</v>
      </c>
      <c r="O3921">
        <f t="shared" si="185"/>
        <v>0</v>
      </c>
      <c r="P3921">
        <f t="shared" si="183"/>
        <v>0</v>
      </c>
      <c r="Q3921" s="5">
        <v>0.49390243902439002</v>
      </c>
    </row>
    <row r="3922" spans="1:17" hidden="1" x14ac:dyDescent="0.3">
      <c r="A3922" t="s">
        <v>12236</v>
      </c>
      <c r="B3922" t="s">
        <v>5809</v>
      </c>
      <c r="C3922" t="s">
        <v>5810</v>
      </c>
      <c r="D3922">
        <v>3335</v>
      </c>
      <c r="E3922" t="s">
        <v>5810</v>
      </c>
      <c r="F3922">
        <v>58</v>
      </c>
      <c r="G3922" t="s">
        <v>67</v>
      </c>
      <c r="H3922">
        <v>2.9</v>
      </c>
      <c r="I3922" t="s">
        <v>68</v>
      </c>
      <c r="J3922" t="s">
        <v>274</v>
      </c>
      <c r="K3922" t="s">
        <v>5811</v>
      </c>
      <c r="L3922" s="3">
        <v>471257995.60000002</v>
      </c>
      <c r="M3922">
        <v>8100000</v>
      </c>
      <c r="N3922" s="4">
        <f t="shared" si="184"/>
        <v>58.179999456790128</v>
      </c>
      <c r="O3922">
        <f t="shared" si="185"/>
        <v>0</v>
      </c>
      <c r="P3922">
        <f t="shared" si="183"/>
        <v>0</v>
      </c>
      <c r="Q3922" s="5">
        <v>0.14429133858267701</v>
      </c>
    </row>
    <row r="3923" spans="1:17" hidden="1" x14ac:dyDescent="0.3">
      <c r="A3923" t="s">
        <v>13283</v>
      </c>
      <c r="B3923" t="s">
        <v>5734</v>
      </c>
      <c r="C3923" t="s">
        <v>5735</v>
      </c>
      <c r="D3923">
        <v>3298</v>
      </c>
      <c r="E3923" t="s">
        <v>5735</v>
      </c>
      <c r="F3923">
        <v>32.68</v>
      </c>
      <c r="G3923">
        <v>18.489999999999998</v>
      </c>
      <c r="H3923">
        <v>-26.86</v>
      </c>
      <c r="I3923" t="s">
        <v>125</v>
      </c>
      <c r="J3923" t="s">
        <v>753</v>
      </c>
      <c r="K3923" t="s">
        <v>754</v>
      </c>
      <c r="L3923" s="3">
        <v>471139489.69999999</v>
      </c>
      <c r="M3923">
        <v>14769263</v>
      </c>
      <c r="N3923" s="4">
        <f t="shared" si="184"/>
        <v>31.9</v>
      </c>
      <c r="O3923">
        <f t="shared" si="185"/>
        <v>0</v>
      </c>
      <c r="P3923">
        <f t="shared" si="183"/>
        <v>0</v>
      </c>
      <c r="Q3923" s="5">
        <v>0.26148561614426802</v>
      </c>
    </row>
    <row r="3924" spans="1:17" hidden="1" x14ac:dyDescent="0.3">
      <c r="A3924" t="s">
        <v>13520</v>
      </c>
      <c r="B3924" t="s">
        <v>5805</v>
      </c>
      <c r="C3924" t="s">
        <v>5806</v>
      </c>
      <c r="D3924">
        <v>3333</v>
      </c>
      <c r="E3924" t="s">
        <v>5806</v>
      </c>
      <c r="F3924">
        <v>28.35</v>
      </c>
      <c r="G3924" t="s">
        <v>67</v>
      </c>
      <c r="H3924">
        <v>8.77</v>
      </c>
      <c r="I3924" t="s">
        <v>68</v>
      </c>
      <c r="J3924" t="s">
        <v>274</v>
      </c>
      <c r="K3924" t="s">
        <v>1294</v>
      </c>
      <c r="L3924" s="3">
        <v>471012970</v>
      </c>
      <c r="M3924">
        <v>16550000</v>
      </c>
      <c r="N3924" s="4">
        <f t="shared" si="184"/>
        <v>28.459998187311179</v>
      </c>
      <c r="O3924">
        <f t="shared" si="185"/>
        <v>0</v>
      </c>
      <c r="P3924">
        <f t="shared" si="183"/>
        <v>0</v>
      </c>
      <c r="Q3924" s="5">
        <v>0.183392447319006</v>
      </c>
    </row>
    <row r="3925" spans="1:17" hidden="1" x14ac:dyDescent="0.3">
      <c r="A3925" t="s">
        <v>14700</v>
      </c>
      <c r="B3925" t="s">
        <v>5780</v>
      </c>
      <c r="C3925" t="s">
        <v>5781</v>
      </c>
      <c r="D3925">
        <v>3321</v>
      </c>
      <c r="E3925" t="s">
        <v>5781</v>
      </c>
      <c r="F3925">
        <v>11.98</v>
      </c>
      <c r="G3925">
        <v>6.29</v>
      </c>
      <c r="H3925">
        <v>-41.45</v>
      </c>
      <c r="I3925" t="s">
        <v>5782</v>
      </c>
      <c r="J3925" t="s">
        <v>5783</v>
      </c>
      <c r="K3925" t="s">
        <v>5784</v>
      </c>
      <c r="L3925" s="3">
        <v>470871073.5</v>
      </c>
      <c r="M3925">
        <v>31077662</v>
      </c>
      <c r="N3925" s="4">
        <f t="shared" si="184"/>
        <v>15.151431710017311</v>
      </c>
      <c r="O3925">
        <f t="shared" si="185"/>
        <v>0</v>
      </c>
      <c r="P3925">
        <f t="shared" si="183"/>
        <v>0</v>
      </c>
      <c r="Q3925" s="5">
        <v>-8.2547169811320806E-2</v>
      </c>
    </row>
    <row r="3926" spans="1:17" hidden="1" x14ac:dyDescent="0.3">
      <c r="A3926" t="s">
        <v>13140</v>
      </c>
      <c r="B3926" t="s">
        <v>3672</v>
      </c>
      <c r="C3926" t="s">
        <v>5795</v>
      </c>
      <c r="D3926">
        <v>3327</v>
      </c>
      <c r="E3926" t="s">
        <v>5795</v>
      </c>
      <c r="F3926">
        <v>35.909999999999997</v>
      </c>
      <c r="G3926" t="s">
        <v>67</v>
      </c>
      <c r="H3926">
        <v>-97.54</v>
      </c>
      <c r="I3926" t="s">
        <v>68</v>
      </c>
      <c r="J3926" t="s">
        <v>69</v>
      </c>
      <c r="K3926" t="s">
        <v>1294</v>
      </c>
      <c r="L3926" s="3">
        <v>470628112.80000001</v>
      </c>
      <c r="M3926">
        <v>13578422</v>
      </c>
      <c r="N3926" s="4">
        <f t="shared" si="184"/>
        <v>34.660000462498516</v>
      </c>
      <c r="O3926">
        <f t="shared" si="185"/>
        <v>0</v>
      </c>
      <c r="P3926">
        <f t="shared" si="183"/>
        <v>0</v>
      </c>
      <c r="Q3926" s="5">
        <v>95.088888888888803</v>
      </c>
    </row>
    <row r="3927" spans="1:17" hidden="1" x14ac:dyDescent="0.3">
      <c r="A3927" t="s">
        <v>12185</v>
      </c>
      <c r="B3927" t="s">
        <v>5822</v>
      </c>
      <c r="C3927" t="s">
        <v>5823</v>
      </c>
      <c r="D3927">
        <v>3342</v>
      </c>
      <c r="E3927" t="s">
        <v>5823</v>
      </c>
      <c r="F3927">
        <v>61.15</v>
      </c>
      <c r="G3927" t="s">
        <v>67</v>
      </c>
      <c r="H3927">
        <v>6.35</v>
      </c>
      <c r="I3927" t="s">
        <v>68</v>
      </c>
      <c r="J3927" t="s">
        <v>69</v>
      </c>
      <c r="K3927" t="s">
        <v>1294</v>
      </c>
      <c r="L3927" s="3">
        <v>470180206.30000001</v>
      </c>
      <c r="M3927">
        <v>7811600</v>
      </c>
      <c r="N3927" s="4">
        <f t="shared" si="184"/>
        <v>60.190000294433922</v>
      </c>
      <c r="O3927">
        <f t="shared" si="185"/>
        <v>0</v>
      </c>
      <c r="P3927">
        <f t="shared" si="183"/>
        <v>0</v>
      </c>
      <c r="Q3927" s="5">
        <v>2.3101109741060402</v>
      </c>
    </row>
    <row r="3928" spans="1:17" hidden="1" x14ac:dyDescent="0.3">
      <c r="A3928" t="s">
        <v>16406</v>
      </c>
      <c r="B3928" t="s">
        <v>8888</v>
      </c>
      <c r="C3928" t="s">
        <v>8889</v>
      </c>
      <c r="D3928">
        <v>4931</v>
      </c>
      <c r="E3928" t="s">
        <v>8889</v>
      </c>
      <c r="F3928">
        <v>7.65</v>
      </c>
      <c r="G3928">
        <v>15.57</v>
      </c>
      <c r="H3928">
        <v>-37.799999999999997</v>
      </c>
      <c r="I3928" t="s">
        <v>34</v>
      </c>
      <c r="J3928" t="s">
        <v>63</v>
      </c>
      <c r="K3928" t="s">
        <v>437</v>
      </c>
      <c r="L3928" s="3">
        <v>133251007</v>
      </c>
      <c r="M3928">
        <v>18055692</v>
      </c>
      <c r="N3928" s="4">
        <f t="shared" si="184"/>
        <v>7.3800000022153682</v>
      </c>
      <c r="O3928">
        <f t="shared" si="185"/>
        <v>1</v>
      </c>
      <c r="P3928">
        <f t="shared" si="183"/>
        <v>0</v>
      </c>
      <c r="Q3928" s="5">
        <v>0.122126436781609</v>
      </c>
    </row>
    <row r="3929" spans="1:17" hidden="1" x14ac:dyDescent="0.3">
      <c r="A3929" t="s">
        <v>12091</v>
      </c>
      <c r="B3929" t="s">
        <v>5785</v>
      </c>
      <c r="C3929" t="s">
        <v>5786</v>
      </c>
      <c r="D3929">
        <v>3322</v>
      </c>
      <c r="E3929" t="s">
        <v>5786</v>
      </c>
      <c r="F3929">
        <v>64.52</v>
      </c>
      <c r="G3929">
        <v>18.55</v>
      </c>
      <c r="H3929">
        <v>13.31</v>
      </c>
      <c r="I3929" t="s">
        <v>39</v>
      </c>
      <c r="J3929" t="s">
        <v>40</v>
      </c>
      <c r="K3929" t="s">
        <v>41</v>
      </c>
      <c r="L3929" s="3">
        <v>470150569.60000002</v>
      </c>
      <c r="M3929">
        <v>7344955</v>
      </c>
      <c r="N3929" s="4">
        <f t="shared" si="184"/>
        <v>64.010000006807402</v>
      </c>
      <c r="O3929">
        <f t="shared" si="185"/>
        <v>0</v>
      </c>
      <c r="P3929">
        <f t="shared" si="183"/>
        <v>0</v>
      </c>
      <c r="Q3929" s="5">
        <v>0.42376732560781599</v>
      </c>
    </row>
    <row r="3930" spans="1:17" hidden="1" x14ac:dyDescent="0.3">
      <c r="A3930" t="s">
        <v>14543</v>
      </c>
      <c r="B3930" t="s">
        <v>5887</v>
      </c>
      <c r="C3930" t="s">
        <v>5888</v>
      </c>
      <c r="D3930">
        <v>3376</v>
      </c>
      <c r="E3930" t="s">
        <v>5888</v>
      </c>
      <c r="F3930">
        <v>16.62</v>
      </c>
      <c r="G3930" t="s">
        <v>67</v>
      </c>
      <c r="H3930">
        <v>33.6</v>
      </c>
      <c r="I3930" t="s">
        <v>68</v>
      </c>
      <c r="J3930" t="s">
        <v>69</v>
      </c>
      <c r="K3930" t="s">
        <v>1269</v>
      </c>
      <c r="L3930" s="3">
        <v>469759491</v>
      </c>
      <c r="M3930">
        <v>28350000</v>
      </c>
      <c r="N3930" s="4">
        <f t="shared" si="184"/>
        <v>16.569999682539681</v>
      </c>
      <c r="O3930">
        <f t="shared" si="185"/>
        <v>0</v>
      </c>
      <c r="P3930">
        <f t="shared" si="183"/>
        <v>0</v>
      </c>
      <c r="Q3930" s="5">
        <v>1.3693009118541</v>
      </c>
    </row>
    <row r="3931" spans="1:17" hidden="1" x14ac:dyDescent="0.3">
      <c r="A3931" t="s">
        <v>14645</v>
      </c>
      <c r="B3931" t="s">
        <v>5724</v>
      </c>
      <c r="C3931" t="s">
        <v>5725</v>
      </c>
      <c r="D3931">
        <v>3293</v>
      </c>
      <c r="E3931" t="s">
        <v>5725</v>
      </c>
      <c r="F3931">
        <v>12.9</v>
      </c>
      <c r="G3931">
        <v>362.25</v>
      </c>
      <c r="H3931">
        <v>18.239999999999998</v>
      </c>
      <c r="I3931" t="s">
        <v>2450</v>
      </c>
      <c r="J3931" t="s">
        <v>2451</v>
      </c>
      <c r="K3931" t="s">
        <v>2452</v>
      </c>
      <c r="L3931" s="3">
        <v>468984375</v>
      </c>
      <c r="M3931">
        <v>30015000</v>
      </c>
      <c r="N3931" s="4">
        <f t="shared" si="184"/>
        <v>15.625</v>
      </c>
      <c r="O3931">
        <f t="shared" si="185"/>
        <v>0</v>
      </c>
      <c r="P3931">
        <f t="shared" si="183"/>
        <v>0</v>
      </c>
      <c r="Q3931" s="5">
        <v>0.198891129032257</v>
      </c>
    </row>
    <row r="3932" spans="1:17" hidden="1" x14ac:dyDescent="0.3">
      <c r="A3932" t="s">
        <v>11840</v>
      </c>
      <c r="B3932" t="s">
        <v>5826</v>
      </c>
      <c r="C3932" t="s">
        <v>5827</v>
      </c>
      <c r="D3932">
        <v>3344</v>
      </c>
      <c r="E3932" t="s">
        <v>5827</v>
      </c>
      <c r="F3932">
        <v>78.86</v>
      </c>
      <c r="G3932" t="s">
        <v>67</v>
      </c>
      <c r="H3932">
        <v>17.91</v>
      </c>
      <c r="I3932" t="s">
        <v>68</v>
      </c>
      <c r="J3932" t="s">
        <v>274</v>
      </c>
      <c r="K3932" t="s">
        <v>970</v>
      </c>
      <c r="L3932" s="3">
        <v>468401001</v>
      </c>
      <c r="M3932">
        <v>5900000</v>
      </c>
      <c r="N3932" s="4">
        <f t="shared" si="184"/>
        <v>79.390000169491529</v>
      </c>
      <c r="O3932">
        <f t="shared" si="185"/>
        <v>0</v>
      </c>
      <c r="P3932">
        <f t="shared" si="183"/>
        <v>0</v>
      </c>
      <c r="Q3932" s="5">
        <v>0.16492107980528001</v>
      </c>
    </row>
    <row r="3933" spans="1:17" hidden="1" x14ac:dyDescent="0.3">
      <c r="A3933" t="s">
        <v>12377</v>
      </c>
      <c r="B3933" t="s">
        <v>5834</v>
      </c>
      <c r="C3933" t="s">
        <v>5835</v>
      </c>
      <c r="D3933">
        <v>3348</v>
      </c>
      <c r="E3933" t="s">
        <v>5835</v>
      </c>
      <c r="F3933">
        <v>54.95</v>
      </c>
      <c r="G3933" t="s">
        <v>67</v>
      </c>
      <c r="H3933">
        <v>47.95</v>
      </c>
      <c r="I3933" t="s">
        <v>68</v>
      </c>
      <c r="J3933" t="s">
        <v>69</v>
      </c>
      <c r="K3933" t="s">
        <v>1294</v>
      </c>
      <c r="L3933" s="3">
        <v>468397522</v>
      </c>
      <c r="M3933">
        <v>8650000</v>
      </c>
      <c r="N3933" s="4">
        <f t="shared" si="184"/>
        <v>54.150002543352599</v>
      </c>
      <c r="O3933">
        <f t="shared" si="185"/>
        <v>0</v>
      </c>
      <c r="P3933">
        <f t="shared" ref="P3933:P3996" si="186">IF(N3933&lt;5,1,0)</f>
        <v>0</v>
      </c>
      <c r="Q3933" s="5">
        <v>0.82314335060448995</v>
      </c>
    </row>
    <row r="3934" spans="1:17" hidden="1" x14ac:dyDescent="0.3">
      <c r="A3934" t="s">
        <v>13901</v>
      </c>
      <c r="B3934" t="s">
        <v>5855</v>
      </c>
      <c r="C3934" t="s">
        <v>5856</v>
      </c>
      <c r="D3934">
        <v>3359</v>
      </c>
      <c r="E3934" t="s">
        <v>5856</v>
      </c>
      <c r="F3934">
        <v>24.37</v>
      </c>
      <c r="G3934" t="s">
        <v>67</v>
      </c>
      <c r="H3934">
        <v>78.92</v>
      </c>
      <c r="I3934" t="s">
        <v>34</v>
      </c>
      <c r="J3934" t="s">
        <v>2101</v>
      </c>
      <c r="K3934" t="s">
        <v>2101</v>
      </c>
      <c r="L3934" s="3">
        <v>468166015.60000002</v>
      </c>
      <c r="M3934">
        <v>19289905</v>
      </c>
      <c r="N3934" s="4">
        <f t="shared" si="184"/>
        <v>24.270001101612475</v>
      </c>
      <c r="O3934">
        <f t="shared" si="185"/>
        <v>0</v>
      </c>
      <c r="P3934">
        <f t="shared" si="186"/>
        <v>0</v>
      </c>
      <c r="Q3934" s="5">
        <v>1.51978609625668</v>
      </c>
    </row>
    <row r="3935" spans="1:17" hidden="1" x14ac:dyDescent="0.3">
      <c r="A3935" t="s">
        <v>14993</v>
      </c>
      <c r="B3935" t="s">
        <v>5762</v>
      </c>
      <c r="C3935" t="s">
        <v>5763</v>
      </c>
      <c r="D3935">
        <v>3312</v>
      </c>
      <c r="E3935" t="s">
        <v>5763</v>
      </c>
      <c r="F3935">
        <v>9.9700000000000006</v>
      </c>
      <c r="G3935" t="s">
        <v>67</v>
      </c>
      <c r="H3935">
        <v>-9.36</v>
      </c>
      <c r="I3935" t="s">
        <v>34</v>
      </c>
      <c r="J3935" t="s">
        <v>1227</v>
      </c>
      <c r="K3935" t="s">
        <v>1228</v>
      </c>
      <c r="L3935" s="3">
        <v>468139540</v>
      </c>
      <c r="M3935">
        <v>35509741</v>
      </c>
      <c r="N3935" s="4">
        <f t="shared" si="184"/>
        <v>13.183411841837991</v>
      </c>
      <c r="O3935">
        <f t="shared" si="185"/>
        <v>0</v>
      </c>
      <c r="P3935">
        <f t="shared" si="186"/>
        <v>0</v>
      </c>
      <c r="Q3935" s="5">
        <v>-0.12898954703832699</v>
      </c>
    </row>
    <row r="3936" spans="1:17" hidden="1" x14ac:dyDescent="0.3">
      <c r="A3936" t="s">
        <v>13873</v>
      </c>
      <c r="B3936" t="s">
        <v>5838</v>
      </c>
      <c r="C3936" t="s">
        <v>5839</v>
      </c>
      <c r="D3936">
        <v>3350</v>
      </c>
      <c r="E3936" t="s">
        <v>5839</v>
      </c>
      <c r="F3936">
        <v>24.49</v>
      </c>
      <c r="G3936" t="s">
        <v>67</v>
      </c>
      <c r="H3936">
        <v>-6.83</v>
      </c>
      <c r="I3936" t="s">
        <v>34</v>
      </c>
      <c r="J3936" t="s">
        <v>2101</v>
      </c>
      <c r="K3936" t="s">
        <v>2101</v>
      </c>
      <c r="L3936" s="3">
        <v>467478607.19999999</v>
      </c>
      <c r="M3936">
        <v>19026399</v>
      </c>
      <c r="N3936" s="4">
        <f t="shared" si="184"/>
        <v>24.569999146974684</v>
      </c>
      <c r="O3936">
        <f t="shared" si="185"/>
        <v>0</v>
      </c>
      <c r="P3936">
        <f t="shared" si="186"/>
        <v>0</v>
      </c>
      <c r="Q3936" s="5">
        <v>0.442250149611011</v>
      </c>
    </row>
    <row r="3937" spans="1:17" hidden="1" x14ac:dyDescent="0.3">
      <c r="A3937" t="s">
        <v>15224</v>
      </c>
      <c r="B3937" t="s">
        <v>5828</v>
      </c>
      <c r="C3937" t="s">
        <v>5829</v>
      </c>
      <c r="D3937">
        <v>3345</v>
      </c>
      <c r="E3937" t="s">
        <v>5829</v>
      </c>
      <c r="F3937">
        <v>11.7</v>
      </c>
      <c r="G3937" t="s">
        <v>67</v>
      </c>
      <c r="H3937">
        <v>-11.46</v>
      </c>
      <c r="I3937" t="s">
        <v>34</v>
      </c>
      <c r="J3937" t="s">
        <v>2101</v>
      </c>
      <c r="K3937" t="s">
        <v>2101</v>
      </c>
      <c r="L3937" s="3">
        <v>467202453.60000002</v>
      </c>
      <c r="M3937">
        <v>39863690</v>
      </c>
      <c r="N3937" s="4">
        <f t="shared" si="184"/>
        <v>11.720000170581299</v>
      </c>
      <c r="O3937">
        <f t="shared" si="185"/>
        <v>0</v>
      </c>
      <c r="P3937">
        <f t="shared" si="186"/>
        <v>0</v>
      </c>
      <c r="Q3937" s="5">
        <v>0.52770448548812598</v>
      </c>
    </row>
    <row r="3938" spans="1:17" hidden="1" x14ac:dyDescent="0.3">
      <c r="A3938" t="s">
        <v>14143</v>
      </c>
      <c r="B3938" t="s">
        <v>2622</v>
      </c>
      <c r="C3938" t="s">
        <v>5844</v>
      </c>
      <c r="D3938">
        <v>3353</v>
      </c>
      <c r="E3938" t="s">
        <v>5844</v>
      </c>
      <c r="F3938">
        <v>21.02</v>
      </c>
      <c r="G3938" t="s">
        <v>67</v>
      </c>
      <c r="H3938">
        <v>-13.04</v>
      </c>
      <c r="I3938" t="s">
        <v>68</v>
      </c>
      <c r="J3938" t="s">
        <v>69</v>
      </c>
      <c r="K3938" t="s">
        <v>1294</v>
      </c>
      <c r="L3938" s="3">
        <v>466036041.30000001</v>
      </c>
      <c r="M3938">
        <v>22150001</v>
      </c>
      <c r="N3938" s="4">
        <f t="shared" si="184"/>
        <v>21.040000914672646</v>
      </c>
      <c r="O3938">
        <f t="shared" si="185"/>
        <v>0</v>
      </c>
      <c r="P3938">
        <f t="shared" si="186"/>
        <v>0</v>
      </c>
      <c r="Q3938" s="5">
        <v>0.30044557606619898</v>
      </c>
    </row>
    <row r="3939" spans="1:17" hidden="1" x14ac:dyDescent="0.3">
      <c r="A3939" t="s">
        <v>14866</v>
      </c>
      <c r="B3939" t="s">
        <v>5738</v>
      </c>
      <c r="C3939" t="s">
        <v>5739</v>
      </c>
      <c r="D3939">
        <v>3300</v>
      </c>
      <c r="E3939" t="s">
        <v>5739</v>
      </c>
      <c r="F3939">
        <v>14.61</v>
      </c>
      <c r="G3939">
        <v>73.28</v>
      </c>
      <c r="H3939">
        <v>-45.49</v>
      </c>
      <c r="I3939" t="s">
        <v>125</v>
      </c>
      <c r="J3939" t="s">
        <v>753</v>
      </c>
      <c r="K3939" t="s">
        <v>2338</v>
      </c>
      <c r="L3939" s="3">
        <v>466016778.69999999</v>
      </c>
      <c r="M3939">
        <v>33168454</v>
      </c>
      <c r="N3939" s="4">
        <f t="shared" si="184"/>
        <v>14.049999999999999</v>
      </c>
      <c r="O3939">
        <f t="shared" si="185"/>
        <v>0</v>
      </c>
      <c r="P3939">
        <f t="shared" si="186"/>
        <v>0</v>
      </c>
      <c r="Q3939" s="5">
        <v>5.1928783382788604E-3</v>
      </c>
    </row>
    <row r="3940" spans="1:17" hidden="1" x14ac:dyDescent="0.3">
      <c r="A3940" t="s">
        <v>15015</v>
      </c>
      <c r="B3940" t="s">
        <v>5885</v>
      </c>
      <c r="C3940" t="s">
        <v>5886</v>
      </c>
      <c r="D3940">
        <v>3375</v>
      </c>
      <c r="E3940" t="s">
        <v>5886</v>
      </c>
      <c r="F3940">
        <v>12.88</v>
      </c>
      <c r="G3940" t="s">
        <v>67</v>
      </c>
      <c r="H3940">
        <v>-16.53</v>
      </c>
      <c r="I3940" t="s">
        <v>125</v>
      </c>
      <c r="J3940" t="s">
        <v>1528</v>
      </c>
      <c r="K3940" t="s">
        <v>1528</v>
      </c>
      <c r="L3940" s="3">
        <v>465989493.60000002</v>
      </c>
      <c r="M3940">
        <v>35653366</v>
      </c>
      <c r="N3940" s="4">
        <f t="shared" si="184"/>
        <v>13.069999999439045</v>
      </c>
      <c r="O3940">
        <f t="shared" si="185"/>
        <v>0</v>
      </c>
      <c r="P3940">
        <f t="shared" si="186"/>
        <v>0</v>
      </c>
      <c r="Q3940" s="5">
        <v>1.9588100686498799</v>
      </c>
    </row>
    <row r="3941" spans="1:17" hidden="1" x14ac:dyDescent="0.3">
      <c r="A3941" t="s">
        <v>14259</v>
      </c>
      <c r="B3941" t="s">
        <v>5842</v>
      </c>
      <c r="C3941" t="s">
        <v>5843</v>
      </c>
      <c r="D3941">
        <v>3352</v>
      </c>
      <c r="E3941" t="s">
        <v>5843</v>
      </c>
      <c r="F3941">
        <v>19.63</v>
      </c>
      <c r="G3941" t="s">
        <v>67</v>
      </c>
      <c r="H3941">
        <v>-14.05</v>
      </c>
      <c r="I3941" t="s">
        <v>68</v>
      </c>
      <c r="J3941" t="s">
        <v>260</v>
      </c>
      <c r="K3941" t="s">
        <v>261</v>
      </c>
      <c r="L3941" s="3">
        <v>465682220.5</v>
      </c>
      <c r="M3941">
        <v>23590791</v>
      </c>
      <c r="N3941" s="4">
        <f t="shared" si="184"/>
        <v>19.740000261118841</v>
      </c>
      <c r="O3941">
        <f t="shared" si="185"/>
        <v>0</v>
      </c>
      <c r="P3941">
        <f t="shared" si="186"/>
        <v>0</v>
      </c>
      <c r="Q3941" s="5">
        <v>0.14001207000603499</v>
      </c>
    </row>
    <row r="3942" spans="1:17" hidden="1" x14ac:dyDescent="0.3">
      <c r="A3942" t="s">
        <v>14877</v>
      </c>
      <c r="B3942" t="s">
        <v>5836</v>
      </c>
      <c r="C3942" t="s">
        <v>5837</v>
      </c>
      <c r="D3942">
        <v>3349</v>
      </c>
      <c r="E3942" t="s">
        <v>5837</v>
      </c>
      <c r="F3942">
        <v>14.05</v>
      </c>
      <c r="G3942" t="s">
        <v>67</v>
      </c>
      <c r="H3942">
        <v>-4.9000000000000004</v>
      </c>
      <c r="I3942" t="s">
        <v>34</v>
      </c>
      <c r="J3942" t="s">
        <v>2101</v>
      </c>
      <c r="K3942" t="s">
        <v>2101</v>
      </c>
      <c r="L3942" s="3">
        <v>465594146.69999999</v>
      </c>
      <c r="M3942">
        <v>33256724</v>
      </c>
      <c r="N3942" s="4">
        <f t="shared" si="184"/>
        <v>14.000000321739448</v>
      </c>
      <c r="O3942">
        <f t="shared" si="185"/>
        <v>0</v>
      </c>
      <c r="P3942">
        <f t="shared" si="186"/>
        <v>0</v>
      </c>
      <c r="Q3942" s="5">
        <v>0.43006263048016602</v>
      </c>
    </row>
    <row r="3943" spans="1:17" hidden="1" x14ac:dyDescent="0.3">
      <c r="A3943" t="s">
        <v>13176</v>
      </c>
      <c r="B3943" t="s">
        <v>5853</v>
      </c>
      <c r="C3943" t="s">
        <v>5854</v>
      </c>
      <c r="D3943">
        <v>3358</v>
      </c>
      <c r="E3943" t="s">
        <v>5854</v>
      </c>
      <c r="F3943">
        <v>33.85</v>
      </c>
      <c r="G3943">
        <v>9.1</v>
      </c>
      <c r="H3943">
        <v>-23.98</v>
      </c>
      <c r="I3943" t="s">
        <v>34</v>
      </c>
      <c r="J3943" t="s">
        <v>63</v>
      </c>
      <c r="K3943" t="s">
        <v>1975</v>
      </c>
      <c r="L3943" s="3">
        <v>465059508.80000001</v>
      </c>
      <c r="M3943">
        <v>13714524</v>
      </c>
      <c r="N3943" s="4">
        <f t="shared" si="184"/>
        <v>33.909999997083382</v>
      </c>
      <c r="O3943">
        <f t="shared" si="185"/>
        <v>0</v>
      </c>
      <c r="P3943">
        <f t="shared" si="186"/>
        <v>0</v>
      </c>
      <c r="Q3943" s="5">
        <v>0.15355417529330501</v>
      </c>
    </row>
    <row r="3944" spans="1:17" hidden="1" x14ac:dyDescent="0.3">
      <c r="A3944" t="s">
        <v>14517</v>
      </c>
      <c r="B3944" t="s">
        <v>5807</v>
      </c>
      <c r="C3944" t="s">
        <v>5808</v>
      </c>
      <c r="D3944">
        <v>3334</v>
      </c>
      <c r="E3944" t="s">
        <v>5808</v>
      </c>
      <c r="F3944">
        <v>17</v>
      </c>
      <c r="G3944">
        <v>4.68</v>
      </c>
      <c r="H3944">
        <v>8.56</v>
      </c>
      <c r="I3944" t="s">
        <v>34</v>
      </c>
      <c r="J3944" t="s">
        <v>44</v>
      </c>
      <c r="K3944" t="s">
        <v>488</v>
      </c>
      <c r="L3944" s="3">
        <v>464916513.60000002</v>
      </c>
      <c r="M3944">
        <v>27673602</v>
      </c>
      <c r="N3944" s="4">
        <f t="shared" si="184"/>
        <v>16.8</v>
      </c>
      <c r="O3944">
        <f t="shared" si="185"/>
        <v>0</v>
      </c>
      <c r="P3944">
        <f t="shared" si="186"/>
        <v>0</v>
      </c>
      <c r="Q3944" s="5">
        <v>1.5299539170506899</v>
      </c>
    </row>
    <row r="3945" spans="1:17" hidden="1" x14ac:dyDescent="0.3">
      <c r="A3945" t="s">
        <v>14927</v>
      </c>
      <c r="B3945" t="s">
        <v>6015</v>
      </c>
      <c r="C3945" t="s">
        <v>6016</v>
      </c>
      <c r="D3945">
        <v>3444</v>
      </c>
      <c r="E3945" t="s">
        <v>6016</v>
      </c>
      <c r="F3945">
        <v>12.8</v>
      </c>
      <c r="G3945">
        <v>6.01</v>
      </c>
      <c r="H3945">
        <v>-32.4</v>
      </c>
      <c r="I3945" t="s">
        <v>173</v>
      </c>
      <c r="J3945" t="s">
        <v>1353</v>
      </c>
      <c r="K3945" t="s">
        <v>2490</v>
      </c>
      <c r="L3945" s="3">
        <v>464039435</v>
      </c>
      <c r="M3945">
        <v>33995563</v>
      </c>
      <c r="N3945" s="4">
        <f t="shared" si="184"/>
        <v>13.650000001470779</v>
      </c>
      <c r="O3945">
        <f t="shared" si="185"/>
        <v>0</v>
      </c>
      <c r="P3945">
        <f t="shared" si="186"/>
        <v>0</v>
      </c>
      <c r="Q3945" s="5">
        <v>0.24708624708624599</v>
      </c>
    </row>
    <row r="3946" spans="1:17" hidden="1" x14ac:dyDescent="0.3">
      <c r="A3946" t="s">
        <v>14255</v>
      </c>
      <c r="B3946" t="s">
        <v>5611</v>
      </c>
      <c r="C3946" t="s">
        <v>5612</v>
      </c>
      <c r="D3946">
        <v>3235</v>
      </c>
      <c r="E3946" t="s">
        <v>5612</v>
      </c>
      <c r="F3946">
        <v>20.47</v>
      </c>
      <c r="G3946">
        <v>5.31</v>
      </c>
      <c r="H3946">
        <v>10.71</v>
      </c>
      <c r="I3946" t="s">
        <v>39</v>
      </c>
      <c r="J3946" t="s">
        <v>59</v>
      </c>
      <c r="K3946" t="s">
        <v>60</v>
      </c>
      <c r="L3946" s="3">
        <v>463698254.10000002</v>
      </c>
      <c r="M3946">
        <v>23437565</v>
      </c>
      <c r="N3946" s="4">
        <f t="shared" si="184"/>
        <v>19.784403972852981</v>
      </c>
      <c r="O3946">
        <f t="shared" si="185"/>
        <v>0</v>
      </c>
      <c r="P3946">
        <f t="shared" si="186"/>
        <v>0</v>
      </c>
      <c r="Q3946" s="5">
        <v>0.917241379310344</v>
      </c>
    </row>
    <row r="3947" spans="1:17" hidden="1" x14ac:dyDescent="0.3">
      <c r="A3947" t="s">
        <v>14618</v>
      </c>
      <c r="B3947" t="s">
        <v>5845</v>
      </c>
      <c r="C3947" t="s">
        <v>5846</v>
      </c>
      <c r="D3947">
        <v>3354</v>
      </c>
      <c r="E3947" t="s">
        <v>5846</v>
      </c>
      <c r="F3947">
        <v>15.93</v>
      </c>
      <c r="G3947">
        <v>12.5</v>
      </c>
      <c r="H3947">
        <v>-39.159999999999997</v>
      </c>
      <c r="I3947" t="s">
        <v>34</v>
      </c>
      <c r="J3947" t="s">
        <v>63</v>
      </c>
      <c r="K3947" t="s">
        <v>1301</v>
      </c>
      <c r="L3947" s="3">
        <v>463536064.69999999</v>
      </c>
      <c r="M3947">
        <v>29226738</v>
      </c>
      <c r="N3947" s="4">
        <f t="shared" si="184"/>
        <v>15.860000000684305</v>
      </c>
      <c r="O3947">
        <f t="shared" si="185"/>
        <v>0</v>
      </c>
      <c r="P3947">
        <f t="shared" si="186"/>
        <v>0</v>
      </c>
      <c r="Q3947" s="5">
        <v>0.102379235760634</v>
      </c>
    </row>
    <row r="3948" spans="1:17" hidden="1" x14ac:dyDescent="0.3">
      <c r="A3948" t="s">
        <v>15411</v>
      </c>
      <c r="B3948" t="s">
        <v>5883</v>
      </c>
      <c r="C3948" t="s">
        <v>5884</v>
      </c>
      <c r="D3948">
        <v>3374</v>
      </c>
      <c r="E3948" t="s">
        <v>5884</v>
      </c>
      <c r="F3948">
        <v>10.47</v>
      </c>
      <c r="G3948">
        <v>0.03</v>
      </c>
      <c r="H3948">
        <v>-43.15</v>
      </c>
      <c r="I3948" t="s">
        <v>34</v>
      </c>
      <c r="J3948" t="s">
        <v>63</v>
      </c>
      <c r="K3948" t="s">
        <v>1975</v>
      </c>
      <c r="L3948" s="3">
        <v>463313167.69999999</v>
      </c>
      <c r="M3948">
        <v>43874353</v>
      </c>
      <c r="N3948" s="4">
        <f t="shared" si="184"/>
        <v>10.560000000455847</v>
      </c>
      <c r="O3948">
        <f t="shared" si="185"/>
        <v>0</v>
      </c>
      <c r="P3948">
        <f t="shared" si="186"/>
        <v>0</v>
      </c>
      <c r="Q3948" s="5">
        <v>0.24049079754601199</v>
      </c>
    </row>
    <row r="3949" spans="1:17" hidden="1" x14ac:dyDescent="0.3">
      <c r="A3949" t="s">
        <v>14956</v>
      </c>
      <c r="B3949" t="s">
        <v>5714</v>
      </c>
      <c r="C3949" t="s">
        <v>5715</v>
      </c>
      <c r="D3949">
        <v>3288</v>
      </c>
      <c r="E3949" t="s">
        <v>5715</v>
      </c>
      <c r="F3949">
        <v>14.09</v>
      </c>
      <c r="G3949" t="s">
        <v>67</v>
      </c>
      <c r="H3949">
        <v>40.11</v>
      </c>
      <c r="I3949" t="s">
        <v>48</v>
      </c>
      <c r="J3949" t="s">
        <v>49</v>
      </c>
      <c r="K3949" t="s">
        <v>73</v>
      </c>
      <c r="L3949" s="3">
        <v>463021708.80000001</v>
      </c>
      <c r="M3949">
        <v>34451020</v>
      </c>
      <c r="N3949" s="4">
        <f t="shared" si="184"/>
        <v>13.44</v>
      </c>
      <c r="O3949">
        <f t="shared" si="185"/>
        <v>0</v>
      </c>
      <c r="P3949">
        <f t="shared" si="186"/>
        <v>0</v>
      </c>
      <c r="Q3949" s="5">
        <v>0.69270833333333304</v>
      </c>
    </row>
    <row r="3950" spans="1:17" hidden="1" x14ac:dyDescent="0.3">
      <c r="A3950" t="s">
        <v>13911</v>
      </c>
      <c r="B3950" t="s">
        <v>5857</v>
      </c>
      <c r="C3950" t="s">
        <v>5858</v>
      </c>
      <c r="D3950">
        <v>3360</v>
      </c>
      <c r="E3950" t="s">
        <v>5858</v>
      </c>
      <c r="F3950">
        <v>24.1</v>
      </c>
      <c r="G3950" t="s">
        <v>67</v>
      </c>
      <c r="H3950">
        <v>5.78</v>
      </c>
      <c r="I3950" t="s">
        <v>34</v>
      </c>
      <c r="J3950" t="s">
        <v>2101</v>
      </c>
      <c r="K3950" t="s">
        <v>2101</v>
      </c>
      <c r="L3950" s="3">
        <v>462723968.5</v>
      </c>
      <c r="M3950">
        <v>19136640</v>
      </c>
      <c r="N3950" s="4">
        <f t="shared" si="184"/>
        <v>24.180000695001841</v>
      </c>
      <c r="O3950">
        <f t="shared" si="185"/>
        <v>0</v>
      </c>
      <c r="P3950">
        <f t="shared" si="186"/>
        <v>0</v>
      </c>
      <c r="Q3950" s="5">
        <v>0.248058001035732</v>
      </c>
    </row>
    <row r="3951" spans="1:17" hidden="1" x14ac:dyDescent="0.3">
      <c r="A3951" t="s">
        <v>16407</v>
      </c>
      <c r="B3951" t="s">
        <v>8943</v>
      </c>
      <c r="C3951" t="s">
        <v>8944</v>
      </c>
      <c r="D3951">
        <v>4959</v>
      </c>
      <c r="E3951" t="s">
        <v>8944</v>
      </c>
      <c r="F3951">
        <v>10.029999999999999</v>
      </c>
      <c r="G3951">
        <v>10.02</v>
      </c>
      <c r="H3951">
        <v>-42.59</v>
      </c>
      <c r="I3951" t="s">
        <v>34</v>
      </c>
      <c r="J3951" t="s">
        <v>63</v>
      </c>
      <c r="K3951" t="s">
        <v>437</v>
      </c>
      <c r="L3951" s="3">
        <v>133247238.3</v>
      </c>
      <c r="M3951">
        <v>13459317</v>
      </c>
      <c r="N3951" s="4">
        <f t="shared" si="184"/>
        <v>9.9</v>
      </c>
      <c r="O3951">
        <f t="shared" si="185"/>
        <v>1</v>
      </c>
      <c r="P3951">
        <f t="shared" si="186"/>
        <v>0</v>
      </c>
      <c r="Q3951" s="5">
        <v>-0.14483954900260099</v>
      </c>
    </row>
    <row r="3952" spans="1:17" x14ac:dyDescent="0.3">
      <c r="A3952" t="s">
        <v>16264</v>
      </c>
      <c r="B3952" t="s">
        <v>8205</v>
      </c>
      <c r="C3952" t="s">
        <v>8206</v>
      </c>
      <c r="D3952">
        <v>4573</v>
      </c>
      <c r="E3952" t="s">
        <v>8206</v>
      </c>
      <c r="F3952">
        <v>4.04</v>
      </c>
      <c r="G3952" t="s">
        <v>67</v>
      </c>
      <c r="H3952">
        <v>-48.6</v>
      </c>
      <c r="I3952" t="s">
        <v>201</v>
      </c>
      <c r="J3952" t="s">
        <v>2603</v>
      </c>
      <c r="K3952" t="s">
        <v>2698</v>
      </c>
      <c r="L3952" s="3">
        <v>171588394.40000001</v>
      </c>
      <c r="M3952">
        <v>45036324</v>
      </c>
      <c r="N3952" s="4">
        <f t="shared" si="184"/>
        <v>3.8099999991118283</v>
      </c>
      <c r="O3952">
        <f t="shared" si="185"/>
        <v>1</v>
      </c>
      <c r="P3952">
        <f t="shared" si="186"/>
        <v>1</v>
      </c>
      <c r="Q3952" s="5">
        <v>-2.7173913043478902E-3</v>
      </c>
    </row>
    <row r="3953" spans="1:17" hidden="1" x14ac:dyDescent="0.3">
      <c r="A3953" t="s">
        <v>11502</v>
      </c>
      <c r="B3953" t="s">
        <v>5881</v>
      </c>
      <c r="C3953" t="s">
        <v>5882</v>
      </c>
      <c r="D3953">
        <v>3373</v>
      </c>
      <c r="E3953" t="s">
        <v>5882</v>
      </c>
      <c r="F3953">
        <v>111.48</v>
      </c>
      <c r="G3953" t="s">
        <v>67</v>
      </c>
      <c r="H3953">
        <v>36.99</v>
      </c>
      <c r="I3953" t="s">
        <v>68</v>
      </c>
      <c r="J3953" t="s">
        <v>69</v>
      </c>
      <c r="K3953" t="s">
        <v>195</v>
      </c>
      <c r="L3953" s="3">
        <v>462323516.80000001</v>
      </c>
      <c r="M3953">
        <v>4125012</v>
      </c>
      <c r="N3953" s="4">
        <f t="shared" si="184"/>
        <v>112.07810226976309</v>
      </c>
      <c r="O3953">
        <f t="shared" si="185"/>
        <v>0</v>
      </c>
      <c r="P3953">
        <f t="shared" si="186"/>
        <v>0</v>
      </c>
      <c r="Q3953" s="5">
        <v>0.63661160781936599</v>
      </c>
    </row>
    <row r="3954" spans="1:17" hidden="1" x14ac:dyDescent="0.3">
      <c r="A3954" t="s">
        <v>12353</v>
      </c>
      <c r="B3954" t="s">
        <v>4814</v>
      </c>
      <c r="C3954" t="s">
        <v>5871</v>
      </c>
      <c r="D3954">
        <v>3367</v>
      </c>
      <c r="E3954" t="s">
        <v>5871</v>
      </c>
      <c r="F3954">
        <v>54.78</v>
      </c>
      <c r="G3954" t="s">
        <v>67</v>
      </c>
      <c r="H3954">
        <v>6.86</v>
      </c>
      <c r="I3954" t="s">
        <v>68</v>
      </c>
      <c r="J3954" t="s">
        <v>274</v>
      </c>
      <c r="K3954" t="s">
        <v>1294</v>
      </c>
      <c r="L3954" s="3">
        <v>460992004.39999998</v>
      </c>
      <c r="M3954">
        <v>8400000</v>
      </c>
      <c r="N3954" s="4">
        <f t="shared" si="184"/>
        <v>54.880000523809521</v>
      </c>
      <c r="O3954">
        <f t="shared" si="185"/>
        <v>0</v>
      </c>
      <c r="P3954">
        <f t="shared" si="186"/>
        <v>0</v>
      </c>
      <c r="Q3954" s="5">
        <v>8.9249003984063602E-2</v>
      </c>
    </row>
    <row r="3955" spans="1:17" hidden="1" x14ac:dyDescent="0.3">
      <c r="A3955" t="s">
        <v>13860</v>
      </c>
      <c r="B3955" t="s">
        <v>3696</v>
      </c>
      <c r="C3955" t="s">
        <v>5874</v>
      </c>
      <c r="D3955">
        <v>3369</v>
      </c>
      <c r="E3955" t="s">
        <v>5874</v>
      </c>
      <c r="F3955">
        <v>24.7</v>
      </c>
      <c r="G3955" t="s">
        <v>67</v>
      </c>
      <c r="H3955">
        <v>0.22</v>
      </c>
      <c r="I3955" t="s">
        <v>68</v>
      </c>
      <c r="J3955" t="s">
        <v>274</v>
      </c>
      <c r="K3955" t="s">
        <v>1294</v>
      </c>
      <c r="L3955" s="3">
        <v>460759491</v>
      </c>
      <c r="M3955">
        <v>18650001</v>
      </c>
      <c r="N3955" s="4">
        <f t="shared" si="184"/>
        <v>24.705601409887326</v>
      </c>
      <c r="O3955">
        <f t="shared" si="185"/>
        <v>0</v>
      </c>
      <c r="P3955">
        <f t="shared" si="186"/>
        <v>0</v>
      </c>
      <c r="Q3955" s="5">
        <v>0.116994795202534</v>
      </c>
    </row>
    <row r="3956" spans="1:17" hidden="1" x14ac:dyDescent="0.3">
      <c r="A3956" t="s">
        <v>15151</v>
      </c>
      <c r="B3956" t="s">
        <v>5867</v>
      </c>
      <c r="C3956" t="s">
        <v>5868</v>
      </c>
      <c r="D3956">
        <v>3365</v>
      </c>
      <c r="E3956" t="s">
        <v>5868</v>
      </c>
      <c r="F3956">
        <v>12.27</v>
      </c>
      <c r="G3956" t="s">
        <v>67</v>
      </c>
      <c r="H3956">
        <v>34.1</v>
      </c>
      <c r="I3956" t="s">
        <v>39</v>
      </c>
      <c r="J3956" t="s">
        <v>169</v>
      </c>
      <c r="K3956" t="s">
        <v>170</v>
      </c>
      <c r="L3956" s="3">
        <v>459509845.69999999</v>
      </c>
      <c r="M3956">
        <v>37633894</v>
      </c>
      <c r="N3956" s="4">
        <f t="shared" si="184"/>
        <v>12.209999998937128</v>
      </c>
      <c r="O3956">
        <f t="shared" si="185"/>
        <v>0</v>
      </c>
      <c r="P3956">
        <f t="shared" si="186"/>
        <v>0</v>
      </c>
      <c r="Q3956" s="5">
        <v>-2.7972027972027899E-2</v>
      </c>
    </row>
    <row r="3957" spans="1:17" hidden="1" x14ac:dyDescent="0.3">
      <c r="A3957" t="s">
        <v>14113</v>
      </c>
      <c r="B3957" t="s">
        <v>5865</v>
      </c>
      <c r="C3957" t="s">
        <v>5866</v>
      </c>
      <c r="D3957">
        <v>3364</v>
      </c>
      <c r="E3957" t="s">
        <v>5866</v>
      </c>
      <c r="F3957">
        <v>21.59</v>
      </c>
      <c r="G3957">
        <v>9.43</v>
      </c>
      <c r="H3957">
        <v>-38.74</v>
      </c>
      <c r="I3957" t="s">
        <v>34</v>
      </c>
      <c r="J3957" t="s">
        <v>63</v>
      </c>
      <c r="K3957" t="s">
        <v>437</v>
      </c>
      <c r="L3957" s="3">
        <v>458928284.10000002</v>
      </c>
      <c r="M3957">
        <v>21395258</v>
      </c>
      <c r="N3957" s="4">
        <f t="shared" si="184"/>
        <v>21.450000000000003</v>
      </c>
      <c r="O3957">
        <f t="shared" si="185"/>
        <v>0</v>
      </c>
      <c r="P3957">
        <f t="shared" si="186"/>
        <v>0</v>
      </c>
      <c r="Q3957" s="5">
        <v>0.22977146386658401</v>
      </c>
    </row>
    <row r="3958" spans="1:17" hidden="1" x14ac:dyDescent="0.3">
      <c r="A3958" t="s">
        <v>15330</v>
      </c>
      <c r="B3958" t="s">
        <v>5928</v>
      </c>
      <c r="C3958" t="s">
        <v>5929</v>
      </c>
      <c r="D3958">
        <v>3400</v>
      </c>
      <c r="E3958" t="s">
        <v>5929</v>
      </c>
      <c r="F3958">
        <v>10.9</v>
      </c>
      <c r="G3958">
        <v>37.14</v>
      </c>
      <c r="H3958">
        <v>42.42</v>
      </c>
      <c r="I3958" t="s">
        <v>14</v>
      </c>
      <c r="J3958" t="s">
        <v>15</v>
      </c>
      <c r="K3958" t="s">
        <v>5930</v>
      </c>
      <c r="L3958" s="3">
        <v>458505783</v>
      </c>
      <c r="M3958">
        <v>41288229</v>
      </c>
      <c r="N3958" s="4">
        <f t="shared" si="184"/>
        <v>11.104999998910101</v>
      </c>
      <c r="O3958">
        <f t="shared" si="185"/>
        <v>0</v>
      </c>
      <c r="P3958">
        <f t="shared" si="186"/>
        <v>0</v>
      </c>
      <c r="Q3958" s="5">
        <v>0.56164383561643805</v>
      </c>
    </row>
    <row r="3959" spans="1:17" hidden="1" x14ac:dyDescent="0.3">
      <c r="A3959" t="s">
        <v>14870</v>
      </c>
      <c r="B3959" t="s">
        <v>7811</v>
      </c>
      <c r="C3959" t="s">
        <v>7812</v>
      </c>
      <c r="D3959">
        <v>4372</v>
      </c>
      <c r="E3959" t="s">
        <v>7812</v>
      </c>
      <c r="F3959">
        <v>12.9</v>
      </c>
      <c r="G3959">
        <v>6.84</v>
      </c>
      <c r="H3959">
        <v>96.95</v>
      </c>
      <c r="I3959" t="s">
        <v>34</v>
      </c>
      <c r="J3959" t="s">
        <v>345</v>
      </c>
      <c r="K3959" t="s">
        <v>3777</v>
      </c>
      <c r="L3959" s="3">
        <v>228403896.40000001</v>
      </c>
      <c r="M3959">
        <v>16279679</v>
      </c>
      <c r="N3959" s="4">
        <f t="shared" si="184"/>
        <v>14.030000001842788</v>
      </c>
      <c r="O3959">
        <f t="shared" si="185"/>
        <v>0</v>
      </c>
      <c r="P3959">
        <f t="shared" si="186"/>
        <v>0</v>
      </c>
      <c r="Q3959"/>
    </row>
    <row r="3960" spans="1:17" hidden="1" x14ac:dyDescent="0.3">
      <c r="A3960" t="s">
        <v>14247</v>
      </c>
      <c r="B3960" t="s">
        <v>585</v>
      </c>
      <c r="C3960" t="s">
        <v>5896</v>
      </c>
      <c r="D3960">
        <v>3381</v>
      </c>
      <c r="E3960" t="s">
        <v>5896</v>
      </c>
      <c r="F3960">
        <v>19.829999999999998</v>
      </c>
      <c r="G3960" t="s">
        <v>67</v>
      </c>
      <c r="H3960">
        <v>-17.77</v>
      </c>
      <c r="I3960" t="s">
        <v>68</v>
      </c>
      <c r="J3960" t="s">
        <v>69</v>
      </c>
      <c r="K3960" t="s">
        <v>1294</v>
      </c>
      <c r="L3960" s="3">
        <v>458304016.10000002</v>
      </c>
      <c r="M3960">
        <v>23100000</v>
      </c>
      <c r="N3960" s="4">
        <f t="shared" si="184"/>
        <v>19.8400006969697</v>
      </c>
      <c r="O3960">
        <f t="shared" si="185"/>
        <v>0</v>
      </c>
      <c r="P3960">
        <f t="shared" si="186"/>
        <v>0</v>
      </c>
      <c r="Q3960" s="5">
        <v>0.22873711340206099</v>
      </c>
    </row>
    <row r="3961" spans="1:17" hidden="1" x14ac:dyDescent="0.3">
      <c r="A3961" t="s">
        <v>15230</v>
      </c>
      <c r="B3961" t="s">
        <v>5993</v>
      </c>
      <c r="C3961" t="s">
        <v>5994</v>
      </c>
      <c r="D3961">
        <v>3433</v>
      </c>
      <c r="E3961" t="s">
        <v>5994</v>
      </c>
      <c r="F3961">
        <v>11.55</v>
      </c>
      <c r="G3961" t="s">
        <v>67</v>
      </c>
      <c r="H3961">
        <v>417.94</v>
      </c>
      <c r="I3961" t="s">
        <v>39</v>
      </c>
      <c r="J3961" t="s">
        <v>169</v>
      </c>
      <c r="K3961" t="s">
        <v>170</v>
      </c>
      <c r="L3961" s="3">
        <v>458170706.10000002</v>
      </c>
      <c r="M3961">
        <v>39126448</v>
      </c>
      <c r="N3961" s="4">
        <f t="shared" si="184"/>
        <v>11.710000000511164</v>
      </c>
      <c r="O3961">
        <f t="shared" si="185"/>
        <v>0</v>
      </c>
      <c r="P3961">
        <f t="shared" si="186"/>
        <v>0</v>
      </c>
      <c r="Q3961" s="5">
        <v>5.5961538461538396</v>
      </c>
    </row>
    <row r="3962" spans="1:17" hidden="1" x14ac:dyDescent="0.3">
      <c r="A3962" t="s">
        <v>15458</v>
      </c>
      <c r="B3962" t="s">
        <v>5861</v>
      </c>
      <c r="C3962" t="s">
        <v>5862</v>
      </c>
      <c r="D3962">
        <v>3362</v>
      </c>
      <c r="E3962" t="s">
        <v>5862</v>
      </c>
      <c r="F3962">
        <v>8.9</v>
      </c>
      <c r="G3962" t="s">
        <v>67</v>
      </c>
      <c r="H3962" t="s">
        <v>67</v>
      </c>
      <c r="I3962" t="s">
        <v>34</v>
      </c>
      <c r="J3962" t="s">
        <v>35</v>
      </c>
      <c r="K3962" t="s">
        <v>766</v>
      </c>
      <c r="L3962" s="3">
        <v>458034387.5</v>
      </c>
      <c r="M3962">
        <v>44460722</v>
      </c>
      <c r="N3962" s="4">
        <f t="shared" si="184"/>
        <v>10.302000662517356</v>
      </c>
      <c r="O3962">
        <f t="shared" si="185"/>
        <v>0</v>
      </c>
      <c r="P3962">
        <f t="shared" si="186"/>
        <v>0</v>
      </c>
      <c r="Q3962" s="5">
        <v>2.7397260273972698E-2</v>
      </c>
    </row>
    <row r="3963" spans="1:17" hidden="1" x14ac:dyDescent="0.3">
      <c r="A3963" t="s">
        <v>13979</v>
      </c>
      <c r="B3963" t="s">
        <v>5905</v>
      </c>
      <c r="C3963" t="s">
        <v>5906</v>
      </c>
      <c r="D3963">
        <v>3386</v>
      </c>
      <c r="E3963" t="s">
        <v>5906</v>
      </c>
      <c r="F3963">
        <v>23.18</v>
      </c>
      <c r="G3963" t="s">
        <v>67</v>
      </c>
      <c r="H3963">
        <v>-19.09</v>
      </c>
      <c r="I3963" t="s">
        <v>68</v>
      </c>
      <c r="J3963" t="s">
        <v>69</v>
      </c>
      <c r="K3963" t="s">
        <v>5907</v>
      </c>
      <c r="L3963" s="3">
        <v>457225494.39999998</v>
      </c>
      <c r="M3963">
        <v>19725000</v>
      </c>
      <c r="N3963" s="4">
        <f t="shared" si="184"/>
        <v>23.179999716096322</v>
      </c>
      <c r="O3963">
        <f t="shared" si="185"/>
        <v>0</v>
      </c>
      <c r="P3963">
        <f t="shared" si="186"/>
        <v>0</v>
      </c>
      <c r="Q3963" s="5">
        <v>0.23177366702937899</v>
      </c>
    </row>
    <row r="3964" spans="1:17" x14ac:dyDescent="0.3">
      <c r="A3964" t="s">
        <v>16265</v>
      </c>
      <c r="B3964" t="s">
        <v>8487</v>
      </c>
      <c r="C3964" t="s">
        <v>8488</v>
      </c>
      <c r="D3964">
        <v>4722</v>
      </c>
      <c r="E3964" t="s">
        <v>8488</v>
      </c>
      <c r="F3964">
        <v>3.79</v>
      </c>
      <c r="G3964" t="s">
        <v>67</v>
      </c>
      <c r="H3964">
        <v>-55.93</v>
      </c>
      <c r="I3964" t="s">
        <v>48</v>
      </c>
      <c r="J3964" t="s">
        <v>1217</v>
      </c>
      <c r="K3964" t="s">
        <v>1463</v>
      </c>
      <c r="L3964" s="3">
        <v>171573546.69999999</v>
      </c>
      <c r="M3964">
        <v>43000879</v>
      </c>
      <c r="N3964" s="4">
        <f t="shared" si="184"/>
        <v>3.9900009183533198</v>
      </c>
      <c r="O3964">
        <f t="shared" si="185"/>
        <v>1</v>
      </c>
      <c r="P3964">
        <f t="shared" si="186"/>
        <v>1</v>
      </c>
      <c r="Q3964"/>
    </row>
    <row r="3965" spans="1:17" hidden="1" x14ac:dyDescent="0.3">
      <c r="A3965" t="s">
        <v>16411</v>
      </c>
      <c r="B3965" t="s">
        <v>9168</v>
      </c>
      <c r="C3965" t="s">
        <v>9169</v>
      </c>
      <c r="D3965">
        <v>5081</v>
      </c>
      <c r="E3965" t="s">
        <v>9169</v>
      </c>
      <c r="F3965">
        <v>9.0500000000000007</v>
      </c>
      <c r="G3965" t="s">
        <v>67</v>
      </c>
      <c r="H3965">
        <v>-44.82</v>
      </c>
      <c r="I3965" t="s">
        <v>34</v>
      </c>
      <c r="J3965" t="s">
        <v>35</v>
      </c>
      <c r="K3965" t="s">
        <v>36</v>
      </c>
      <c r="L3965" s="3">
        <v>132631194.3</v>
      </c>
      <c r="M3965">
        <v>13673319</v>
      </c>
      <c r="N3965" s="4">
        <f t="shared" si="184"/>
        <v>9.6999999999999993</v>
      </c>
      <c r="O3965">
        <f t="shared" si="185"/>
        <v>1</v>
      </c>
      <c r="P3965">
        <f t="shared" si="186"/>
        <v>0</v>
      </c>
      <c r="Q3965" s="5">
        <v>-0.14481498401096299</v>
      </c>
    </row>
    <row r="3966" spans="1:17" hidden="1" x14ac:dyDescent="0.3">
      <c r="A3966" t="s">
        <v>15455</v>
      </c>
      <c r="B3966" t="s">
        <v>5889</v>
      </c>
      <c r="C3966" t="s">
        <v>5890</v>
      </c>
      <c r="D3966">
        <v>3377</v>
      </c>
      <c r="E3966" t="s">
        <v>5890</v>
      </c>
      <c r="F3966">
        <v>11.2</v>
      </c>
      <c r="G3966">
        <v>91.25</v>
      </c>
      <c r="H3966">
        <v>3.7</v>
      </c>
      <c r="I3966" t="s">
        <v>2450</v>
      </c>
      <c r="J3966" t="s">
        <v>2451</v>
      </c>
      <c r="K3966" t="s">
        <v>2452</v>
      </c>
      <c r="L3966" s="3">
        <v>457047000</v>
      </c>
      <c r="M3966">
        <v>44287500</v>
      </c>
      <c r="N3966" s="4">
        <f t="shared" si="184"/>
        <v>10.32</v>
      </c>
      <c r="O3966">
        <f t="shared" si="185"/>
        <v>0</v>
      </c>
      <c r="P3966">
        <f t="shared" si="186"/>
        <v>0</v>
      </c>
      <c r="Q3966" s="5">
        <v>8.94230769230768E-2</v>
      </c>
    </row>
    <row r="3967" spans="1:17" hidden="1" x14ac:dyDescent="0.3">
      <c r="A3967" t="s">
        <v>15063</v>
      </c>
      <c r="B3967" t="s">
        <v>5897</v>
      </c>
      <c r="C3967" t="s">
        <v>5898</v>
      </c>
      <c r="D3967">
        <v>3382</v>
      </c>
      <c r="E3967" t="s">
        <v>5898</v>
      </c>
      <c r="F3967">
        <v>11.22</v>
      </c>
      <c r="G3967">
        <v>340.33</v>
      </c>
      <c r="H3967">
        <v>7.19</v>
      </c>
      <c r="I3967" t="s">
        <v>2450</v>
      </c>
      <c r="J3967" t="s">
        <v>2451</v>
      </c>
      <c r="K3967" t="s">
        <v>2452</v>
      </c>
      <c r="L3967" s="3">
        <v>456740000</v>
      </c>
      <c r="M3967">
        <v>35810000</v>
      </c>
      <c r="N3967" s="4">
        <f t="shared" si="184"/>
        <v>12.754537838592572</v>
      </c>
      <c r="O3967">
        <f t="shared" si="185"/>
        <v>0</v>
      </c>
      <c r="P3967">
        <f t="shared" si="186"/>
        <v>0</v>
      </c>
      <c r="Q3967" s="5">
        <v>0.126858275520317</v>
      </c>
    </row>
    <row r="3968" spans="1:17" x14ac:dyDescent="0.3">
      <c r="A3968" t="s">
        <v>16267</v>
      </c>
      <c r="B3968" t="s">
        <v>8423</v>
      </c>
      <c r="C3968" t="s">
        <v>8424</v>
      </c>
      <c r="D3968">
        <v>4689</v>
      </c>
      <c r="E3968" t="s">
        <v>8424</v>
      </c>
      <c r="F3968">
        <v>3.4</v>
      </c>
      <c r="G3968" t="s">
        <v>67</v>
      </c>
      <c r="H3968">
        <v>-17.27</v>
      </c>
      <c r="I3968" t="s">
        <v>39</v>
      </c>
      <c r="J3968" t="s">
        <v>88</v>
      </c>
      <c r="K3968" t="s">
        <v>1396</v>
      </c>
      <c r="L3968" s="3">
        <v>170637982.40000001</v>
      </c>
      <c r="M3968">
        <v>49033903</v>
      </c>
      <c r="N3968" s="4">
        <f t="shared" si="184"/>
        <v>3.4799999991842379</v>
      </c>
      <c r="O3968">
        <f t="shared" si="185"/>
        <v>1</v>
      </c>
      <c r="P3968">
        <f t="shared" si="186"/>
        <v>1</v>
      </c>
      <c r="Q3968"/>
    </row>
    <row r="3969" spans="1:17" hidden="1" x14ac:dyDescent="0.3">
      <c r="A3969" t="s">
        <v>13614</v>
      </c>
      <c r="B3969" t="s">
        <v>5815</v>
      </c>
      <c r="C3969" t="s">
        <v>5816</v>
      </c>
      <c r="D3969">
        <v>3338</v>
      </c>
      <c r="E3969" t="s">
        <v>5816</v>
      </c>
      <c r="F3969">
        <v>28.15</v>
      </c>
      <c r="G3969">
        <v>100.89</v>
      </c>
      <c r="H3969">
        <v>-32.43</v>
      </c>
      <c r="I3969" t="s">
        <v>201</v>
      </c>
      <c r="J3969" t="s">
        <v>703</v>
      </c>
      <c r="K3969" t="s">
        <v>1109</v>
      </c>
      <c r="L3969" s="3">
        <v>456474130.39999998</v>
      </c>
      <c r="M3969">
        <v>16671809</v>
      </c>
      <c r="N3969" s="4">
        <f t="shared" si="184"/>
        <v>27.379999998800368</v>
      </c>
      <c r="O3969">
        <f t="shared" si="185"/>
        <v>0</v>
      </c>
      <c r="P3969">
        <f t="shared" si="186"/>
        <v>0</v>
      </c>
      <c r="Q3969" s="5">
        <v>1.07005838198498</v>
      </c>
    </row>
    <row r="3970" spans="1:17" hidden="1" x14ac:dyDescent="0.3">
      <c r="A3970" t="s">
        <v>15245</v>
      </c>
      <c r="B3970" t="s">
        <v>5899</v>
      </c>
      <c r="C3970" t="s">
        <v>5900</v>
      </c>
      <c r="D3970">
        <v>3383</v>
      </c>
      <c r="E3970" t="s">
        <v>5900</v>
      </c>
      <c r="F3970">
        <v>4.93</v>
      </c>
      <c r="G3970" t="s">
        <v>67</v>
      </c>
      <c r="H3970">
        <v>-67.86</v>
      </c>
      <c r="I3970" t="s">
        <v>48</v>
      </c>
      <c r="J3970" t="s">
        <v>49</v>
      </c>
      <c r="K3970" t="s">
        <v>2068</v>
      </c>
      <c r="L3970" s="3">
        <v>455719409</v>
      </c>
      <c r="M3970">
        <v>39344699</v>
      </c>
      <c r="N3970" s="4">
        <f t="shared" ref="N3970:N4033" si="187">L3970/M3970</f>
        <v>11.582739748498266</v>
      </c>
      <c r="O3970">
        <f t="shared" ref="O3970:O4033" si="188">IF(N3970&lt;10,1,0)</f>
        <v>0</v>
      </c>
      <c r="P3970">
        <f t="shared" si="186"/>
        <v>0</v>
      </c>
      <c r="Q3970" s="5">
        <v>0.14360313315926801</v>
      </c>
    </row>
    <row r="3971" spans="1:17" hidden="1" x14ac:dyDescent="0.3">
      <c r="A3971" t="s">
        <v>15251</v>
      </c>
      <c r="B3971" t="s">
        <v>5903</v>
      </c>
      <c r="C3971" t="s">
        <v>5904</v>
      </c>
      <c r="D3971">
        <v>3385</v>
      </c>
      <c r="E3971" t="s">
        <v>5904</v>
      </c>
      <c r="F3971">
        <v>11.49</v>
      </c>
      <c r="G3971" t="s">
        <v>67</v>
      </c>
      <c r="H3971">
        <v>4.04</v>
      </c>
      <c r="I3971" t="s">
        <v>34</v>
      </c>
      <c r="J3971" t="s">
        <v>2101</v>
      </c>
      <c r="K3971" t="s">
        <v>2101</v>
      </c>
      <c r="L3971" s="3">
        <v>455050811.80000001</v>
      </c>
      <c r="M3971">
        <v>39500937</v>
      </c>
      <c r="N3971" s="4">
        <f t="shared" si="187"/>
        <v>11.520000444546417</v>
      </c>
      <c r="O3971">
        <f t="shared" si="188"/>
        <v>0</v>
      </c>
      <c r="P3971">
        <f t="shared" si="186"/>
        <v>0</v>
      </c>
      <c r="Q3971" s="5">
        <v>0.26948775055679203</v>
      </c>
    </row>
    <row r="3972" spans="1:17" hidden="1" x14ac:dyDescent="0.3">
      <c r="A3972" t="s">
        <v>13631</v>
      </c>
      <c r="B3972" t="s">
        <v>5916</v>
      </c>
      <c r="C3972" t="s">
        <v>5917</v>
      </c>
      <c r="D3972">
        <v>3391</v>
      </c>
      <c r="E3972" t="s">
        <v>5917</v>
      </c>
      <c r="F3972">
        <v>27.11</v>
      </c>
      <c r="G3972" t="s">
        <v>67</v>
      </c>
      <c r="H3972">
        <v>-7.58</v>
      </c>
      <c r="I3972" t="s">
        <v>68</v>
      </c>
      <c r="J3972" t="s">
        <v>69</v>
      </c>
      <c r="K3972" t="s">
        <v>1294</v>
      </c>
      <c r="L3972" s="3">
        <v>453780761.69999999</v>
      </c>
      <c r="M3972">
        <v>16700000</v>
      </c>
      <c r="N3972" s="4">
        <f t="shared" si="187"/>
        <v>27.172500700598803</v>
      </c>
      <c r="O3972">
        <f t="shared" si="188"/>
        <v>0</v>
      </c>
      <c r="P3972">
        <f t="shared" si="186"/>
        <v>0</v>
      </c>
      <c r="Q3972" s="5">
        <v>0.32426988922457201</v>
      </c>
    </row>
    <row r="3973" spans="1:17" x14ac:dyDescent="0.3">
      <c r="A3973" t="s">
        <v>16268</v>
      </c>
      <c r="B3973" t="s">
        <v>8363</v>
      </c>
      <c r="C3973" t="s">
        <v>8364</v>
      </c>
      <c r="D3973">
        <v>4658</v>
      </c>
      <c r="E3973" t="s">
        <v>8364</v>
      </c>
      <c r="F3973">
        <v>5.01</v>
      </c>
      <c r="G3973" t="s">
        <v>67</v>
      </c>
      <c r="H3973">
        <v>-40.78</v>
      </c>
      <c r="I3973" t="s">
        <v>39</v>
      </c>
      <c r="J3973" t="s">
        <v>132</v>
      </c>
      <c r="K3973" t="s">
        <v>192</v>
      </c>
      <c r="L3973" s="3">
        <v>170237465.40000001</v>
      </c>
      <c r="M3973">
        <v>34184230</v>
      </c>
      <c r="N3973" s="4">
        <f t="shared" si="187"/>
        <v>4.9800000000000004</v>
      </c>
      <c r="O3973">
        <f t="shared" si="188"/>
        <v>1</v>
      </c>
      <c r="P3973">
        <f t="shared" si="186"/>
        <v>1</v>
      </c>
      <c r="Q3973" s="5">
        <v>0.38580246913580202</v>
      </c>
    </row>
    <row r="3974" spans="1:17" x14ac:dyDescent="0.3">
      <c r="A3974" t="s">
        <v>16269</v>
      </c>
      <c r="B3974" t="s">
        <v>8376</v>
      </c>
      <c r="C3974" t="s">
        <v>8377</v>
      </c>
      <c r="D3974">
        <v>4665</v>
      </c>
      <c r="E3974" t="s">
        <v>8377</v>
      </c>
      <c r="F3974">
        <v>1.22</v>
      </c>
      <c r="G3974" t="s">
        <v>67</v>
      </c>
      <c r="H3974">
        <v>-59.33</v>
      </c>
      <c r="I3974" t="s">
        <v>39</v>
      </c>
      <c r="J3974" t="s">
        <v>88</v>
      </c>
      <c r="K3974" t="s">
        <v>88</v>
      </c>
      <c r="L3974" s="3">
        <v>169963587.5</v>
      </c>
      <c r="M3974">
        <v>139314416</v>
      </c>
      <c r="N3974" s="4">
        <f t="shared" si="187"/>
        <v>1.2199999998564399</v>
      </c>
      <c r="O3974">
        <f t="shared" si="188"/>
        <v>1</v>
      </c>
      <c r="P3974">
        <f t="shared" si="186"/>
        <v>1</v>
      </c>
      <c r="Q3974"/>
    </row>
    <row r="3975" spans="1:17" hidden="1" x14ac:dyDescent="0.3">
      <c r="A3975" t="s">
        <v>14456</v>
      </c>
      <c r="B3975" t="s">
        <v>5910</v>
      </c>
      <c r="C3975" t="s">
        <v>5911</v>
      </c>
      <c r="D3975">
        <v>3388</v>
      </c>
      <c r="E3975" t="s">
        <v>5911</v>
      </c>
      <c r="F3975">
        <v>17.41</v>
      </c>
      <c r="G3975">
        <v>13.9</v>
      </c>
      <c r="H3975">
        <v>-16.64</v>
      </c>
      <c r="I3975" t="s">
        <v>39</v>
      </c>
      <c r="J3975" t="s">
        <v>88</v>
      </c>
      <c r="K3975" t="s">
        <v>3046</v>
      </c>
      <c r="L3975" s="3">
        <v>453672322.80000001</v>
      </c>
      <c r="M3975">
        <v>26073122</v>
      </c>
      <c r="N3975" s="4">
        <f t="shared" si="187"/>
        <v>17.400000000000002</v>
      </c>
      <c r="O3975">
        <f t="shared" si="188"/>
        <v>0</v>
      </c>
      <c r="P3975">
        <f t="shared" si="186"/>
        <v>0</v>
      </c>
      <c r="Q3975" s="5">
        <v>0.102613129381771</v>
      </c>
    </row>
    <row r="3976" spans="1:17" hidden="1" x14ac:dyDescent="0.3">
      <c r="A3976" t="s">
        <v>12714</v>
      </c>
      <c r="B3976" t="s">
        <v>3775</v>
      </c>
      <c r="C3976" t="s">
        <v>5920</v>
      </c>
      <c r="D3976">
        <v>3393</v>
      </c>
      <c r="E3976" t="s">
        <v>5920</v>
      </c>
      <c r="F3976">
        <v>44.33</v>
      </c>
      <c r="G3976" t="s">
        <v>67</v>
      </c>
      <c r="H3976">
        <v>-5.8</v>
      </c>
      <c r="I3976" t="s">
        <v>68</v>
      </c>
      <c r="J3976" t="s">
        <v>69</v>
      </c>
      <c r="K3976" t="s">
        <v>466</v>
      </c>
      <c r="L3976" s="3">
        <v>453494110.10000002</v>
      </c>
      <c r="M3976">
        <v>10200001</v>
      </c>
      <c r="N3976" s="4">
        <f t="shared" si="187"/>
        <v>44.460202513705639</v>
      </c>
      <c r="O3976">
        <f t="shared" si="188"/>
        <v>0</v>
      </c>
      <c r="P3976">
        <f t="shared" si="186"/>
        <v>0</v>
      </c>
      <c r="Q3976" s="5">
        <v>0.40250801796023</v>
      </c>
    </row>
    <row r="3977" spans="1:17" hidden="1" x14ac:dyDescent="0.3">
      <c r="A3977" t="s">
        <v>14888</v>
      </c>
      <c r="B3977" t="s">
        <v>8435</v>
      </c>
      <c r="C3977" t="s">
        <v>8436</v>
      </c>
      <c r="D3977">
        <v>4695</v>
      </c>
      <c r="E3977" t="s">
        <v>8436</v>
      </c>
      <c r="F3977">
        <v>14.01</v>
      </c>
      <c r="G3977" t="s">
        <v>67</v>
      </c>
      <c r="H3977">
        <v>-0.84</v>
      </c>
      <c r="I3977" t="s">
        <v>34</v>
      </c>
      <c r="J3977" t="s">
        <v>2101</v>
      </c>
      <c r="K3977" t="s">
        <v>2101</v>
      </c>
      <c r="L3977" s="3">
        <v>165493545.5</v>
      </c>
      <c r="M3977">
        <v>11863337</v>
      </c>
      <c r="N3977" s="4">
        <f t="shared" si="187"/>
        <v>13.949999523742772</v>
      </c>
      <c r="O3977">
        <f t="shared" si="188"/>
        <v>0</v>
      </c>
      <c r="P3977">
        <f t="shared" si="186"/>
        <v>0</v>
      </c>
      <c r="Q3977"/>
    </row>
    <row r="3978" spans="1:17" hidden="1" x14ac:dyDescent="0.3">
      <c r="A3978" t="s">
        <v>13672</v>
      </c>
      <c r="B3978" t="s">
        <v>2054</v>
      </c>
      <c r="C3978" t="s">
        <v>5923</v>
      </c>
      <c r="D3978">
        <v>3395</v>
      </c>
      <c r="E3978" t="s">
        <v>5923</v>
      </c>
      <c r="F3978">
        <v>26.44</v>
      </c>
      <c r="G3978" t="s">
        <v>67</v>
      </c>
      <c r="H3978">
        <v>-19.12</v>
      </c>
      <c r="I3978" t="s">
        <v>68</v>
      </c>
      <c r="J3978" t="s">
        <v>69</v>
      </c>
      <c r="K3978" t="s">
        <v>2398</v>
      </c>
      <c r="L3978" s="3">
        <v>453073486.30000001</v>
      </c>
      <c r="M3978">
        <v>16950000</v>
      </c>
      <c r="N3978" s="4">
        <f t="shared" si="187"/>
        <v>26.729999191740415</v>
      </c>
      <c r="O3978">
        <f t="shared" si="188"/>
        <v>0</v>
      </c>
      <c r="P3978">
        <f t="shared" si="186"/>
        <v>0</v>
      </c>
      <c r="Q3978" s="5">
        <v>0.50357732526141896</v>
      </c>
    </row>
    <row r="3979" spans="1:17" hidden="1" x14ac:dyDescent="0.3">
      <c r="A3979" t="s">
        <v>14856</v>
      </c>
      <c r="B3979" t="s">
        <v>5921</v>
      </c>
      <c r="C3979" t="s">
        <v>5922</v>
      </c>
      <c r="D3979">
        <v>3394</v>
      </c>
      <c r="E3979" t="s">
        <v>5922</v>
      </c>
      <c r="F3979">
        <v>14.18</v>
      </c>
      <c r="G3979" t="s">
        <v>67</v>
      </c>
      <c r="H3979">
        <v>-14.37</v>
      </c>
      <c r="I3979" t="s">
        <v>68</v>
      </c>
      <c r="J3979" t="s">
        <v>260</v>
      </c>
      <c r="K3979" t="s">
        <v>261</v>
      </c>
      <c r="L3979" s="3">
        <v>452480590.80000001</v>
      </c>
      <c r="M3979">
        <v>32000040</v>
      </c>
      <c r="N3979" s="4">
        <f t="shared" si="187"/>
        <v>14.140000787499016</v>
      </c>
      <c r="O3979">
        <f t="shared" si="188"/>
        <v>0</v>
      </c>
      <c r="P3979">
        <f t="shared" si="186"/>
        <v>0</v>
      </c>
      <c r="Q3979" s="5">
        <v>-1.1157601115760101E-2</v>
      </c>
    </row>
    <row r="3980" spans="1:17" hidden="1" x14ac:dyDescent="0.3">
      <c r="A3980" t="s">
        <v>13570</v>
      </c>
      <c r="B3980" t="s">
        <v>5918</v>
      </c>
      <c r="C3980" t="s">
        <v>5919</v>
      </c>
      <c r="D3980">
        <v>3392</v>
      </c>
      <c r="E3980" t="s">
        <v>5919</v>
      </c>
      <c r="F3980">
        <v>27.97</v>
      </c>
      <c r="G3980" t="s">
        <v>67</v>
      </c>
      <c r="H3980">
        <v>3.81</v>
      </c>
      <c r="I3980" t="s">
        <v>68</v>
      </c>
      <c r="J3980" t="s">
        <v>274</v>
      </c>
      <c r="K3980" t="s">
        <v>3585</v>
      </c>
      <c r="L3980" s="3">
        <v>452035247.80000001</v>
      </c>
      <c r="M3980">
        <v>16150000</v>
      </c>
      <c r="N3980" s="4">
        <f t="shared" si="187"/>
        <v>27.989798625386996</v>
      </c>
      <c r="O3980">
        <f t="shared" si="188"/>
        <v>0</v>
      </c>
      <c r="P3980">
        <f t="shared" si="186"/>
        <v>0</v>
      </c>
      <c r="Q3980" s="5">
        <v>0.132628152969894</v>
      </c>
    </row>
    <row r="3981" spans="1:17" hidden="1" x14ac:dyDescent="0.3">
      <c r="A3981" t="s">
        <v>14852</v>
      </c>
      <c r="B3981" t="s">
        <v>5932</v>
      </c>
      <c r="C3981" t="s">
        <v>5933</v>
      </c>
      <c r="D3981">
        <v>3402</v>
      </c>
      <c r="E3981" t="s">
        <v>5933</v>
      </c>
      <c r="F3981">
        <v>14.08</v>
      </c>
      <c r="G3981">
        <v>26.15</v>
      </c>
      <c r="H3981">
        <v>-44.39</v>
      </c>
      <c r="I3981" t="s">
        <v>178</v>
      </c>
      <c r="J3981" t="s">
        <v>179</v>
      </c>
      <c r="K3981" t="s">
        <v>410</v>
      </c>
      <c r="L3981" s="3">
        <v>451177941.80000001</v>
      </c>
      <c r="M3981">
        <v>31862849</v>
      </c>
      <c r="N3981" s="4">
        <f t="shared" si="187"/>
        <v>14.15999999874462</v>
      </c>
      <c r="O3981">
        <f t="shared" si="188"/>
        <v>0</v>
      </c>
      <c r="P3981">
        <f t="shared" si="186"/>
        <v>0</v>
      </c>
      <c r="Q3981" s="5">
        <v>1.8218884120171599</v>
      </c>
    </row>
    <row r="3982" spans="1:17" x14ac:dyDescent="0.3">
      <c r="A3982" t="s">
        <v>16271</v>
      </c>
      <c r="B3982" t="s">
        <v>7633</v>
      </c>
      <c r="C3982" t="s">
        <v>7634</v>
      </c>
      <c r="D3982">
        <v>4278</v>
      </c>
      <c r="E3982" t="s">
        <v>7634</v>
      </c>
      <c r="F3982">
        <v>0.56999999999999995</v>
      </c>
      <c r="G3982" t="s">
        <v>67</v>
      </c>
      <c r="H3982">
        <v>160.13</v>
      </c>
      <c r="I3982" t="s">
        <v>39</v>
      </c>
      <c r="J3982" t="s">
        <v>169</v>
      </c>
      <c r="K3982" t="s">
        <v>170</v>
      </c>
      <c r="L3982" s="3">
        <v>169126222.69999999</v>
      </c>
      <c r="M3982">
        <v>395154726</v>
      </c>
      <c r="N3982" s="4">
        <f t="shared" si="187"/>
        <v>0.42799999992914167</v>
      </c>
      <c r="O3982">
        <f t="shared" si="188"/>
        <v>1</v>
      </c>
      <c r="P3982">
        <f t="shared" si="186"/>
        <v>1</v>
      </c>
      <c r="Q3982" s="5">
        <v>2.1981132075471699</v>
      </c>
    </row>
    <row r="3983" spans="1:17" hidden="1" x14ac:dyDescent="0.3">
      <c r="A3983" t="s">
        <v>14894</v>
      </c>
      <c r="B3983" t="s">
        <v>8273</v>
      </c>
      <c r="C3983" t="s">
        <v>8274</v>
      </c>
      <c r="D3983">
        <v>4610</v>
      </c>
      <c r="E3983" t="s">
        <v>8274</v>
      </c>
      <c r="F3983">
        <v>14.03</v>
      </c>
      <c r="G3983" t="s">
        <v>67</v>
      </c>
      <c r="H3983">
        <v>-37.53</v>
      </c>
      <c r="I3983" t="s">
        <v>68</v>
      </c>
      <c r="J3983" t="s">
        <v>69</v>
      </c>
      <c r="K3983" t="s">
        <v>694</v>
      </c>
      <c r="L3983" s="3">
        <v>175391998.30000001</v>
      </c>
      <c r="M3983">
        <v>12600000</v>
      </c>
      <c r="N3983" s="4">
        <f t="shared" si="187"/>
        <v>13.919999865079365</v>
      </c>
      <c r="O3983">
        <f t="shared" si="188"/>
        <v>0</v>
      </c>
      <c r="P3983">
        <f t="shared" si="186"/>
        <v>0</v>
      </c>
      <c r="Q3983"/>
    </row>
    <row r="3984" spans="1:17" hidden="1" x14ac:dyDescent="0.3">
      <c r="A3984" t="s">
        <v>14895</v>
      </c>
      <c r="B3984" t="s">
        <v>8634</v>
      </c>
      <c r="C3984" t="s">
        <v>8633</v>
      </c>
      <c r="D3984">
        <v>4799</v>
      </c>
      <c r="E3984" t="s">
        <v>8633</v>
      </c>
      <c r="F3984">
        <v>13.94</v>
      </c>
      <c r="G3984" t="s">
        <v>67</v>
      </c>
      <c r="H3984">
        <v>-26.72</v>
      </c>
      <c r="I3984" t="s">
        <v>34</v>
      </c>
      <c r="J3984" t="s">
        <v>2101</v>
      </c>
      <c r="K3984" t="s">
        <v>2101</v>
      </c>
      <c r="L3984" s="3">
        <v>153276886</v>
      </c>
      <c r="M3984">
        <v>11027114</v>
      </c>
      <c r="N3984" s="4">
        <f t="shared" si="187"/>
        <v>13.900000126959783</v>
      </c>
      <c r="O3984">
        <f t="shared" si="188"/>
        <v>0</v>
      </c>
      <c r="P3984">
        <f t="shared" si="186"/>
        <v>0</v>
      </c>
      <c r="Q3984"/>
    </row>
    <row r="3985" spans="1:17" hidden="1" x14ac:dyDescent="0.3">
      <c r="A3985" t="s">
        <v>14896</v>
      </c>
      <c r="B3985" t="s">
        <v>8293</v>
      </c>
      <c r="C3985" t="s">
        <v>8294</v>
      </c>
      <c r="D3985">
        <v>4621</v>
      </c>
      <c r="E3985" t="s">
        <v>8294</v>
      </c>
      <c r="F3985">
        <v>13.9</v>
      </c>
      <c r="G3985" t="s">
        <v>67</v>
      </c>
      <c r="H3985">
        <v>-45.28</v>
      </c>
      <c r="I3985" t="s">
        <v>39</v>
      </c>
      <c r="J3985" t="s">
        <v>169</v>
      </c>
      <c r="K3985" t="s">
        <v>170</v>
      </c>
      <c r="L3985" s="3">
        <v>175575281</v>
      </c>
      <c r="M3985">
        <v>12640409</v>
      </c>
      <c r="N3985" s="4">
        <f t="shared" si="187"/>
        <v>13.889999999208886</v>
      </c>
      <c r="O3985">
        <f t="shared" si="188"/>
        <v>0</v>
      </c>
      <c r="P3985">
        <f t="shared" si="186"/>
        <v>0</v>
      </c>
      <c r="Q3985"/>
    </row>
    <row r="3986" spans="1:17" hidden="1" x14ac:dyDescent="0.3">
      <c r="A3986" t="s">
        <v>13428</v>
      </c>
      <c r="B3986" t="s">
        <v>5941</v>
      </c>
      <c r="C3986" t="s">
        <v>5942</v>
      </c>
      <c r="D3986">
        <v>3407</v>
      </c>
      <c r="E3986" t="s">
        <v>5942</v>
      </c>
      <c r="F3986">
        <v>29.67</v>
      </c>
      <c r="G3986" t="s">
        <v>67</v>
      </c>
      <c r="H3986">
        <v>13.9</v>
      </c>
      <c r="I3986" t="s">
        <v>68</v>
      </c>
      <c r="J3986" t="s">
        <v>69</v>
      </c>
      <c r="K3986" t="s">
        <v>1294</v>
      </c>
      <c r="L3986" s="3">
        <v>451167022.69999999</v>
      </c>
      <c r="M3986">
        <v>15150000</v>
      </c>
      <c r="N3986" s="4">
        <f t="shared" si="187"/>
        <v>29.780001498349833</v>
      </c>
      <c r="O3986">
        <f t="shared" si="188"/>
        <v>0</v>
      </c>
      <c r="P3986">
        <f t="shared" si="186"/>
        <v>0</v>
      </c>
      <c r="Q3986" s="5">
        <v>0.51453790238836905</v>
      </c>
    </row>
    <row r="3987" spans="1:17" hidden="1" x14ac:dyDescent="0.3">
      <c r="A3987" t="s">
        <v>14257</v>
      </c>
      <c r="B3987" t="s">
        <v>5926</v>
      </c>
      <c r="C3987" t="s">
        <v>5927</v>
      </c>
      <c r="D3987">
        <v>3397</v>
      </c>
      <c r="E3987" t="s">
        <v>5927</v>
      </c>
      <c r="F3987">
        <v>19.920000000000002</v>
      </c>
      <c r="G3987" t="s">
        <v>67</v>
      </c>
      <c r="H3987">
        <v>-36.25</v>
      </c>
      <c r="I3987" t="s">
        <v>68</v>
      </c>
      <c r="J3987" t="s">
        <v>69</v>
      </c>
      <c r="K3987" t="s">
        <v>1565</v>
      </c>
      <c r="L3987" s="3">
        <v>450756012</v>
      </c>
      <c r="M3987">
        <v>22800000</v>
      </c>
      <c r="N3987" s="4">
        <f t="shared" si="187"/>
        <v>19.770000526315791</v>
      </c>
      <c r="O3987">
        <f t="shared" si="188"/>
        <v>0</v>
      </c>
      <c r="P3987">
        <f t="shared" si="186"/>
        <v>0</v>
      </c>
      <c r="Q3987" s="5">
        <v>0.51025236593059897</v>
      </c>
    </row>
    <row r="3988" spans="1:17" hidden="1" x14ac:dyDescent="0.3">
      <c r="A3988" t="s">
        <v>11613</v>
      </c>
      <c r="B3988" t="s">
        <v>3458</v>
      </c>
      <c r="C3988" t="s">
        <v>5931</v>
      </c>
      <c r="D3988">
        <v>3401</v>
      </c>
      <c r="E3988" t="s">
        <v>5931</v>
      </c>
      <c r="F3988">
        <v>100.17</v>
      </c>
      <c r="G3988" t="s">
        <v>67</v>
      </c>
      <c r="H3988">
        <v>-12.9</v>
      </c>
      <c r="I3988" t="s">
        <v>68</v>
      </c>
      <c r="J3988" t="s">
        <v>69</v>
      </c>
      <c r="K3988" t="s">
        <v>440</v>
      </c>
      <c r="L3988" s="3">
        <v>450243011.5</v>
      </c>
      <c r="M3988">
        <v>4500000</v>
      </c>
      <c r="N3988" s="4">
        <f t="shared" si="187"/>
        <v>100.05400255555556</v>
      </c>
      <c r="O3988">
        <f t="shared" si="188"/>
        <v>0</v>
      </c>
      <c r="P3988">
        <f t="shared" si="186"/>
        <v>0</v>
      </c>
      <c r="Q3988" s="5">
        <v>0.29754508358562498</v>
      </c>
    </row>
    <row r="3989" spans="1:17" hidden="1" x14ac:dyDescent="0.3">
      <c r="A3989" t="s">
        <v>14986</v>
      </c>
      <c r="B3989" t="s">
        <v>5803</v>
      </c>
      <c r="C3989" t="s">
        <v>5804</v>
      </c>
      <c r="D3989">
        <v>3332</v>
      </c>
      <c r="E3989" t="s">
        <v>5804</v>
      </c>
      <c r="F3989">
        <v>9.51</v>
      </c>
      <c r="G3989">
        <v>188.7</v>
      </c>
      <c r="H3989">
        <v>89.07</v>
      </c>
      <c r="I3989" t="s">
        <v>201</v>
      </c>
      <c r="J3989" t="s">
        <v>202</v>
      </c>
      <c r="K3989" t="s">
        <v>925</v>
      </c>
      <c r="L3989" s="3">
        <v>449405843.60000002</v>
      </c>
      <c r="M3989">
        <v>33936199</v>
      </c>
      <c r="N3989" s="4">
        <f t="shared" si="187"/>
        <v>13.242668797410106</v>
      </c>
      <c r="O3989">
        <f t="shared" si="188"/>
        <v>0</v>
      </c>
      <c r="P3989">
        <f t="shared" si="186"/>
        <v>0</v>
      </c>
      <c r="Q3989" s="5">
        <v>2.25978647686832</v>
      </c>
    </row>
    <row r="3990" spans="1:17" hidden="1" x14ac:dyDescent="0.3">
      <c r="A3990" t="s">
        <v>12950</v>
      </c>
      <c r="B3990" t="s">
        <v>5914</v>
      </c>
      <c r="C3990" t="s">
        <v>5915</v>
      </c>
      <c r="D3990">
        <v>3390</v>
      </c>
      <c r="E3990" t="s">
        <v>5915</v>
      </c>
      <c r="F3990">
        <v>38.75</v>
      </c>
      <c r="G3990">
        <v>14.92</v>
      </c>
      <c r="H3990">
        <v>-23.31</v>
      </c>
      <c r="I3990" t="s">
        <v>201</v>
      </c>
      <c r="J3990" t="s">
        <v>223</v>
      </c>
      <c r="K3990" t="s">
        <v>550</v>
      </c>
      <c r="L3990" s="3">
        <v>448645747.19999999</v>
      </c>
      <c r="M3990">
        <v>11683483</v>
      </c>
      <c r="N3990" s="4">
        <f t="shared" si="187"/>
        <v>38.4</v>
      </c>
      <c r="O3990">
        <f t="shared" si="188"/>
        <v>0</v>
      </c>
      <c r="P3990">
        <f t="shared" si="186"/>
        <v>0</v>
      </c>
      <c r="Q3990" s="5">
        <v>0.76398429833169801</v>
      </c>
    </row>
    <row r="3991" spans="1:17" hidden="1" x14ac:dyDescent="0.3">
      <c r="A3991" t="s">
        <v>14658</v>
      </c>
      <c r="B3991" t="s">
        <v>5863</v>
      </c>
      <c r="C3991" t="s">
        <v>5864</v>
      </c>
      <c r="D3991">
        <v>3363</v>
      </c>
      <c r="E3991" t="s">
        <v>5864</v>
      </c>
      <c r="F3991">
        <v>16.02</v>
      </c>
      <c r="G3991">
        <v>15.17</v>
      </c>
      <c r="H3991">
        <v>-14.17</v>
      </c>
      <c r="I3991" t="s">
        <v>39</v>
      </c>
      <c r="J3991" t="s">
        <v>169</v>
      </c>
      <c r="K3991" t="s">
        <v>170</v>
      </c>
      <c r="L3991" s="3">
        <v>447797427</v>
      </c>
      <c r="M3991">
        <v>28852927</v>
      </c>
      <c r="N3991" s="4">
        <f t="shared" si="187"/>
        <v>15.51999999861366</v>
      </c>
      <c r="O3991">
        <f t="shared" si="188"/>
        <v>0</v>
      </c>
      <c r="P3991">
        <f t="shared" si="186"/>
        <v>0</v>
      </c>
      <c r="Q3991" s="5">
        <v>0.49742533470648698</v>
      </c>
    </row>
    <row r="3992" spans="1:17" hidden="1" x14ac:dyDescent="0.3">
      <c r="A3992" t="s">
        <v>14485</v>
      </c>
      <c r="B3992" t="s">
        <v>6006</v>
      </c>
      <c r="C3992" t="s">
        <v>6007</v>
      </c>
      <c r="D3992">
        <v>3440</v>
      </c>
      <c r="E3992" t="s">
        <v>6007</v>
      </c>
      <c r="F3992">
        <v>16.02</v>
      </c>
      <c r="G3992" t="s">
        <v>67</v>
      </c>
      <c r="H3992">
        <v>-23.86</v>
      </c>
      <c r="I3992" t="s">
        <v>21</v>
      </c>
      <c r="J3992" t="s">
        <v>887</v>
      </c>
      <c r="K3992" t="s">
        <v>6008</v>
      </c>
      <c r="L3992" s="3">
        <v>446590286</v>
      </c>
      <c r="M3992">
        <v>26175555</v>
      </c>
      <c r="N3992" s="4">
        <f t="shared" si="187"/>
        <v>17.06134926269949</v>
      </c>
      <c r="O3992">
        <f t="shared" si="188"/>
        <v>0</v>
      </c>
      <c r="P3992">
        <f t="shared" si="186"/>
        <v>0</v>
      </c>
      <c r="Q3992" s="5">
        <v>5.4376657824933602E-2</v>
      </c>
    </row>
    <row r="3993" spans="1:17" hidden="1" x14ac:dyDescent="0.3">
      <c r="A3993" t="s">
        <v>12800</v>
      </c>
      <c r="B3993" t="s">
        <v>1133</v>
      </c>
      <c r="C3993" t="s">
        <v>5938</v>
      </c>
      <c r="D3993">
        <v>3405</v>
      </c>
      <c r="E3993" t="s">
        <v>5938</v>
      </c>
      <c r="F3993">
        <v>42.36</v>
      </c>
      <c r="G3993" t="s">
        <v>67</v>
      </c>
      <c r="H3993">
        <v>-3.49</v>
      </c>
      <c r="I3993" t="s">
        <v>68</v>
      </c>
      <c r="J3993" t="s">
        <v>274</v>
      </c>
      <c r="K3993" t="s">
        <v>1135</v>
      </c>
      <c r="L3993" s="3">
        <v>446471984.89999998</v>
      </c>
      <c r="M3993">
        <v>10600000</v>
      </c>
      <c r="N3993" s="4">
        <f t="shared" si="187"/>
        <v>42.119998575471698</v>
      </c>
      <c r="O3993">
        <f t="shared" si="188"/>
        <v>0</v>
      </c>
      <c r="P3993">
        <f t="shared" si="186"/>
        <v>0</v>
      </c>
      <c r="Q3993" s="5">
        <v>0.20056737588652401</v>
      </c>
    </row>
    <row r="3994" spans="1:17" hidden="1" x14ac:dyDescent="0.3">
      <c r="A3994" t="s">
        <v>13937</v>
      </c>
      <c r="B3994" t="s">
        <v>5955</v>
      </c>
      <c r="C3994" t="s">
        <v>5956</v>
      </c>
      <c r="D3994">
        <v>3414</v>
      </c>
      <c r="E3994" t="s">
        <v>5956</v>
      </c>
      <c r="F3994">
        <v>23.56</v>
      </c>
      <c r="G3994" t="s">
        <v>67</v>
      </c>
      <c r="H3994">
        <v>-10.26</v>
      </c>
      <c r="I3994" t="s">
        <v>68</v>
      </c>
      <c r="J3994" t="s">
        <v>69</v>
      </c>
      <c r="K3994" t="s">
        <v>350</v>
      </c>
      <c r="L3994" s="3">
        <v>445802551.30000001</v>
      </c>
      <c r="M3994">
        <v>18850002</v>
      </c>
      <c r="N3994" s="4">
        <f t="shared" si="187"/>
        <v>23.650000212201569</v>
      </c>
      <c r="O3994">
        <f t="shared" si="188"/>
        <v>0</v>
      </c>
      <c r="P3994">
        <f t="shared" si="186"/>
        <v>0</v>
      </c>
      <c r="Q3994" s="5">
        <v>0.44444444444444398</v>
      </c>
    </row>
    <row r="3995" spans="1:17" hidden="1" x14ac:dyDescent="0.3">
      <c r="A3995" t="s">
        <v>11194</v>
      </c>
      <c r="B3995" t="s">
        <v>5939</v>
      </c>
      <c r="C3995" t="s">
        <v>5940</v>
      </c>
      <c r="D3995">
        <v>3406</v>
      </c>
      <c r="E3995" t="s">
        <v>5940</v>
      </c>
      <c r="F3995">
        <v>182.73</v>
      </c>
      <c r="G3995" t="s">
        <v>67</v>
      </c>
      <c r="H3995">
        <v>38.24</v>
      </c>
      <c r="I3995" t="s">
        <v>68</v>
      </c>
      <c r="J3995" t="s">
        <v>274</v>
      </c>
      <c r="K3995" t="s">
        <v>970</v>
      </c>
      <c r="L3995" s="3">
        <v>445376770</v>
      </c>
      <c r="M3995">
        <v>2420000</v>
      </c>
      <c r="N3995" s="4">
        <f t="shared" si="187"/>
        <v>184.03998760330578</v>
      </c>
      <c r="O3995">
        <f t="shared" si="188"/>
        <v>0</v>
      </c>
      <c r="P3995">
        <f t="shared" si="186"/>
        <v>0</v>
      </c>
      <c r="Q3995" s="5">
        <v>5.0168369385308997E-2</v>
      </c>
    </row>
    <row r="3996" spans="1:17" hidden="1" x14ac:dyDescent="0.3">
      <c r="A3996" t="s">
        <v>15397</v>
      </c>
      <c r="B3996" t="s">
        <v>5961</v>
      </c>
      <c r="C3996" t="s">
        <v>5962</v>
      </c>
      <c r="D3996">
        <v>3417</v>
      </c>
      <c r="E3996" t="s">
        <v>5962</v>
      </c>
      <c r="F3996">
        <v>10.62</v>
      </c>
      <c r="G3996" t="s">
        <v>67</v>
      </c>
      <c r="H3996">
        <v>-13.8</v>
      </c>
      <c r="I3996" t="s">
        <v>39</v>
      </c>
      <c r="J3996" t="s">
        <v>40</v>
      </c>
      <c r="K3996" t="s">
        <v>41</v>
      </c>
      <c r="L3996" s="3">
        <v>445223865.39999998</v>
      </c>
      <c r="M3996">
        <v>41648631</v>
      </c>
      <c r="N3996" s="4">
        <f t="shared" si="187"/>
        <v>10.690000000240103</v>
      </c>
      <c r="O3996">
        <f t="shared" si="188"/>
        <v>0</v>
      </c>
      <c r="P3996">
        <f t="shared" si="186"/>
        <v>0</v>
      </c>
      <c r="Q3996" s="5">
        <v>6.4906490649064799E-2</v>
      </c>
    </row>
    <row r="3997" spans="1:17" x14ac:dyDescent="0.3">
      <c r="A3997" t="s">
        <v>16272</v>
      </c>
      <c r="B3997" t="s">
        <v>8369</v>
      </c>
      <c r="C3997" t="s">
        <v>8370</v>
      </c>
      <c r="D3997">
        <v>4661</v>
      </c>
      <c r="E3997" t="s">
        <v>8370</v>
      </c>
      <c r="F3997">
        <v>3.21</v>
      </c>
      <c r="G3997" t="s">
        <v>67</v>
      </c>
      <c r="H3997">
        <v>25.88</v>
      </c>
      <c r="I3997" t="s">
        <v>201</v>
      </c>
      <c r="J3997" t="s">
        <v>202</v>
      </c>
      <c r="K3997" t="s">
        <v>925</v>
      </c>
      <c r="L3997" s="3">
        <v>168376485.69999999</v>
      </c>
      <c r="M3997">
        <v>53283698</v>
      </c>
      <c r="N3997" s="4">
        <f t="shared" si="187"/>
        <v>3.1600000003753492</v>
      </c>
      <c r="O3997">
        <f t="shared" si="188"/>
        <v>1</v>
      </c>
      <c r="P3997">
        <f t="shared" ref="P3997:P4060" si="189">IF(N3997&lt;5,1,0)</f>
        <v>1</v>
      </c>
      <c r="Q3997" s="5">
        <v>0.581395348837209</v>
      </c>
    </row>
    <row r="3998" spans="1:17" x14ac:dyDescent="0.3">
      <c r="A3998" t="s">
        <v>16273</v>
      </c>
      <c r="B3998" t="s">
        <v>8499</v>
      </c>
      <c r="C3998" t="s">
        <v>8500</v>
      </c>
      <c r="D3998">
        <v>4729</v>
      </c>
      <c r="E3998" t="s">
        <v>8500</v>
      </c>
      <c r="F3998">
        <v>1.47</v>
      </c>
      <c r="G3998" t="s">
        <v>67</v>
      </c>
      <c r="H3998">
        <v>110</v>
      </c>
      <c r="I3998" t="s">
        <v>48</v>
      </c>
      <c r="J3998" t="s">
        <v>1217</v>
      </c>
      <c r="K3998" t="s">
        <v>3523</v>
      </c>
      <c r="L3998" s="3">
        <v>168019688.90000001</v>
      </c>
      <c r="M3998">
        <v>110539269</v>
      </c>
      <c r="N3998" s="4">
        <f t="shared" si="187"/>
        <v>1.5200000001809313</v>
      </c>
      <c r="O3998">
        <f t="shared" si="188"/>
        <v>1</v>
      </c>
      <c r="P3998">
        <f t="shared" si="189"/>
        <v>1</v>
      </c>
      <c r="Q3998"/>
    </row>
    <row r="3999" spans="1:17" hidden="1" x14ac:dyDescent="0.3">
      <c r="A3999" t="s">
        <v>16420</v>
      </c>
      <c r="B3999" t="s">
        <v>9065</v>
      </c>
      <c r="C3999" t="s">
        <v>9066</v>
      </c>
      <c r="D3999">
        <v>5025</v>
      </c>
      <c r="E3999" t="s">
        <v>9066</v>
      </c>
      <c r="F3999">
        <v>9.49</v>
      </c>
      <c r="G3999" t="s">
        <v>67</v>
      </c>
      <c r="H3999">
        <v>-78.319999999999993</v>
      </c>
      <c r="I3999" t="s">
        <v>34</v>
      </c>
      <c r="J3999" t="s">
        <v>217</v>
      </c>
      <c r="K3999" t="s">
        <v>218</v>
      </c>
      <c r="L3999" s="3">
        <v>130372025.59999999</v>
      </c>
      <c r="M3999">
        <v>13651521</v>
      </c>
      <c r="N3999" s="4">
        <f t="shared" si="187"/>
        <v>9.5500000036625945</v>
      </c>
      <c r="O3999">
        <f t="shared" si="188"/>
        <v>1</v>
      </c>
      <c r="P3999">
        <f t="shared" si="189"/>
        <v>0</v>
      </c>
      <c r="Q3999" s="5">
        <v>-0.54822073233625501</v>
      </c>
    </row>
    <row r="4000" spans="1:17" hidden="1" x14ac:dyDescent="0.3">
      <c r="A4000" t="s">
        <v>14764</v>
      </c>
      <c r="B4000" t="s">
        <v>5949</v>
      </c>
      <c r="C4000" t="s">
        <v>5950</v>
      </c>
      <c r="D4000">
        <v>3411</v>
      </c>
      <c r="E4000" t="s">
        <v>5950</v>
      </c>
      <c r="F4000">
        <v>14.87</v>
      </c>
      <c r="G4000" t="s">
        <v>67</v>
      </c>
      <c r="H4000">
        <v>14.19</v>
      </c>
      <c r="I4000" t="s">
        <v>34</v>
      </c>
      <c r="J4000" t="s">
        <v>2101</v>
      </c>
      <c r="K4000" t="s">
        <v>2101</v>
      </c>
      <c r="L4000" s="3">
        <v>445191131.60000002</v>
      </c>
      <c r="M4000">
        <v>30141579</v>
      </c>
      <c r="N4000" s="4">
        <f t="shared" si="187"/>
        <v>14.770000324136968</v>
      </c>
      <c r="O4000">
        <f t="shared" si="188"/>
        <v>0</v>
      </c>
      <c r="P4000">
        <f t="shared" si="189"/>
        <v>0</v>
      </c>
      <c r="Q4000" s="5">
        <v>0.627671541057367</v>
      </c>
    </row>
    <row r="4001" spans="1:17" hidden="1" x14ac:dyDescent="0.3">
      <c r="A4001" t="s">
        <v>14912</v>
      </c>
      <c r="B4001" t="s">
        <v>3919</v>
      </c>
      <c r="C4001" t="s">
        <v>3917</v>
      </c>
      <c r="D4001">
        <v>2292</v>
      </c>
      <c r="E4001" t="s">
        <v>3917</v>
      </c>
      <c r="F4001">
        <v>13.82</v>
      </c>
      <c r="G4001" t="s">
        <v>67</v>
      </c>
      <c r="H4001" t="s">
        <v>67</v>
      </c>
      <c r="I4001" t="s">
        <v>39</v>
      </c>
      <c r="J4001" t="s">
        <v>169</v>
      </c>
      <c r="K4001" t="s">
        <v>170</v>
      </c>
      <c r="L4001" s="3">
        <v>1216745015</v>
      </c>
      <c r="M4001">
        <v>88362020</v>
      </c>
      <c r="N4001" s="4">
        <f t="shared" si="187"/>
        <v>13.769999995473169</v>
      </c>
      <c r="O4001">
        <f t="shared" si="188"/>
        <v>0</v>
      </c>
      <c r="P4001">
        <f t="shared" si="189"/>
        <v>0</v>
      </c>
      <c r="Q4001"/>
    </row>
    <row r="4002" spans="1:17" hidden="1" x14ac:dyDescent="0.3">
      <c r="A4002" t="s">
        <v>16421</v>
      </c>
      <c r="B4002" t="s">
        <v>8989</v>
      </c>
      <c r="C4002" t="s">
        <v>8990</v>
      </c>
      <c r="D4002">
        <v>4983</v>
      </c>
      <c r="E4002" t="s">
        <v>8990</v>
      </c>
      <c r="F4002">
        <v>5.17</v>
      </c>
      <c r="G4002">
        <v>12.41</v>
      </c>
      <c r="H4002">
        <v>-45.45</v>
      </c>
      <c r="I4002" t="s">
        <v>34</v>
      </c>
      <c r="J4002" t="s">
        <v>63</v>
      </c>
      <c r="K4002" t="s">
        <v>1301</v>
      </c>
      <c r="L4002" s="3">
        <v>130273216.7</v>
      </c>
      <c r="M4002">
        <v>25644334</v>
      </c>
      <c r="N4002" s="4">
        <f t="shared" si="187"/>
        <v>5.0799999992201004</v>
      </c>
      <c r="O4002">
        <f t="shared" si="188"/>
        <v>1</v>
      </c>
      <c r="P4002">
        <f t="shared" si="189"/>
        <v>0</v>
      </c>
      <c r="Q4002" s="5">
        <v>-8.8607594936708806E-2</v>
      </c>
    </row>
    <row r="4003" spans="1:17" hidden="1" x14ac:dyDescent="0.3">
      <c r="A4003" t="s">
        <v>14197</v>
      </c>
      <c r="B4003" t="s">
        <v>5875</v>
      </c>
      <c r="C4003" t="s">
        <v>5876</v>
      </c>
      <c r="D4003">
        <v>3370</v>
      </c>
      <c r="E4003" t="s">
        <v>5876</v>
      </c>
      <c r="F4003">
        <v>15.94</v>
      </c>
      <c r="G4003" t="s">
        <v>67</v>
      </c>
      <c r="H4003">
        <v>-5.87</v>
      </c>
      <c r="I4003" t="s">
        <v>34</v>
      </c>
      <c r="J4003" t="s">
        <v>44</v>
      </c>
      <c r="K4003" t="s">
        <v>488</v>
      </c>
      <c r="L4003" s="3">
        <v>444922247</v>
      </c>
      <c r="M4003">
        <v>21791055</v>
      </c>
      <c r="N4003" s="4">
        <f t="shared" si="187"/>
        <v>20.417655180072742</v>
      </c>
      <c r="O4003">
        <f t="shared" si="188"/>
        <v>0</v>
      </c>
      <c r="P4003">
        <f t="shared" si="189"/>
        <v>0</v>
      </c>
      <c r="Q4003" s="5">
        <v>0.10622967500635901</v>
      </c>
    </row>
    <row r="4004" spans="1:17" hidden="1" x14ac:dyDescent="0.3">
      <c r="A4004" t="s">
        <v>16423</v>
      </c>
      <c r="B4004" t="s">
        <v>9000</v>
      </c>
      <c r="C4004" t="s">
        <v>9001</v>
      </c>
      <c r="D4004">
        <v>4989</v>
      </c>
      <c r="E4004" t="s">
        <v>9001</v>
      </c>
      <c r="F4004">
        <v>6.51</v>
      </c>
      <c r="G4004">
        <v>8.0299999999999994</v>
      </c>
      <c r="H4004">
        <v>-40.68</v>
      </c>
      <c r="I4004" t="s">
        <v>34</v>
      </c>
      <c r="J4004" t="s">
        <v>63</v>
      </c>
      <c r="K4004" t="s">
        <v>1301</v>
      </c>
      <c r="L4004" s="3">
        <v>130087902</v>
      </c>
      <c r="M4004">
        <v>20231400</v>
      </c>
      <c r="N4004" s="4">
        <f t="shared" si="187"/>
        <v>6.43</v>
      </c>
      <c r="O4004">
        <f t="shared" si="188"/>
        <v>1</v>
      </c>
      <c r="P4004">
        <f t="shared" si="189"/>
        <v>0</v>
      </c>
      <c r="Q4004" s="5">
        <v>-6.31276901004304E-2</v>
      </c>
    </row>
    <row r="4005" spans="1:17" hidden="1" x14ac:dyDescent="0.3">
      <c r="A4005" t="s">
        <v>15228</v>
      </c>
      <c r="B4005" t="s">
        <v>5953</v>
      </c>
      <c r="C4005" t="s">
        <v>5954</v>
      </c>
      <c r="D4005">
        <v>3413</v>
      </c>
      <c r="E4005" t="s">
        <v>5954</v>
      </c>
      <c r="F4005">
        <v>11.72</v>
      </c>
      <c r="G4005" t="s">
        <v>67</v>
      </c>
      <c r="H4005">
        <v>-17.8</v>
      </c>
      <c r="I4005" t="s">
        <v>34</v>
      </c>
      <c r="J4005" t="s">
        <v>2101</v>
      </c>
      <c r="K4005" t="s">
        <v>2101</v>
      </c>
      <c r="L4005" s="3">
        <v>444537323</v>
      </c>
      <c r="M4005">
        <v>37929806</v>
      </c>
      <c r="N4005" s="4">
        <f t="shared" si="187"/>
        <v>11.719999912469893</v>
      </c>
      <c r="O4005">
        <f t="shared" si="188"/>
        <v>0</v>
      </c>
      <c r="P4005">
        <f t="shared" si="189"/>
        <v>0</v>
      </c>
      <c r="Q4005" s="5">
        <v>0.65755395683453199</v>
      </c>
    </row>
    <row r="4006" spans="1:17" hidden="1" x14ac:dyDescent="0.3">
      <c r="A4006" t="s">
        <v>13242</v>
      </c>
      <c r="B4006" t="s">
        <v>5965</v>
      </c>
      <c r="C4006" t="s">
        <v>5966</v>
      </c>
      <c r="D4006">
        <v>3419</v>
      </c>
      <c r="E4006" t="s">
        <v>5966</v>
      </c>
      <c r="F4006">
        <v>31</v>
      </c>
      <c r="G4006">
        <v>10.44</v>
      </c>
      <c r="H4006">
        <v>60.71</v>
      </c>
      <c r="I4006" t="s">
        <v>34</v>
      </c>
      <c r="J4006" t="s">
        <v>35</v>
      </c>
      <c r="K4006" t="s">
        <v>766</v>
      </c>
      <c r="L4006" s="3">
        <v>443625153.80000001</v>
      </c>
      <c r="M4006">
        <v>13567640</v>
      </c>
      <c r="N4006" s="4">
        <f t="shared" si="187"/>
        <v>32.697296935944642</v>
      </c>
      <c r="O4006">
        <f t="shared" si="188"/>
        <v>0</v>
      </c>
      <c r="P4006">
        <f t="shared" si="189"/>
        <v>0</v>
      </c>
      <c r="Q4006" s="5">
        <v>0.90276923076922999</v>
      </c>
    </row>
    <row r="4007" spans="1:17" hidden="1" x14ac:dyDescent="0.3">
      <c r="A4007" t="s">
        <v>11379</v>
      </c>
      <c r="B4007" t="s">
        <v>1388</v>
      </c>
      <c r="C4007" t="s">
        <v>5969</v>
      </c>
      <c r="D4007">
        <v>3421</v>
      </c>
      <c r="E4007" t="s">
        <v>5969</v>
      </c>
      <c r="F4007">
        <v>129.86000000000001</v>
      </c>
      <c r="G4007" t="s">
        <v>67</v>
      </c>
      <c r="H4007">
        <v>1.22</v>
      </c>
      <c r="I4007" t="s">
        <v>68</v>
      </c>
      <c r="J4007" t="s">
        <v>69</v>
      </c>
      <c r="K4007" t="s">
        <v>1294</v>
      </c>
      <c r="L4007" s="3">
        <v>442783691.39999998</v>
      </c>
      <c r="M4007">
        <v>3400000</v>
      </c>
      <c r="N4007" s="4">
        <f t="shared" si="187"/>
        <v>130.23049747058823</v>
      </c>
      <c r="O4007">
        <f t="shared" si="188"/>
        <v>0</v>
      </c>
      <c r="P4007">
        <f t="shared" si="189"/>
        <v>0</v>
      </c>
      <c r="Q4007" s="5">
        <v>0.41843023255813899</v>
      </c>
    </row>
    <row r="4008" spans="1:17" hidden="1" x14ac:dyDescent="0.3">
      <c r="A4008" t="s">
        <v>14874</v>
      </c>
      <c r="B4008" t="s">
        <v>5963</v>
      </c>
      <c r="C4008" t="s">
        <v>5964</v>
      </c>
      <c r="D4008">
        <v>3418</v>
      </c>
      <c r="E4008" t="s">
        <v>5964</v>
      </c>
      <c r="F4008">
        <v>13.89</v>
      </c>
      <c r="G4008" t="s">
        <v>67</v>
      </c>
      <c r="H4008">
        <v>4.54</v>
      </c>
      <c r="I4008" t="s">
        <v>34</v>
      </c>
      <c r="J4008" t="s">
        <v>2101</v>
      </c>
      <c r="K4008" t="s">
        <v>2101</v>
      </c>
      <c r="L4008" s="3">
        <v>442590667.69999999</v>
      </c>
      <c r="M4008">
        <v>31546022</v>
      </c>
      <c r="N4008" s="4">
        <f t="shared" si="187"/>
        <v>14.029999335573912</v>
      </c>
      <c r="O4008">
        <f t="shared" si="188"/>
        <v>0</v>
      </c>
      <c r="P4008">
        <f t="shared" si="189"/>
        <v>0</v>
      </c>
      <c r="Q4008" s="5">
        <v>0.29971724787935899</v>
      </c>
    </row>
    <row r="4009" spans="1:17" x14ac:dyDescent="0.3">
      <c r="A4009" t="s">
        <v>16275</v>
      </c>
      <c r="B4009" t="s">
        <v>8361</v>
      </c>
      <c r="C4009" t="s">
        <v>8362</v>
      </c>
      <c r="D4009">
        <v>4657</v>
      </c>
      <c r="E4009" t="s">
        <v>8362</v>
      </c>
      <c r="F4009">
        <v>1.42</v>
      </c>
      <c r="G4009" t="s">
        <v>67</v>
      </c>
      <c r="H4009">
        <v>46.02</v>
      </c>
      <c r="I4009" t="s">
        <v>39</v>
      </c>
      <c r="J4009" t="s">
        <v>40</v>
      </c>
      <c r="K4009" t="s">
        <v>41</v>
      </c>
      <c r="L4009" s="3">
        <v>167654677.59999999</v>
      </c>
      <c r="M4009">
        <v>120614876</v>
      </c>
      <c r="N4009" s="4">
        <f t="shared" si="187"/>
        <v>1.3899999996683658</v>
      </c>
      <c r="O4009">
        <f t="shared" si="188"/>
        <v>1</v>
      </c>
      <c r="P4009">
        <f t="shared" si="189"/>
        <v>1</v>
      </c>
      <c r="Q4009"/>
    </row>
    <row r="4010" spans="1:17" hidden="1" x14ac:dyDescent="0.3">
      <c r="A4010" t="s">
        <v>14559</v>
      </c>
      <c r="B4010" t="s">
        <v>5957</v>
      </c>
      <c r="C4010" t="s">
        <v>5958</v>
      </c>
      <c r="D4010">
        <v>3415</v>
      </c>
      <c r="E4010" t="s">
        <v>5958</v>
      </c>
      <c r="F4010">
        <v>16.38</v>
      </c>
      <c r="G4010" t="s">
        <v>67</v>
      </c>
      <c r="H4010">
        <v>-12.46</v>
      </c>
      <c r="I4010" t="s">
        <v>34</v>
      </c>
      <c r="J4010" t="s">
        <v>4588</v>
      </c>
      <c r="K4010" t="s">
        <v>4589</v>
      </c>
      <c r="L4010" s="3">
        <v>442311218.30000001</v>
      </c>
      <c r="M4010">
        <v>26904575</v>
      </c>
      <c r="N4010" s="4">
        <f t="shared" si="187"/>
        <v>16.440000196992518</v>
      </c>
      <c r="O4010">
        <f t="shared" si="188"/>
        <v>0</v>
      </c>
      <c r="P4010">
        <f t="shared" si="189"/>
        <v>0</v>
      </c>
      <c r="Q4010" s="5">
        <v>0.38955479452054798</v>
      </c>
    </row>
    <row r="4011" spans="1:17" hidden="1" x14ac:dyDescent="0.3">
      <c r="A4011" t="s">
        <v>13384</v>
      </c>
      <c r="B4011" t="s">
        <v>5974</v>
      </c>
      <c r="C4011" t="s">
        <v>5975</v>
      </c>
      <c r="D4011">
        <v>3424</v>
      </c>
      <c r="E4011" t="s">
        <v>5975</v>
      </c>
      <c r="F4011">
        <v>30.24</v>
      </c>
      <c r="G4011">
        <v>10.64</v>
      </c>
      <c r="H4011">
        <v>-20.94</v>
      </c>
      <c r="I4011" t="s">
        <v>125</v>
      </c>
      <c r="J4011" t="s">
        <v>126</v>
      </c>
      <c r="K4011" t="s">
        <v>2335</v>
      </c>
      <c r="L4011" s="3">
        <v>441899947</v>
      </c>
      <c r="M4011">
        <v>14579345</v>
      </c>
      <c r="N4011" s="4">
        <f t="shared" si="187"/>
        <v>30.310000003429508</v>
      </c>
      <c r="O4011">
        <f t="shared" si="188"/>
        <v>0</v>
      </c>
      <c r="P4011">
        <f t="shared" si="189"/>
        <v>0</v>
      </c>
      <c r="Q4011" s="5">
        <v>0.21241149521032801</v>
      </c>
    </row>
    <row r="4012" spans="1:17" hidden="1" x14ac:dyDescent="0.3">
      <c r="A4012" t="s">
        <v>11806</v>
      </c>
      <c r="B4012" t="s">
        <v>5967</v>
      </c>
      <c r="C4012" t="s">
        <v>5968</v>
      </c>
      <c r="D4012">
        <v>3420</v>
      </c>
      <c r="E4012" t="s">
        <v>5968</v>
      </c>
      <c r="F4012">
        <v>82.31</v>
      </c>
      <c r="G4012" t="s">
        <v>67</v>
      </c>
      <c r="H4012">
        <v>5.71</v>
      </c>
      <c r="I4012" t="s">
        <v>68</v>
      </c>
      <c r="J4012" t="s">
        <v>274</v>
      </c>
      <c r="K4012" t="s">
        <v>1294</v>
      </c>
      <c r="L4012" s="3">
        <v>441744415.30000001</v>
      </c>
      <c r="M4012">
        <v>5360000</v>
      </c>
      <c r="N4012" s="4">
        <f t="shared" si="187"/>
        <v>82.415002854477621</v>
      </c>
      <c r="O4012">
        <f t="shared" si="188"/>
        <v>0</v>
      </c>
      <c r="P4012">
        <f t="shared" si="189"/>
        <v>0</v>
      </c>
      <c r="Q4012" s="5">
        <v>6.0633367662203702E-2</v>
      </c>
    </row>
    <row r="4013" spans="1:17" x14ac:dyDescent="0.3">
      <c r="A4013" t="s">
        <v>16276</v>
      </c>
      <c r="B4013" t="s">
        <v>8413</v>
      </c>
      <c r="C4013" t="s">
        <v>8414</v>
      </c>
      <c r="D4013">
        <v>4684</v>
      </c>
      <c r="E4013" t="s">
        <v>8414</v>
      </c>
      <c r="F4013">
        <v>1.5</v>
      </c>
      <c r="G4013" t="s">
        <v>67</v>
      </c>
      <c r="H4013">
        <v>0</v>
      </c>
      <c r="I4013" t="s">
        <v>39</v>
      </c>
      <c r="J4013" t="s">
        <v>211</v>
      </c>
      <c r="K4013" t="s">
        <v>852</v>
      </c>
      <c r="L4013" s="3">
        <v>167400000</v>
      </c>
      <c r="M4013">
        <v>111600000</v>
      </c>
      <c r="N4013" s="4">
        <f t="shared" si="187"/>
        <v>1.5</v>
      </c>
      <c r="O4013">
        <f t="shared" si="188"/>
        <v>1</v>
      </c>
      <c r="P4013">
        <f t="shared" si="189"/>
        <v>1</v>
      </c>
      <c r="Q4013"/>
    </row>
    <row r="4014" spans="1:17" hidden="1" x14ac:dyDescent="0.3">
      <c r="A4014" t="s">
        <v>16426</v>
      </c>
      <c r="B4014" t="s">
        <v>9301</v>
      </c>
      <c r="C4014" t="s">
        <v>9302</v>
      </c>
      <c r="D4014">
        <v>5150</v>
      </c>
      <c r="E4014" t="s">
        <v>9302</v>
      </c>
      <c r="F4014">
        <v>4.67</v>
      </c>
      <c r="G4014">
        <v>35.74</v>
      </c>
      <c r="H4014">
        <v>-48.05</v>
      </c>
      <c r="I4014" t="s">
        <v>201</v>
      </c>
      <c r="J4014" t="s">
        <v>703</v>
      </c>
      <c r="K4014" t="s">
        <v>1510</v>
      </c>
      <c r="L4014" s="3">
        <v>129376958.09999999</v>
      </c>
      <c r="M4014">
        <v>25368031</v>
      </c>
      <c r="N4014" s="4">
        <f t="shared" si="187"/>
        <v>5.0999999999999996</v>
      </c>
      <c r="O4014">
        <f t="shared" si="188"/>
        <v>1</v>
      </c>
      <c r="P4014">
        <f t="shared" si="189"/>
        <v>0</v>
      </c>
      <c r="Q4014" s="5">
        <v>0.95815899581589903</v>
      </c>
    </row>
    <row r="4015" spans="1:17" hidden="1" x14ac:dyDescent="0.3">
      <c r="A4015" t="s">
        <v>12246</v>
      </c>
      <c r="B4015" t="s">
        <v>5943</v>
      </c>
      <c r="C4015" t="s">
        <v>5944</v>
      </c>
      <c r="D4015">
        <v>3408</v>
      </c>
      <c r="E4015" t="s">
        <v>5944</v>
      </c>
      <c r="F4015">
        <v>58.5</v>
      </c>
      <c r="G4015">
        <v>10.19</v>
      </c>
      <c r="H4015">
        <v>-34.49</v>
      </c>
      <c r="I4015" t="s">
        <v>39</v>
      </c>
      <c r="J4015" t="s">
        <v>88</v>
      </c>
      <c r="K4015" t="s">
        <v>1846</v>
      </c>
      <c r="L4015" s="3">
        <v>441726575.60000002</v>
      </c>
      <c r="M4015">
        <v>7635723</v>
      </c>
      <c r="N4015" s="4">
        <f t="shared" si="187"/>
        <v>57.850000006548171</v>
      </c>
      <c r="O4015">
        <f t="shared" si="188"/>
        <v>0</v>
      </c>
      <c r="P4015">
        <f t="shared" si="189"/>
        <v>0</v>
      </c>
      <c r="Q4015" s="5">
        <v>0.60756789746719497</v>
      </c>
    </row>
    <row r="4016" spans="1:17" hidden="1" x14ac:dyDescent="0.3">
      <c r="A4016" t="s">
        <v>12266</v>
      </c>
      <c r="B4016" t="s">
        <v>5805</v>
      </c>
      <c r="C4016" t="s">
        <v>5979</v>
      </c>
      <c r="D4016">
        <v>3426</v>
      </c>
      <c r="E4016" t="s">
        <v>5979</v>
      </c>
      <c r="F4016">
        <v>57.15</v>
      </c>
      <c r="G4016" t="s">
        <v>67</v>
      </c>
      <c r="H4016">
        <v>7.85</v>
      </c>
      <c r="I4016" t="s">
        <v>68</v>
      </c>
      <c r="J4016" t="s">
        <v>274</v>
      </c>
      <c r="K4016" t="s">
        <v>1294</v>
      </c>
      <c r="L4016" s="3">
        <v>440516998.30000001</v>
      </c>
      <c r="M4016">
        <v>7700000</v>
      </c>
      <c r="N4016" s="4">
        <f t="shared" si="187"/>
        <v>57.20999977922078</v>
      </c>
      <c r="O4016">
        <f t="shared" si="188"/>
        <v>0</v>
      </c>
      <c r="P4016">
        <f t="shared" si="189"/>
        <v>0</v>
      </c>
      <c r="Q4016" s="5">
        <v>5.4572271386430699E-2</v>
      </c>
    </row>
    <row r="4017" spans="1:17" hidden="1" x14ac:dyDescent="0.3">
      <c r="A4017" t="s">
        <v>14928</v>
      </c>
      <c r="B4017" t="s">
        <v>3568</v>
      </c>
      <c r="C4017" t="s">
        <v>3565</v>
      </c>
      <c r="D4017">
        <v>1988</v>
      </c>
      <c r="E4017" t="s">
        <v>3565</v>
      </c>
      <c r="F4017">
        <v>13.45</v>
      </c>
      <c r="G4017" t="s">
        <v>67</v>
      </c>
      <c r="H4017">
        <v>-35.200000000000003</v>
      </c>
      <c r="I4017" t="s">
        <v>68</v>
      </c>
      <c r="J4017" t="s">
        <v>69</v>
      </c>
      <c r="K4017" t="s">
        <v>1565</v>
      </c>
      <c r="L4017" s="3">
        <v>1623160034</v>
      </c>
      <c r="M4017">
        <v>119000000</v>
      </c>
      <c r="N4017" s="4">
        <f t="shared" si="187"/>
        <v>13.640000285714287</v>
      </c>
      <c r="O4017">
        <f t="shared" si="188"/>
        <v>0</v>
      </c>
      <c r="P4017">
        <f t="shared" si="189"/>
        <v>0</v>
      </c>
      <c r="Q4017"/>
    </row>
    <row r="4018" spans="1:17" hidden="1" x14ac:dyDescent="0.3">
      <c r="A4018" t="s">
        <v>14643</v>
      </c>
      <c r="B4018" t="s">
        <v>5972</v>
      </c>
      <c r="C4018" t="s">
        <v>5973</v>
      </c>
      <c r="D4018">
        <v>3423</v>
      </c>
      <c r="E4018" t="s">
        <v>5973</v>
      </c>
      <c r="F4018">
        <v>15.66</v>
      </c>
      <c r="G4018">
        <v>9.52</v>
      </c>
      <c r="H4018">
        <v>-45.83</v>
      </c>
      <c r="I4018" t="s">
        <v>34</v>
      </c>
      <c r="J4018" t="s">
        <v>63</v>
      </c>
      <c r="K4018" t="s">
        <v>1009</v>
      </c>
      <c r="L4018" s="3">
        <v>440049505.19999999</v>
      </c>
      <c r="M4018">
        <v>28154159</v>
      </c>
      <c r="N4018" s="4">
        <f t="shared" si="187"/>
        <v>15.630000001065561</v>
      </c>
      <c r="O4018">
        <f t="shared" si="188"/>
        <v>0</v>
      </c>
      <c r="P4018">
        <f t="shared" si="189"/>
        <v>0</v>
      </c>
      <c r="Q4018" s="5">
        <v>0.23198733174980199</v>
      </c>
    </row>
    <row r="4019" spans="1:17" hidden="1" x14ac:dyDescent="0.3">
      <c r="A4019" t="s">
        <v>14971</v>
      </c>
      <c r="B4019" t="s">
        <v>5901</v>
      </c>
      <c r="C4019" t="s">
        <v>5902</v>
      </c>
      <c r="D4019">
        <v>3384</v>
      </c>
      <c r="E4019" t="s">
        <v>5902</v>
      </c>
      <c r="F4019">
        <v>6.52</v>
      </c>
      <c r="G4019">
        <v>10.78</v>
      </c>
      <c r="H4019">
        <v>-18.91</v>
      </c>
      <c r="I4019" t="s">
        <v>39</v>
      </c>
      <c r="J4019" t="s">
        <v>425</v>
      </c>
      <c r="K4019" t="s">
        <v>426</v>
      </c>
      <c r="L4019" s="3">
        <v>439406838.89999998</v>
      </c>
      <c r="M4019">
        <v>32908003</v>
      </c>
      <c r="N4019" s="4">
        <f t="shared" si="187"/>
        <v>13.352582923369734</v>
      </c>
      <c r="O4019">
        <f t="shared" si="188"/>
        <v>0</v>
      </c>
      <c r="P4019">
        <f t="shared" si="189"/>
        <v>0</v>
      </c>
      <c r="Q4019" s="5">
        <v>0.431111111111111</v>
      </c>
    </row>
    <row r="4020" spans="1:17" hidden="1" x14ac:dyDescent="0.3">
      <c r="A4020" t="s">
        <v>13430</v>
      </c>
      <c r="B4020" t="s">
        <v>6024</v>
      </c>
      <c r="C4020" t="s">
        <v>6025</v>
      </c>
      <c r="D4020">
        <v>3449</v>
      </c>
      <c r="E4020" t="s">
        <v>6025</v>
      </c>
      <c r="F4020">
        <v>29.29</v>
      </c>
      <c r="G4020">
        <v>35.119999999999997</v>
      </c>
      <c r="H4020">
        <v>6.94</v>
      </c>
      <c r="I4020" t="s">
        <v>39</v>
      </c>
      <c r="J4020" t="s">
        <v>88</v>
      </c>
      <c r="K4020" t="s">
        <v>445</v>
      </c>
      <c r="L4020" s="3">
        <v>439298185.30000001</v>
      </c>
      <c r="M4020">
        <v>14781231</v>
      </c>
      <c r="N4020" s="4">
        <f t="shared" si="187"/>
        <v>29.719999998646934</v>
      </c>
      <c r="O4020">
        <f t="shared" si="188"/>
        <v>0</v>
      </c>
      <c r="P4020">
        <f t="shared" si="189"/>
        <v>0</v>
      </c>
      <c r="Q4020" s="5">
        <v>0.35332403533240297</v>
      </c>
    </row>
    <row r="4021" spans="1:17" hidden="1" x14ac:dyDescent="0.3">
      <c r="A4021" t="s">
        <v>14119</v>
      </c>
      <c r="B4021" t="s">
        <v>5991</v>
      </c>
      <c r="C4021" t="s">
        <v>5992</v>
      </c>
      <c r="D4021">
        <v>3432</v>
      </c>
      <c r="E4021" t="s">
        <v>5992</v>
      </c>
      <c r="F4021">
        <v>21.4</v>
      </c>
      <c r="G4021" t="s">
        <v>67</v>
      </c>
      <c r="H4021">
        <v>-14.13</v>
      </c>
      <c r="I4021" t="s">
        <v>68</v>
      </c>
      <c r="J4021" t="s">
        <v>69</v>
      </c>
      <c r="K4021" t="s">
        <v>297</v>
      </c>
      <c r="L4021" s="3">
        <v>438494995.10000002</v>
      </c>
      <c r="M4021">
        <v>20500000</v>
      </c>
      <c r="N4021" s="4">
        <f t="shared" si="187"/>
        <v>21.389999760975609</v>
      </c>
      <c r="O4021">
        <f t="shared" si="188"/>
        <v>0</v>
      </c>
      <c r="P4021">
        <f t="shared" si="189"/>
        <v>0</v>
      </c>
      <c r="Q4021" s="5">
        <v>0.411904761904762</v>
      </c>
    </row>
    <row r="4022" spans="1:17" hidden="1" x14ac:dyDescent="0.3">
      <c r="A4022" t="s">
        <v>13559</v>
      </c>
      <c r="B4022" t="s">
        <v>3261</v>
      </c>
      <c r="C4022" t="s">
        <v>5997</v>
      </c>
      <c r="D4022">
        <v>3435</v>
      </c>
      <c r="E4022" t="s">
        <v>5997</v>
      </c>
      <c r="F4022">
        <v>28.15</v>
      </c>
      <c r="G4022" t="s">
        <v>67</v>
      </c>
      <c r="H4022">
        <v>-8.4</v>
      </c>
      <c r="I4022" t="s">
        <v>68</v>
      </c>
      <c r="J4022" t="s">
        <v>2232</v>
      </c>
      <c r="K4022" t="s">
        <v>1294</v>
      </c>
      <c r="L4022" s="3">
        <v>438048004.19999999</v>
      </c>
      <c r="M4022">
        <v>15600000</v>
      </c>
      <c r="N4022" s="4">
        <f t="shared" si="187"/>
        <v>28.080000269230769</v>
      </c>
      <c r="O4022">
        <f t="shared" si="188"/>
        <v>0</v>
      </c>
      <c r="P4022">
        <f t="shared" si="189"/>
        <v>0</v>
      </c>
      <c r="Q4022" s="5">
        <v>-3.5273368606701903E-2</v>
      </c>
    </row>
    <row r="4023" spans="1:17" hidden="1" x14ac:dyDescent="0.3">
      <c r="A4023" t="s">
        <v>14865</v>
      </c>
      <c r="B4023" t="s">
        <v>5998</v>
      </c>
      <c r="C4023" t="s">
        <v>5999</v>
      </c>
      <c r="D4023">
        <v>3436</v>
      </c>
      <c r="E4023" t="s">
        <v>5999</v>
      </c>
      <c r="F4023">
        <v>13.99</v>
      </c>
      <c r="G4023" t="s">
        <v>67</v>
      </c>
      <c r="H4023">
        <v>5.21</v>
      </c>
      <c r="I4023" t="s">
        <v>34</v>
      </c>
      <c r="J4023" t="s">
        <v>2101</v>
      </c>
      <c r="K4023" t="s">
        <v>2101</v>
      </c>
      <c r="L4023" s="3">
        <v>437404937.69999999</v>
      </c>
      <c r="M4023">
        <v>31132023</v>
      </c>
      <c r="N4023" s="4">
        <f t="shared" si="187"/>
        <v>14.050000467364423</v>
      </c>
      <c r="O4023">
        <f t="shared" si="188"/>
        <v>0</v>
      </c>
      <c r="P4023">
        <f t="shared" si="189"/>
        <v>0</v>
      </c>
      <c r="Q4023" s="5">
        <v>0.24107142857142799</v>
      </c>
    </row>
    <row r="4024" spans="1:17" hidden="1" x14ac:dyDescent="0.3">
      <c r="A4024" t="s">
        <v>14935</v>
      </c>
      <c r="B4024" t="s">
        <v>8218</v>
      </c>
      <c r="C4024" t="s">
        <v>8219</v>
      </c>
      <c r="D4024">
        <v>4580</v>
      </c>
      <c r="E4024" t="s">
        <v>8219</v>
      </c>
      <c r="F4024">
        <v>13.96</v>
      </c>
      <c r="G4024" t="s">
        <v>67</v>
      </c>
      <c r="H4024" t="s">
        <v>67</v>
      </c>
      <c r="I4024" t="s">
        <v>39</v>
      </c>
      <c r="J4024" t="s">
        <v>169</v>
      </c>
      <c r="K4024" t="s">
        <v>170</v>
      </c>
      <c r="L4024" s="3">
        <v>175903302.40000001</v>
      </c>
      <c r="M4024">
        <v>12924563</v>
      </c>
      <c r="N4024" s="4">
        <f t="shared" si="187"/>
        <v>13.609999997678839</v>
      </c>
      <c r="O4024">
        <f t="shared" si="188"/>
        <v>0</v>
      </c>
      <c r="P4024">
        <f t="shared" si="189"/>
        <v>0</v>
      </c>
      <c r="Q4024"/>
    </row>
    <row r="4025" spans="1:17" hidden="1" x14ac:dyDescent="0.3">
      <c r="A4025" t="s">
        <v>14790</v>
      </c>
      <c r="B4025" t="s">
        <v>6004</v>
      </c>
      <c r="C4025" t="s">
        <v>6005</v>
      </c>
      <c r="D4025">
        <v>3439</v>
      </c>
      <c r="E4025" t="s">
        <v>6005</v>
      </c>
      <c r="F4025">
        <v>14.5</v>
      </c>
      <c r="G4025" t="s">
        <v>67</v>
      </c>
      <c r="H4025">
        <v>3.96</v>
      </c>
      <c r="I4025" t="s">
        <v>34</v>
      </c>
      <c r="J4025" t="s">
        <v>2101</v>
      </c>
      <c r="K4025" t="s">
        <v>2101</v>
      </c>
      <c r="L4025" s="3">
        <v>436865722.69999999</v>
      </c>
      <c r="M4025">
        <v>30087169</v>
      </c>
      <c r="N4025" s="4">
        <f t="shared" si="187"/>
        <v>14.520000957883408</v>
      </c>
      <c r="O4025">
        <f t="shared" si="188"/>
        <v>0</v>
      </c>
      <c r="P4025">
        <f t="shared" si="189"/>
        <v>0</v>
      </c>
      <c r="Q4025" s="5">
        <v>0.229238754325259</v>
      </c>
    </row>
    <row r="4026" spans="1:17" x14ac:dyDescent="0.3">
      <c r="A4026" t="s">
        <v>16277</v>
      </c>
      <c r="B4026" t="s">
        <v>8417</v>
      </c>
      <c r="C4026" t="s">
        <v>8418</v>
      </c>
      <c r="D4026">
        <v>4686</v>
      </c>
      <c r="E4026" t="s">
        <v>8418</v>
      </c>
      <c r="F4026">
        <v>3</v>
      </c>
      <c r="G4026" t="s">
        <v>67</v>
      </c>
      <c r="H4026">
        <v>15.83</v>
      </c>
      <c r="I4026" t="s">
        <v>21</v>
      </c>
      <c r="J4026" t="s">
        <v>22</v>
      </c>
      <c r="K4026" t="s">
        <v>31</v>
      </c>
      <c r="L4026" s="3">
        <v>167142801</v>
      </c>
      <c r="M4026">
        <v>55714267</v>
      </c>
      <c r="N4026" s="4">
        <f t="shared" si="187"/>
        <v>3</v>
      </c>
      <c r="O4026">
        <f t="shared" si="188"/>
        <v>1</v>
      </c>
      <c r="P4026">
        <f t="shared" si="189"/>
        <v>1</v>
      </c>
      <c r="Q4026"/>
    </row>
    <row r="4027" spans="1:17" hidden="1" x14ac:dyDescent="0.3">
      <c r="A4027" t="s">
        <v>15376</v>
      </c>
      <c r="B4027" t="s">
        <v>6019</v>
      </c>
      <c r="C4027" t="s">
        <v>6018</v>
      </c>
      <c r="D4027">
        <v>3446</v>
      </c>
      <c r="E4027" t="s">
        <v>6018</v>
      </c>
      <c r="F4027">
        <v>10.71</v>
      </c>
      <c r="G4027" t="s">
        <v>67</v>
      </c>
      <c r="H4027">
        <v>10.83</v>
      </c>
      <c r="I4027" t="s">
        <v>34</v>
      </c>
      <c r="J4027" t="s">
        <v>2101</v>
      </c>
      <c r="K4027" t="s">
        <v>2101</v>
      </c>
      <c r="L4027" s="3">
        <v>436618103</v>
      </c>
      <c r="M4027">
        <v>40352877</v>
      </c>
      <c r="N4027" s="4">
        <f t="shared" si="187"/>
        <v>10.819999352214714</v>
      </c>
      <c r="O4027">
        <f t="shared" si="188"/>
        <v>0</v>
      </c>
      <c r="P4027">
        <f t="shared" si="189"/>
        <v>0</v>
      </c>
      <c r="Q4027" s="5">
        <v>0.69983686786296895</v>
      </c>
    </row>
    <row r="4028" spans="1:17" hidden="1" x14ac:dyDescent="0.3">
      <c r="A4028" t="s">
        <v>13267</v>
      </c>
      <c r="B4028" t="s">
        <v>6022</v>
      </c>
      <c r="C4028" t="s">
        <v>6023</v>
      </c>
      <c r="D4028">
        <v>3448</v>
      </c>
      <c r="E4028" t="s">
        <v>6023</v>
      </c>
      <c r="F4028">
        <v>31.92</v>
      </c>
      <c r="G4028">
        <v>13.14</v>
      </c>
      <c r="H4028">
        <v>-27.76</v>
      </c>
      <c r="I4028" t="s">
        <v>34</v>
      </c>
      <c r="J4028" t="s">
        <v>63</v>
      </c>
      <c r="K4028" t="s">
        <v>1009</v>
      </c>
      <c r="L4028" s="3">
        <v>436161985.19999999</v>
      </c>
      <c r="M4028">
        <v>13591835</v>
      </c>
      <c r="N4028" s="4">
        <f t="shared" si="187"/>
        <v>32.090000003678675</v>
      </c>
      <c r="O4028">
        <f t="shared" si="188"/>
        <v>0</v>
      </c>
      <c r="P4028">
        <f t="shared" si="189"/>
        <v>0</v>
      </c>
      <c r="Q4028" s="5">
        <v>0.23079937304075199</v>
      </c>
    </row>
    <row r="4029" spans="1:17" x14ac:dyDescent="0.3">
      <c r="A4029" t="s">
        <v>16280</v>
      </c>
      <c r="B4029" t="s">
        <v>8770</v>
      </c>
      <c r="C4029" t="s">
        <v>8771</v>
      </c>
      <c r="D4029">
        <v>4871</v>
      </c>
      <c r="E4029" t="s">
        <v>8771</v>
      </c>
      <c r="F4029">
        <v>3.82</v>
      </c>
      <c r="G4029" t="s">
        <v>67</v>
      </c>
      <c r="H4029">
        <v>-58.52</v>
      </c>
      <c r="I4029" t="s">
        <v>201</v>
      </c>
      <c r="J4029" t="s">
        <v>202</v>
      </c>
      <c r="K4029" t="s">
        <v>925</v>
      </c>
      <c r="L4029" s="3">
        <v>165211749.09999999</v>
      </c>
      <c r="M4029">
        <v>37892603</v>
      </c>
      <c r="N4029" s="4">
        <f t="shared" si="187"/>
        <v>4.3600000005278075</v>
      </c>
      <c r="O4029">
        <f t="shared" si="188"/>
        <v>1</v>
      </c>
      <c r="P4029">
        <f t="shared" si="189"/>
        <v>1</v>
      </c>
      <c r="Q4029" s="5">
        <v>-0.53303303303303295</v>
      </c>
    </row>
    <row r="4030" spans="1:17" hidden="1" x14ac:dyDescent="0.3">
      <c r="A4030" t="s">
        <v>14803</v>
      </c>
      <c r="B4030" t="s">
        <v>6030</v>
      </c>
      <c r="C4030" t="s">
        <v>6031</v>
      </c>
      <c r="D4030">
        <v>3452</v>
      </c>
      <c r="E4030" t="s">
        <v>6031</v>
      </c>
      <c r="F4030">
        <v>14.33</v>
      </c>
      <c r="G4030">
        <v>40.869999999999997</v>
      </c>
      <c r="H4030">
        <v>-26.28</v>
      </c>
      <c r="I4030" t="s">
        <v>178</v>
      </c>
      <c r="J4030" t="s">
        <v>179</v>
      </c>
      <c r="K4030" t="s">
        <v>6032</v>
      </c>
      <c r="L4030" s="3">
        <v>435866722.19999999</v>
      </c>
      <c r="M4030">
        <v>30163787</v>
      </c>
      <c r="N4030" s="4">
        <f t="shared" si="187"/>
        <v>14.450000001657616</v>
      </c>
      <c r="O4030">
        <f t="shared" si="188"/>
        <v>0</v>
      </c>
      <c r="P4030">
        <f t="shared" si="189"/>
        <v>0</v>
      </c>
      <c r="Q4030" s="5">
        <v>0.159345391903531</v>
      </c>
    </row>
    <row r="4031" spans="1:17" hidden="1" x14ac:dyDescent="0.3">
      <c r="A4031" t="s">
        <v>14857</v>
      </c>
      <c r="B4031" t="s">
        <v>6017</v>
      </c>
      <c r="C4031" t="s">
        <v>6018</v>
      </c>
      <c r="D4031">
        <v>3445</v>
      </c>
      <c r="E4031" t="s">
        <v>6018</v>
      </c>
      <c r="F4031">
        <v>14.11</v>
      </c>
      <c r="G4031" t="s">
        <v>67</v>
      </c>
      <c r="H4031">
        <v>1.98</v>
      </c>
      <c r="I4031" t="s">
        <v>34</v>
      </c>
      <c r="J4031" t="s">
        <v>2101</v>
      </c>
      <c r="K4031" t="s">
        <v>2101</v>
      </c>
      <c r="L4031" s="3">
        <v>435312286.39999998</v>
      </c>
      <c r="M4031">
        <v>30851332</v>
      </c>
      <c r="N4031" s="4">
        <f t="shared" si="187"/>
        <v>14.109999736802287</v>
      </c>
      <c r="O4031">
        <f t="shared" si="188"/>
        <v>0</v>
      </c>
      <c r="P4031">
        <f t="shared" si="189"/>
        <v>0</v>
      </c>
      <c r="Q4031" s="5">
        <v>0.28286491387126</v>
      </c>
    </row>
    <row r="4032" spans="1:17" hidden="1" x14ac:dyDescent="0.3">
      <c r="A4032" t="s">
        <v>11016</v>
      </c>
      <c r="B4032" t="s">
        <v>6161</v>
      </c>
      <c r="C4032" t="s">
        <v>6162</v>
      </c>
      <c r="D4032">
        <v>3518</v>
      </c>
      <c r="E4032" t="s">
        <v>6162</v>
      </c>
      <c r="F4032">
        <v>295</v>
      </c>
      <c r="G4032">
        <v>67.599999999999994</v>
      </c>
      <c r="H4032">
        <v>1.58</v>
      </c>
      <c r="I4032" t="s">
        <v>14</v>
      </c>
      <c r="J4032" t="s">
        <v>18</v>
      </c>
      <c r="K4032" t="s">
        <v>136</v>
      </c>
      <c r="L4032" s="3">
        <v>434934990</v>
      </c>
      <c r="M4032">
        <v>1380746</v>
      </c>
      <c r="N4032" s="4">
        <f t="shared" si="187"/>
        <v>315</v>
      </c>
      <c r="O4032">
        <f t="shared" si="188"/>
        <v>0</v>
      </c>
      <c r="P4032">
        <f t="shared" si="189"/>
        <v>0</v>
      </c>
      <c r="Q4032" s="5">
        <v>0.35768237881250498</v>
      </c>
    </row>
    <row r="4033" spans="1:17" hidden="1" x14ac:dyDescent="0.3">
      <c r="A4033" t="s">
        <v>14030</v>
      </c>
      <c r="B4033" t="s">
        <v>6000</v>
      </c>
      <c r="C4033" t="s">
        <v>6001</v>
      </c>
      <c r="D4033">
        <v>3437</v>
      </c>
      <c r="E4033" t="s">
        <v>6001</v>
      </c>
      <c r="F4033">
        <v>22.69</v>
      </c>
      <c r="G4033">
        <v>14.83</v>
      </c>
      <c r="H4033">
        <v>-52.2</v>
      </c>
      <c r="I4033" t="s">
        <v>14</v>
      </c>
      <c r="J4033" t="s">
        <v>15</v>
      </c>
      <c r="K4033" t="s">
        <v>3088</v>
      </c>
      <c r="L4033" s="3">
        <v>434492805.89999998</v>
      </c>
      <c r="M4033">
        <v>19276522</v>
      </c>
      <c r="N4033" s="4">
        <f t="shared" si="187"/>
        <v>22.54000000103753</v>
      </c>
      <c r="O4033">
        <f t="shared" si="188"/>
        <v>0</v>
      </c>
      <c r="P4033">
        <f t="shared" si="189"/>
        <v>0</v>
      </c>
      <c r="Q4033" s="5">
        <v>0.21639344262294999</v>
      </c>
    </row>
    <row r="4034" spans="1:17" hidden="1" x14ac:dyDescent="0.3">
      <c r="A4034" t="s">
        <v>12699</v>
      </c>
      <c r="B4034" t="s">
        <v>6009</v>
      </c>
      <c r="C4034" t="s">
        <v>6010</v>
      </c>
      <c r="D4034">
        <v>3441</v>
      </c>
      <c r="E4034" t="s">
        <v>6010</v>
      </c>
      <c r="F4034">
        <v>45.14</v>
      </c>
      <c r="G4034" t="s">
        <v>67</v>
      </c>
      <c r="H4034">
        <v>-8.39</v>
      </c>
      <c r="I4034" t="s">
        <v>68</v>
      </c>
      <c r="J4034" t="s">
        <v>69</v>
      </c>
      <c r="K4034" t="s">
        <v>70</v>
      </c>
      <c r="L4034" s="3">
        <v>433577697.80000001</v>
      </c>
      <c r="M4034">
        <v>9673755</v>
      </c>
      <c r="N4034" s="4">
        <f t="shared" ref="N4034:N4097" si="190">L4034/M4034</f>
        <v>44.819999865615785</v>
      </c>
      <c r="O4034">
        <f t="shared" ref="O4034:O4097" si="191">IF(N4034&lt;10,1,0)</f>
        <v>0</v>
      </c>
      <c r="P4034">
        <f t="shared" si="189"/>
        <v>0</v>
      </c>
      <c r="Q4034" s="5">
        <v>-0.340195939230441</v>
      </c>
    </row>
    <row r="4035" spans="1:17" hidden="1" x14ac:dyDescent="0.3">
      <c r="A4035" t="s">
        <v>16430</v>
      </c>
      <c r="B4035" t="s">
        <v>9115</v>
      </c>
      <c r="C4035" t="s">
        <v>9116</v>
      </c>
      <c r="D4035">
        <v>5052</v>
      </c>
      <c r="E4035" t="s">
        <v>9116</v>
      </c>
      <c r="F4035">
        <v>5.47</v>
      </c>
      <c r="G4035" t="s">
        <v>67</v>
      </c>
      <c r="H4035">
        <v>-26.08</v>
      </c>
      <c r="I4035" t="s">
        <v>39</v>
      </c>
      <c r="J4035" t="s">
        <v>113</v>
      </c>
      <c r="K4035" t="s">
        <v>632</v>
      </c>
      <c r="L4035" s="3">
        <v>129117509.2</v>
      </c>
      <c r="M4035">
        <v>23243476</v>
      </c>
      <c r="N4035" s="4">
        <f t="shared" si="190"/>
        <v>5.5550000008604563</v>
      </c>
      <c r="O4035">
        <f t="shared" si="191"/>
        <v>1</v>
      </c>
      <c r="P4035">
        <f t="shared" si="189"/>
        <v>0</v>
      </c>
      <c r="Q4035" s="5">
        <v>8.6538461538461606E-2</v>
      </c>
    </row>
    <row r="4036" spans="1:17" hidden="1" x14ac:dyDescent="0.3">
      <c r="A4036" t="s">
        <v>11884</v>
      </c>
      <c r="B4036" t="s">
        <v>6049</v>
      </c>
      <c r="C4036" t="s">
        <v>6050</v>
      </c>
      <c r="D4036">
        <v>3461</v>
      </c>
      <c r="E4036" t="s">
        <v>6050</v>
      </c>
      <c r="F4036">
        <v>75.650000000000006</v>
      </c>
      <c r="G4036" t="s">
        <v>67</v>
      </c>
      <c r="H4036">
        <v>-1.1499999999999999</v>
      </c>
      <c r="I4036" t="s">
        <v>68</v>
      </c>
      <c r="J4036" t="s">
        <v>69</v>
      </c>
      <c r="K4036" t="s">
        <v>4689</v>
      </c>
      <c r="L4036" s="3">
        <v>432150054.89999998</v>
      </c>
      <c r="M4036">
        <v>5660000</v>
      </c>
      <c r="N4036" s="4">
        <f t="shared" si="190"/>
        <v>76.351599805653706</v>
      </c>
      <c r="O4036">
        <f t="shared" si="191"/>
        <v>0</v>
      </c>
      <c r="P4036">
        <f t="shared" si="189"/>
        <v>0</v>
      </c>
      <c r="Q4036" s="5">
        <v>0.44869963013431902</v>
      </c>
    </row>
    <row r="4037" spans="1:17" x14ac:dyDescent="0.3">
      <c r="A4037" t="s">
        <v>16283</v>
      </c>
      <c r="B4037" t="s">
        <v>8472</v>
      </c>
      <c r="C4037" t="s">
        <v>8473</v>
      </c>
      <c r="D4037">
        <v>4715</v>
      </c>
      <c r="E4037" t="s">
        <v>8473</v>
      </c>
      <c r="F4037">
        <v>0.8</v>
      </c>
      <c r="G4037" t="s">
        <v>67</v>
      </c>
      <c r="H4037">
        <v>-68</v>
      </c>
      <c r="I4037" t="s">
        <v>48</v>
      </c>
      <c r="J4037" t="s">
        <v>732</v>
      </c>
      <c r="K4037" t="s">
        <v>732</v>
      </c>
      <c r="L4037" s="3">
        <v>164068000</v>
      </c>
      <c r="M4037">
        <v>205085000</v>
      </c>
      <c r="N4037" s="4">
        <f t="shared" si="190"/>
        <v>0.8</v>
      </c>
      <c r="O4037">
        <f t="shared" si="191"/>
        <v>1</v>
      </c>
      <c r="P4037">
        <f t="shared" si="189"/>
        <v>1</v>
      </c>
      <c r="Q4037"/>
    </row>
    <row r="4038" spans="1:17" x14ac:dyDescent="0.3">
      <c r="A4038" t="s">
        <v>16285</v>
      </c>
      <c r="B4038" t="s">
        <v>8400</v>
      </c>
      <c r="C4038" t="s">
        <v>8401</v>
      </c>
      <c r="D4038">
        <v>4677</v>
      </c>
      <c r="E4038" t="s">
        <v>8401</v>
      </c>
      <c r="F4038">
        <v>1.69</v>
      </c>
      <c r="G4038" t="s">
        <v>67</v>
      </c>
      <c r="H4038">
        <v>228.16</v>
      </c>
      <c r="I4038" t="s">
        <v>21</v>
      </c>
      <c r="J4038" t="s">
        <v>22</v>
      </c>
      <c r="K4038" t="s">
        <v>26</v>
      </c>
      <c r="L4038" s="3">
        <v>164024711.40000001</v>
      </c>
      <c r="M4038">
        <v>99408916</v>
      </c>
      <c r="N4038" s="4">
        <f t="shared" si="190"/>
        <v>1.6500000000000001</v>
      </c>
      <c r="O4038">
        <f t="shared" si="191"/>
        <v>1</v>
      </c>
      <c r="P4038">
        <f t="shared" si="189"/>
        <v>1</v>
      </c>
      <c r="Q4038"/>
    </row>
    <row r="4039" spans="1:17" hidden="1" x14ac:dyDescent="0.3">
      <c r="A4039" t="s">
        <v>14950</v>
      </c>
      <c r="B4039" t="s">
        <v>4317</v>
      </c>
      <c r="C4039" t="s">
        <v>4318</v>
      </c>
      <c r="D4039">
        <v>2574</v>
      </c>
      <c r="E4039" t="s">
        <v>4318</v>
      </c>
      <c r="F4039">
        <v>10.66</v>
      </c>
      <c r="G4039" t="s">
        <v>67</v>
      </c>
      <c r="H4039" t="s">
        <v>67</v>
      </c>
      <c r="I4039" t="s">
        <v>2450</v>
      </c>
      <c r="J4039" t="s">
        <v>2451</v>
      </c>
      <c r="K4039" t="s">
        <v>2452</v>
      </c>
      <c r="L4039" s="3">
        <v>930637500</v>
      </c>
      <c r="M4039">
        <v>69000000</v>
      </c>
      <c r="N4039" s="4">
        <f t="shared" si="190"/>
        <v>13.487500000000001</v>
      </c>
      <c r="O4039">
        <f t="shared" si="191"/>
        <v>0</v>
      </c>
      <c r="P4039">
        <f t="shared" si="189"/>
        <v>0</v>
      </c>
      <c r="Q4039"/>
    </row>
    <row r="4040" spans="1:17" hidden="1" x14ac:dyDescent="0.3">
      <c r="A4040" t="s">
        <v>14387</v>
      </c>
      <c r="B4040" t="s">
        <v>6051</v>
      </c>
      <c r="C4040" t="s">
        <v>6052</v>
      </c>
      <c r="D4040">
        <v>3462</v>
      </c>
      <c r="E4040" t="s">
        <v>6052</v>
      </c>
      <c r="F4040">
        <v>18.23</v>
      </c>
      <c r="G4040" t="s">
        <v>67</v>
      </c>
      <c r="H4040">
        <v>9.17</v>
      </c>
      <c r="I4040" t="s">
        <v>34</v>
      </c>
      <c r="J4040" t="s">
        <v>2101</v>
      </c>
      <c r="K4040" t="s">
        <v>2101</v>
      </c>
      <c r="L4040" s="3">
        <v>431435150.10000002</v>
      </c>
      <c r="M4040">
        <v>23666218</v>
      </c>
      <c r="N4040" s="4">
        <f t="shared" si="190"/>
        <v>18.229999829292538</v>
      </c>
      <c r="O4040">
        <f t="shared" si="191"/>
        <v>0</v>
      </c>
      <c r="P4040">
        <f t="shared" si="189"/>
        <v>0</v>
      </c>
      <c r="Q4040" s="5">
        <v>0.43971061093247599</v>
      </c>
    </row>
    <row r="4041" spans="1:17" hidden="1" x14ac:dyDescent="0.3">
      <c r="A4041" t="s">
        <v>14171</v>
      </c>
      <c r="B4041" t="s">
        <v>6035</v>
      </c>
      <c r="C4041" t="s">
        <v>6036</v>
      </c>
      <c r="D4041">
        <v>3454</v>
      </c>
      <c r="E4041" t="s">
        <v>6036</v>
      </c>
      <c r="F4041">
        <v>20.7</v>
      </c>
      <c r="G4041" t="s">
        <v>67</v>
      </c>
      <c r="H4041">
        <v>6.26</v>
      </c>
      <c r="I4041" t="s">
        <v>68</v>
      </c>
      <c r="J4041" t="s">
        <v>274</v>
      </c>
      <c r="K4041" t="s">
        <v>978</v>
      </c>
      <c r="L4041" s="3">
        <v>430975982.69999999</v>
      </c>
      <c r="M4041">
        <v>20800000</v>
      </c>
      <c r="N4041" s="4">
        <f t="shared" si="190"/>
        <v>20.719999168269229</v>
      </c>
      <c r="O4041">
        <f t="shared" si="191"/>
        <v>0</v>
      </c>
      <c r="P4041">
        <f t="shared" si="189"/>
        <v>0</v>
      </c>
      <c r="Q4041" s="5">
        <v>5.8008213552361403E-2</v>
      </c>
    </row>
    <row r="4042" spans="1:17" hidden="1" x14ac:dyDescent="0.3">
      <c r="A4042" t="s">
        <v>16433</v>
      </c>
      <c r="B4042" t="s">
        <v>9075</v>
      </c>
      <c r="C4042" t="s">
        <v>9076</v>
      </c>
      <c r="D4042">
        <v>5030</v>
      </c>
      <c r="E4042" t="s">
        <v>9076</v>
      </c>
      <c r="F4042">
        <v>9</v>
      </c>
      <c r="G4042" t="s">
        <v>67</v>
      </c>
      <c r="H4042">
        <v>200</v>
      </c>
      <c r="I4042" t="s">
        <v>34</v>
      </c>
      <c r="J4042" t="s">
        <v>1493</v>
      </c>
      <c r="K4042" t="s">
        <v>1493</v>
      </c>
      <c r="L4042" s="3">
        <v>129005939.40000001</v>
      </c>
      <c r="M4042">
        <v>14333834</v>
      </c>
      <c r="N4042" s="4">
        <f t="shared" si="190"/>
        <v>9.0001000011580992</v>
      </c>
      <c r="O4042">
        <f t="shared" si="191"/>
        <v>1</v>
      </c>
      <c r="P4042">
        <f t="shared" si="189"/>
        <v>0</v>
      </c>
      <c r="Q4042" s="5">
        <v>0.51262184873949501</v>
      </c>
    </row>
    <row r="4043" spans="1:17" hidden="1" x14ac:dyDescent="0.3">
      <c r="A4043" t="s">
        <v>14994</v>
      </c>
      <c r="B4043" t="s">
        <v>5970</v>
      </c>
      <c r="C4043" t="s">
        <v>5971</v>
      </c>
      <c r="D4043">
        <v>3422</v>
      </c>
      <c r="E4043" t="s">
        <v>5971</v>
      </c>
      <c r="F4043">
        <v>13.49</v>
      </c>
      <c r="G4043">
        <v>6.47</v>
      </c>
      <c r="H4043">
        <v>-24.73</v>
      </c>
      <c r="I4043" t="s">
        <v>201</v>
      </c>
      <c r="J4043" t="s">
        <v>202</v>
      </c>
      <c r="K4043" t="s">
        <v>2953</v>
      </c>
      <c r="L4043" s="3">
        <v>430908158.89999998</v>
      </c>
      <c r="M4043">
        <v>32694094</v>
      </c>
      <c r="N4043" s="4">
        <f t="shared" si="190"/>
        <v>13.179999999388269</v>
      </c>
      <c r="O4043">
        <f t="shared" si="191"/>
        <v>0</v>
      </c>
      <c r="P4043">
        <f t="shared" si="189"/>
        <v>0</v>
      </c>
      <c r="Q4043" s="5">
        <v>0.44664466446644602</v>
      </c>
    </row>
    <row r="4044" spans="1:17" hidden="1" x14ac:dyDescent="0.3">
      <c r="A4044" t="s">
        <v>14955</v>
      </c>
      <c r="B4044" t="s">
        <v>7825</v>
      </c>
      <c r="C4044" t="s">
        <v>7826</v>
      </c>
      <c r="D4044">
        <v>4379</v>
      </c>
      <c r="E4044" t="s">
        <v>7826</v>
      </c>
      <c r="F4044">
        <v>14.08</v>
      </c>
      <c r="G4044" t="s">
        <v>67</v>
      </c>
      <c r="H4044">
        <v>-19.600000000000001</v>
      </c>
      <c r="I4044" t="s">
        <v>34</v>
      </c>
      <c r="J4044" t="s">
        <v>217</v>
      </c>
      <c r="K4044" t="s">
        <v>284</v>
      </c>
      <c r="L4044" s="3">
        <v>214696030.09999999</v>
      </c>
      <c r="M4044">
        <v>15974407</v>
      </c>
      <c r="N4044" s="4">
        <f t="shared" si="190"/>
        <v>13.440000001252002</v>
      </c>
      <c r="O4044">
        <f t="shared" si="191"/>
        <v>0</v>
      </c>
      <c r="P4044">
        <f t="shared" si="189"/>
        <v>0</v>
      </c>
      <c r="Q4044"/>
    </row>
    <row r="4045" spans="1:17" x14ac:dyDescent="0.3">
      <c r="A4045" t="s">
        <v>16287</v>
      </c>
      <c r="B4045" t="s">
        <v>8469</v>
      </c>
      <c r="C4045" t="s">
        <v>8470</v>
      </c>
      <c r="D4045">
        <v>4714</v>
      </c>
      <c r="E4045" t="s">
        <v>8470</v>
      </c>
      <c r="F4045">
        <v>4.57</v>
      </c>
      <c r="G4045" t="s">
        <v>67</v>
      </c>
      <c r="H4045">
        <v>-14.74</v>
      </c>
      <c r="I4045" t="s">
        <v>68</v>
      </c>
      <c r="J4045" t="s">
        <v>69</v>
      </c>
      <c r="K4045" t="s">
        <v>8471</v>
      </c>
      <c r="L4045" s="3">
        <v>163769378.69999999</v>
      </c>
      <c r="M4045">
        <v>35875000</v>
      </c>
      <c r="N4045" s="4">
        <f t="shared" si="190"/>
        <v>4.5650001031358878</v>
      </c>
      <c r="O4045">
        <f t="shared" si="191"/>
        <v>1</v>
      </c>
      <c r="P4045">
        <f t="shared" si="189"/>
        <v>1</v>
      </c>
      <c r="Q4045"/>
    </row>
    <row r="4046" spans="1:17" hidden="1" x14ac:dyDescent="0.3">
      <c r="A4046" t="s">
        <v>13852</v>
      </c>
      <c r="B4046" t="s">
        <v>5947</v>
      </c>
      <c r="C4046" t="s">
        <v>5948</v>
      </c>
      <c r="D4046">
        <v>3410</v>
      </c>
      <c r="E4046" t="s">
        <v>5948</v>
      </c>
      <c r="F4046">
        <v>25.63</v>
      </c>
      <c r="G4046" t="s">
        <v>67</v>
      </c>
      <c r="H4046">
        <v>30.23</v>
      </c>
      <c r="I4046" t="s">
        <v>39</v>
      </c>
      <c r="J4046" t="s">
        <v>169</v>
      </c>
      <c r="K4046" t="s">
        <v>170</v>
      </c>
      <c r="L4046" s="3">
        <v>430562707.69999999</v>
      </c>
      <c r="M4046">
        <v>17389447</v>
      </c>
      <c r="N4046" s="4">
        <f t="shared" si="190"/>
        <v>24.759999998849878</v>
      </c>
      <c r="O4046">
        <f t="shared" si="191"/>
        <v>0</v>
      </c>
      <c r="P4046">
        <f t="shared" si="189"/>
        <v>0</v>
      </c>
      <c r="Q4046" s="5">
        <v>0.39045936395759701</v>
      </c>
    </row>
    <row r="4047" spans="1:17" x14ac:dyDescent="0.3">
      <c r="A4047" t="s">
        <v>16288</v>
      </c>
      <c r="B4047" t="s">
        <v>8589</v>
      </c>
      <c r="C4047" t="s">
        <v>8590</v>
      </c>
      <c r="D4047">
        <v>4775</v>
      </c>
      <c r="E4047" t="s">
        <v>8590</v>
      </c>
      <c r="F4047">
        <v>4.58</v>
      </c>
      <c r="G4047">
        <v>3.86</v>
      </c>
      <c r="H4047">
        <v>-47.54</v>
      </c>
      <c r="I4047" t="s">
        <v>39</v>
      </c>
      <c r="J4047" t="s">
        <v>40</v>
      </c>
      <c r="K4047" t="s">
        <v>41</v>
      </c>
      <c r="L4047" s="3">
        <v>163454836.80000001</v>
      </c>
      <c r="M4047">
        <v>34053091</v>
      </c>
      <c r="N4047" s="4">
        <f t="shared" si="190"/>
        <v>4.8000000000000007</v>
      </c>
      <c r="O4047">
        <f t="shared" si="191"/>
        <v>1</v>
      </c>
      <c r="P4047">
        <f t="shared" si="189"/>
        <v>1</v>
      </c>
      <c r="Q4047" s="5">
        <v>9.83213429256595E-2</v>
      </c>
    </row>
    <row r="4048" spans="1:17" hidden="1" x14ac:dyDescent="0.3">
      <c r="A4048" t="s">
        <v>15235</v>
      </c>
      <c r="B4048" t="s">
        <v>6037</v>
      </c>
      <c r="C4048" t="s">
        <v>6038</v>
      </c>
      <c r="D4048">
        <v>3455</v>
      </c>
      <c r="E4048" t="s">
        <v>6038</v>
      </c>
      <c r="F4048">
        <v>11.7</v>
      </c>
      <c r="G4048" t="s">
        <v>67</v>
      </c>
      <c r="H4048">
        <v>-10.16</v>
      </c>
      <c r="I4048" t="s">
        <v>34</v>
      </c>
      <c r="J4048" t="s">
        <v>2101</v>
      </c>
      <c r="K4048" t="s">
        <v>2101</v>
      </c>
      <c r="L4048" s="3">
        <v>429651336.69999999</v>
      </c>
      <c r="M4048">
        <v>36848313</v>
      </c>
      <c r="N4048" s="4">
        <f t="shared" si="190"/>
        <v>11.660000193224585</v>
      </c>
      <c r="O4048">
        <f t="shared" si="191"/>
        <v>0</v>
      </c>
      <c r="P4048">
        <f t="shared" si="189"/>
        <v>0</v>
      </c>
      <c r="Q4048" s="5">
        <v>0.45891276864728098</v>
      </c>
    </row>
    <row r="4049" spans="1:17" hidden="1" x14ac:dyDescent="0.3">
      <c r="A4049" t="s">
        <v>14795</v>
      </c>
      <c r="B4049" t="s">
        <v>6063</v>
      </c>
      <c r="C4049" t="s">
        <v>6064</v>
      </c>
      <c r="D4049">
        <v>3468</v>
      </c>
      <c r="E4049" t="s">
        <v>6064</v>
      </c>
      <c r="F4049">
        <v>14.46</v>
      </c>
      <c r="G4049" t="s">
        <v>67</v>
      </c>
      <c r="H4049">
        <v>4.49</v>
      </c>
      <c r="I4049" t="s">
        <v>34</v>
      </c>
      <c r="J4049" t="s">
        <v>2101</v>
      </c>
      <c r="K4049" t="s">
        <v>2101</v>
      </c>
      <c r="L4049" s="3">
        <v>427888244.60000002</v>
      </c>
      <c r="M4049">
        <v>29509535</v>
      </c>
      <c r="N4049" s="4">
        <f t="shared" si="190"/>
        <v>14.49999956285316</v>
      </c>
      <c r="O4049">
        <f t="shared" si="191"/>
        <v>0</v>
      </c>
      <c r="P4049">
        <f t="shared" si="189"/>
        <v>0</v>
      </c>
      <c r="Q4049" s="5">
        <v>0.27942497753818402</v>
      </c>
    </row>
    <row r="4050" spans="1:17" hidden="1" x14ac:dyDescent="0.3">
      <c r="A4050" t="s">
        <v>15162</v>
      </c>
      <c r="B4050" t="s">
        <v>6101</v>
      </c>
      <c r="C4050" t="s">
        <v>6102</v>
      </c>
      <c r="D4050">
        <v>3487</v>
      </c>
      <c r="E4050" t="s">
        <v>6102</v>
      </c>
      <c r="F4050">
        <v>11.88</v>
      </c>
      <c r="G4050">
        <v>31.74</v>
      </c>
      <c r="H4050">
        <v>2.33</v>
      </c>
      <c r="I4050" t="s">
        <v>14</v>
      </c>
      <c r="J4050" t="s">
        <v>76</v>
      </c>
      <c r="K4050" t="s">
        <v>77</v>
      </c>
      <c r="L4050" s="3">
        <v>427339281.30000001</v>
      </c>
      <c r="M4050">
        <v>35143033</v>
      </c>
      <c r="N4050" s="4">
        <f t="shared" si="190"/>
        <v>12.160000000569104</v>
      </c>
      <c r="O4050">
        <f t="shared" si="191"/>
        <v>0</v>
      </c>
      <c r="P4050">
        <f t="shared" si="189"/>
        <v>0</v>
      </c>
      <c r="Q4050" s="5">
        <v>0.371084337349397</v>
      </c>
    </row>
    <row r="4051" spans="1:17" hidden="1" x14ac:dyDescent="0.3">
      <c r="A4051" t="s">
        <v>15370</v>
      </c>
      <c r="B4051" t="s">
        <v>6069</v>
      </c>
      <c r="C4051" t="s">
        <v>6070</v>
      </c>
      <c r="D4051">
        <v>3471</v>
      </c>
      <c r="E4051" t="s">
        <v>6070</v>
      </c>
      <c r="F4051">
        <v>10.8</v>
      </c>
      <c r="G4051" t="s">
        <v>67</v>
      </c>
      <c r="H4051">
        <v>24.28</v>
      </c>
      <c r="I4051" t="s">
        <v>14</v>
      </c>
      <c r="J4051" t="s">
        <v>18</v>
      </c>
      <c r="K4051" t="s">
        <v>19</v>
      </c>
      <c r="L4051" s="3">
        <v>427055110.69999999</v>
      </c>
      <c r="M4051">
        <v>39414408</v>
      </c>
      <c r="N4051" s="4">
        <f t="shared" si="190"/>
        <v>10.835000000507428</v>
      </c>
      <c r="O4051">
        <f t="shared" si="191"/>
        <v>0</v>
      </c>
      <c r="P4051">
        <f t="shared" si="189"/>
        <v>0</v>
      </c>
      <c r="Q4051" s="5">
        <v>0.75165562913907202</v>
      </c>
    </row>
    <row r="4052" spans="1:17" hidden="1" x14ac:dyDescent="0.3">
      <c r="A4052" t="s">
        <v>15041</v>
      </c>
      <c r="B4052" t="s">
        <v>6071</v>
      </c>
      <c r="C4052" t="s">
        <v>6072</v>
      </c>
      <c r="D4052">
        <v>3472</v>
      </c>
      <c r="E4052" t="s">
        <v>6072</v>
      </c>
      <c r="F4052">
        <v>12.86</v>
      </c>
      <c r="G4052">
        <v>12.54</v>
      </c>
      <c r="H4052">
        <v>-36.75</v>
      </c>
      <c r="I4052" t="s">
        <v>34</v>
      </c>
      <c r="J4052" t="s">
        <v>2330</v>
      </c>
      <c r="K4052" t="s">
        <v>2331</v>
      </c>
      <c r="L4052" s="3">
        <v>426855646.5</v>
      </c>
      <c r="M4052">
        <v>33089585</v>
      </c>
      <c r="N4052" s="4">
        <f t="shared" si="190"/>
        <v>12.9</v>
      </c>
      <c r="O4052">
        <f t="shared" si="191"/>
        <v>0</v>
      </c>
      <c r="P4052">
        <f t="shared" si="189"/>
        <v>0</v>
      </c>
      <c r="Q4052" s="5">
        <v>-4.2553191489369503E-4</v>
      </c>
    </row>
    <row r="4053" spans="1:17" hidden="1" x14ac:dyDescent="0.3">
      <c r="A4053" t="s">
        <v>16436</v>
      </c>
      <c r="B4053" t="s">
        <v>9147</v>
      </c>
      <c r="C4053" t="s">
        <v>9148</v>
      </c>
      <c r="D4053">
        <v>5070</v>
      </c>
      <c r="E4053" t="s">
        <v>9148</v>
      </c>
      <c r="F4053">
        <v>5.3</v>
      </c>
      <c r="G4053">
        <v>42.61</v>
      </c>
      <c r="H4053">
        <v>7.72</v>
      </c>
      <c r="I4053" t="s">
        <v>39</v>
      </c>
      <c r="J4053" t="s">
        <v>88</v>
      </c>
      <c r="K4053" t="s">
        <v>89</v>
      </c>
      <c r="L4053" s="3">
        <v>128106596.3</v>
      </c>
      <c r="M4053">
        <v>23592375</v>
      </c>
      <c r="N4053" s="4">
        <f t="shared" si="190"/>
        <v>5.4300000021193284</v>
      </c>
      <c r="O4053">
        <f t="shared" si="191"/>
        <v>1</v>
      </c>
      <c r="P4053">
        <f t="shared" si="189"/>
        <v>0</v>
      </c>
      <c r="Q4053" s="5">
        <v>0.92857142857142805</v>
      </c>
    </row>
    <row r="4054" spans="1:17" hidden="1" x14ac:dyDescent="0.3">
      <c r="A4054" t="s">
        <v>15225</v>
      </c>
      <c r="B4054" t="s">
        <v>6053</v>
      </c>
      <c r="C4054" t="s">
        <v>6054</v>
      </c>
      <c r="D4054">
        <v>3463</v>
      </c>
      <c r="E4054" t="s">
        <v>6054</v>
      </c>
      <c r="F4054">
        <v>11.71</v>
      </c>
      <c r="G4054" t="s">
        <v>67</v>
      </c>
      <c r="H4054">
        <v>-43.84</v>
      </c>
      <c r="I4054" t="s">
        <v>68</v>
      </c>
      <c r="J4054" t="s">
        <v>260</v>
      </c>
      <c r="K4054" t="s">
        <v>261</v>
      </c>
      <c r="L4054" s="3">
        <v>426608001.69999999</v>
      </c>
      <c r="M4054">
        <v>36400000</v>
      </c>
      <c r="N4054" s="4">
        <f t="shared" si="190"/>
        <v>11.720000046703296</v>
      </c>
      <c r="O4054">
        <f t="shared" si="191"/>
        <v>0</v>
      </c>
      <c r="P4054">
        <f t="shared" si="189"/>
        <v>0</v>
      </c>
      <c r="Q4054" s="5">
        <v>0.26480446927374302</v>
      </c>
    </row>
    <row r="4055" spans="1:17" hidden="1" x14ac:dyDescent="0.3">
      <c r="A4055" t="s">
        <v>14966</v>
      </c>
      <c r="B4055" t="s">
        <v>8034</v>
      </c>
      <c r="C4055" t="s">
        <v>8035</v>
      </c>
      <c r="D4055">
        <v>4485</v>
      </c>
      <c r="E4055" t="s">
        <v>8035</v>
      </c>
      <c r="F4055">
        <v>13.4</v>
      </c>
      <c r="G4055" t="s">
        <v>67</v>
      </c>
      <c r="H4055">
        <v>-13.11</v>
      </c>
      <c r="I4055" t="s">
        <v>34</v>
      </c>
      <c r="J4055" t="s">
        <v>2101</v>
      </c>
      <c r="K4055" t="s">
        <v>2101</v>
      </c>
      <c r="L4055" s="3">
        <v>192405502.30000001</v>
      </c>
      <c r="M4055">
        <v>14380082</v>
      </c>
      <c r="N4055" s="4">
        <f t="shared" si="190"/>
        <v>13.380000357438853</v>
      </c>
      <c r="O4055">
        <f t="shared" si="191"/>
        <v>0</v>
      </c>
      <c r="P4055">
        <f t="shared" si="189"/>
        <v>0</v>
      </c>
      <c r="Q4055"/>
    </row>
    <row r="4056" spans="1:17" hidden="1" x14ac:dyDescent="0.3">
      <c r="A4056" t="s">
        <v>16437</v>
      </c>
      <c r="B4056" t="s">
        <v>9040</v>
      </c>
      <c r="C4056" t="s">
        <v>9041</v>
      </c>
      <c r="D4056">
        <v>5011</v>
      </c>
      <c r="E4056" t="s">
        <v>9041</v>
      </c>
      <c r="F4056">
        <v>7.79</v>
      </c>
      <c r="G4056">
        <v>9.35</v>
      </c>
      <c r="H4056">
        <v>-31.75</v>
      </c>
      <c r="I4056" t="s">
        <v>34</v>
      </c>
      <c r="J4056" t="s">
        <v>63</v>
      </c>
      <c r="K4056" t="s">
        <v>1009</v>
      </c>
      <c r="L4056" s="3">
        <v>128050940.3</v>
      </c>
      <c r="M4056">
        <v>16738685</v>
      </c>
      <c r="N4056" s="4">
        <f t="shared" si="190"/>
        <v>7.6500000029870927</v>
      </c>
      <c r="O4056">
        <f t="shared" si="191"/>
        <v>1</v>
      </c>
      <c r="P4056">
        <f t="shared" si="189"/>
        <v>0</v>
      </c>
      <c r="Q4056" s="5">
        <v>0.22764227642276399</v>
      </c>
    </row>
    <row r="4057" spans="1:17" hidden="1" x14ac:dyDescent="0.3">
      <c r="A4057" t="s">
        <v>13233</v>
      </c>
      <c r="B4057" t="s">
        <v>6081</v>
      </c>
      <c r="C4057" t="s">
        <v>6082</v>
      </c>
      <c r="D4057">
        <v>3477</v>
      </c>
      <c r="E4057" t="s">
        <v>6082</v>
      </c>
      <c r="F4057">
        <v>32.950000000000003</v>
      </c>
      <c r="G4057" t="s">
        <v>67</v>
      </c>
      <c r="H4057">
        <v>-2.3199999999999998</v>
      </c>
      <c r="I4057" t="s">
        <v>68</v>
      </c>
      <c r="J4057" t="s">
        <v>69</v>
      </c>
      <c r="K4057" t="s">
        <v>1294</v>
      </c>
      <c r="L4057" s="3">
        <v>424281036.39999998</v>
      </c>
      <c r="M4057">
        <v>12900001</v>
      </c>
      <c r="N4057" s="4">
        <f t="shared" si="190"/>
        <v>32.890000272092998</v>
      </c>
      <c r="O4057">
        <f t="shared" si="191"/>
        <v>0</v>
      </c>
      <c r="P4057">
        <f t="shared" si="189"/>
        <v>0</v>
      </c>
      <c r="Q4057" s="5">
        <v>0.56316812439261399</v>
      </c>
    </row>
    <row r="4058" spans="1:17" hidden="1" x14ac:dyDescent="0.3">
      <c r="A4058" t="s">
        <v>16438</v>
      </c>
      <c r="B4058" t="s">
        <v>8949</v>
      </c>
      <c r="C4058" t="s">
        <v>8950</v>
      </c>
      <c r="D4058">
        <v>4962</v>
      </c>
      <c r="E4058" t="s">
        <v>8950</v>
      </c>
      <c r="F4058">
        <v>8.24</v>
      </c>
      <c r="G4058">
        <v>251</v>
      </c>
      <c r="H4058">
        <v>95.26</v>
      </c>
      <c r="I4058" t="s">
        <v>201</v>
      </c>
      <c r="J4058" t="s">
        <v>457</v>
      </c>
      <c r="K4058" t="s">
        <v>2098</v>
      </c>
      <c r="L4058" s="3">
        <v>127409010</v>
      </c>
      <c r="M4058">
        <v>16355457</v>
      </c>
      <c r="N4058" s="4">
        <f t="shared" si="190"/>
        <v>7.78999999816575</v>
      </c>
      <c r="O4058">
        <f t="shared" si="191"/>
        <v>1</v>
      </c>
      <c r="P4058">
        <f t="shared" si="189"/>
        <v>0</v>
      </c>
      <c r="Q4058" s="5">
        <v>0.56122448979591799</v>
      </c>
    </row>
    <row r="4059" spans="1:17" hidden="1" x14ac:dyDescent="0.3">
      <c r="A4059" t="s">
        <v>11885</v>
      </c>
      <c r="B4059" t="s">
        <v>6077</v>
      </c>
      <c r="C4059" t="s">
        <v>6078</v>
      </c>
      <c r="D4059">
        <v>3475</v>
      </c>
      <c r="E4059" t="s">
        <v>6078</v>
      </c>
      <c r="F4059">
        <v>76.349999999999994</v>
      </c>
      <c r="G4059" t="s">
        <v>67</v>
      </c>
      <c r="H4059">
        <v>1.79</v>
      </c>
      <c r="I4059" t="s">
        <v>68</v>
      </c>
      <c r="J4059" t="s">
        <v>274</v>
      </c>
      <c r="K4059" t="s">
        <v>275</v>
      </c>
      <c r="L4059" s="3">
        <v>423737030</v>
      </c>
      <c r="M4059">
        <v>5550001</v>
      </c>
      <c r="N4059" s="4">
        <f t="shared" si="190"/>
        <v>76.34900065783772</v>
      </c>
      <c r="O4059">
        <f t="shared" si="191"/>
        <v>0</v>
      </c>
      <c r="P4059">
        <f t="shared" si="189"/>
        <v>0</v>
      </c>
      <c r="Q4059" s="5">
        <v>3.8860174102285101E-2</v>
      </c>
    </row>
    <row r="4060" spans="1:17" hidden="1" x14ac:dyDescent="0.3">
      <c r="A4060" t="s">
        <v>11991</v>
      </c>
      <c r="B4060" t="s">
        <v>6085</v>
      </c>
      <c r="C4060" t="s">
        <v>6086</v>
      </c>
      <c r="D4060">
        <v>3479</v>
      </c>
      <c r="E4060" t="s">
        <v>6086</v>
      </c>
      <c r="F4060">
        <v>70.41</v>
      </c>
      <c r="G4060" t="s">
        <v>67</v>
      </c>
      <c r="H4060">
        <v>-18.12</v>
      </c>
      <c r="I4060" t="s">
        <v>68</v>
      </c>
      <c r="J4060" t="s">
        <v>69</v>
      </c>
      <c r="K4060" t="s">
        <v>6087</v>
      </c>
      <c r="L4060" s="3">
        <v>423500000</v>
      </c>
      <c r="M4060">
        <v>6050000</v>
      </c>
      <c r="N4060" s="4">
        <f t="shared" si="190"/>
        <v>70</v>
      </c>
      <c r="O4060">
        <f t="shared" si="191"/>
        <v>0</v>
      </c>
      <c r="P4060">
        <f t="shared" si="189"/>
        <v>0</v>
      </c>
      <c r="Q4060" s="5">
        <v>0.34944968553459099</v>
      </c>
    </row>
    <row r="4061" spans="1:17" hidden="1" x14ac:dyDescent="0.3">
      <c r="A4061" t="s">
        <v>16440</v>
      </c>
      <c r="B4061" t="s">
        <v>9111</v>
      </c>
      <c r="C4061" t="s">
        <v>9112</v>
      </c>
      <c r="D4061">
        <v>5050</v>
      </c>
      <c r="E4061" t="s">
        <v>9112</v>
      </c>
      <c r="F4061">
        <v>9.86</v>
      </c>
      <c r="G4061" t="s">
        <v>67</v>
      </c>
      <c r="H4061" t="s">
        <v>67</v>
      </c>
      <c r="I4061" t="s">
        <v>2450</v>
      </c>
      <c r="J4061" t="s">
        <v>2451</v>
      </c>
      <c r="K4061" t="s">
        <v>2452</v>
      </c>
      <c r="L4061" s="3">
        <v>127181675</v>
      </c>
      <c r="M4061">
        <v>12898750</v>
      </c>
      <c r="N4061" s="4">
        <f t="shared" si="190"/>
        <v>9.86</v>
      </c>
      <c r="O4061">
        <f t="shared" si="191"/>
        <v>1</v>
      </c>
      <c r="P4061">
        <f t="shared" ref="P4061:P4124" si="192">IF(N4061&lt;5,1,0)</f>
        <v>0</v>
      </c>
      <c r="Q4061" s="5">
        <v>5.9893048128342397E-2</v>
      </c>
    </row>
    <row r="4062" spans="1:17" hidden="1" x14ac:dyDescent="0.3">
      <c r="A4062" t="s">
        <v>14620</v>
      </c>
      <c r="B4062" t="s">
        <v>6075</v>
      </c>
      <c r="C4062" t="s">
        <v>6076</v>
      </c>
      <c r="D4062">
        <v>3474</v>
      </c>
      <c r="E4062" t="s">
        <v>6076</v>
      </c>
      <c r="F4062">
        <v>15.84</v>
      </c>
      <c r="G4062" t="s">
        <v>67</v>
      </c>
      <c r="H4062">
        <v>-29.73</v>
      </c>
      <c r="I4062" t="s">
        <v>68</v>
      </c>
      <c r="J4062" t="s">
        <v>69</v>
      </c>
      <c r="K4062" t="s">
        <v>152</v>
      </c>
      <c r="L4062" s="3">
        <v>422928009</v>
      </c>
      <c r="M4062">
        <v>26700000</v>
      </c>
      <c r="N4062" s="4">
        <f t="shared" si="190"/>
        <v>15.840000337078651</v>
      </c>
      <c r="O4062">
        <f t="shared" si="191"/>
        <v>0</v>
      </c>
      <c r="P4062">
        <f t="shared" si="192"/>
        <v>0</v>
      </c>
      <c r="Q4062" s="5">
        <v>0.39301700984780602</v>
      </c>
    </row>
    <row r="4063" spans="1:17" hidden="1" x14ac:dyDescent="0.3">
      <c r="A4063" t="s">
        <v>13486</v>
      </c>
      <c r="B4063" t="s">
        <v>6079</v>
      </c>
      <c r="C4063" t="s">
        <v>6080</v>
      </c>
      <c r="D4063">
        <v>3476</v>
      </c>
      <c r="E4063" t="s">
        <v>6080</v>
      </c>
      <c r="F4063">
        <v>29.19</v>
      </c>
      <c r="G4063">
        <v>24.75</v>
      </c>
      <c r="H4063">
        <v>11.47</v>
      </c>
      <c r="I4063" t="s">
        <v>14</v>
      </c>
      <c r="J4063" t="s">
        <v>18</v>
      </c>
      <c r="K4063" t="s">
        <v>958</v>
      </c>
      <c r="L4063" s="3">
        <v>420996166.10000002</v>
      </c>
      <c r="M4063">
        <v>14512105</v>
      </c>
      <c r="N4063" s="4">
        <f t="shared" si="190"/>
        <v>29.010000003445402</v>
      </c>
      <c r="O4063">
        <f t="shared" si="191"/>
        <v>0</v>
      </c>
      <c r="P4063">
        <f t="shared" si="192"/>
        <v>0</v>
      </c>
      <c r="Q4063" s="5">
        <v>0.27941938828408402</v>
      </c>
    </row>
    <row r="4064" spans="1:17" hidden="1" x14ac:dyDescent="0.3">
      <c r="A4064" t="s">
        <v>12175</v>
      </c>
      <c r="B4064" t="s">
        <v>6095</v>
      </c>
      <c r="C4064" t="s">
        <v>6096</v>
      </c>
      <c r="D4064">
        <v>3484</v>
      </c>
      <c r="E4064" t="s">
        <v>6096</v>
      </c>
      <c r="F4064">
        <v>60.03</v>
      </c>
      <c r="G4064" t="s">
        <v>67</v>
      </c>
      <c r="H4064">
        <v>57.54</v>
      </c>
      <c r="I4064" t="s">
        <v>68</v>
      </c>
      <c r="J4064" t="s">
        <v>69</v>
      </c>
      <c r="K4064" t="s">
        <v>1294</v>
      </c>
      <c r="L4064" s="3">
        <v>420196991</v>
      </c>
      <c r="M4064">
        <v>6950000</v>
      </c>
      <c r="N4064" s="4">
        <f t="shared" si="190"/>
        <v>60.459998705035972</v>
      </c>
      <c r="O4064">
        <f t="shared" si="191"/>
        <v>0</v>
      </c>
      <c r="P4064">
        <f t="shared" si="192"/>
        <v>0</v>
      </c>
      <c r="Q4064" s="5">
        <v>0.61617900172117002</v>
      </c>
    </row>
    <row r="4065" spans="1:17" hidden="1" x14ac:dyDescent="0.3">
      <c r="A4065" t="s">
        <v>10920</v>
      </c>
      <c r="B4065" t="s">
        <v>6097</v>
      </c>
      <c r="C4065" t="s">
        <v>6098</v>
      </c>
      <c r="D4065">
        <v>3485</v>
      </c>
      <c r="E4065" t="s">
        <v>6098</v>
      </c>
      <c r="F4065">
        <v>17800</v>
      </c>
      <c r="G4065">
        <v>7.66</v>
      </c>
      <c r="H4065">
        <v>-1.1100000000000001</v>
      </c>
      <c r="I4065" t="s">
        <v>21</v>
      </c>
      <c r="J4065" t="s">
        <v>84</v>
      </c>
      <c r="K4065" t="s">
        <v>1286</v>
      </c>
      <c r="L4065" s="3">
        <v>419332200</v>
      </c>
      <c r="M4065">
        <v>23492</v>
      </c>
      <c r="N4065" s="4">
        <f t="shared" si="190"/>
        <v>17850</v>
      </c>
      <c r="O4065">
        <f t="shared" si="191"/>
        <v>0</v>
      </c>
      <c r="P4065">
        <f t="shared" si="192"/>
        <v>0</v>
      </c>
      <c r="Q4065" s="5">
        <v>0.402234200453089</v>
      </c>
    </row>
    <row r="4066" spans="1:17" hidden="1" x14ac:dyDescent="0.3">
      <c r="A4066" t="s">
        <v>14500</v>
      </c>
      <c r="B4066" t="s">
        <v>6105</v>
      </c>
      <c r="C4066" t="s">
        <v>6106</v>
      </c>
      <c r="D4066">
        <v>3489</v>
      </c>
      <c r="E4066" t="s">
        <v>6106</v>
      </c>
      <c r="F4066">
        <v>16.87</v>
      </c>
      <c r="G4066">
        <v>17.579999999999998</v>
      </c>
      <c r="H4066">
        <v>-51.74</v>
      </c>
      <c r="I4066" t="s">
        <v>201</v>
      </c>
      <c r="J4066" t="s">
        <v>228</v>
      </c>
      <c r="K4066" t="s">
        <v>1012</v>
      </c>
      <c r="L4066" s="3">
        <v>419206383</v>
      </c>
      <c r="M4066">
        <v>24731940</v>
      </c>
      <c r="N4066" s="4">
        <f t="shared" si="190"/>
        <v>16.95</v>
      </c>
      <c r="O4066">
        <f t="shared" si="191"/>
        <v>0</v>
      </c>
      <c r="P4066">
        <f t="shared" si="192"/>
        <v>0</v>
      </c>
      <c r="Q4066" s="5">
        <v>0.25727411944869799</v>
      </c>
    </row>
    <row r="4067" spans="1:17" x14ac:dyDescent="0.3">
      <c r="A4067" t="s">
        <v>16289</v>
      </c>
      <c r="B4067" t="s">
        <v>8516</v>
      </c>
      <c r="C4067" t="s">
        <v>8517</v>
      </c>
      <c r="D4067">
        <v>4737</v>
      </c>
      <c r="E4067" t="s">
        <v>8517</v>
      </c>
      <c r="F4067">
        <v>2.88</v>
      </c>
      <c r="G4067" t="s">
        <v>67</v>
      </c>
      <c r="H4067">
        <v>-55.61</v>
      </c>
      <c r="I4067" t="s">
        <v>34</v>
      </c>
      <c r="J4067" t="s">
        <v>2101</v>
      </c>
      <c r="K4067" t="s">
        <v>2101</v>
      </c>
      <c r="L4067" s="3">
        <v>162787780.80000001</v>
      </c>
      <c r="M4067">
        <v>56523532</v>
      </c>
      <c r="N4067" s="4">
        <f t="shared" si="190"/>
        <v>2.8800001528566899</v>
      </c>
      <c r="O4067">
        <f t="shared" si="191"/>
        <v>1</v>
      </c>
      <c r="P4067">
        <f t="shared" si="192"/>
        <v>1</v>
      </c>
      <c r="Q4067"/>
    </row>
    <row r="4068" spans="1:17" hidden="1" x14ac:dyDescent="0.3">
      <c r="A4068" t="s">
        <v>15119</v>
      </c>
      <c r="B4068" t="s">
        <v>6121</v>
      </c>
      <c r="C4068" t="s">
        <v>6122</v>
      </c>
      <c r="D4068">
        <v>3498</v>
      </c>
      <c r="E4068" t="s">
        <v>6122</v>
      </c>
      <c r="F4068">
        <v>12.28</v>
      </c>
      <c r="G4068">
        <v>2.76</v>
      </c>
      <c r="H4068">
        <v>-31.34</v>
      </c>
      <c r="I4068" t="s">
        <v>178</v>
      </c>
      <c r="J4068" t="s">
        <v>1261</v>
      </c>
      <c r="K4068" t="s">
        <v>1262</v>
      </c>
      <c r="L4068" s="3">
        <v>418851155.10000002</v>
      </c>
      <c r="M4068">
        <v>33669707</v>
      </c>
      <c r="N4068" s="4">
        <f t="shared" si="190"/>
        <v>12.440000000594006</v>
      </c>
      <c r="O4068">
        <f t="shared" si="191"/>
        <v>0</v>
      </c>
      <c r="P4068">
        <f t="shared" si="192"/>
        <v>0</v>
      </c>
      <c r="Q4068" s="5">
        <v>0.10597826086956499</v>
      </c>
    </row>
    <row r="4069" spans="1:17" hidden="1" x14ac:dyDescent="0.3">
      <c r="A4069" t="s">
        <v>14389</v>
      </c>
      <c r="B4069" t="s">
        <v>6179</v>
      </c>
      <c r="C4069" t="s">
        <v>6180</v>
      </c>
      <c r="D4069">
        <v>3527</v>
      </c>
      <c r="E4069" t="s">
        <v>6180</v>
      </c>
      <c r="F4069">
        <v>17.62</v>
      </c>
      <c r="G4069">
        <v>8.06</v>
      </c>
      <c r="H4069">
        <v>-58.47</v>
      </c>
      <c r="I4069" t="s">
        <v>39</v>
      </c>
      <c r="J4069" t="s">
        <v>88</v>
      </c>
      <c r="K4069" t="s">
        <v>88</v>
      </c>
      <c r="L4069" s="3">
        <v>418546510.19999999</v>
      </c>
      <c r="M4069">
        <v>22997061</v>
      </c>
      <c r="N4069" s="4">
        <f t="shared" si="190"/>
        <v>18.2</v>
      </c>
      <c r="O4069">
        <f t="shared" si="191"/>
        <v>0</v>
      </c>
      <c r="P4069">
        <f t="shared" si="192"/>
        <v>0</v>
      </c>
      <c r="Q4069" s="5">
        <v>-0.10980392156862701</v>
      </c>
    </row>
    <row r="4070" spans="1:17" hidden="1" x14ac:dyDescent="0.3">
      <c r="A4070" t="s">
        <v>13836</v>
      </c>
      <c r="B4070" t="s">
        <v>6073</v>
      </c>
      <c r="C4070" t="s">
        <v>6074</v>
      </c>
      <c r="D4070">
        <v>3473</v>
      </c>
      <c r="E4070" t="s">
        <v>6074</v>
      </c>
      <c r="F4070">
        <v>25.39</v>
      </c>
      <c r="G4070">
        <v>9.48</v>
      </c>
      <c r="H4070">
        <v>-26.84</v>
      </c>
      <c r="I4070" t="s">
        <v>34</v>
      </c>
      <c r="J4070" t="s">
        <v>63</v>
      </c>
      <c r="K4070" t="s">
        <v>1975</v>
      </c>
      <c r="L4070" s="3">
        <v>418037468.10000002</v>
      </c>
      <c r="M4070">
        <v>16728190</v>
      </c>
      <c r="N4070" s="4">
        <f t="shared" si="190"/>
        <v>24.990000000000002</v>
      </c>
      <c r="O4070">
        <f t="shared" si="191"/>
        <v>0</v>
      </c>
      <c r="P4070">
        <f t="shared" si="192"/>
        <v>0</v>
      </c>
      <c r="Q4070" s="5">
        <v>0.22478675363773201</v>
      </c>
    </row>
    <row r="4071" spans="1:17" hidden="1" x14ac:dyDescent="0.3">
      <c r="A4071" t="s">
        <v>14149</v>
      </c>
      <c r="B4071" t="s">
        <v>6113</v>
      </c>
      <c r="C4071" t="s">
        <v>6114</v>
      </c>
      <c r="D4071">
        <v>3493</v>
      </c>
      <c r="E4071" t="s">
        <v>6114</v>
      </c>
      <c r="F4071">
        <v>20.87</v>
      </c>
      <c r="G4071">
        <v>12.36</v>
      </c>
      <c r="H4071">
        <v>-37.24</v>
      </c>
      <c r="I4071" t="s">
        <v>34</v>
      </c>
      <c r="J4071" t="s">
        <v>63</v>
      </c>
      <c r="K4071" t="s">
        <v>1975</v>
      </c>
      <c r="L4071" s="3">
        <v>417522990.39999998</v>
      </c>
      <c r="M4071">
        <v>19919990</v>
      </c>
      <c r="N4071" s="4">
        <f t="shared" si="190"/>
        <v>20.959999999999997</v>
      </c>
      <c r="O4071">
        <f t="shared" si="191"/>
        <v>0</v>
      </c>
      <c r="P4071">
        <f t="shared" si="192"/>
        <v>0</v>
      </c>
      <c r="Q4071" s="5">
        <v>5.9662090813093802E-2</v>
      </c>
    </row>
    <row r="4072" spans="1:17" hidden="1" x14ac:dyDescent="0.3">
      <c r="A4072" t="s">
        <v>14983</v>
      </c>
      <c r="B4072" t="s">
        <v>6322</v>
      </c>
      <c r="C4072" t="s">
        <v>6323</v>
      </c>
      <c r="D4072">
        <v>3599</v>
      </c>
      <c r="E4072" t="s">
        <v>6323</v>
      </c>
      <c r="F4072">
        <v>11.06</v>
      </c>
      <c r="G4072">
        <v>775.88</v>
      </c>
      <c r="H4072">
        <v>3.46</v>
      </c>
      <c r="I4072" t="s">
        <v>2450</v>
      </c>
      <c r="J4072" t="s">
        <v>2451</v>
      </c>
      <c r="K4072" t="s">
        <v>2452</v>
      </c>
      <c r="L4072" s="3">
        <v>389398804.39999998</v>
      </c>
      <c r="M4072">
        <v>29305180</v>
      </c>
      <c r="N4072" s="4">
        <f t="shared" si="190"/>
        <v>13.287712424902354</v>
      </c>
      <c r="O4072">
        <f t="shared" si="191"/>
        <v>0</v>
      </c>
      <c r="P4072">
        <f t="shared" si="192"/>
        <v>0</v>
      </c>
      <c r="Q4072"/>
    </row>
    <row r="4073" spans="1:17" hidden="1" x14ac:dyDescent="0.3">
      <c r="A4073" t="s">
        <v>14984</v>
      </c>
      <c r="B4073" t="s">
        <v>8066</v>
      </c>
      <c r="C4073" t="s">
        <v>8067</v>
      </c>
      <c r="D4073">
        <v>4501</v>
      </c>
      <c r="E4073" t="s">
        <v>8067</v>
      </c>
      <c r="F4073">
        <v>13.26</v>
      </c>
      <c r="G4073" t="s">
        <v>67</v>
      </c>
      <c r="H4073">
        <v>2.39</v>
      </c>
      <c r="I4073" t="s">
        <v>39</v>
      </c>
      <c r="J4073" t="s">
        <v>169</v>
      </c>
      <c r="K4073" t="s">
        <v>170</v>
      </c>
      <c r="L4073" s="3">
        <v>191188852</v>
      </c>
      <c r="M4073">
        <v>14407600</v>
      </c>
      <c r="N4073" s="4">
        <f t="shared" si="190"/>
        <v>13.27</v>
      </c>
      <c r="O4073">
        <f t="shared" si="191"/>
        <v>0</v>
      </c>
      <c r="P4073">
        <f t="shared" si="192"/>
        <v>0</v>
      </c>
      <c r="Q4073"/>
    </row>
    <row r="4074" spans="1:17" hidden="1" x14ac:dyDescent="0.3">
      <c r="A4074" t="s">
        <v>14985</v>
      </c>
      <c r="B4074" t="s">
        <v>8068</v>
      </c>
      <c r="C4074" t="s">
        <v>8069</v>
      </c>
      <c r="D4074">
        <v>4502</v>
      </c>
      <c r="E4074" t="s">
        <v>8069</v>
      </c>
      <c r="F4074">
        <v>13.16</v>
      </c>
      <c r="G4074" t="s">
        <v>67</v>
      </c>
      <c r="H4074">
        <v>-20.14</v>
      </c>
      <c r="I4074" t="s">
        <v>34</v>
      </c>
      <c r="J4074" t="s">
        <v>2101</v>
      </c>
      <c r="K4074" t="s">
        <v>2101</v>
      </c>
      <c r="L4074" s="3">
        <v>192062347.40000001</v>
      </c>
      <c r="M4074">
        <v>14484340</v>
      </c>
      <c r="N4074" s="4">
        <f t="shared" si="190"/>
        <v>13.259999930959919</v>
      </c>
      <c r="O4074">
        <f t="shared" si="191"/>
        <v>0</v>
      </c>
      <c r="P4074">
        <f t="shared" si="192"/>
        <v>0</v>
      </c>
      <c r="Q4074"/>
    </row>
    <row r="4075" spans="1:17" hidden="1" x14ac:dyDescent="0.3">
      <c r="A4075" t="s">
        <v>12219</v>
      </c>
      <c r="B4075" t="s">
        <v>6109</v>
      </c>
      <c r="C4075" t="s">
        <v>6110</v>
      </c>
      <c r="D4075">
        <v>3491</v>
      </c>
      <c r="E4075" t="s">
        <v>6110</v>
      </c>
      <c r="F4075">
        <v>58.85</v>
      </c>
      <c r="G4075" t="s">
        <v>67</v>
      </c>
      <c r="H4075">
        <v>-9.1199999999999992</v>
      </c>
      <c r="I4075" t="s">
        <v>68</v>
      </c>
      <c r="J4075" t="s">
        <v>69</v>
      </c>
      <c r="K4075" t="s">
        <v>495</v>
      </c>
      <c r="L4075" s="3">
        <v>417480102.5</v>
      </c>
      <c r="M4075">
        <v>7100002</v>
      </c>
      <c r="N4075" s="4">
        <f t="shared" si="190"/>
        <v>58.799997873240038</v>
      </c>
      <c r="O4075">
        <f t="shared" si="191"/>
        <v>0</v>
      </c>
      <c r="P4075">
        <f t="shared" si="192"/>
        <v>0</v>
      </c>
      <c r="Q4075" s="5">
        <v>0.562447611064543</v>
      </c>
    </row>
    <row r="4076" spans="1:17" hidden="1" x14ac:dyDescent="0.3">
      <c r="A4076" t="s">
        <v>14987</v>
      </c>
      <c r="B4076" t="s">
        <v>8357</v>
      </c>
      <c r="C4076" t="s">
        <v>8358</v>
      </c>
      <c r="D4076">
        <v>4655</v>
      </c>
      <c r="E4076" t="s">
        <v>8358</v>
      </c>
      <c r="F4076">
        <v>13.14</v>
      </c>
      <c r="G4076" t="s">
        <v>67</v>
      </c>
      <c r="H4076">
        <v>7.32</v>
      </c>
      <c r="I4076" t="s">
        <v>34</v>
      </c>
      <c r="J4076" t="s">
        <v>2101</v>
      </c>
      <c r="K4076" t="s">
        <v>2101</v>
      </c>
      <c r="L4076" s="3">
        <v>172361969</v>
      </c>
      <c r="M4076">
        <v>13018276</v>
      </c>
      <c r="N4076" s="4">
        <f t="shared" si="190"/>
        <v>13.239999597488946</v>
      </c>
      <c r="O4076">
        <f t="shared" si="191"/>
        <v>0</v>
      </c>
      <c r="P4076">
        <f t="shared" si="192"/>
        <v>0</v>
      </c>
      <c r="Q4076"/>
    </row>
    <row r="4077" spans="1:17" hidden="1" x14ac:dyDescent="0.3">
      <c r="A4077" t="s">
        <v>13586</v>
      </c>
      <c r="B4077" t="s">
        <v>6103</v>
      </c>
      <c r="C4077" t="s">
        <v>6104</v>
      </c>
      <c r="D4077">
        <v>3488</v>
      </c>
      <c r="E4077" t="s">
        <v>6104</v>
      </c>
      <c r="F4077">
        <v>27.86</v>
      </c>
      <c r="G4077">
        <v>11.26</v>
      </c>
      <c r="H4077">
        <v>-25.04</v>
      </c>
      <c r="I4077" t="s">
        <v>34</v>
      </c>
      <c r="J4077" t="s">
        <v>63</v>
      </c>
      <c r="K4077" t="s">
        <v>1301</v>
      </c>
      <c r="L4077" s="3">
        <v>415917051.19999999</v>
      </c>
      <c r="M4077">
        <v>15015056</v>
      </c>
      <c r="N4077" s="4">
        <f t="shared" si="190"/>
        <v>27.7</v>
      </c>
      <c r="O4077">
        <f t="shared" si="191"/>
        <v>0</v>
      </c>
      <c r="P4077">
        <f t="shared" si="192"/>
        <v>0</v>
      </c>
      <c r="Q4077" s="5">
        <v>0.14178168130489299</v>
      </c>
    </row>
    <row r="4078" spans="1:17" hidden="1" x14ac:dyDescent="0.3">
      <c r="A4078" t="s">
        <v>14080</v>
      </c>
      <c r="B4078" t="s">
        <v>6115</v>
      </c>
      <c r="C4078" t="s">
        <v>6114</v>
      </c>
      <c r="D4078">
        <v>3494</v>
      </c>
      <c r="E4078" t="s">
        <v>6114</v>
      </c>
      <c r="F4078">
        <v>21.77</v>
      </c>
      <c r="G4078" t="s">
        <v>67</v>
      </c>
      <c r="H4078">
        <v>6.35</v>
      </c>
      <c r="I4078" t="s">
        <v>68</v>
      </c>
      <c r="J4078" t="s">
        <v>274</v>
      </c>
      <c r="K4078" t="s">
        <v>1294</v>
      </c>
      <c r="L4078" s="3">
        <v>415481567.39999998</v>
      </c>
      <c r="M4078">
        <v>19050050</v>
      </c>
      <c r="N4078" s="4">
        <f t="shared" si="190"/>
        <v>21.809998787404755</v>
      </c>
      <c r="O4078">
        <f t="shared" si="191"/>
        <v>0</v>
      </c>
      <c r="P4078">
        <f t="shared" si="192"/>
        <v>0</v>
      </c>
      <c r="Q4078" s="5">
        <v>0.22481710748452399</v>
      </c>
    </row>
    <row r="4079" spans="1:17" hidden="1" x14ac:dyDescent="0.3">
      <c r="A4079" t="s">
        <v>13186</v>
      </c>
      <c r="B4079" t="s">
        <v>585</v>
      </c>
      <c r="C4079" t="s">
        <v>6116</v>
      </c>
      <c r="D4079">
        <v>3495</v>
      </c>
      <c r="E4079" t="s">
        <v>6116</v>
      </c>
      <c r="F4079">
        <v>33.729999999999997</v>
      </c>
      <c r="G4079" t="s">
        <v>67</v>
      </c>
      <c r="H4079">
        <v>9.01</v>
      </c>
      <c r="I4079" t="s">
        <v>68</v>
      </c>
      <c r="J4079" t="s">
        <v>69</v>
      </c>
      <c r="K4079" t="s">
        <v>1294</v>
      </c>
      <c r="L4079" s="3">
        <v>415125000</v>
      </c>
      <c r="M4079">
        <v>12300000</v>
      </c>
      <c r="N4079" s="4">
        <f t="shared" si="190"/>
        <v>33.75</v>
      </c>
      <c r="O4079">
        <f t="shared" si="191"/>
        <v>0</v>
      </c>
      <c r="P4079">
        <f t="shared" si="192"/>
        <v>0</v>
      </c>
      <c r="Q4079" s="5">
        <v>0.43823657791357501</v>
      </c>
    </row>
    <row r="4080" spans="1:17" hidden="1" x14ac:dyDescent="0.3">
      <c r="A4080" t="s">
        <v>14435</v>
      </c>
      <c r="B4080" t="s">
        <v>6125</v>
      </c>
      <c r="C4080" t="s">
        <v>6126</v>
      </c>
      <c r="D4080">
        <v>3500</v>
      </c>
      <c r="E4080" t="s">
        <v>6126</v>
      </c>
      <c r="F4080">
        <v>17.7</v>
      </c>
      <c r="G4080" t="s">
        <v>67</v>
      </c>
      <c r="H4080">
        <v>-36.01</v>
      </c>
      <c r="I4080" t="s">
        <v>39</v>
      </c>
      <c r="J4080" t="s">
        <v>132</v>
      </c>
      <c r="K4080" t="s">
        <v>133</v>
      </c>
      <c r="L4080" s="3">
        <v>413852752.30000001</v>
      </c>
      <c r="M4080">
        <v>23328791</v>
      </c>
      <c r="N4080" s="4">
        <f t="shared" si="190"/>
        <v>17.739999998285381</v>
      </c>
      <c r="O4080">
        <f t="shared" si="191"/>
        <v>0</v>
      </c>
      <c r="P4080">
        <f t="shared" si="192"/>
        <v>0</v>
      </c>
      <c r="Q4080" s="5">
        <v>0.55574762316335302</v>
      </c>
    </row>
    <row r="4081" spans="1:17" hidden="1" x14ac:dyDescent="0.3">
      <c r="A4081" t="s">
        <v>14251</v>
      </c>
      <c r="B4081" t="s">
        <v>6271</v>
      </c>
      <c r="C4081" t="s">
        <v>6272</v>
      </c>
      <c r="D4081">
        <v>3573</v>
      </c>
      <c r="E4081" t="s">
        <v>6272</v>
      </c>
      <c r="F4081">
        <v>18.899999999999999</v>
      </c>
      <c r="G4081">
        <v>4.05</v>
      </c>
      <c r="H4081">
        <v>-19.02</v>
      </c>
      <c r="I4081" t="s">
        <v>125</v>
      </c>
      <c r="J4081" t="s">
        <v>126</v>
      </c>
      <c r="K4081" t="s">
        <v>521</v>
      </c>
      <c r="L4081" s="3">
        <v>412930435</v>
      </c>
      <c r="M4081">
        <v>20834028</v>
      </c>
      <c r="N4081" s="4">
        <f t="shared" si="190"/>
        <v>19.820000001919936</v>
      </c>
      <c r="O4081">
        <f t="shared" si="191"/>
        <v>0</v>
      </c>
      <c r="P4081">
        <f t="shared" si="192"/>
        <v>0</v>
      </c>
      <c r="Q4081" s="5">
        <v>0.71442035815268601</v>
      </c>
    </row>
    <row r="4082" spans="1:17" hidden="1" x14ac:dyDescent="0.3">
      <c r="A4082" t="s">
        <v>12519</v>
      </c>
      <c r="B4082" t="s">
        <v>6131</v>
      </c>
      <c r="C4082" t="s">
        <v>6132</v>
      </c>
      <c r="D4082">
        <v>3503</v>
      </c>
      <c r="E4082" t="s">
        <v>6132</v>
      </c>
      <c r="F4082">
        <v>50.28</v>
      </c>
      <c r="G4082" t="s">
        <v>67</v>
      </c>
      <c r="H4082">
        <v>0.43</v>
      </c>
      <c r="I4082" t="s">
        <v>68</v>
      </c>
      <c r="J4082" t="s">
        <v>274</v>
      </c>
      <c r="K4082" t="s">
        <v>1294</v>
      </c>
      <c r="L4082" s="3">
        <v>412418975.80000001</v>
      </c>
      <c r="M4082">
        <v>8200000</v>
      </c>
      <c r="N4082" s="4">
        <f t="shared" si="190"/>
        <v>50.294997048780488</v>
      </c>
      <c r="O4082">
        <f t="shared" si="191"/>
        <v>0</v>
      </c>
      <c r="P4082">
        <f t="shared" si="192"/>
        <v>0</v>
      </c>
      <c r="Q4082" s="5">
        <v>-1.9880715705766701E-4</v>
      </c>
    </row>
    <row r="4083" spans="1:17" hidden="1" x14ac:dyDescent="0.3">
      <c r="A4083" t="s">
        <v>13632</v>
      </c>
      <c r="B4083" t="s">
        <v>6171</v>
      </c>
      <c r="C4083" t="s">
        <v>6172</v>
      </c>
      <c r="D4083">
        <v>3523</v>
      </c>
      <c r="E4083" t="s">
        <v>6172</v>
      </c>
      <c r="F4083">
        <v>27.15</v>
      </c>
      <c r="G4083" t="s">
        <v>67</v>
      </c>
      <c r="H4083">
        <v>9.57</v>
      </c>
      <c r="I4083" t="s">
        <v>68</v>
      </c>
      <c r="J4083" t="s">
        <v>274</v>
      </c>
      <c r="K4083" t="s">
        <v>1294</v>
      </c>
      <c r="L4083" s="3">
        <v>412153045.69999999</v>
      </c>
      <c r="M4083">
        <v>15175002</v>
      </c>
      <c r="N4083" s="4">
        <f t="shared" si="190"/>
        <v>27.159999431960536</v>
      </c>
      <c r="O4083">
        <f t="shared" si="191"/>
        <v>0</v>
      </c>
      <c r="P4083">
        <f t="shared" si="192"/>
        <v>0</v>
      </c>
      <c r="Q4083" s="5">
        <v>7.4751491053677899E-2</v>
      </c>
    </row>
    <row r="4084" spans="1:17" hidden="1" x14ac:dyDescent="0.3">
      <c r="A4084" t="s">
        <v>15442</v>
      </c>
      <c r="B4084" t="s">
        <v>6057</v>
      </c>
      <c r="C4084" t="s">
        <v>6058</v>
      </c>
      <c r="D4084">
        <v>3465</v>
      </c>
      <c r="E4084" t="s">
        <v>6058</v>
      </c>
      <c r="F4084">
        <v>10.89</v>
      </c>
      <c r="G4084" t="s">
        <v>67</v>
      </c>
      <c r="H4084">
        <v>24.46</v>
      </c>
      <c r="I4084" t="s">
        <v>39</v>
      </c>
      <c r="J4084" t="s">
        <v>169</v>
      </c>
      <c r="K4084" t="s">
        <v>170</v>
      </c>
      <c r="L4084" s="3">
        <v>411844966</v>
      </c>
      <c r="M4084">
        <v>39676779</v>
      </c>
      <c r="N4084" s="4">
        <f t="shared" si="190"/>
        <v>10.379999999495928</v>
      </c>
      <c r="O4084">
        <f t="shared" si="191"/>
        <v>0</v>
      </c>
      <c r="P4084">
        <f t="shared" si="192"/>
        <v>0</v>
      </c>
      <c r="Q4084" s="5">
        <v>0.397018970189702</v>
      </c>
    </row>
    <row r="4085" spans="1:17" hidden="1" x14ac:dyDescent="0.3">
      <c r="A4085" t="s">
        <v>12487</v>
      </c>
      <c r="B4085" t="s">
        <v>6137</v>
      </c>
      <c r="C4085" t="s">
        <v>6138</v>
      </c>
      <c r="D4085">
        <v>3506</v>
      </c>
      <c r="E4085" t="s">
        <v>6138</v>
      </c>
      <c r="F4085">
        <v>51.15</v>
      </c>
      <c r="G4085" t="s">
        <v>67</v>
      </c>
      <c r="H4085">
        <v>3.14</v>
      </c>
      <c r="I4085" t="s">
        <v>68</v>
      </c>
      <c r="J4085" t="s">
        <v>274</v>
      </c>
      <c r="K4085" t="s">
        <v>928</v>
      </c>
      <c r="L4085" s="3">
        <v>411677795.39999998</v>
      </c>
      <c r="M4085">
        <v>8050000</v>
      </c>
      <c r="N4085" s="4">
        <f t="shared" si="190"/>
        <v>51.140098807453413</v>
      </c>
      <c r="O4085">
        <f t="shared" si="191"/>
        <v>0</v>
      </c>
      <c r="P4085">
        <f t="shared" si="192"/>
        <v>0</v>
      </c>
      <c r="Q4085" s="5">
        <v>1.4067763027541201E-2</v>
      </c>
    </row>
    <row r="4086" spans="1:17" hidden="1" x14ac:dyDescent="0.3">
      <c r="A4086" t="s">
        <v>14915</v>
      </c>
      <c r="B4086" t="s">
        <v>6259</v>
      </c>
      <c r="C4086" t="s">
        <v>6260</v>
      </c>
      <c r="D4086">
        <v>3567</v>
      </c>
      <c r="E4086" t="s">
        <v>6260</v>
      </c>
      <c r="F4086">
        <v>13.22</v>
      </c>
      <c r="G4086" t="s">
        <v>67</v>
      </c>
      <c r="H4086">
        <v>0.3</v>
      </c>
      <c r="I4086" t="s">
        <v>39</v>
      </c>
      <c r="J4086" t="s">
        <v>169</v>
      </c>
      <c r="K4086" t="s">
        <v>170</v>
      </c>
      <c r="L4086" s="3">
        <v>411064850.19999999</v>
      </c>
      <c r="M4086">
        <v>29873899</v>
      </c>
      <c r="N4086" s="4">
        <f t="shared" si="190"/>
        <v>13.759999998661039</v>
      </c>
      <c r="O4086">
        <f t="shared" si="191"/>
        <v>0</v>
      </c>
      <c r="P4086">
        <f t="shared" si="192"/>
        <v>0</v>
      </c>
      <c r="Q4086" s="5">
        <v>-0.23457627118644001</v>
      </c>
    </row>
    <row r="4087" spans="1:17" hidden="1" x14ac:dyDescent="0.3">
      <c r="A4087" t="s">
        <v>13378</v>
      </c>
      <c r="B4087" t="s">
        <v>3704</v>
      </c>
      <c r="C4087" t="s">
        <v>6143</v>
      </c>
      <c r="D4087">
        <v>3509</v>
      </c>
      <c r="E4087" t="s">
        <v>6143</v>
      </c>
      <c r="F4087">
        <v>30.72</v>
      </c>
      <c r="G4087" t="s">
        <v>67</v>
      </c>
      <c r="H4087">
        <v>-19.32</v>
      </c>
      <c r="I4087" t="s">
        <v>68</v>
      </c>
      <c r="J4087" t="s">
        <v>69</v>
      </c>
      <c r="K4087" t="s">
        <v>495</v>
      </c>
      <c r="L4087" s="3">
        <v>410628509.5</v>
      </c>
      <c r="M4087">
        <v>13450000</v>
      </c>
      <c r="N4087" s="4">
        <f t="shared" si="190"/>
        <v>30.530000706319704</v>
      </c>
      <c r="O4087">
        <f t="shared" si="191"/>
        <v>0</v>
      </c>
      <c r="P4087">
        <f t="shared" si="192"/>
        <v>0</v>
      </c>
      <c r="Q4087" s="5">
        <v>0.48099341104916299</v>
      </c>
    </row>
    <row r="4088" spans="1:17" hidden="1" x14ac:dyDescent="0.3">
      <c r="A4088" t="s">
        <v>14709</v>
      </c>
      <c r="B4088" t="s">
        <v>6303</v>
      </c>
      <c r="C4088" t="s">
        <v>6304</v>
      </c>
      <c r="D4088">
        <v>3590</v>
      </c>
      <c r="E4088" t="s">
        <v>6304</v>
      </c>
      <c r="F4088">
        <v>14.28</v>
      </c>
      <c r="G4088">
        <v>2.2599999999999998</v>
      </c>
      <c r="H4088">
        <v>-40</v>
      </c>
      <c r="I4088" t="s">
        <v>34</v>
      </c>
      <c r="J4088" t="s">
        <v>44</v>
      </c>
      <c r="K4088" t="s">
        <v>1444</v>
      </c>
      <c r="L4088" s="3">
        <v>410565928.19999999</v>
      </c>
      <c r="M4088">
        <v>27171802</v>
      </c>
      <c r="N4088" s="4">
        <f t="shared" si="190"/>
        <v>15.109999999263943</v>
      </c>
      <c r="O4088">
        <f t="shared" si="191"/>
        <v>0</v>
      </c>
      <c r="P4088">
        <f t="shared" si="192"/>
        <v>0</v>
      </c>
      <c r="Q4088" s="5">
        <v>0.41444114737883297</v>
      </c>
    </row>
    <row r="4089" spans="1:17" hidden="1" x14ac:dyDescent="0.3">
      <c r="A4089" t="s">
        <v>14556</v>
      </c>
      <c r="B4089" t="s">
        <v>6197</v>
      </c>
      <c r="C4089" t="s">
        <v>6198</v>
      </c>
      <c r="D4089">
        <v>3536</v>
      </c>
      <c r="E4089" t="s">
        <v>6198</v>
      </c>
      <c r="F4089">
        <v>16.149999999999999</v>
      </c>
      <c r="G4089">
        <v>11.93</v>
      </c>
      <c r="H4089">
        <v>-47.56</v>
      </c>
      <c r="I4089" t="s">
        <v>34</v>
      </c>
      <c r="J4089" t="s">
        <v>63</v>
      </c>
      <c r="K4089" t="s">
        <v>1437</v>
      </c>
      <c r="L4089" s="3">
        <v>410439261.80000001</v>
      </c>
      <c r="M4089">
        <v>24950715</v>
      </c>
      <c r="N4089" s="4">
        <f t="shared" si="190"/>
        <v>16.45000000200395</v>
      </c>
      <c r="O4089">
        <f t="shared" si="191"/>
        <v>0</v>
      </c>
      <c r="P4089">
        <f t="shared" si="192"/>
        <v>0</v>
      </c>
      <c r="Q4089" s="5">
        <v>3.5409836065573602E-2</v>
      </c>
    </row>
    <row r="4090" spans="1:17" hidden="1" x14ac:dyDescent="0.3">
      <c r="A4090" t="s">
        <v>15168</v>
      </c>
      <c r="B4090" t="s">
        <v>6253</v>
      </c>
      <c r="C4090" t="s">
        <v>6254</v>
      </c>
      <c r="D4090">
        <v>3564</v>
      </c>
      <c r="E4090" t="s">
        <v>6254</v>
      </c>
      <c r="F4090">
        <v>11.71</v>
      </c>
      <c r="G4090">
        <v>12.3</v>
      </c>
      <c r="H4090">
        <v>11.84</v>
      </c>
      <c r="I4090" t="s">
        <v>14</v>
      </c>
      <c r="J4090" t="s">
        <v>18</v>
      </c>
      <c r="K4090" t="s">
        <v>136</v>
      </c>
      <c r="L4090" s="3">
        <v>410347771.5</v>
      </c>
      <c r="M4090">
        <v>33829165</v>
      </c>
      <c r="N4090" s="4">
        <f t="shared" si="190"/>
        <v>12.130000001478015</v>
      </c>
      <c r="O4090">
        <f t="shared" si="191"/>
        <v>0</v>
      </c>
      <c r="P4090">
        <f t="shared" si="192"/>
        <v>0</v>
      </c>
      <c r="Q4090" s="5">
        <v>0.87635574837310104</v>
      </c>
    </row>
    <row r="4091" spans="1:17" hidden="1" x14ac:dyDescent="0.3">
      <c r="A4091" t="s">
        <v>15002</v>
      </c>
      <c r="B4091" t="s">
        <v>7766</v>
      </c>
      <c r="C4091" t="s">
        <v>7767</v>
      </c>
      <c r="D4091">
        <v>4349</v>
      </c>
      <c r="E4091" t="s">
        <v>7767</v>
      </c>
      <c r="F4091">
        <v>13.29</v>
      </c>
      <c r="G4091">
        <v>9.6199999999999992</v>
      </c>
      <c r="H4091">
        <v>-19.68</v>
      </c>
      <c r="I4091" t="s">
        <v>34</v>
      </c>
      <c r="J4091" t="s">
        <v>1493</v>
      </c>
      <c r="K4091" t="s">
        <v>1493</v>
      </c>
      <c r="L4091" s="3">
        <v>211044797.09999999</v>
      </c>
      <c r="M4091">
        <v>16049034</v>
      </c>
      <c r="N4091" s="4">
        <f t="shared" si="190"/>
        <v>13.15</v>
      </c>
      <c r="O4091">
        <f t="shared" si="191"/>
        <v>0</v>
      </c>
      <c r="P4091">
        <f t="shared" si="192"/>
        <v>0</v>
      </c>
      <c r="Q4091"/>
    </row>
    <row r="4092" spans="1:17" hidden="1" x14ac:dyDescent="0.3">
      <c r="A4092" t="s">
        <v>15306</v>
      </c>
      <c r="B4092" t="s">
        <v>6224</v>
      </c>
      <c r="C4092" t="s">
        <v>6225</v>
      </c>
      <c r="D4092">
        <v>3549</v>
      </c>
      <c r="E4092" t="s">
        <v>6225</v>
      </c>
      <c r="F4092">
        <v>10.88</v>
      </c>
      <c r="G4092">
        <v>8.5</v>
      </c>
      <c r="H4092">
        <v>-46.49</v>
      </c>
      <c r="I4092" t="s">
        <v>48</v>
      </c>
      <c r="J4092" t="s">
        <v>3723</v>
      </c>
      <c r="K4092" t="s">
        <v>3724</v>
      </c>
      <c r="L4092" s="3">
        <v>410341465.5</v>
      </c>
      <c r="M4092">
        <v>36641799</v>
      </c>
      <c r="N4092" s="4">
        <f t="shared" si="190"/>
        <v>11.198725955022022</v>
      </c>
      <c r="O4092">
        <f t="shared" si="191"/>
        <v>0</v>
      </c>
      <c r="P4092">
        <f t="shared" si="192"/>
        <v>0</v>
      </c>
      <c r="Q4092" s="5">
        <v>0.199561403508772</v>
      </c>
    </row>
    <row r="4093" spans="1:17" hidden="1" x14ac:dyDescent="0.3">
      <c r="A4093" t="s">
        <v>15260</v>
      </c>
      <c r="B4093" t="s">
        <v>6146</v>
      </c>
      <c r="C4093" t="s">
        <v>6147</v>
      </c>
      <c r="D4093">
        <v>3511</v>
      </c>
      <c r="E4093" t="s">
        <v>6147</v>
      </c>
      <c r="F4093">
        <v>11.49</v>
      </c>
      <c r="G4093" t="s">
        <v>67</v>
      </c>
      <c r="H4093">
        <v>-10.86</v>
      </c>
      <c r="I4093" t="s">
        <v>34</v>
      </c>
      <c r="J4093" t="s">
        <v>2101</v>
      </c>
      <c r="K4093" t="s">
        <v>2101</v>
      </c>
      <c r="L4093" s="3">
        <v>409151794.39999998</v>
      </c>
      <c r="M4093">
        <v>35578417</v>
      </c>
      <c r="N4093" s="4">
        <f t="shared" si="190"/>
        <v>11.49999996908238</v>
      </c>
      <c r="O4093">
        <f t="shared" si="191"/>
        <v>0</v>
      </c>
      <c r="P4093">
        <f t="shared" si="192"/>
        <v>0</v>
      </c>
      <c r="Q4093" s="5">
        <v>0.47104247104247099</v>
      </c>
    </row>
    <row r="4094" spans="1:17" hidden="1" x14ac:dyDescent="0.3">
      <c r="A4094" t="s">
        <v>15352</v>
      </c>
      <c r="B4094" t="s">
        <v>6209</v>
      </c>
      <c r="C4094" t="s">
        <v>6210</v>
      </c>
      <c r="D4094">
        <v>3542</v>
      </c>
      <c r="E4094" t="s">
        <v>6210</v>
      </c>
      <c r="F4094">
        <v>10.81</v>
      </c>
      <c r="G4094" t="s">
        <v>67</v>
      </c>
      <c r="H4094">
        <v>-22.51</v>
      </c>
      <c r="I4094" t="s">
        <v>39</v>
      </c>
      <c r="J4094" t="s">
        <v>40</v>
      </c>
      <c r="K4094" t="s">
        <v>41</v>
      </c>
      <c r="L4094" s="3">
        <v>408725705.10000002</v>
      </c>
      <c r="M4094">
        <v>37190692</v>
      </c>
      <c r="N4094" s="4">
        <f t="shared" si="190"/>
        <v>10.990000000537769</v>
      </c>
      <c r="O4094">
        <f t="shared" si="191"/>
        <v>0</v>
      </c>
      <c r="P4094">
        <f t="shared" si="192"/>
        <v>0</v>
      </c>
      <c r="Q4094" s="5">
        <v>0.53324099722991702</v>
      </c>
    </row>
    <row r="4095" spans="1:17" hidden="1" x14ac:dyDescent="0.3">
      <c r="A4095" t="s">
        <v>12509</v>
      </c>
      <c r="B4095" t="s">
        <v>6159</v>
      </c>
      <c r="C4095" t="s">
        <v>6160</v>
      </c>
      <c r="D4095">
        <v>3517</v>
      </c>
      <c r="E4095" t="s">
        <v>6160</v>
      </c>
      <c r="F4095">
        <v>50.54</v>
      </c>
      <c r="G4095" t="s">
        <v>67</v>
      </c>
      <c r="H4095">
        <v>-8.3699999999999992</v>
      </c>
      <c r="I4095" t="s">
        <v>68</v>
      </c>
      <c r="J4095" t="s">
        <v>69</v>
      </c>
      <c r="K4095" t="s">
        <v>297</v>
      </c>
      <c r="L4095" s="3">
        <v>407954589.80000001</v>
      </c>
      <c r="M4095">
        <v>8052000</v>
      </c>
      <c r="N4095" s="4">
        <f t="shared" si="190"/>
        <v>50.665001217088921</v>
      </c>
      <c r="O4095">
        <f t="shared" si="191"/>
        <v>0</v>
      </c>
      <c r="P4095">
        <f t="shared" si="192"/>
        <v>0</v>
      </c>
      <c r="Q4095" s="5">
        <v>0.40985507246376801</v>
      </c>
    </row>
    <row r="4096" spans="1:17" x14ac:dyDescent="0.3">
      <c r="A4096" t="s">
        <v>16290</v>
      </c>
      <c r="B4096" t="s">
        <v>8511</v>
      </c>
      <c r="C4096" t="s">
        <v>8512</v>
      </c>
      <c r="D4096">
        <v>4735</v>
      </c>
      <c r="E4096" t="s">
        <v>8512</v>
      </c>
      <c r="F4096">
        <v>4.1100000000000003</v>
      </c>
      <c r="G4096" t="s">
        <v>67</v>
      </c>
      <c r="H4096">
        <v>104.48</v>
      </c>
      <c r="I4096" t="s">
        <v>14</v>
      </c>
      <c r="J4096" t="s">
        <v>15</v>
      </c>
      <c r="K4096" t="s">
        <v>8513</v>
      </c>
      <c r="L4096" s="3">
        <v>162731849.40000001</v>
      </c>
      <c r="M4096">
        <v>39307210</v>
      </c>
      <c r="N4096" s="4">
        <f t="shared" si="190"/>
        <v>4.1400000000000006</v>
      </c>
      <c r="O4096">
        <f t="shared" si="191"/>
        <v>1</v>
      </c>
      <c r="P4096">
        <f t="shared" si="192"/>
        <v>1</v>
      </c>
      <c r="Q4096"/>
    </row>
    <row r="4097" spans="1:17" hidden="1" x14ac:dyDescent="0.3">
      <c r="A4097" t="s">
        <v>13867</v>
      </c>
      <c r="B4097" t="s">
        <v>6119</v>
      </c>
      <c r="C4097" t="s">
        <v>6120</v>
      </c>
      <c r="D4097">
        <v>3497</v>
      </c>
      <c r="E4097" t="s">
        <v>6120</v>
      </c>
      <c r="F4097">
        <v>25.01</v>
      </c>
      <c r="G4097" t="s">
        <v>67</v>
      </c>
      <c r="H4097">
        <v>-10.81</v>
      </c>
      <c r="I4097" t="s">
        <v>48</v>
      </c>
      <c r="J4097" t="s">
        <v>49</v>
      </c>
      <c r="K4097" t="s">
        <v>2454</v>
      </c>
      <c r="L4097" s="3">
        <v>407853247.19999999</v>
      </c>
      <c r="M4097">
        <v>16532357</v>
      </c>
      <c r="N4097" s="4">
        <f t="shared" si="190"/>
        <v>24.670000000604873</v>
      </c>
      <c r="O4097">
        <f t="shared" si="191"/>
        <v>0</v>
      </c>
      <c r="P4097">
        <f t="shared" si="192"/>
        <v>0</v>
      </c>
      <c r="Q4097" s="5">
        <v>1.9206549118387899</v>
      </c>
    </row>
    <row r="4098" spans="1:17" hidden="1" x14ac:dyDescent="0.3">
      <c r="A4098" t="s">
        <v>14459</v>
      </c>
      <c r="B4098" t="s">
        <v>6173</v>
      </c>
      <c r="C4098" t="s">
        <v>6174</v>
      </c>
      <c r="D4098">
        <v>3524</v>
      </c>
      <c r="E4098" t="s">
        <v>6174</v>
      </c>
      <c r="F4098">
        <v>14.42</v>
      </c>
      <c r="G4098">
        <v>8.8699999999999992</v>
      </c>
      <c r="H4098">
        <v>0.41</v>
      </c>
      <c r="I4098" t="s">
        <v>34</v>
      </c>
      <c r="J4098" t="s">
        <v>35</v>
      </c>
      <c r="K4098" t="s">
        <v>36</v>
      </c>
      <c r="L4098" s="3">
        <v>407604491</v>
      </c>
      <c r="M4098">
        <v>23533853</v>
      </c>
      <c r="N4098" s="4">
        <f t="shared" ref="N4098:N4161" si="193">L4098/M4098</f>
        <v>17.319921688981399</v>
      </c>
      <c r="O4098">
        <f t="shared" ref="O4098:O4161" si="194">IF(N4098&lt;10,1,0)</f>
        <v>0</v>
      </c>
      <c r="P4098">
        <f t="shared" si="192"/>
        <v>0</v>
      </c>
      <c r="Q4098" s="5">
        <v>0.14122448979591801</v>
      </c>
    </row>
    <row r="4099" spans="1:17" hidden="1" x14ac:dyDescent="0.3">
      <c r="A4099" t="s">
        <v>15478</v>
      </c>
      <c r="B4099" t="s">
        <v>6177</v>
      </c>
      <c r="C4099" t="s">
        <v>6178</v>
      </c>
      <c r="D4099">
        <v>3526</v>
      </c>
      <c r="E4099" t="s">
        <v>6178</v>
      </c>
      <c r="F4099">
        <v>10.15</v>
      </c>
      <c r="G4099" t="s">
        <v>67</v>
      </c>
      <c r="H4099">
        <v>2.5299999999999998</v>
      </c>
      <c r="I4099" t="s">
        <v>201</v>
      </c>
      <c r="J4099" t="s">
        <v>246</v>
      </c>
      <c r="K4099" t="s">
        <v>2659</v>
      </c>
      <c r="L4099" s="3">
        <v>407339142</v>
      </c>
      <c r="M4099">
        <v>39935210</v>
      </c>
      <c r="N4099" s="4">
        <f t="shared" si="193"/>
        <v>10.199999999999999</v>
      </c>
      <c r="O4099">
        <f t="shared" si="194"/>
        <v>0</v>
      </c>
      <c r="P4099">
        <f t="shared" si="192"/>
        <v>0</v>
      </c>
      <c r="Q4099" s="5">
        <v>0.60031104199066798</v>
      </c>
    </row>
    <row r="4100" spans="1:17" hidden="1" x14ac:dyDescent="0.3">
      <c r="A4100" t="s">
        <v>12394</v>
      </c>
      <c r="B4100" t="s">
        <v>6185</v>
      </c>
      <c r="C4100" t="s">
        <v>6186</v>
      </c>
      <c r="D4100">
        <v>3530</v>
      </c>
      <c r="E4100" t="s">
        <v>6186</v>
      </c>
      <c r="F4100">
        <v>53.69</v>
      </c>
      <c r="G4100" t="s">
        <v>67</v>
      </c>
      <c r="H4100">
        <v>-0.55000000000000004</v>
      </c>
      <c r="I4100" t="s">
        <v>68</v>
      </c>
      <c r="J4100" t="s">
        <v>69</v>
      </c>
      <c r="K4100" t="s">
        <v>1294</v>
      </c>
      <c r="L4100" s="3">
        <v>407181610.10000002</v>
      </c>
      <c r="M4100">
        <v>7560000</v>
      </c>
      <c r="N4100" s="4">
        <f t="shared" si="193"/>
        <v>53.860001335978836</v>
      </c>
      <c r="O4100">
        <f t="shared" si="194"/>
        <v>0</v>
      </c>
      <c r="P4100">
        <f t="shared" si="192"/>
        <v>0</v>
      </c>
      <c r="Q4100" s="5">
        <v>0.47505630630630602</v>
      </c>
    </row>
    <row r="4101" spans="1:17" hidden="1" x14ac:dyDescent="0.3">
      <c r="A4101" t="s">
        <v>12815</v>
      </c>
      <c r="B4101" t="s">
        <v>6327</v>
      </c>
      <c r="C4101" t="s">
        <v>6328</v>
      </c>
      <c r="D4101">
        <v>3602</v>
      </c>
      <c r="E4101" t="s">
        <v>6328</v>
      </c>
      <c r="F4101">
        <v>39.630000000000003</v>
      </c>
      <c r="G4101">
        <v>25.24</v>
      </c>
      <c r="H4101">
        <v>-18.12</v>
      </c>
      <c r="I4101" t="s">
        <v>201</v>
      </c>
      <c r="J4101" t="s">
        <v>228</v>
      </c>
      <c r="K4101" t="s">
        <v>229</v>
      </c>
      <c r="L4101" s="3">
        <v>406727582.89999998</v>
      </c>
      <c r="M4101">
        <v>9744312</v>
      </c>
      <c r="N4101" s="4">
        <f t="shared" si="193"/>
        <v>41.740000002052476</v>
      </c>
      <c r="O4101">
        <f t="shared" si="194"/>
        <v>0</v>
      </c>
      <c r="P4101">
        <f t="shared" si="192"/>
        <v>0</v>
      </c>
      <c r="Q4101" s="5">
        <v>0.80902111324376202</v>
      </c>
    </row>
    <row r="4102" spans="1:17" hidden="1" x14ac:dyDescent="0.3">
      <c r="A4102" t="s">
        <v>14022</v>
      </c>
      <c r="B4102" t="s">
        <v>6201</v>
      </c>
      <c r="C4102" t="s">
        <v>6202</v>
      </c>
      <c r="D4102">
        <v>3538</v>
      </c>
      <c r="E4102" t="s">
        <v>6202</v>
      </c>
      <c r="F4102">
        <v>22.45</v>
      </c>
      <c r="G4102">
        <v>30.24</v>
      </c>
      <c r="H4102">
        <v>-11.61</v>
      </c>
      <c r="I4102" t="s">
        <v>39</v>
      </c>
      <c r="J4102" t="s">
        <v>88</v>
      </c>
      <c r="K4102" t="s">
        <v>1787</v>
      </c>
      <c r="L4102" s="3">
        <v>406382581.89999998</v>
      </c>
      <c r="M4102">
        <v>17933918</v>
      </c>
      <c r="N4102" s="4">
        <f t="shared" si="193"/>
        <v>22.660000001115204</v>
      </c>
      <c r="O4102">
        <f t="shared" si="194"/>
        <v>0</v>
      </c>
      <c r="P4102">
        <f t="shared" si="192"/>
        <v>0</v>
      </c>
      <c r="Q4102" s="5">
        <v>0.56808510638297804</v>
      </c>
    </row>
    <row r="4103" spans="1:17" hidden="1" x14ac:dyDescent="0.3">
      <c r="A4103" t="s">
        <v>12052</v>
      </c>
      <c r="B4103" t="s">
        <v>6139</v>
      </c>
      <c r="C4103" t="s">
        <v>6140</v>
      </c>
      <c r="D4103">
        <v>3507</v>
      </c>
      <c r="E4103" t="s">
        <v>6140</v>
      </c>
      <c r="F4103">
        <v>66.52</v>
      </c>
      <c r="G4103" t="s">
        <v>67</v>
      </c>
      <c r="H4103">
        <v>-18.84</v>
      </c>
      <c r="I4103" t="s">
        <v>125</v>
      </c>
      <c r="J4103" t="s">
        <v>1528</v>
      </c>
      <c r="K4103" t="s">
        <v>1528</v>
      </c>
      <c r="L4103" s="3">
        <v>406269395.69999999</v>
      </c>
      <c r="M4103">
        <v>6184646</v>
      </c>
      <c r="N4103" s="4">
        <f t="shared" si="193"/>
        <v>65.689999993532368</v>
      </c>
      <c r="O4103">
        <f t="shared" si="194"/>
        <v>0</v>
      </c>
      <c r="P4103">
        <f t="shared" si="192"/>
        <v>0</v>
      </c>
      <c r="Q4103" s="5">
        <v>0.36055100818526598</v>
      </c>
    </row>
    <row r="4104" spans="1:17" hidden="1" x14ac:dyDescent="0.3">
      <c r="A4104" t="s">
        <v>12748</v>
      </c>
      <c r="B4104" t="s">
        <v>6183</v>
      </c>
      <c r="C4104" t="s">
        <v>6184</v>
      </c>
      <c r="D4104">
        <v>3529</v>
      </c>
      <c r="E4104" t="s">
        <v>6184</v>
      </c>
      <c r="F4104">
        <v>43.65</v>
      </c>
      <c r="G4104" t="s">
        <v>67</v>
      </c>
      <c r="H4104">
        <v>-35.79</v>
      </c>
      <c r="I4104" t="s">
        <v>68</v>
      </c>
      <c r="J4104" t="s">
        <v>69</v>
      </c>
      <c r="K4104" t="s">
        <v>1294</v>
      </c>
      <c r="L4104" s="3">
        <v>406257507.30000001</v>
      </c>
      <c r="M4104">
        <v>9350000</v>
      </c>
      <c r="N4104" s="4">
        <f t="shared" si="193"/>
        <v>43.450000780748667</v>
      </c>
      <c r="O4104">
        <f t="shared" si="194"/>
        <v>0</v>
      </c>
      <c r="P4104">
        <f t="shared" si="192"/>
        <v>0</v>
      </c>
      <c r="Q4104" s="5">
        <v>5.1232328305733201</v>
      </c>
    </row>
    <row r="4105" spans="1:17" hidden="1" x14ac:dyDescent="0.3">
      <c r="A4105" t="s">
        <v>12946</v>
      </c>
      <c r="B4105" t="s">
        <v>6175</v>
      </c>
      <c r="C4105" t="s">
        <v>6176</v>
      </c>
      <c r="D4105">
        <v>3525</v>
      </c>
      <c r="E4105" t="s">
        <v>6176</v>
      </c>
      <c r="F4105">
        <v>38.26</v>
      </c>
      <c r="G4105" t="s">
        <v>67</v>
      </c>
      <c r="H4105">
        <v>59.52</v>
      </c>
      <c r="I4105" t="s">
        <v>68</v>
      </c>
      <c r="J4105" t="s">
        <v>69</v>
      </c>
      <c r="K4105" t="s">
        <v>1294</v>
      </c>
      <c r="L4105" s="3">
        <v>405964019.80000001</v>
      </c>
      <c r="M4105">
        <v>10550001</v>
      </c>
      <c r="N4105" s="4">
        <f t="shared" si="193"/>
        <v>38.479998229384059</v>
      </c>
      <c r="O4105">
        <f t="shared" si="194"/>
        <v>0</v>
      </c>
      <c r="P4105">
        <f t="shared" si="192"/>
        <v>0</v>
      </c>
      <c r="Q4105" s="5">
        <v>1.00553097345132</v>
      </c>
    </row>
    <row r="4106" spans="1:17" hidden="1" x14ac:dyDescent="0.3">
      <c r="A4106" t="s">
        <v>14953</v>
      </c>
      <c r="B4106" t="s">
        <v>6199</v>
      </c>
      <c r="C4106" t="s">
        <v>6200</v>
      </c>
      <c r="D4106">
        <v>3537</v>
      </c>
      <c r="E4106" t="s">
        <v>6200</v>
      </c>
      <c r="F4106">
        <v>13.4</v>
      </c>
      <c r="G4106">
        <v>30.53</v>
      </c>
      <c r="H4106">
        <v>-16.39</v>
      </c>
      <c r="I4106" t="s">
        <v>39</v>
      </c>
      <c r="J4106" t="s">
        <v>88</v>
      </c>
      <c r="K4106" t="s">
        <v>655</v>
      </c>
      <c r="L4106" s="3">
        <v>404470082.30000001</v>
      </c>
      <c r="M4106">
        <v>30060950</v>
      </c>
      <c r="N4106" s="4">
        <f t="shared" si="193"/>
        <v>13.455000001663288</v>
      </c>
      <c r="O4106">
        <f t="shared" si="194"/>
        <v>0</v>
      </c>
      <c r="P4106">
        <f t="shared" si="192"/>
        <v>0</v>
      </c>
      <c r="Q4106" s="5">
        <v>0.261665141811527</v>
      </c>
    </row>
    <row r="4107" spans="1:17" hidden="1" x14ac:dyDescent="0.3">
      <c r="A4107" t="s">
        <v>11651</v>
      </c>
      <c r="B4107" t="s">
        <v>6193</v>
      </c>
      <c r="C4107" t="s">
        <v>6194</v>
      </c>
      <c r="D4107">
        <v>3534</v>
      </c>
      <c r="E4107" t="s">
        <v>6194</v>
      </c>
      <c r="F4107">
        <v>96</v>
      </c>
      <c r="G4107" t="s">
        <v>67</v>
      </c>
      <c r="H4107">
        <v>2.8</v>
      </c>
      <c r="I4107" t="s">
        <v>68</v>
      </c>
      <c r="J4107" t="s">
        <v>274</v>
      </c>
      <c r="K4107" t="s">
        <v>798</v>
      </c>
      <c r="L4107" s="3">
        <v>403253967.30000001</v>
      </c>
      <c r="M4107">
        <v>4201000</v>
      </c>
      <c r="N4107" s="4">
        <f t="shared" si="193"/>
        <v>95.989994596524639</v>
      </c>
      <c r="O4107">
        <f t="shared" si="194"/>
        <v>0</v>
      </c>
      <c r="P4107">
        <f t="shared" si="192"/>
        <v>0</v>
      </c>
      <c r="Q4107" s="5">
        <v>1.43945808636749E-2</v>
      </c>
    </row>
    <row r="4108" spans="1:17" hidden="1" x14ac:dyDescent="0.3">
      <c r="A4108" t="s">
        <v>16443</v>
      </c>
      <c r="B4108" t="s">
        <v>7396</v>
      </c>
      <c r="C4108" t="s">
        <v>9119</v>
      </c>
      <c r="D4108">
        <v>5054</v>
      </c>
      <c r="E4108" t="s">
        <v>9119</v>
      </c>
      <c r="F4108">
        <v>9</v>
      </c>
      <c r="G4108" t="s">
        <v>67</v>
      </c>
      <c r="H4108">
        <v>1.02</v>
      </c>
      <c r="I4108" t="s">
        <v>34</v>
      </c>
      <c r="J4108" t="s">
        <v>2101</v>
      </c>
      <c r="K4108" t="s">
        <v>2101</v>
      </c>
      <c r="L4108" s="3">
        <v>126740837.09999999</v>
      </c>
      <c r="M4108">
        <v>14082315</v>
      </c>
      <c r="N4108" s="4">
        <f t="shared" si="193"/>
        <v>9.000000149123208</v>
      </c>
      <c r="O4108">
        <f t="shared" si="194"/>
        <v>1</v>
      </c>
      <c r="P4108">
        <f t="shared" si="192"/>
        <v>0</v>
      </c>
      <c r="Q4108" s="5">
        <v>0.164490861618799</v>
      </c>
    </row>
    <row r="4109" spans="1:17" hidden="1" x14ac:dyDescent="0.3">
      <c r="A4109" t="s">
        <v>14460</v>
      </c>
      <c r="B4109" t="s">
        <v>6181</v>
      </c>
      <c r="C4109" t="s">
        <v>6182</v>
      </c>
      <c r="D4109">
        <v>3528</v>
      </c>
      <c r="E4109" t="s">
        <v>6182</v>
      </c>
      <c r="F4109">
        <v>17.41</v>
      </c>
      <c r="G4109" t="s">
        <v>67</v>
      </c>
      <c r="H4109">
        <v>-5.57</v>
      </c>
      <c r="I4109" t="s">
        <v>34</v>
      </c>
      <c r="J4109" t="s">
        <v>217</v>
      </c>
      <c r="K4109" t="s">
        <v>584</v>
      </c>
      <c r="L4109" s="3">
        <v>402684780.30000001</v>
      </c>
      <c r="M4109">
        <v>23263130</v>
      </c>
      <c r="N4109" s="4">
        <f t="shared" si="193"/>
        <v>17.310000000000002</v>
      </c>
      <c r="O4109">
        <f t="shared" si="194"/>
        <v>0</v>
      </c>
      <c r="P4109">
        <f t="shared" si="192"/>
        <v>0</v>
      </c>
      <c r="Q4109" s="5">
        <v>0.5</v>
      </c>
    </row>
    <row r="4110" spans="1:17" hidden="1" x14ac:dyDescent="0.3">
      <c r="A4110" t="s">
        <v>15021</v>
      </c>
      <c r="B4110" t="s">
        <v>8402</v>
      </c>
      <c r="C4110" t="s">
        <v>8403</v>
      </c>
      <c r="D4110">
        <v>4678</v>
      </c>
      <c r="E4110" t="s">
        <v>8403</v>
      </c>
      <c r="F4110">
        <v>13</v>
      </c>
      <c r="G4110">
        <v>11.58</v>
      </c>
      <c r="H4110">
        <v>8.33</v>
      </c>
      <c r="I4110" t="s">
        <v>14</v>
      </c>
      <c r="J4110" t="s">
        <v>18</v>
      </c>
      <c r="K4110" t="s">
        <v>801</v>
      </c>
      <c r="L4110" s="3">
        <v>168365347.09999999</v>
      </c>
      <c r="M4110">
        <v>12911453</v>
      </c>
      <c r="N4110" s="4">
        <f t="shared" si="193"/>
        <v>13.039999998450988</v>
      </c>
      <c r="O4110">
        <f t="shared" si="194"/>
        <v>0</v>
      </c>
      <c r="P4110">
        <f t="shared" si="192"/>
        <v>0</v>
      </c>
      <c r="Q4110"/>
    </row>
    <row r="4111" spans="1:17" hidden="1" x14ac:dyDescent="0.3">
      <c r="A4111" t="s">
        <v>15022</v>
      </c>
      <c r="B4111" t="s">
        <v>7846</v>
      </c>
      <c r="C4111" t="s">
        <v>7847</v>
      </c>
      <c r="D4111">
        <v>4389</v>
      </c>
      <c r="E4111" t="s">
        <v>7847</v>
      </c>
      <c r="F4111">
        <v>12.98</v>
      </c>
      <c r="G4111" t="s">
        <v>67</v>
      </c>
      <c r="H4111">
        <v>-7.38</v>
      </c>
      <c r="I4111" t="s">
        <v>34</v>
      </c>
      <c r="J4111" t="s">
        <v>2101</v>
      </c>
      <c r="K4111" t="s">
        <v>2101</v>
      </c>
      <c r="L4111" s="3">
        <v>208861526.5</v>
      </c>
      <c r="M4111">
        <v>16029280</v>
      </c>
      <c r="N4111" s="4">
        <f t="shared" si="193"/>
        <v>13.030000505325255</v>
      </c>
      <c r="O4111">
        <f t="shared" si="194"/>
        <v>0</v>
      </c>
      <c r="P4111">
        <f t="shared" si="192"/>
        <v>0</v>
      </c>
      <c r="Q4111"/>
    </row>
    <row r="4112" spans="1:17" hidden="1" x14ac:dyDescent="0.3">
      <c r="A4112" t="s">
        <v>15262</v>
      </c>
      <c r="B4112" t="s">
        <v>6148</v>
      </c>
      <c r="C4112" t="s">
        <v>6149</v>
      </c>
      <c r="D4112">
        <v>3512</v>
      </c>
      <c r="E4112" t="s">
        <v>6149</v>
      </c>
      <c r="F4112">
        <v>11.66</v>
      </c>
      <c r="G4112" t="s">
        <v>67</v>
      </c>
      <c r="H4112">
        <v>37.18</v>
      </c>
      <c r="I4112" t="s">
        <v>21</v>
      </c>
      <c r="J4112" t="s">
        <v>22</v>
      </c>
      <c r="K4112" t="s">
        <v>2502</v>
      </c>
      <c r="L4112" s="3">
        <v>402684229.39999998</v>
      </c>
      <c r="M4112">
        <v>35107605</v>
      </c>
      <c r="N4112" s="4">
        <f t="shared" si="193"/>
        <v>11.470000001424193</v>
      </c>
      <c r="O4112">
        <f t="shared" si="194"/>
        <v>0</v>
      </c>
      <c r="P4112">
        <f t="shared" si="192"/>
        <v>0</v>
      </c>
      <c r="Q4112" s="5">
        <v>0.66073871409028695</v>
      </c>
    </row>
    <row r="4113" spans="1:17" hidden="1" x14ac:dyDescent="0.3">
      <c r="A4113" t="s">
        <v>14292</v>
      </c>
      <c r="B4113" t="s">
        <v>6127</v>
      </c>
      <c r="C4113" t="s">
        <v>6128</v>
      </c>
      <c r="D4113">
        <v>3501</v>
      </c>
      <c r="E4113" t="s">
        <v>6128</v>
      </c>
      <c r="F4113">
        <v>19.75</v>
      </c>
      <c r="G4113">
        <v>230.8</v>
      </c>
      <c r="H4113">
        <v>-6.51</v>
      </c>
      <c r="I4113" t="s">
        <v>34</v>
      </c>
      <c r="J4113" t="s">
        <v>1493</v>
      </c>
      <c r="K4113" t="s">
        <v>1493</v>
      </c>
      <c r="L4113" s="3">
        <v>402663908.69999999</v>
      </c>
      <c r="M4113">
        <v>20906745</v>
      </c>
      <c r="N4113" s="4">
        <f t="shared" si="193"/>
        <v>19.259999999999998</v>
      </c>
      <c r="O4113">
        <f t="shared" si="194"/>
        <v>0</v>
      </c>
      <c r="P4113">
        <f t="shared" si="192"/>
        <v>0</v>
      </c>
      <c r="Q4113" s="5">
        <v>0.921025641025641</v>
      </c>
    </row>
    <row r="4114" spans="1:17" hidden="1" x14ac:dyDescent="0.3">
      <c r="A4114" t="s">
        <v>16444</v>
      </c>
      <c r="B4114" t="s">
        <v>9095</v>
      </c>
      <c r="C4114" t="s">
        <v>9096</v>
      </c>
      <c r="D4114">
        <v>5041</v>
      </c>
      <c r="E4114" t="s">
        <v>9096</v>
      </c>
      <c r="F4114">
        <v>8.07</v>
      </c>
      <c r="G4114">
        <v>4.63</v>
      </c>
      <c r="H4114">
        <v>-10.43</v>
      </c>
      <c r="I4114" t="s">
        <v>34</v>
      </c>
      <c r="J4114" t="s">
        <v>44</v>
      </c>
      <c r="K4114" t="s">
        <v>45</v>
      </c>
      <c r="L4114" s="3">
        <v>126297387.8</v>
      </c>
      <c r="M4114">
        <v>15866506</v>
      </c>
      <c r="N4114" s="4">
        <f t="shared" si="193"/>
        <v>7.960000002521034</v>
      </c>
      <c r="O4114">
        <f t="shared" si="194"/>
        <v>1</v>
      </c>
      <c r="P4114">
        <f t="shared" si="192"/>
        <v>0</v>
      </c>
      <c r="Q4114" s="5">
        <v>0.32845528455284501</v>
      </c>
    </row>
    <row r="4115" spans="1:17" hidden="1" x14ac:dyDescent="0.3">
      <c r="A4115" t="s">
        <v>14106</v>
      </c>
      <c r="B4115" t="s">
        <v>6238</v>
      </c>
      <c r="C4115" t="s">
        <v>6239</v>
      </c>
      <c r="D4115">
        <v>3556</v>
      </c>
      <c r="E4115" t="s">
        <v>6239</v>
      </c>
      <c r="F4115">
        <v>21.24</v>
      </c>
      <c r="G4115" t="s">
        <v>67</v>
      </c>
      <c r="H4115">
        <v>-38.72</v>
      </c>
      <c r="I4115" t="s">
        <v>34</v>
      </c>
      <c r="J4115" t="s">
        <v>2101</v>
      </c>
      <c r="K4115" t="s">
        <v>2101</v>
      </c>
      <c r="L4115" s="3">
        <v>402615417.5</v>
      </c>
      <c r="M4115">
        <v>18691523</v>
      </c>
      <c r="N4115" s="4">
        <f t="shared" si="193"/>
        <v>21.540000646282273</v>
      </c>
      <c r="O4115">
        <f t="shared" si="194"/>
        <v>0</v>
      </c>
      <c r="P4115">
        <f t="shared" si="192"/>
        <v>0</v>
      </c>
      <c r="Q4115" s="5">
        <v>0.71255060728744901</v>
      </c>
    </row>
    <row r="4116" spans="1:17" hidden="1" x14ac:dyDescent="0.3">
      <c r="A4116" t="s">
        <v>14019</v>
      </c>
      <c r="B4116" t="s">
        <v>6205</v>
      </c>
      <c r="C4116" t="s">
        <v>6206</v>
      </c>
      <c r="D4116">
        <v>3540</v>
      </c>
      <c r="E4116" t="s">
        <v>6206</v>
      </c>
      <c r="F4116">
        <v>22.78</v>
      </c>
      <c r="G4116" t="s">
        <v>67</v>
      </c>
      <c r="H4116">
        <v>-22.82</v>
      </c>
      <c r="I4116" t="s">
        <v>68</v>
      </c>
      <c r="J4116" t="s">
        <v>69</v>
      </c>
      <c r="K4116" t="s">
        <v>1565</v>
      </c>
      <c r="L4116" s="3">
        <v>402570007.30000001</v>
      </c>
      <c r="M4116">
        <v>17750000</v>
      </c>
      <c r="N4116" s="4">
        <f t="shared" si="193"/>
        <v>22.680000411267606</v>
      </c>
      <c r="O4116">
        <f t="shared" si="194"/>
        <v>0</v>
      </c>
      <c r="P4116">
        <f t="shared" si="192"/>
        <v>0</v>
      </c>
      <c r="Q4116" s="5">
        <v>0.57245337159253895</v>
      </c>
    </row>
    <row r="4117" spans="1:17" hidden="1" x14ac:dyDescent="0.3">
      <c r="A4117" t="s">
        <v>12445</v>
      </c>
      <c r="B4117" t="s">
        <v>6213</v>
      </c>
      <c r="C4117" t="s">
        <v>6214</v>
      </c>
      <c r="D4117">
        <v>3544</v>
      </c>
      <c r="E4117" t="s">
        <v>6214</v>
      </c>
      <c r="F4117">
        <v>52.14</v>
      </c>
      <c r="G4117" t="s">
        <v>67</v>
      </c>
      <c r="H4117">
        <v>4.8099999999999996</v>
      </c>
      <c r="I4117" t="s">
        <v>68</v>
      </c>
      <c r="J4117" t="s">
        <v>274</v>
      </c>
      <c r="K4117" t="s">
        <v>1294</v>
      </c>
      <c r="L4117" s="3">
        <v>402405059.80000001</v>
      </c>
      <c r="M4117">
        <v>7700000</v>
      </c>
      <c r="N4117" s="4">
        <f t="shared" si="193"/>
        <v>52.260397376623381</v>
      </c>
      <c r="O4117">
        <f t="shared" si="194"/>
        <v>0</v>
      </c>
      <c r="P4117">
        <f t="shared" si="192"/>
        <v>0</v>
      </c>
      <c r="Q4117" s="5">
        <v>0.11124227572981001</v>
      </c>
    </row>
    <row r="4118" spans="1:17" hidden="1" x14ac:dyDescent="0.3">
      <c r="A4118" t="s">
        <v>16445</v>
      </c>
      <c r="B4118" t="s">
        <v>8911</v>
      </c>
      <c r="C4118" t="s">
        <v>8912</v>
      </c>
      <c r="D4118">
        <v>4942</v>
      </c>
      <c r="E4118" t="s">
        <v>8912</v>
      </c>
      <c r="F4118">
        <v>7.7</v>
      </c>
      <c r="G4118" t="s">
        <v>67</v>
      </c>
      <c r="H4118">
        <v>30.73</v>
      </c>
      <c r="I4118" t="s">
        <v>48</v>
      </c>
      <c r="J4118" t="s">
        <v>1516</v>
      </c>
      <c r="K4118" t="s">
        <v>1517</v>
      </c>
      <c r="L4118" s="3">
        <v>126296096</v>
      </c>
      <c r="M4118">
        <v>17763164</v>
      </c>
      <c r="N4118" s="4">
        <f t="shared" si="193"/>
        <v>7.1099999977481492</v>
      </c>
      <c r="O4118">
        <f t="shared" si="194"/>
        <v>1</v>
      </c>
      <c r="P4118">
        <f t="shared" si="192"/>
        <v>0</v>
      </c>
      <c r="Q4118" s="5">
        <v>3.3432262375410602</v>
      </c>
    </row>
    <row r="4119" spans="1:17" hidden="1" x14ac:dyDescent="0.3">
      <c r="A4119" t="s">
        <v>15121</v>
      </c>
      <c r="B4119" t="s">
        <v>6189</v>
      </c>
      <c r="C4119" t="s">
        <v>6190</v>
      </c>
      <c r="D4119">
        <v>3532</v>
      </c>
      <c r="E4119" t="s">
        <v>6190</v>
      </c>
      <c r="F4119">
        <v>12.56</v>
      </c>
      <c r="G4119" t="s">
        <v>67</v>
      </c>
      <c r="H4119">
        <v>-42.73</v>
      </c>
      <c r="I4119" t="s">
        <v>14</v>
      </c>
      <c r="J4119" t="s">
        <v>18</v>
      </c>
      <c r="K4119" t="s">
        <v>136</v>
      </c>
      <c r="L4119" s="3">
        <v>401322486</v>
      </c>
      <c r="M4119">
        <v>32260650</v>
      </c>
      <c r="N4119" s="4">
        <f t="shared" si="193"/>
        <v>12.44</v>
      </c>
      <c r="O4119">
        <f t="shared" si="194"/>
        <v>0</v>
      </c>
      <c r="P4119">
        <f t="shared" si="192"/>
        <v>0</v>
      </c>
      <c r="Q4119" s="5">
        <v>0.37602820211515797</v>
      </c>
    </row>
    <row r="4120" spans="1:17" hidden="1" x14ac:dyDescent="0.3">
      <c r="A4120" t="s">
        <v>15171</v>
      </c>
      <c r="B4120" t="s">
        <v>6211</v>
      </c>
      <c r="C4120" t="s">
        <v>6212</v>
      </c>
      <c r="D4120">
        <v>3543</v>
      </c>
      <c r="E4120" t="s">
        <v>6212</v>
      </c>
      <c r="F4120">
        <v>12.11</v>
      </c>
      <c r="G4120" t="s">
        <v>67</v>
      </c>
      <c r="H4120">
        <v>-1.01</v>
      </c>
      <c r="I4120" t="s">
        <v>34</v>
      </c>
      <c r="J4120" t="s">
        <v>2101</v>
      </c>
      <c r="K4120" t="s">
        <v>2101</v>
      </c>
      <c r="L4120" s="3">
        <v>401211731</v>
      </c>
      <c r="M4120">
        <v>33103278</v>
      </c>
      <c r="N4120" s="4">
        <f t="shared" si="193"/>
        <v>12.120000049541922</v>
      </c>
      <c r="O4120">
        <f t="shared" si="194"/>
        <v>0</v>
      </c>
      <c r="P4120">
        <f t="shared" si="192"/>
        <v>0</v>
      </c>
      <c r="Q4120" s="5">
        <v>0.26310043668122202</v>
      </c>
    </row>
    <row r="4121" spans="1:17" hidden="1" x14ac:dyDescent="0.3">
      <c r="A4121" t="s">
        <v>13853</v>
      </c>
      <c r="B4121" t="s">
        <v>6217</v>
      </c>
      <c r="C4121" t="s">
        <v>6218</v>
      </c>
      <c r="D4121">
        <v>3546</v>
      </c>
      <c r="E4121" t="s">
        <v>6218</v>
      </c>
      <c r="F4121">
        <v>24.78</v>
      </c>
      <c r="G4121" t="s">
        <v>67</v>
      </c>
      <c r="H4121">
        <v>-4.3899999999999997</v>
      </c>
      <c r="I4121" t="s">
        <v>68</v>
      </c>
      <c r="J4121" t="s">
        <v>69</v>
      </c>
      <c r="K4121" t="s">
        <v>1294</v>
      </c>
      <c r="L4121" s="3">
        <v>401018035.89999998</v>
      </c>
      <c r="M4121">
        <v>16200000</v>
      </c>
      <c r="N4121" s="4">
        <f t="shared" si="193"/>
        <v>24.754199746913578</v>
      </c>
      <c r="O4121">
        <f t="shared" si="194"/>
        <v>0</v>
      </c>
      <c r="P4121">
        <f t="shared" si="192"/>
        <v>0</v>
      </c>
      <c r="Q4121" s="5">
        <v>0.22261844116148699</v>
      </c>
    </row>
    <row r="4122" spans="1:17" hidden="1" x14ac:dyDescent="0.3">
      <c r="A4122" t="s">
        <v>15033</v>
      </c>
      <c r="B4122" t="s">
        <v>7951</v>
      </c>
      <c r="C4122" t="s">
        <v>7952</v>
      </c>
      <c r="D4122">
        <v>4442</v>
      </c>
      <c r="E4122" t="s">
        <v>7952</v>
      </c>
      <c r="F4122">
        <v>13.03</v>
      </c>
      <c r="G4122" t="s">
        <v>67</v>
      </c>
      <c r="H4122" t="s">
        <v>67</v>
      </c>
      <c r="I4122" t="s">
        <v>2450</v>
      </c>
      <c r="J4122" t="s">
        <v>2451</v>
      </c>
      <c r="K4122" t="s">
        <v>2452</v>
      </c>
      <c r="L4122" s="3">
        <v>196810560</v>
      </c>
      <c r="M4122">
        <v>15186000</v>
      </c>
      <c r="N4122" s="4">
        <f t="shared" si="193"/>
        <v>12.96</v>
      </c>
      <c r="O4122">
        <f t="shared" si="194"/>
        <v>0</v>
      </c>
      <c r="P4122">
        <f t="shared" si="192"/>
        <v>0</v>
      </c>
      <c r="Q4122"/>
    </row>
    <row r="4123" spans="1:17" hidden="1" x14ac:dyDescent="0.3">
      <c r="A4123" t="s">
        <v>13097</v>
      </c>
      <c r="B4123" t="s">
        <v>3162</v>
      </c>
      <c r="C4123" t="s">
        <v>6240</v>
      </c>
      <c r="D4123">
        <v>3557</v>
      </c>
      <c r="E4123" t="s">
        <v>6240</v>
      </c>
      <c r="F4123">
        <v>35.25</v>
      </c>
      <c r="G4123" t="s">
        <v>67</v>
      </c>
      <c r="H4123">
        <v>-2.72</v>
      </c>
      <c r="I4123" t="s">
        <v>68</v>
      </c>
      <c r="J4123" t="s">
        <v>69</v>
      </c>
      <c r="K4123" t="s">
        <v>70</v>
      </c>
      <c r="L4123" s="3">
        <v>400362396.19999999</v>
      </c>
      <c r="M4123">
        <v>11300000</v>
      </c>
      <c r="N4123" s="4">
        <f t="shared" si="193"/>
        <v>35.430300548672562</v>
      </c>
      <c r="O4123">
        <f t="shared" si="194"/>
        <v>0</v>
      </c>
      <c r="P4123">
        <f t="shared" si="192"/>
        <v>0</v>
      </c>
      <c r="Q4123" s="5">
        <v>0.42136755646817198</v>
      </c>
    </row>
    <row r="4124" spans="1:17" hidden="1" x14ac:dyDescent="0.3">
      <c r="A4124" t="s">
        <v>14892</v>
      </c>
      <c r="B4124" t="s">
        <v>6222</v>
      </c>
      <c r="C4124" t="s">
        <v>6223</v>
      </c>
      <c r="D4124">
        <v>3548</v>
      </c>
      <c r="E4124" t="s">
        <v>6223</v>
      </c>
      <c r="F4124">
        <v>14.01</v>
      </c>
      <c r="G4124" t="s">
        <v>67</v>
      </c>
      <c r="H4124">
        <v>2.74</v>
      </c>
      <c r="I4124" t="s">
        <v>34</v>
      </c>
      <c r="J4124" t="s">
        <v>2101</v>
      </c>
      <c r="K4124" t="s">
        <v>2101</v>
      </c>
      <c r="L4124" s="3">
        <v>400129516.60000002</v>
      </c>
      <c r="M4124">
        <v>28744936</v>
      </c>
      <c r="N4124" s="4">
        <f t="shared" si="193"/>
        <v>13.920000260219748</v>
      </c>
      <c r="O4124">
        <f t="shared" si="194"/>
        <v>0</v>
      </c>
      <c r="P4124">
        <f t="shared" si="192"/>
        <v>0</v>
      </c>
      <c r="Q4124" s="5">
        <v>0.24326750448833001</v>
      </c>
    </row>
    <row r="4125" spans="1:17" hidden="1" x14ac:dyDescent="0.3">
      <c r="A4125" t="s">
        <v>13998</v>
      </c>
      <c r="B4125" t="s">
        <v>6232</v>
      </c>
      <c r="C4125" t="s">
        <v>6233</v>
      </c>
      <c r="D4125">
        <v>3553</v>
      </c>
      <c r="E4125" t="s">
        <v>6233</v>
      </c>
      <c r="F4125">
        <v>22.88</v>
      </c>
      <c r="G4125" t="s">
        <v>67</v>
      </c>
      <c r="H4125">
        <v>-0.1</v>
      </c>
      <c r="I4125" t="s">
        <v>68</v>
      </c>
      <c r="J4125" t="s">
        <v>274</v>
      </c>
      <c r="K4125" t="s">
        <v>1135</v>
      </c>
      <c r="L4125" s="3">
        <v>400026001</v>
      </c>
      <c r="M4125">
        <v>17400000</v>
      </c>
      <c r="N4125" s="4">
        <f t="shared" si="193"/>
        <v>22.990000057471264</v>
      </c>
      <c r="O4125">
        <f t="shared" si="194"/>
        <v>0</v>
      </c>
      <c r="P4125">
        <f t="shared" ref="P4125:P4188" si="195">IF(N4125&lt;5,1,0)</f>
        <v>0</v>
      </c>
      <c r="Q4125" s="5">
        <v>0.317087155963302</v>
      </c>
    </row>
    <row r="4126" spans="1:17" hidden="1" x14ac:dyDescent="0.3">
      <c r="A4126" t="s">
        <v>15037</v>
      </c>
      <c r="B4126" t="s">
        <v>6167</v>
      </c>
      <c r="C4126" t="s">
        <v>6168</v>
      </c>
      <c r="D4126">
        <v>3521</v>
      </c>
      <c r="E4126" t="s">
        <v>6168</v>
      </c>
      <c r="F4126">
        <v>10.7</v>
      </c>
      <c r="G4126" t="s">
        <v>67</v>
      </c>
      <c r="H4126">
        <v>6.68</v>
      </c>
      <c r="I4126" t="s">
        <v>2450</v>
      </c>
      <c r="J4126" t="s">
        <v>2451</v>
      </c>
      <c r="K4126" t="s">
        <v>2452</v>
      </c>
      <c r="L4126" s="3">
        <v>406389686.39999998</v>
      </c>
      <c r="M4126">
        <v>31411763</v>
      </c>
      <c r="N4126" s="4">
        <f t="shared" si="193"/>
        <v>12.937500082373599</v>
      </c>
      <c r="O4126">
        <f t="shared" si="194"/>
        <v>0</v>
      </c>
      <c r="P4126">
        <f t="shared" si="195"/>
        <v>0</v>
      </c>
      <c r="Q4126"/>
    </row>
    <row r="4127" spans="1:17" x14ac:dyDescent="0.3">
      <c r="A4127" t="s">
        <v>16291</v>
      </c>
      <c r="B4127" t="s">
        <v>8481</v>
      </c>
      <c r="C4127" t="s">
        <v>8482</v>
      </c>
      <c r="D4127">
        <v>4719</v>
      </c>
      <c r="E4127" t="s">
        <v>8482</v>
      </c>
      <c r="F4127">
        <v>2.81</v>
      </c>
      <c r="G4127" t="s">
        <v>67</v>
      </c>
      <c r="H4127">
        <v>-60.09</v>
      </c>
      <c r="I4127" t="s">
        <v>39</v>
      </c>
      <c r="J4127" t="s">
        <v>40</v>
      </c>
      <c r="K4127" t="s">
        <v>41</v>
      </c>
      <c r="L4127" s="3">
        <v>162725802.40000001</v>
      </c>
      <c r="M4127">
        <v>58116358</v>
      </c>
      <c r="N4127" s="4">
        <f t="shared" si="193"/>
        <v>2.8000000000000003</v>
      </c>
      <c r="O4127">
        <f t="shared" si="194"/>
        <v>1</v>
      </c>
      <c r="P4127">
        <f t="shared" si="195"/>
        <v>1</v>
      </c>
      <c r="Q4127"/>
    </row>
    <row r="4128" spans="1:17" hidden="1" x14ac:dyDescent="0.3">
      <c r="A4128" t="s">
        <v>14666</v>
      </c>
      <c r="B4128" t="s">
        <v>6245</v>
      </c>
      <c r="C4128" t="s">
        <v>6246</v>
      </c>
      <c r="D4128">
        <v>3560</v>
      </c>
      <c r="E4128" t="s">
        <v>6246</v>
      </c>
      <c r="F4128">
        <v>15.35</v>
      </c>
      <c r="G4128">
        <v>8.3800000000000008</v>
      </c>
      <c r="H4128">
        <v>-14.82</v>
      </c>
      <c r="I4128" t="s">
        <v>34</v>
      </c>
      <c r="J4128" t="s">
        <v>2330</v>
      </c>
      <c r="K4128" t="s">
        <v>2527</v>
      </c>
      <c r="L4128" s="3">
        <v>400001733.10000002</v>
      </c>
      <c r="M4128">
        <v>25906848</v>
      </c>
      <c r="N4128" s="4">
        <f t="shared" si="193"/>
        <v>15.439999999228004</v>
      </c>
      <c r="O4128">
        <f t="shared" si="194"/>
        <v>0</v>
      </c>
      <c r="P4128">
        <f t="shared" si="195"/>
        <v>0</v>
      </c>
      <c r="Q4128" s="5">
        <v>0.197492163009404</v>
      </c>
    </row>
    <row r="4129" spans="1:17" hidden="1" x14ac:dyDescent="0.3">
      <c r="A4129" t="s">
        <v>15113</v>
      </c>
      <c r="B4129" t="s">
        <v>6219</v>
      </c>
      <c r="C4129" t="s">
        <v>6220</v>
      </c>
      <c r="D4129">
        <v>3547</v>
      </c>
      <c r="E4129" t="s">
        <v>6220</v>
      </c>
      <c r="F4129">
        <v>10.49</v>
      </c>
      <c r="G4129" t="s">
        <v>6221</v>
      </c>
      <c r="H4129" t="s">
        <v>67</v>
      </c>
      <c r="I4129" t="s">
        <v>2450</v>
      </c>
      <c r="J4129" t="s">
        <v>2451</v>
      </c>
      <c r="K4129" t="s">
        <v>2452</v>
      </c>
      <c r="L4129" s="3">
        <v>399190000</v>
      </c>
      <c r="M4129">
        <v>31950000</v>
      </c>
      <c r="N4129" s="4">
        <f t="shared" si="193"/>
        <v>12.494209702660408</v>
      </c>
      <c r="O4129">
        <f t="shared" si="194"/>
        <v>0</v>
      </c>
      <c r="P4129">
        <f t="shared" si="195"/>
        <v>0</v>
      </c>
      <c r="Q4129" s="5">
        <v>0.123655913978494</v>
      </c>
    </row>
    <row r="4130" spans="1:17" hidden="1" x14ac:dyDescent="0.3">
      <c r="A4130" t="s">
        <v>16448</v>
      </c>
      <c r="B4130" t="s">
        <v>9134</v>
      </c>
      <c r="C4130" t="s">
        <v>9135</v>
      </c>
      <c r="D4130">
        <v>5063</v>
      </c>
      <c r="E4130" t="s">
        <v>9135</v>
      </c>
      <c r="F4130">
        <v>6.61</v>
      </c>
      <c r="G4130" t="s">
        <v>67</v>
      </c>
      <c r="H4130">
        <v>-11.92</v>
      </c>
      <c r="I4130" t="s">
        <v>34</v>
      </c>
      <c r="J4130" t="s">
        <v>2101</v>
      </c>
      <c r="K4130" t="s">
        <v>2101</v>
      </c>
      <c r="L4130" s="3">
        <v>125849700.90000001</v>
      </c>
      <c r="M4130">
        <v>19039289</v>
      </c>
      <c r="N4130" s="4">
        <f t="shared" si="193"/>
        <v>6.6100000320390118</v>
      </c>
      <c r="O4130">
        <f t="shared" si="194"/>
        <v>1</v>
      </c>
      <c r="P4130">
        <f t="shared" si="195"/>
        <v>0</v>
      </c>
      <c r="Q4130" s="5">
        <v>0.38477801268498901</v>
      </c>
    </row>
    <row r="4131" spans="1:17" hidden="1" x14ac:dyDescent="0.3">
      <c r="A4131" t="s">
        <v>12837</v>
      </c>
      <c r="B4131" t="s">
        <v>6273</v>
      </c>
      <c r="C4131" t="s">
        <v>6274</v>
      </c>
      <c r="D4131">
        <v>3574</v>
      </c>
      <c r="E4131" t="s">
        <v>6274</v>
      </c>
      <c r="F4131">
        <v>40.68</v>
      </c>
      <c r="G4131">
        <v>87.44</v>
      </c>
      <c r="H4131">
        <v>-18.329999999999998</v>
      </c>
      <c r="I4131" t="s">
        <v>34</v>
      </c>
      <c r="J4131" t="s">
        <v>1227</v>
      </c>
      <c r="K4131" t="s">
        <v>2821</v>
      </c>
      <c r="L4131" s="3">
        <v>398347665.60000002</v>
      </c>
      <c r="M4131">
        <v>9649895</v>
      </c>
      <c r="N4131" s="4">
        <f t="shared" si="193"/>
        <v>41.28</v>
      </c>
      <c r="O4131">
        <f t="shared" si="194"/>
        <v>0</v>
      </c>
      <c r="P4131">
        <f t="shared" si="195"/>
        <v>0</v>
      </c>
      <c r="Q4131" s="5">
        <v>1.6896282817780099E-2</v>
      </c>
    </row>
    <row r="4132" spans="1:17" hidden="1" x14ac:dyDescent="0.3">
      <c r="A4132" t="s">
        <v>14223</v>
      </c>
      <c r="B4132" t="s">
        <v>6241</v>
      </c>
      <c r="C4132" t="s">
        <v>6242</v>
      </c>
      <c r="D4132">
        <v>3558</v>
      </c>
      <c r="E4132" t="s">
        <v>6242</v>
      </c>
      <c r="F4132">
        <v>19.88</v>
      </c>
      <c r="G4132" t="s">
        <v>67</v>
      </c>
      <c r="H4132">
        <v>33.869999999999997</v>
      </c>
      <c r="I4132" t="s">
        <v>68</v>
      </c>
      <c r="J4132" t="s">
        <v>260</v>
      </c>
      <c r="K4132" t="s">
        <v>1294</v>
      </c>
      <c r="L4132" s="3">
        <v>398184478.80000001</v>
      </c>
      <c r="M4132">
        <v>19780650</v>
      </c>
      <c r="N4132" s="4">
        <f t="shared" si="193"/>
        <v>20.129999711839602</v>
      </c>
      <c r="O4132">
        <f t="shared" si="194"/>
        <v>0</v>
      </c>
      <c r="P4132">
        <f t="shared" si="195"/>
        <v>0</v>
      </c>
      <c r="Q4132" s="5">
        <v>0.27009222661396498</v>
      </c>
    </row>
    <row r="4133" spans="1:17" x14ac:dyDescent="0.3">
      <c r="A4133" t="s">
        <v>16295</v>
      </c>
      <c r="B4133" t="s">
        <v>8429</v>
      </c>
      <c r="C4133" t="s">
        <v>8430</v>
      </c>
      <c r="D4133">
        <v>4692</v>
      </c>
      <c r="E4133" t="s">
        <v>8430</v>
      </c>
      <c r="F4133">
        <v>3.3</v>
      </c>
      <c r="G4133">
        <v>69.180000000000007</v>
      </c>
      <c r="H4133">
        <v>-21.8</v>
      </c>
      <c r="I4133" t="s">
        <v>48</v>
      </c>
      <c r="J4133" t="s">
        <v>49</v>
      </c>
      <c r="K4133" t="s">
        <v>2068</v>
      </c>
      <c r="L4133" s="3">
        <v>161159897.59999999</v>
      </c>
      <c r="M4133">
        <v>50362468</v>
      </c>
      <c r="N4133" s="4">
        <f t="shared" si="193"/>
        <v>3.1999999999999997</v>
      </c>
      <c r="O4133">
        <f t="shared" si="194"/>
        <v>1</v>
      </c>
      <c r="P4133">
        <f t="shared" si="195"/>
        <v>1</v>
      </c>
      <c r="Q4133" s="5">
        <v>0.396761133603238</v>
      </c>
    </row>
    <row r="4134" spans="1:17" hidden="1" x14ac:dyDescent="0.3">
      <c r="A4134" t="s">
        <v>15462</v>
      </c>
      <c r="B4134" t="s">
        <v>6401</v>
      </c>
      <c r="C4134" t="s">
        <v>6402</v>
      </c>
      <c r="D4134">
        <v>3638</v>
      </c>
      <c r="E4134" t="s">
        <v>6402</v>
      </c>
      <c r="F4134">
        <v>9.6999999999999993</v>
      </c>
      <c r="G4134" t="s">
        <v>67</v>
      </c>
      <c r="H4134">
        <v>-75.8</v>
      </c>
      <c r="I4134" t="s">
        <v>34</v>
      </c>
      <c r="J4134" t="s">
        <v>217</v>
      </c>
      <c r="K4134" t="s">
        <v>1911</v>
      </c>
      <c r="L4134" s="3">
        <v>397035208.60000002</v>
      </c>
      <c r="M4134">
        <v>38622102</v>
      </c>
      <c r="N4134" s="4">
        <f t="shared" si="193"/>
        <v>10.280000001035678</v>
      </c>
      <c r="O4134">
        <f t="shared" si="194"/>
        <v>0</v>
      </c>
      <c r="P4134">
        <f t="shared" si="195"/>
        <v>0</v>
      </c>
      <c r="Q4134" s="5">
        <v>0.29485396383866402</v>
      </c>
    </row>
    <row r="4135" spans="1:17" hidden="1" x14ac:dyDescent="0.3">
      <c r="A4135" t="s">
        <v>15046</v>
      </c>
      <c r="B4135" t="s">
        <v>8327</v>
      </c>
      <c r="C4135" t="s">
        <v>8328</v>
      </c>
      <c r="D4135">
        <v>4640</v>
      </c>
      <c r="E4135" t="s">
        <v>8328</v>
      </c>
      <c r="F4135">
        <v>12.84</v>
      </c>
      <c r="G4135" t="s">
        <v>67</v>
      </c>
      <c r="H4135">
        <v>3.61</v>
      </c>
      <c r="I4135" t="s">
        <v>34</v>
      </c>
      <c r="J4135" t="s">
        <v>2101</v>
      </c>
      <c r="K4135" t="s">
        <v>2101</v>
      </c>
      <c r="L4135" s="3">
        <v>172942871.09999999</v>
      </c>
      <c r="M4135">
        <v>13427241</v>
      </c>
      <c r="N4135" s="4">
        <f t="shared" si="193"/>
        <v>12.880000522817754</v>
      </c>
      <c r="O4135">
        <f t="shared" si="194"/>
        <v>0</v>
      </c>
      <c r="P4135">
        <f t="shared" si="195"/>
        <v>0</v>
      </c>
      <c r="Q4135"/>
    </row>
    <row r="4136" spans="1:17" x14ac:dyDescent="0.3">
      <c r="A4136" t="s">
        <v>16296</v>
      </c>
      <c r="B4136" t="s">
        <v>8394</v>
      </c>
      <c r="C4136" t="s">
        <v>8395</v>
      </c>
      <c r="D4136">
        <v>4674</v>
      </c>
      <c r="E4136" t="s">
        <v>8395</v>
      </c>
      <c r="F4136">
        <v>2.3199999999999998</v>
      </c>
      <c r="G4136" t="s">
        <v>67</v>
      </c>
      <c r="H4136">
        <v>-16.55</v>
      </c>
      <c r="I4136" t="s">
        <v>21</v>
      </c>
      <c r="J4136" t="s">
        <v>887</v>
      </c>
      <c r="K4136" t="s">
        <v>1480</v>
      </c>
      <c r="L4136" s="3">
        <v>160912628.5</v>
      </c>
      <c r="M4136">
        <v>72479423</v>
      </c>
      <c r="N4136" s="4">
        <f t="shared" si="193"/>
        <v>2.2201146455042835</v>
      </c>
      <c r="O4136">
        <f t="shared" si="194"/>
        <v>1</v>
      </c>
      <c r="P4136">
        <f t="shared" si="195"/>
        <v>1</v>
      </c>
      <c r="Q4136" s="5">
        <v>0.85714285714285698</v>
      </c>
    </row>
    <row r="4137" spans="1:17" hidden="1" x14ac:dyDescent="0.3">
      <c r="A4137" t="s">
        <v>14349</v>
      </c>
      <c r="B4137" t="s">
        <v>6247</v>
      </c>
      <c r="C4137" t="s">
        <v>6248</v>
      </c>
      <c r="D4137">
        <v>3561</v>
      </c>
      <c r="E4137" t="s">
        <v>6248</v>
      </c>
      <c r="F4137">
        <v>18.62</v>
      </c>
      <c r="G4137" t="s">
        <v>67</v>
      </c>
      <c r="H4137">
        <v>-12.54</v>
      </c>
      <c r="I4137" t="s">
        <v>34</v>
      </c>
      <c r="J4137" t="s">
        <v>2101</v>
      </c>
      <c r="K4137" t="s">
        <v>2101</v>
      </c>
      <c r="L4137" s="3">
        <v>396866180.39999998</v>
      </c>
      <c r="M4137">
        <v>21337007</v>
      </c>
      <c r="N4137" s="4">
        <f t="shared" si="193"/>
        <v>18.599899245475243</v>
      </c>
      <c r="O4137">
        <f t="shared" si="194"/>
        <v>0</v>
      </c>
      <c r="P4137">
        <f t="shared" si="195"/>
        <v>0</v>
      </c>
      <c r="Q4137" s="5">
        <v>0.70925925925925903</v>
      </c>
    </row>
    <row r="4138" spans="1:17" hidden="1" x14ac:dyDescent="0.3">
      <c r="A4138" t="s">
        <v>13696</v>
      </c>
      <c r="B4138" t="s">
        <v>6255</v>
      </c>
      <c r="C4138" t="s">
        <v>6256</v>
      </c>
      <c r="D4138">
        <v>3565</v>
      </c>
      <c r="E4138" t="s">
        <v>6256</v>
      </c>
      <c r="F4138">
        <v>26.49</v>
      </c>
      <c r="G4138">
        <v>22.12</v>
      </c>
      <c r="H4138">
        <v>-22.49</v>
      </c>
      <c r="I4138" t="s">
        <v>34</v>
      </c>
      <c r="J4138" t="s">
        <v>63</v>
      </c>
      <c r="K4138" t="s">
        <v>437</v>
      </c>
      <c r="L4138" s="3">
        <v>396000441.80000001</v>
      </c>
      <c r="M4138">
        <v>14937776</v>
      </c>
      <c r="N4138" s="4">
        <f t="shared" si="193"/>
        <v>26.510000002677774</v>
      </c>
      <c r="O4138">
        <f t="shared" si="194"/>
        <v>0</v>
      </c>
      <c r="P4138">
        <f t="shared" si="195"/>
        <v>0</v>
      </c>
      <c r="Q4138" s="5">
        <v>0.39830508474576198</v>
      </c>
    </row>
    <row r="4139" spans="1:17" x14ac:dyDescent="0.3">
      <c r="A4139" t="s">
        <v>16297</v>
      </c>
      <c r="B4139" t="s">
        <v>8530</v>
      </c>
      <c r="C4139" t="s">
        <v>8529</v>
      </c>
      <c r="D4139">
        <v>4744</v>
      </c>
      <c r="E4139" t="s">
        <v>8529</v>
      </c>
      <c r="F4139">
        <v>1.27</v>
      </c>
      <c r="G4139" t="s">
        <v>67</v>
      </c>
      <c r="H4139">
        <v>-9.2899999999999991</v>
      </c>
      <c r="I4139" t="s">
        <v>39</v>
      </c>
      <c r="J4139" t="s">
        <v>169</v>
      </c>
      <c r="K4139" t="s">
        <v>170</v>
      </c>
      <c r="L4139" s="3">
        <v>160795266.40000001</v>
      </c>
      <c r="M4139">
        <v>126610446</v>
      </c>
      <c r="N4139" s="4">
        <f t="shared" si="193"/>
        <v>1.2699999998420353</v>
      </c>
      <c r="O4139">
        <f t="shared" si="194"/>
        <v>1</v>
      </c>
      <c r="P4139">
        <f t="shared" si="195"/>
        <v>1</v>
      </c>
      <c r="Q4139" s="5">
        <v>0.226551226551226</v>
      </c>
    </row>
    <row r="4140" spans="1:17" hidden="1" x14ac:dyDescent="0.3">
      <c r="A4140" t="s">
        <v>15289</v>
      </c>
      <c r="B4140" t="s">
        <v>6226</v>
      </c>
      <c r="C4140" t="s">
        <v>6227</v>
      </c>
      <c r="D4140">
        <v>3550</v>
      </c>
      <c r="E4140" t="s">
        <v>6227</v>
      </c>
      <c r="F4140">
        <v>11.44</v>
      </c>
      <c r="G4140" t="s">
        <v>67</v>
      </c>
      <c r="H4140">
        <v>-12.74</v>
      </c>
      <c r="I4140" t="s">
        <v>39</v>
      </c>
      <c r="J4140" t="s">
        <v>169</v>
      </c>
      <c r="K4140" t="s">
        <v>170</v>
      </c>
      <c r="L4140" s="3">
        <v>395442889.80000001</v>
      </c>
      <c r="M4140">
        <v>34994946</v>
      </c>
      <c r="N4140" s="4">
        <f t="shared" si="193"/>
        <v>11.3</v>
      </c>
      <c r="O4140">
        <f t="shared" si="194"/>
        <v>0</v>
      </c>
      <c r="P4140">
        <f t="shared" si="195"/>
        <v>0</v>
      </c>
      <c r="Q4140" s="5">
        <v>9.1908091908091905E-2</v>
      </c>
    </row>
    <row r="4141" spans="1:17" x14ac:dyDescent="0.3">
      <c r="A4141" t="s">
        <v>16299</v>
      </c>
      <c r="B4141" t="s">
        <v>8463</v>
      </c>
      <c r="C4141" t="s">
        <v>8464</v>
      </c>
      <c r="D4141">
        <v>4711</v>
      </c>
      <c r="E4141" t="s">
        <v>8464</v>
      </c>
      <c r="F4141">
        <v>1.03</v>
      </c>
      <c r="G4141" t="s">
        <v>67</v>
      </c>
      <c r="H4141">
        <v>-66.12</v>
      </c>
      <c r="I4141" t="s">
        <v>125</v>
      </c>
      <c r="J4141" t="s">
        <v>126</v>
      </c>
      <c r="K4141" t="s">
        <v>521</v>
      </c>
      <c r="L4141" s="3">
        <v>160100000</v>
      </c>
      <c r="M4141">
        <v>160100000</v>
      </c>
      <c r="N4141" s="4">
        <f t="shared" si="193"/>
        <v>1</v>
      </c>
      <c r="O4141">
        <f t="shared" si="194"/>
        <v>1</v>
      </c>
      <c r="P4141">
        <f t="shared" si="195"/>
        <v>1</v>
      </c>
      <c r="Q4141" s="5">
        <v>0.52268958239107399</v>
      </c>
    </row>
    <row r="4142" spans="1:17" hidden="1" x14ac:dyDescent="0.3">
      <c r="A4142" t="s">
        <v>15282</v>
      </c>
      <c r="B4142" t="s">
        <v>6285</v>
      </c>
      <c r="C4142" t="s">
        <v>6286</v>
      </c>
      <c r="D4142">
        <v>3581</v>
      </c>
      <c r="E4142" t="s">
        <v>6286</v>
      </c>
      <c r="F4142">
        <v>11.26</v>
      </c>
      <c r="G4142">
        <v>8.6199999999999992</v>
      </c>
      <c r="H4142">
        <v>-37.18</v>
      </c>
      <c r="I4142" t="s">
        <v>125</v>
      </c>
      <c r="J4142" t="s">
        <v>126</v>
      </c>
      <c r="K4142" t="s">
        <v>521</v>
      </c>
      <c r="L4142" s="3">
        <v>394655828.10000002</v>
      </c>
      <c r="M4142">
        <v>34679774</v>
      </c>
      <c r="N4142" s="4">
        <f t="shared" si="193"/>
        <v>11.379999999423296</v>
      </c>
      <c r="O4142">
        <f t="shared" si="194"/>
        <v>0</v>
      </c>
      <c r="P4142">
        <f t="shared" si="195"/>
        <v>0</v>
      </c>
      <c r="Q4142" s="5">
        <v>0.195175438596491</v>
      </c>
    </row>
    <row r="4143" spans="1:17" hidden="1" x14ac:dyDescent="0.3">
      <c r="A4143" t="s">
        <v>14998</v>
      </c>
      <c r="B4143" t="s">
        <v>6249</v>
      </c>
      <c r="C4143" t="s">
        <v>6250</v>
      </c>
      <c r="D4143">
        <v>3562</v>
      </c>
      <c r="E4143" t="s">
        <v>6250</v>
      </c>
      <c r="F4143">
        <v>13.28</v>
      </c>
      <c r="G4143">
        <v>8.1199999999999992</v>
      </c>
      <c r="H4143">
        <v>-49.16</v>
      </c>
      <c r="I4143" t="s">
        <v>34</v>
      </c>
      <c r="J4143" t="s">
        <v>63</v>
      </c>
      <c r="K4143" t="s">
        <v>1301</v>
      </c>
      <c r="L4143" s="3">
        <v>393223933.5</v>
      </c>
      <c r="M4143">
        <v>29857550</v>
      </c>
      <c r="N4143" s="4">
        <f t="shared" si="193"/>
        <v>13.17</v>
      </c>
      <c r="O4143">
        <f t="shared" si="194"/>
        <v>0</v>
      </c>
      <c r="P4143">
        <f t="shared" si="195"/>
        <v>0</v>
      </c>
      <c r="Q4143" s="5">
        <v>0.52474108170310696</v>
      </c>
    </row>
    <row r="4144" spans="1:17" hidden="1" x14ac:dyDescent="0.3">
      <c r="A4144" t="s">
        <v>16453</v>
      </c>
      <c r="B4144" t="s">
        <v>9139</v>
      </c>
      <c r="C4144" t="s">
        <v>9140</v>
      </c>
      <c r="D4144">
        <v>5066</v>
      </c>
      <c r="E4144" t="s">
        <v>9140</v>
      </c>
      <c r="F4144">
        <v>6.09</v>
      </c>
      <c r="G4144">
        <v>5.26</v>
      </c>
      <c r="H4144">
        <v>-44.54</v>
      </c>
      <c r="I4144" t="s">
        <v>34</v>
      </c>
      <c r="J4144" t="s">
        <v>345</v>
      </c>
      <c r="K4144" t="s">
        <v>3777</v>
      </c>
      <c r="L4144" s="3">
        <v>124038468</v>
      </c>
      <c r="M4144">
        <v>20673078</v>
      </c>
      <c r="N4144" s="4">
        <f t="shared" si="193"/>
        <v>6</v>
      </c>
      <c r="O4144">
        <f t="shared" si="194"/>
        <v>1</v>
      </c>
      <c r="P4144">
        <f t="shared" si="195"/>
        <v>0</v>
      </c>
      <c r="Q4144" s="5">
        <v>0.20042194092827001</v>
      </c>
    </row>
    <row r="4145" spans="1:17" x14ac:dyDescent="0.3">
      <c r="A4145" t="s">
        <v>16300</v>
      </c>
      <c r="B4145" t="s">
        <v>8758</v>
      </c>
      <c r="C4145" t="s">
        <v>8759</v>
      </c>
      <c r="D4145">
        <v>4865</v>
      </c>
      <c r="E4145" t="s">
        <v>8759</v>
      </c>
      <c r="F4145">
        <v>1.72</v>
      </c>
      <c r="G4145" t="s">
        <v>67</v>
      </c>
      <c r="H4145">
        <v>328.82</v>
      </c>
      <c r="I4145" t="s">
        <v>48</v>
      </c>
      <c r="J4145" t="s">
        <v>1516</v>
      </c>
      <c r="K4145" t="s">
        <v>1895</v>
      </c>
      <c r="L4145" s="3">
        <v>159730519</v>
      </c>
      <c r="M4145">
        <v>84963042</v>
      </c>
      <c r="N4145" s="4">
        <f t="shared" si="193"/>
        <v>1.8800000004707929</v>
      </c>
      <c r="O4145">
        <f t="shared" si="194"/>
        <v>1</v>
      </c>
      <c r="P4145">
        <f t="shared" si="195"/>
        <v>1</v>
      </c>
      <c r="Q4145" s="5">
        <v>7.0950463149415999</v>
      </c>
    </row>
    <row r="4146" spans="1:17" hidden="1" x14ac:dyDescent="0.3">
      <c r="A4146" t="s">
        <v>14499</v>
      </c>
      <c r="B4146" t="s">
        <v>6135</v>
      </c>
      <c r="C4146" t="s">
        <v>6136</v>
      </c>
      <c r="D4146">
        <v>3505</v>
      </c>
      <c r="E4146" t="s">
        <v>6136</v>
      </c>
      <c r="F4146">
        <v>13.27</v>
      </c>
      <c r="G4146" t="s">
        <v>67</v>
      </c>
      <c r="H4146">
        <v>-57.97</v>
      </c>
      <c r="I4146" t="s">
        <v>48</v>
      </c>
      <c r="J4146" t="s">
        <v>602</v>
      </c>
      <c r="K4146" t="s">
        <v>707</v>
      </c>
      <c r="L4146" s="3">
        <v>392604113.30000001</v>
      </c>
      <c r="M4146">
        <v>23135198</v>
      </c>
      <c r="N4146" s="4">
        <f t="shared" si="193"/>
        <v>16.969991495210028</v>
      </c>
      <c r="O4146">
        <f t="shared" si="194"/>
        <v>0</v>
      </c>
      <c r="P4146">
        <f t="shared" si="195"/>
        <v>0</v>
      </c>
      <c r="Q4146" s="5">
        <v>0.29915333960489099</v>
      </c>
    </row>
    <row r="4147" spans="1:17" hidden="1" x14ac:dyDescent="0.3">
      <c r="A4147" t="s">
        <v>15058</v>
      </c>
      <c r="B4147" t="s">
        <v>8063</v>
      </c>
      <c r="C4147" t="s">
        <v>8064</v>
      </c>
      <c r="D4147">
        <v>4500</v>
      </c>
      <c r="E4147" t="s">
        <v>8064</v>
      </c>
      <c r="F4147">
        <v>10.97</v>
      </c>
      <c r="G4147" t="s">
        <v>8065</v>
      </c>
      <c r="H4147">
        <v>7.97</v>
      </c>
      <c r="I4147" t="s">
        <v>2450</v>
      </c>
      <c r="J4147" t="s">
        <v>2451</v>
      </c>
      <c r="K4147" t="s">
        <v>2452</v>
      </c>
      <c r="L4147" s="3">
        <v>191173125</v>
      </c>
      <c r="M4147">
        <v>14950000</v>
      </c>
      <c r="N4147" s="4">
        <f t="shared" si="193"/>
        <v>12.7875</v>
      </c>
      <c r="O4147">
        <f t="shared" si="194"/>
        <v>0</v>
      </c>
      <c r="P4147">
        <f t="shared" si="195"/>
        <v>0</v>
      </c>
      <c r="Q4147"/>
    </row>
    <row r="4148" spans="1:17" hidden="1" x14ac:dyDescent="0.3">
      <c r="A4148" t="s">
        <v>15059</v>
      </c>
      <c r="B4148" t="s">
        <v>7935</v>
      </c>
      <c r="C4148" t="s">
        <v>7936</v>
      </c>
      <c r="D4148">
        <v>4434</v>
      </c>
      <c r="E4148" t="s">
        <v>7936</v>
      </c>
      <c r="F4148">
        <v>12.74</v>
      </c>
      <c r="G4148" t="s">
        <v>67</v>
      </c>
      <c r="H4148">
        <v>-12.03</v>
      </c>
      <c r="I4148" t="s">
        <v>34</v>
      </c>
      <c r="J4148" t="s">
        <v>2101</v>
      </c>
      <c r="K4148" t="s">
        <v>2101</v>
      </c>
      <c r="L4148" s="3">
        <v>199023712.19999999</v>
      </c>
      <c r="M4148">
        <v>15573061</v>
      </c>
      <c r="N4148" s="4">
        <f t="shared" si="193"/>
        <v>12.779999526104726</v>
      </c>
      <c r="O4148">
        <f t="shared" si="194"/>
        <v>0</v>
      </c>
      <c r="P4148">
        <f t="shared" si="195"/>
        <v>0</v>
      </c>
      <c r="Q4148"/>
    </row>
    <row r="4149" spans="1:17" hidden="1" x14ac:dyDescent="0.3">
      <c r="A4149" t="s">
        <v>12778</v>
      </c>
      <c r="B4149" t="s">
        <v>6279</v>
      </c>
      <c r="C4149" t="s">
        <v>6280</v>
      </c>
      <c r="D4149">
        <v>3577</v>
      </c>
      <c r="E4149" t="s">
        <v>6280</v>
      </c>
      <c r="F4149">
        <v>42.67</v>
      </c>
      <c r="G4149" t="s">
        <v>67</v>
      </c>
      <c r="H4149">
        <v>0.06</v>
      </c>
      <c r="I4149" t="s">
        <v>68</v>
      </c>
      <c r="J4149" t="s">
        <v>69</v>
      </c>
      <c r="K4149" t="s">
        <v>1251</v>
      </c>
      <c r="L4149" s="3">
        <v>392104003.89999998</v>
      </c>
      <c r="M4149">
        <v>9200000</v>
      </c>
      <c r="N4149" s="4">
        <f t="shared" si="193"/>
        <v>42.620000423913041</v>
      </c>
      <c r="O4149">
        <f t="shared" si="194"/>
        <v>0</v>
      </c>
      <c r="P4149">
        <f t="shared" si="195"/>
        <v>0</v>
      </c>
      <c r="Q4149" s="5">
        <v>0.42626886145404602</v>
      </c>
    </row>
    <row r="4150" spans="1:17" hidden="1" x14ac:dyDescent="0.3">
      <c r="A4150" t="s">
        <v>15156</v>
      </c>
      <c r="B4150" t="s">
        <v>6275</v>
      </c>
      <c r="C4150" t="s">
        <v>6276</v>
      </c>
      <c r="D4150">
        <v>3575</v>
      </c>
      <c r="E4150" t="s">
        <v>6276</v>
      </c>
      <c r="F4150">
        <v>12.2</v>
      </c>
      <c r="G4150">
        <v>11.73</v>
      </c>
      <c r="H4150">
        <v>-23.47</v>
      </c>
      <c r="I4150" t="s">
        <v>39</v>
      </c>
      <c r="J4150" t="s">
        <v>88</v>
      </c>
      <c r="K4150" t="s">
        <v>1846</v>
      </c>
      <c r="L4150" s="3">
        <v>391839906.89999998</v>
      </c>
      <c r="M4150">
        <v>32144373</v>
      </c>
      <c r="N4150" s="4">
        <f t="shared" si="193"/>
        <v>12.190000000933289</v>
      </c>
      <c r="O4150">
        <f t="shared" si="194"/>
        <v>0</v>
      </c>
      <c r="P4150">
        <f t="shared" si="195"/>
        <v>0</v>
      </c>
      <c r="Q4150" s="5">
        <v>0.221621621621621</v>
      </c>
    </row>
    <row r="4151" spans="1:17" x14ac:dyDescent="0.3">
      <c r="A4151" t="s">
        <v>16303</v>
      </c>
      <c r="B4151" t="s">
        <v>8514</v>
      </c>
      <c r="C4151" t="s">
        <v>8515</v>
      </c>
      <c r="D4151">
        <v>4736</v>
      </c>
      <c r="E4151" t="s">
        <v>8515</v>
      </c>
      <c r="F4151">
        <v>1.35</v>
      </c>
      <c r="G4151" t="s">
        <v>67</v>
      </c>
      <c r="H4151">
        <v>-63.07</v>
      </c>
      <c r="I4151" t="s">
        <v>48</v>
      </c>
      <c r="J4151" t="s">
        <v>49</v>
      </c>
      <c r="K4151" t="s">
        <v>480</v>
      </c>
      <c r="L4151" s="3">
        <v>159022980.80000001</v>
      </c>
      <c r="M4151">
        <v>119566151</v>
      </c>
      <c r="N4151" s="4">
        <f t="shared" si="193"/>
        <v>1.329999999749093</v>
      </c>
      <c r="O4151">
        <f t="shared" si="194"/>
        <v>1</v>
      </c>
      <c r="P4151">
        <f t="shared" si="195"/>
        <v>1</v>
      </c>
      <c r="Q4151" s="5">
        <v>-0.26589595375722502</v>
      </c>
    </row>
    <row r="4152" spans="1:17" hidden="1" x14ac:dyDescent="0.3">
      <c r="A4152" t="s">
        <v>12202</v>
      </c>
      <c r="B4152" t="s">
        <v>6289</v>
      </c>
      <c r="C4152" t="s">
        <v>6290</v>
      </c>
      <c r="D4152">
        <v>3583</v>
      </c>
      <c r="E4152" t="s">
        <v>6290</v>
      </c>
      <c r="F4152">
        <v>59.61</v>
      </c>
      <c r="G4152" t="s">
        <v>67</v>
      </c>
      <c r="H4152">
        <v>-2.2000000000000002</v>
      </c>
      <c r="I4152" t="s">
        <v>68</v>
      </c>
      <c r="J4152" t="s">
        <v>69</v>
      </c>
      <c r="K4152" t="s">
        <v>1294</v>
      </c>
      <c r="L4152" s="3">
        <v>391526245.10000002</v>
      </c>
      <c r="M4152">
        <v>6550000</v>
      </c>
      <c r="N4152" s="4">
        <f t="shared" si="193"/>
        <v>59.774999251908397</v>
      </c>
      <c r="O4152">
        <f t="shared" si="194"/>
        <v>0</v>
      </c>
      <c r="P4152">
        <f t="shared" si="195"/>
        <v>0</v>
      </c>
      <c r="Q4152" s="5">
        <v>9.3288831626570506E-2</v>
      </c>
    </row>
    <row r="4153" spans="1:17" hidden="1" x14ac:dyDescent="0.3">
      <c r="A4153" t="s">
        <v>14250</v>
      </c>
      <c r="B4153" t="s">
        <v>6305</v>
      </c>
      <c r="C4153" t="s">
        <v>6306</v>
      </c>
      <c r="D4153">
        <v>3591</v>
      </c>
      <c r="E4153" t="s">
        <v>6306</v>
      </c>
      <c r="F4153">
        <v>19.66</v>
      </c>
      <c r="G4153">
        <v>8.18</v>
      </c>
      <c r="H4153">
        <v>-39.369999999999997</v>
      </c>
      <c r="I4153" t="s">
        <v>34</v>
      </c>
      <c r="J4153" t="s">
        <v>63</v>
      </c>
      <c r="K4153" t="s">
        <v>1301</v>
      </c>
      <c r="L4153" s="3">
        <v>391325894.19999999</v>
      </c>
      <c r="M4153">
        <v>19734034</v>
      </c>
      <c r="N4153" s="4">
        <f t="shared" si="193"/>
        <v>19.829999998986523</v>
      </c>
      <c r="O4153">
        <f t="shared" si="194"/>
        <v>0</v>
      </c>
      <c r="P4153">
        <f t="shared" si="195"/>
        <v>0</v>
      </c>
      <c r="Q4153" s="5">
        <v>-3.0546623794212201E-2</v>
      </c>
    </row>
    <row r="4154" spans="1:17" hidden="1" x14ac:dyDescent="0.3">
      <c r="A4154" t="s">
        <v>14739</v>
      </c>
      <c r="B4154" t="s">
        <v>6191</v>
      </c>
      <c r="C4154" t="s">
        <v>6192</v>
      </c>
      <c r="D4154">
        <v>3533</v>
      </c>
      <c r="E4154" t="s">
        <v>6192</v>
      </c>
      <c r="F4154">
        <v>15.38</v>
      </c>
      <c r="G4154">
        <v>44.79</v>
      </c>
      <c r="H4154">
        <v>-3.75</v>
      </c>
      <c r="I4154" t="s">
        <v>39</v>
      </c>
      <c r="J4154" t="s">
        <v>211</v>
      </c>
      <c r="K4154" t="s">
        <v>852</v>
      </c>
      <c r="L4154" s="3">
        <v>391078967.39999998</v>
      </c>
      <c r="M4154">
        <v>26229307</v>
      </c>
      <c r="N4154" s="4">
        <f t="shared" si="193"/>
        <v>14.910000001143757</v>
      </c>
      <c r="O4154">
        <f t="shared" si="194"/>
        <v>0</v>
      </c>
      <c r="P4154">
        <f t="shared" si="195"/>
        <v>0</v>
      </c>
      <c r="Q4154" s="5">
        <v>0.147082334132693</v>
      </c>
    </row>
    <row r="4155" spans="1:17" hidden="1" x14ac:dyDescent="0.3">
      <c r="A4155" t="s">
        <v>14214</v>
      </c>
      <c r="B4155" t="s">
        <v>6163</v>
      </c>
      <c r="C4155" t="s">
        <v>6164</v>
      </c>
      <c r="D4155">
        <v>3519</v>
      </c>
      <c r="E4155" t="s">
        <v>6164</v>
      </c>
      <c r="F4155">
        <v>21.04</v>
      </c>
      <c r="G4155">
        <v>58.77</v>
      </c>
      <c r="H4155">
        <v>-34.380000000000003</v>
      </c>
      <c r="I4155" t="s">
        <v>39</v>
      </c>
      <c r="J4155" t="s">
        <v>88</v>
      </c>
      <c r="K4155" t="s">
        <v>1846</v>
      </c>
      <c r="L4155" s="3">
        <v>390904811.10000002</v>
      </c>
      <c r="M4155">
        <v>19342148</v>
      </c>
      <c r="N4155" s="4">
        <f t="shared" si="193"/>
        <v>20.210000001034011</v>
      </c>
      <c r="O4155">
        <f t="shared" si="194"/>
        <v>0</v>
      </c>
      <c r="P4155">
        <f t="shared" si="195"/>
        <v>0</v>
      </c>
      <c r="Q4155" s="5">
        <v>-9.78952520802733E-3</v>
      </c>
    </row>
    <row r="4156" spans="1:17" hidden="1" x14ac:dyDescent="0.3">
      <c r="A4156" t="s">
        <v>11542</v>
      </c>
      <c r="B4156" t="s">
        <v>6269</v>
      </c>
      <c r="C4156" t="s">
        <v>6270</v>
      </c>
      <c r="D4156">
        <v>3572</v>
      </c>
      <c r="E4156" t="s">
        <v>6270</v>
      </c>
      <c r="F4156">
        <v>70.56</v>
      </c>
      <c r="G4156">
        <v>11.06</v>
      </c>
      <c r="H4156">
        <v>-21.17</v>
      </c>
      <c r="I4156" t="s">
        <v>34</v>
      </c>
      <c r="J4156" t="s">
        <v>63</v>
      </c>
      <c r="K4156" t="s">
        <v>1301</v>
      </c>
      <c r="L4156" s="3">
        <v>390533137.30000001</v>
      </c>
      <c r="M4156">
        <v>3652349</v>
      </c>
      <c r="N4156" s="4">
        <f t="shared" si="193"/>
        <v>106.92656624544917</v>
      </c>
      <c r="O4156">
        <f t="shared" si="194"/>
        <v>0</v>
      </c>
      <c r="P4156">
        <f t="shared" si="195"/>
        <v>0</v>
      </c>
      <c r="Q4156" s="5">
        <v>0.171404541631623</v>
      </c>
    </row>
    <row r="4157" spans="1:17" hidden="1" x14ac:dyDescent="0.3">
      <c r="A4157" t="s">
        <v>15061</v>
      </c>
      <c r="B4157" t="s">
        <v>6293</v>
      </c>
      <c r="C4157" t="s">
        <v>6294</v>
      </c>
      <c r="D4157">
        <v>3585</v>
      </c>
      <c r="E4157" t="s">
        <v>6294</v>
      </c>
      <c r="F4157">
        <v>10.199999999999999</v>
      </c>
      <c r="G4157">
        <v>72.86</v>
      </c>
      <c r="H4157">
        <v>2.1</v>
      </c>
      <c r="I4157" t="s">
        <v>2450</v>
      </c>
      <c r="J4157" t="s">
        <v>2451</v>
      </c>
      <c r="K4157" t="s">
        <v>2452</v>
      </c>
      <c r="L4157" s="3">
        <v>390125324.89999998</v>
      </c>
      <c r="M4157">
        <v>30557322</v>
      </c>
      <c r="N4157" s="4">
        <f t="shared" si="193"/>
        <v>12.766999833951417</v>
      </c>
      <c r="O4157">
        <f t="shared" si="194"/>
        <v>0</v>
      </c>
      <c r="P4157">
        <f t="shared" si="195"/>
        <v>0</v>
      </c>
      <c r="Q4157" s="5">
        <v>6.3607924921793499E-2</v>
      </c>
    </row>
    <row r="4158" spans="1:17" hidden="1" x14ac:dyDescent="0.3">
      <c r="A4158" t="s">
        <v>13350</v>
      </c>
      <c r="B4158" t="s">
        <v>6346</v>
      </c>
      <c r="C4158" t="s">
        <v>6347</v>
      </c>
      <c r="D4158">
        <v>3611</v>
      </c>
      <c r="E4158" t="s">
        <v>6347</v>
      </c>
      <c r="F4158">
        <v>30.8</v>
      </c>
      <c r="G4158" t="s">
        <v>67</v>
      </c>
      <c r="H4158">
        <v>13.47</v>
      </c>
      <c r="I4158" t="s">
        <v>68</v>
      </c>
      <c r="J4158" t="s">
        <v>2232</v>
      </c>
      <c r="K4158" t="s">
        <v>1294</v>
      </c>
      <c r="L4158" s="3">
        <v>390095977.80000001</v>
      </c>
      <c r="M4158">
        <v>12600000</v>
      </c>
      <c r="N4158" s="4">
        <f t="shared" si="193"/>
        <v>30.959998238095238</v>
      </c>
      <c r="O4158">
        <f t="shared" si="194"/>
        <v>0</v>
      </c>
      <c r="P4158">
        <f t="shared" si="195"/>
        <v>0</v>
      </c>
      <c r="Q4158" s="5">
        <v>0.108813514737903</v>
      </c>
    </row>
    <row r="4159" spans="1:17" hidden="1" x14ac:dyDescent="0.3">
      <c r="A4159" t="s">
        <v>15503</v>
      </c>
      <c r="B4159" t="s">
        <v>6396</v>
      </c>
      <c r="C4159" t="s">
        <v>6397</v>
      </c>
      <c r="D4159">
        <v>3636</v>
      </c>
      <c r="E4159" t="s">
        <v>6397</v>
      </c>
      <c r="F4159">
        <v>9.6999999999999993</v>
      </c>
      <c r="G4159" t="s">
        <v>67</v>
      </c>
      <c r="H4159">
        <v>8.93</v>
      </c>
      <c r="I4159" t="s">
        <v>14</v>
      </c>
      <c r="J4159" t="s">
        <v>18</v>
      </c>
      <c r="K4159" t="s">
        <v>6398</v>
      </c>
      <c r="L4159" s="3">
        <v>389936090.89999998</v>
      </c>
      <c r="M4159">
        <v>38684136</v>
      </c>
      <c r="N4159" s="4">
        <f t="shared" si="193"/>
        <v>10.080000000517007</v>
      </c>
      <c r="O4159">
        <f t="shared" si="194"/>
        <v>0</v>
      </c>
      <c r="P4159">
        <f t="shared" si="195"/>
        <v>0</v>
      </c>
      <c r="Q4159" s="5">
        <v>0.29198966408268701</v>
      </c>
    </row>
    <row r="4160" spans="1:17" hidden="1" x14ac:dyDescent="0.3">
      <c r="A4160" t="s">
        <v>12107</v>
      </c>
      <c r="B4160" t="s">
        <v>6203</v>
      </c>
      <c r="C4160" t="s">
        <v>6204</v>
      </c>
      <c r="D4160">
        <v>3539</v>
      </c>
      <c r="E4160" t="s">
        <v>6204</v>
      </c>
      <c r="F4160">
        <v>27.67</v>
      </c>
      <c r="G4160" t="s">
        <v>67</v>
      </c>
      <c r="H4160" t="s">
        <v>67</v>
      </c>
      <c r="I4160" t="s">
        <v>48</v>
      </c>
      <c r="J4160" t="s">
        <v>989</v>
      </c>
      <c r="K4160" t="s">
        <v>1971</v>
      </c>
      <c r="L4160" s="3">
        <v>387474435.69999999</v>
      </c>
      <c r="M4160">
        <v>6087906</v>
      </c>
      <c r="N4160" s="4">
        <f t="shared" si="193"/>
        <v>63.646586478174925</v>
      </c>
      <c r="O4160">
        <f t="shared" si="194"/>
        <v>0</v>
      </c>
      <c r="P4160">
        <f t="shared" si="195"/>
        <v>0</v>
      </c>
      <c r="Q4160" s="5">
        <v>3.9800796812749</v>
      </c>
    </row>
    <row r="4161" spans="1:17" hidden="1" x14ac:dyDescent="0.3">
      <c r="A4161" t="s">
        <v>14977</v>
      </c>
      <c r="B4161" t="s">
        <v>6281</v>
      </c>
      <c r="C4161" t="s">
        <v>6282</v>
      </c>
      <c r="D4161">
        <v>3578</v>
      </c>
      <c r="E4161" t="s">
        <v>6282</v>
      </c>
      <c r="F4161">
        <v>13.46</v>
      </c>
      <c r="G4161" t="s">
        <v>67</v>
      </c>
      <c r="H4161">
        <v>-4.4000000000000004</v>
      </c>
      <c r="I4161" t="s">
        <v>39</v>
      </c>
      <c r="J4161" t="s">
        <v>40</v>
      </c>
      <c r="K4161" t="s">
        <v>1376</v>
      </c>
      <c r="L4161" s="3">
        <v>386750280.5</v>
      </c>
      <c r="M4161">
        <v>29057121</v>
      </c>
      <c r="N4161" s="4">
        <f t="shared" si="193"/>
        <v>13.309999999655851</v>
      </c>
      <c r="O4161">
        <f t="shared" si="194"/>
        <v>0</v>
      </c>
      <c r="P4161">
        <f t="shared" si="195"/>
        <v>0</v>
      </c>
      <c r="Q4161" s="5">
        <v>0.13234077750206699</v>
      </c>
    </row>
    <row r="4162" spans="1:17" hidden="1" x14ac:dyDescent="0.3">
      <c r="A4162" t="s">
        <v>15073</v>
      </c>
      <c r="B4162" t="s">
        <v>6377</v>
      </c>
      <c r="C4162" t="s">
        <v>6378</v>
      </c>
      <c r="D4162">
        <v>3627</v>
      </c>
      <c r="E4162" t="s">
        <v>6378</v>
      </c>
      <c r="F4162">
        <v>7.41</v>
      </c>
      <c r="G4162">
        <v>18.32</v>
      </c>
      <c r="H4162">
        <v>-34.5</v>
      </c>
      <c r="I4162" t="s">
        <v>34</v>
      </c>
      <c r="J4162" t="s">
        <v>35</v>
      </c>
      <c r="K4162" t="s">
        <v>363</v>
      </c>
      <c r="L4162" s="3">
        <v>389256404.80000001</v>
      </c>
      <c r="M4162">
        <v>30642952</v>
      </c>
      <c r="N4162" s="4">
        <f t="shared" ref="N4162:N4225" si="196">L4162/M4162</f>
        <v>12.702966894312272</v>
      </c>
      <c r="O4162">
        <f t="shared" ref="O4162:O4225" si="197">IF(N4162&lt;10,1,0)</f>
        <v>0</v>
      </c>
      <c r="P4162">
        <f t="shared" si="195"/>
        <v>0</v>
      </c>
      <c r="Q4162"/>
    </row>
    <row r="4163" spans="1:17" hidden="1" x14ac:dyDescent="0.3">
      <c r="A4163" t="s">
        <v>14546</v>
      </c>
      <c r="B4163" t="s">
        <v>6283</v>
      </c>
      <c r="C4163" t="s">
        <v>6284</v>
      </c>
      <c r="D4163">
        <v>3579</v>
      </c>
      <c r="E4163" t="s">
        <v>6284</v>
      </c>
      <c r="F4163">
        <v>16.72</v>
      </c>
      <c r="G4163" t="s">
        <v>67</v>
      </c>
      <c r="H4163">
        <v>0.48</v>
      </c>
      <c r="I4163" t="s">
        <v>39</v>
      </c>
      <c r="J4163" t="s">
        <v>40</v>
      </c>
      <c r="K4163" t="s">
        <v>41</v>
      </c>
      <c r="L4163" s="3">
        <v>386359194.39999998</v>
      </c>
      <c r="M4163">
        <v>23373212</v>
      </c>
      <c r="N4163" s="4">
        <f t="shared" si="196"/>
        <v>16.530000001711361</v>
      </c>
      <c r="O4163">
        <f t="shared" si="197"/>
        <v>0</v>
      </c>
      <c r="P4163">
        <f t="shared" si="195"/>
        <v>0</v>
      </c>
      <c r="Q4163" s="5">
        <v>0.67228661749209595</v>
      </c>
    </row>
    <row r="4164" spans="1:17" hidden="1" x14ac:dyDescent="0.3">
      <c r="A4164" t="s">
        <v>14871</v>
      </c>
      <c r="B4164" t="s">
        <v>6381</v>
      </c>
      <c r="C4164" t="s">
        <v>6382</v>
      </c>
      <c r="D4164">
        <v>3629</v>
      </c>
      <c r="E4164" t="s">
        <v>6382</v>
      </c>
      <c r="F4164">
        <v>13.7</v>
      </c>
      <c r="G4164" t="s">
        <v>67</v>
      </c>
      <c r="H4164">
        <v>14.07</v>
      </c>
      <c r="I4164" t="s">
        <v>39</v>
      </c>
      <c r="J4164" t="s">
        <v>132</v>
      </c>
      <c r="K4164" t="s">
        <v>133</v>
      </c>
      <c r="L4164" s="3">
        <v>386130082.39999998</v>
      </c>
      <c r="M4164">
        <v>27521745</v>
      </c>
      <c r="N4164" s="4">
        <f t="shared" si="196"/>
        <v>14.030000001816745</v>
      </c>
      <c r="O4164">
        <f t="shared" si="197"/>
        <v>0</v>
      </c>
      <c r="P4164">
        <f t="shared" si="195"/>
        <v>0</v>
      </c>
      <c r="Q4164" s="5">
        <v>0.44598765432098703</v>
      </c>
    </row>
    <row r="4165" spans="1:17" hidden="1" x14ac:dyDescent="0.3">
      <c r="A4165" t="s">
        <v>14780</v>
      </c>
      <c r="B4165" t="s">
        <v>3473</v>
      </c>
      <c r="C4165" t="s">
        <v>6326</v>
      </c>
      <c r="D4165">
        <v>3601</v>
      </c>
      <c r="E4165" t="s">
        <v>6326</v>
      </c>
      <c r="F4165">
        <v>14.6</v>
      </c>
      <c r="G4165" t="s">
        <v>67</v>
      </c>
      <c r="H4165">
        <v>6.47</v>
      </c>
      <c r="I4165" t="s">
        <v>34</v>
      </c>
      <c r="J4165" t="s">
        <v>2101</v>
      </c>
      <c r="K4165" t="s">
        <v>2101</v>
      </c>
      <c r="L4165" s="3">
        <v>385795654.30000001</v>
      </c>
      <c r="M4165">
        <v>26406273</v>
      </c>
      <c r="N4165" s="4">
        <f t="shared" si="196"/>
        <v>14.610000218508686</v>
      </c>
      <c r="O4165">
        <f t="shared" si="197"/>
        <v>0</v>
      </c>
      <c r="P4165">
        <f t="shared" si="195"/>
        <v>0</v>
      </c>
      <c r="Q4165" s="5">
        <v>0.27528583992963901</v>
      </c>
    </row>
    <row r="4166" spans="1:17" hidden="1" x14ac:dyDescent="0.3">
      <c r="A4166" t="s">
        <v>14089</v>
      </c>
      <c r="B4166" t="s">
        <v>6333</v>
      </c>
      <c r="C4166" t="s">
        <v>6334</v>
      </c>
      <c r="D4166">
        <v>3605</v>
      </c>
      <c r="E4166" t="s">
        <v>6334</v>
      </c>
      <c r="F4166">
        <v>21.6</v>
      </c>
      <c r="G4166" t="s">
        <v>67</v>
      </c>
      <c r="H4166">
        <v>1</v>
      </c>
      <c r="I4166" t="s">
        <v>34</v>
      </c>
      <c r="J4166" t="s">
        <v>2101</v>
      </c>
      <c r="K4166" t="s">
        <v>2101</v>
      </c>
      <c r="L4166" s="3">
        <v>385670715.30000001</v>
      </c>
      <c r="M4166">
        <v>17781038</v>
      </c>
      <c r="N4166" s="4">
        <f t="shared" si="196"/>
        <v>21.690000060738861</v>
      </c>
      <c r="O4166">
        <f t="shared" si="197"/>
        <v>0</v>
      </c>
      <c r="P4166">
        <f t="shared" si="195"/>
        <v>0</v>
      </c>
      <c r="Q4166" s="5">
        <v>0.554904831625182</v>
      </c>
    </row>
    <row r="4167" spans="1:17" hidden="1" x14ac:dyDescent="0.3">
      <c r="A4167" t="s">
        <v>15078</v>
      </c>
      <c r="B4167" t="s">
        <v>8170</v>
      </c>
      <c r="C4167" t="s">
        <v>8171</v>
      </c>
      <c r="D4167">
        <v>4555</v>
      </c>
      <c r="E4167" t="s">
        <v>8171</v>
      </c>
      <c r="F4167">
        <v>12.65</v>
      </c>
      <c r="G4167" t="s">
        <v>67</v>
      </c>
      <c r="H4167">
        <v>-12.12</v>
      </c>
      <c r="I4167" t="s">
        <v>34</v>
      </c>
      <c r="J4167" t="s">
        <v>2101</v>
      </c>
      <c r="K4167" t="s">
        <v>2101</v>
      </c>
      <c r="L4167" s="3">
        <v>183548477.19999999</v>
      </c>
      <c r="M4167">
        <v>14464026</v>
      </c>
      <c r="N4167" s="4">
        <f t="shared" si="196"/>
        <v>12.689999119194061</v>
      </c>
      <c r="O4167">
        <f t="shared" si="197"/>
        <v>0</v>
      </c>
      <c r="P4167">
        <f t="shared" si="195"/>
        <v>0</v>
      </c>
      <c r="Q4167"/>
    </row>
    <row r="4168" spans="1:17" hidden="1" x14ac:dyDescent="0.3">
      <c r="A4168" t="s">
        <v>15079</v>
      </c>
      <c r="B4168" t="s">
        <v>4563</v>
      </c>
      <c r="C4168" t="s">
        <v>4564</v>
      </c>
      <c r="D4168">
        <v>2695</v>
      </c>
      <c r="E4168" t="s">
        <v>4564</v>
      </c>
      <c r="F4168">
        <v>12.9</v>
      </c>
      <c r="G4168" t="s">
        <v>67</v>
      </c>
      <c r="H4168" t="s">
        <v>67</v>
      </c>
      <c r="I4168" t="s">
        <v>39</v>
      </c>
      <c r="J4168" t="s">
        <v>169</v>
      </c>
      <c r="K4168" t="s">
        <v>170</v>
      </c>
      <c r="L4168" s="3">
        <v>783825434.5</v>
      </c>
      <c r="M4168">
        <v>61815886</v>
      </c>
      <c r="N4168" s="4">
        <f t="shared" si="196"/>
        <v>12.680000000323542</v>
      </c>
      <c r="O4168">
        <f t="shared" si="197"/>
        <v>0</v>
      </c>
      <c r="P4168">
        <f t="shared" si="195"/>
        <v>0</v>
      </c>
      <c r="Q4168"/>
    </row>
    <row r="4169" spans="1:17" hidden="1" x14ac:dyDescent="0.3">
      <c r="A4169" t="s">
        <v>12563</v>
      </c>
      <c r="B4169" t="s">
        <v>6514</v>
      </c>
      <c r="C4169" t="s">
        <v>6515</v>
      </c>
      <c r="D4169">
        <v>3697</v>
      </c>
      <c r="E4169" t="s">
        <v>6515</v>
      </c>
      <c r="F4169">
        <v>45.65</v>
      </c>
      <c r="G4169">
        <v>4.62</v>
      </c>
      <c r="H4169">
        <v>6.65</v>
      </c>
      <c r="I4169" t="s">
        <v>34</v>
      </c>
      <c r="J4169" t="s">
        <v>2330</v>
      </c>
      <c r="K4169" t="s">
        <v>2527</v>
      </c>
      <c r="L4169" s="3">
        <v>385513086</v>
      </c>
      <c r="M4169">
        <v>7867614</v>
      </c>
      <c r="N4169" s="4">
        <f t="shared" si="196"/>
        <v>49</v>
      </c>
      <c r="O4169">
        <f t="shared" si="197"/>
        <v>0</v>
      </c>
      <c r="P4169">
        <f t="shared" si="195"/>
        <v>0</v>
      </c>
      <c r="Q4169" s="5">
        <v>-1.2987012987012899E-2</v>
      </c>
    </row>
    <row r="4170" spans="1:17" hidden="1" x14ac:dyDescent="0.3">
      <c r="A4170" t="s">
        <v>15149</v>
      </c>
      <c r="B4170" t="s">
        <v>6348</v>
      </c>
      <c r="C4170" t="s">
        <v>6349</v>
      </c>
      <c r="D4170">
        <v>3612</v>
      </c>
      <c r="E4170" t="s">
        <v>6349</v>
      </c>
      <c r="F4170">
        <v>12.13</v>
      </c>
      <c r="G4170">
        <v>5.77</v>
      </c>
      <c r="H4170">
        <v>-49.06</v>
      </c>
      <c r="I4170" t="s">
        <v>34</v>
      </c>
      <c r="J4170" t="s">
        <v>63</v>
      </c>
      <c r="K4170" t="s">
        <v>1301</v>
      </c>
      <c r="L4170" s="3">
        <v>384740604.30000001</v>
      </c>
      <c r="M4170">
        <v>31510287</v>
      </c>
      <c r="N4170" s="4">
        <f t="shared" si="196"/>
        <v>12.210000000952071</v>
      </c>
      <c r="O4170">
        <f t="shared" si="197"/>
        <v>0</v>
      </c>
      <c r="P4170">
        <f t="shared" si="195"/>
        <v>0</v>
      </c>
      <c r="Q4170" s="5">
        <v>0.214139344262294</v>
      </c>
    </row>
    <row r="4171" spans="1:17" hidden="1" x14ac:dyDescent="0.3">
      <c r="A4171" t="s">
        <v>13417</v>
      </c>
      <c r="B4171" t="s">
        <v>6344</v>
      </c>
      <c r="C4171" t="s">
        <v>6345</v>
      </c>
      <c r="D4171">
        <v>3610</v>
      </c>
      <c r="E4171" t="s">
        <v>6345</v>
      </c>
      <c r="F4171">
        <v>29.85</v>
      </c>
      <c r="G4171" t="s">
        <v>67</v>
      </c>
      <c r="H4171">
        <v>-1.48</v>
      </c>
      <c r="I4171" t="s">
        <v>68</v>
      </c>
      <c r="J4171" t="s">
        <v>69</v>
      </c>
      <c r="K4171" t="s">
        <v>70</v>
      </c>
      <c r="L4171" s="3">
        <v>384729003.89999998</v>
      </c>
      <c r="M4171">
        <v>12850000</v>
      </c>
      <c r="N4171" s="4">
        <f t="shared" si="196"/>
        <v>29.940000303501943</v>
      </c>
      <c r="O4171">
        <f t="shared" si="197"/>
        <v>0</v>
      </c>
      <c r="P4171">
        <f t="shared" si="195"/>
        <v>0</v>
      </c>
      <c r="Q4171" s="5">
        <v>0.37678715310959898</v>
      </c>
    </row>
    <row r="4172" spans="1:17" hidden="1" x14ac:dyDescent="0.3">
      <c r="A4172" t="s">
        <v>14198</v>
      </c>
      <c r="B4172" t="s">
        <v>6187</v>
      </c>
      <c r="C4172" t="s">
        <v>6188</v>
      </c>
      <c r="D4172">
        <v>3531</v>
      </c>
      <c r="E4172" t="s">
        <v>6188</v>
      </c>
      <c r="F4172">
        <v>21.38</v>
      </c>
      <c r="G4172">
        <v>7.81</v>
      </c>
      <c r="H4172">
        <v>35.75</v>
      </c>
      <c r="I4172" t="s">
        <v>48</v>
      </c>
      <c r="J4172" t="s">
        <v>989</v>
      </c>
      <c r="K4172" t="s">
        <v>1971</v>
      </c>
      <c r="L4172" s="3">
        <v>384613785.19999999</v>
      </c>
      <c r="M4172">
        <v>18872119</v>
      </c>
      <c r="N4172" s="4">
        <f t="shared" si="196"/>
        <v>20.379999998940235</v>
      </c>
      <c r="O4172">
        <f t="shared" si="197"/>
        <v>0</v>
      </c>
      <c r="P4172">
        <f t="shared" si="195"/>
        <v>0</v>
      </c>
      <c r="Q4172" s="5">
        <v>2.4966216216216202</v>
      </c>
    </row>
    <row r="4173" spans="1:17" hidden="1" x14ac:dyDescent="0.3">
      <c r="A4173" t="s">
        <v>16457</v>
      </c>
      <c r="B4173" t="s">
        <v>9180</v>
      </c>
      <c r="C4173" t="s">
        <v>9181</v>
      </c>
      <c r="D4173">
        <v>5087</v>
      </c>
      <c r="E4173" t="s">
        <v>9181</v>
      </c>
      <c r="F4173">
        <v>5.9</v>
      </c>
      <c r="G4173" t="s">
        <v>67</v>
      </c>
      <c r="H4173">
        <v>-4.45</v>
      </c>
      <c r="I4173" t="s">
        <v>34</v>
      </c>
      <c r="J4173" t="s">
        <v>2101</v>
      </c>
      <c r="K4173" t="s">
        <v>2101</v>
      </c>
      <c r="L4173" s="3">
        <v>123586853</v>
      </c>
      <c r="M4173">
        <v>20946923</v>
      </c>
      <c r="N4173" s="4">
        <f t="shared" si="196"/>
        <v>5.9000003484998729</v>
      </c>
      <c r="O4173">
        <f t="shared" si="197"/>
        <v>1</v>
      </c>
      <c r="P4173">
        <f t="shared" si="195"/>
        <v>0</v>
      </c>
      <c r="Q4173" s="5">
        <v>0.44999999999999901</v>
      </c>
    </row>
    <row r="4174" spans="1:17" hidden="1" x14ac:dyDescent="0.3">
      <c r="A4174" t="s">
        <v>14523</v>
      </c>
      <c r="B4174" t="s">
        <v>6316</v>
      </c>
      <c r="C4174" t="s">
        <v>6317</v>
      </c>
      <c r="D4174">
        <v>3596</v>
      </c>
      <c r="E4174" t="s">
        <v>6317</v>
      </c>
      <c r="F4174">
        <v>16.87</v>
      </c>
      <c r="G4174">
        <v>30.83</v>
      </c>
      <c r="H4174">
        <v>13.42</v>
      </c>
      <c r="I4174" t="s">
        <v>125</v>
      </c>
      <c r="J4174" t="s">
        <v>126</v>
      </c>
      <c r="K4174" t="s">
        <v>757</v>
      </c>
      <c r="L4174" s="3">
        <v>384417066.5</v>
      </c>
      <c r="M4174">
        <v>22922902</v>
      </c>
      <c r="N4174" s="4">
        <f t="shared" si="196"/>
        <v>16.76999999825502</v>
      </c>
      <c r="O4174">
        <f t="shared" si="197"/>
        <v>0</v>
      </c>
      <c r="P4174">
        <f t="shared" si="195"/>
        <v>0</v>
      </c>
      <c r="Q4174" s="5">
        <v>0.53717627401837897</v>
      </c>
    </row>
    <row r="4175" spans="1:17" hidden="1" x14ac:dyDescent="0.3">
      <c r="A4175" t="s">
        <v>12836</v>
      </c>
      <c r="B4175" t="s">
        <v>6360</v>
      </c>
      <c r="C4175" t="s">
        <v>6361</v>
      </c>
      <c r="D4175">
        <v>3619</v>
      </c>
      <c r="E4175" t="s">
        <v>6361</v>
      </c>
      <c r="F4175">
        <v>40.86</v>
      </c>
      <c r="G4175" t="s">
        <v>67</v>
      </c>
      <c r="H4175">
        <v>4.32</v>
      </c>
      <c r="I4175" t="s">
        <v>68</v>
      </c>
      <c r="J4175" t="s">
        <v>69</v>
      </c>
      <c r="K4175" t="s">
        <v>1294</v>
      </c>
      <c r="L4175" s="3">
        <v>383997009.30000001</v>
      </c>
      <c r="M4175">
        <v>9300000</v>
      </c>
      <c r="N4175" s="4">
        <f t="shared" si="196"/>
        <v>41.290001000000004</v>
      </c>
      <c r="O4175">
        <f t="shared" si="197"/>
        <v>0</v>
      </c>
      <c r="P4175">
        <f t="shared" si="195"/>
        <v>0</v>
      </c>
      <c r="Q4175" s="5">
        <v>0.467006926722566</v>
      </c>
    </row>
    <row r="4176" spans="1:17" hidden="1" x14ac:dyDescent="0.3">
      <c r="A4176" t="s">
        <v>12330</v>
      </c>
      <c r="B4176" t="s">
        <v>6331</v>
      </c>
      <c r="C4176" t="s">
        <v>6332</v>
      </c>
      <c r="D4176">
        <v>3604</v>
      </c>
      <c r="E4176" t="s">
        <v>6332</v>
      </c>
      <c r="F4176">
        <v>55.52</v>
      </c>
      <c r="G4176">
        <v>11.54</v>
      </c>
      <c r="H4176">
        <v>-29.49</v>
      </c>
      <c r="I4176" t="s">
        <v>34</v>
      </c>
      <c r="J4176" t="s">
        <v>63</v>
      </c>
      <c r="K4176" t="s">
        <v>1301</v>
      </c>
      <c r="L4176" s="3">
        <v>383240308.69999999</v>
      </c>
      <c r="M4176">
        <v>6927699</v>
      </c>
      <c r="N4176" s="4">
        <f t="shared" si="196"/>
        <v>55.320000002886957</v>
      </c>
      <c r="O4176">
        <f t="shared" si="197"/>
        <v>0</v>
      </c>
      <c r="P4176">
        <f t="shared" si="195"/>
        <v>0</v>
      </c>
      <c r="Q4176" s="5">
        <v>0.110450819672131</v>
      </c>
    </row>
    <row r="4177" spans="1:17" x14ac:dyDescent="0.3">
      <c r="A4177" t="s">
        <v>16305</v>
      </c>
      <c r="B4177" t="s">
        <v>8528</v>
      </c>
      <c r="C4177" t="s">
        <v>8529</v>
      </c>
      <c r="D4177">
        <v>4743</v>
      </c>
      <c r="E4177" t="s">
        <v>8529</v>
      </c>
      <c r="F4177">
        <v>3.45</v>
      </c>
      <c r="G4177">
        <v>7.45</v>
      </c>
      <c r="H4177">
        <v>-5.93</v>
      </c>
      <c r="I4177" t="s">
        <v>125</v>
      </c>
      <c r="J4177" t="s">
        <v>126</v>
      </c>
      <c r="K4177" t="s">
        <v>2335</v>
      </c>
      <c r="L4177" s="3">
        <v>158003818.40000001</v>
      </c>
      <c r="M4177">
        <v>46608796</v>
      </c>
      <c r="N4177" s="4">
        <f t="shared" si="196"/>
        <v>3.3899999991417928</v>
      </c>
      <c r="O4177">
        <f t="shared" si="197"/>
        <v>1</v>
      </c>
      <c r="P4177">
        <f t="shared" si="195"/>
        <v>1</v>
      </c>
      <c r="Q4177"/>
    </row>
    <row r="4178" spans="1:17" hidden="1" x14ac:dyDescent="0.3">
      <c r="A4178" t="s">
        <v>15165</v>
      </c>
      <c r="B4178" t="s">
        <v>6123</v>
      </c>
      <c r="C4178" t="s">
        <v>6124</v>
      </c>
      <c r="D4178">
        <v>3499</v>
      </c>
      <c r="E4178" t="s">
        <v>6124</v>
      </c>
      <c r="F4178">
        <v>13.11</v>
      </c>
      <c r="G4178" t="s">
        <v>67</v>
      </c>
      <c r="H4178">
        <v>206.31</v>
      </c>
      <c r="I4178" t="s">
        <v>39</v>
      </c>
      <c r="J4178" t="s">
        <v>169</v>
      </c>
      <c r="K4178" t="s">
        <v>170</v>
      </c>
      <c r="L4178" s="3">
        <v>383064434.60000002</v>
      </c>
      <c r="M4178">
        <v>31527937</v>
      </c>
      <c r="N4178" s="4">
        <f t="shared" si="196"/>
        <v>12.150000001585896</v>
      </c>
      <c r="O4178">
        <f t="shared" si="197"/>
        <v>0</v>
      </c>
      <c r="P4178">
        <f t="shared" si="195"/>
        <v>0</v>
      </c>
      <c r="Q4178" s="5">
        <v>1.93290043290043</v>
      </c>
    </row>
    <row r="4179" spans="1:17" hidden="1" x14ac:dyDescent="0.3">
      <c r="A4179" t="s">
        <v>11381</v>
      </c>
      <c r="B4179" t="s">
        <v>3520</v>
      </c>
      <c r="C4179" t="s">
        <v>6350</v>
      </c>
      <c r="D4179">
        <v>3613</v>
      </c>
      <c r="E4179" t="s">
        <v>6350</v>
      </c>
      <c r="F4179">
        <v>131</v>
      </c>
      <c r="G4179" t="s">
        <v>67</v>
      </c>
      <c r="H4179">
        <v>1.38</v>
      </c>
      <c r="I4179" t="s">
        <v>68</v>
      </c>
      <c r="J4179" t="s">
        <v>69</v>
      </c>
      <c r="K4179" t="s">
        <v>857</v>
      </c>
      <c r="L4179" s="3">
        <v>382966369.60000002</v>
      </c>
      <c r="M4179">
        <v>2950000</v>
      </c>
      <c r="N4179" s="4">
        <f t="shared" si="196"/>
        <v>129.81910833898306</v>
      </c>
      <c r="O4179">
        <f t="shared" si="197"/>
        <v>0</v>
      </c>
      <c r="P4179">
        <f t="shared" si="195"/>
        <v>0</v>
      </c>
      <c r="Q4179" s="5">
        <v>0.42273336310852999</v>
      </c>
    </row>
    <row r="4180" spans="1:17" hidden="1" x14ac:dyDescent="0.3">
      <c r="A4180" t="s">
        <v>14677</v>
      </c>
      <c r="B4180" t="s">
        <v>6320</v>
      </c>
      <c r="C4180" t="s">
        <v>6321</v>
      </c>
      <c r="D4180">
        <v>3598</v>
      </c>
      <c r="E4180" t="s">
        <v>6321</v>
      </c>
      <c r="F4180">
        <v>15.41</v>
      </c>
      <c r="G4180" t="s">
        <v>67</v>
      </c>
      <c r="H4180">
        <v>6.69</v>
      </c>
      <c r="I4180" t="s">
        <v>34</v>
      </c>
      <c r="J4180" t="s">
        <v>2101</v>
      </c>
      <c r="K4180" t="s">
        <v>2101</v>
      </c>
      <c r="L4180" s="3">
        <v>382734039.30000001</v>
      </c>
      <c r="M4180">
        <v>24950068</v>
      </c>
      <c r="N4180" s="4">
        <f t="shared" si="196"/>
        <v>15.339999846894205</v>
      </c>
      <c r="O4180">
        <f t="shared" si="197"/>
        <v>0</v>
      </c>
      <c r="P4180">
        <f t="shared" si="195"/>
        <v>0</v>
      </c>
      <c r="Q4180" s="5">
        <v>0.385253456221198</v>
      </c>
    </row>
    <row r="4181" spans="1:17" hidden="1" x14ac:dyDescent="0.3">
      <c r="A4181" t="s">
        <v>15092</v>
      </c>
      <c r="B4181" t="s">
        <v>6195</v>
      </c>
      <c r="C4181" t="s">
        <v>6196</v>
      </c>
      <c r="D4181">
        <v>3535</v>
      </c>
      <c r="E4181" t="s">
        <v>6196</v>
      </c>
      <c r="F4181">
        <v>6.93</v>
      </c>
      <c r="G4181" t="s">
        <v>67</v>
      </c>
      <c r="H4181">
        <v>-32.979999999999997</v>
      </c>
      <c r="I4181" t="s">
        <v>21</v>
      </c>
      <c r="J4181" t="s">
        <v>22</v>
      </c>
      <c r="K4181" t="s">
        <v>3453</v>
      </c>
      <c r="L4181" s="3">
        <v>407056041</v>
      </c>
      <c r="M4181">
        <v>32293793</v>
      </c>
      <c r="N4181" s="4">
        <f t="shared" si="196"/>
        <v>12.604776434901902</v>
      </c>
      <c r="O4181">
        <f t="shared" si="197"/>
        <v>0</v>
      </c>
      <c r="P4181">
        <f t="shared" si="195"/>
        <v>0</v>
      </c>
      <c r="Q4181"/>
    </row>
    <row r="4182" spans="1:17" hidden="1" x14ac:dyDescent="0.3">
      <c r="A4182" t="s">
        <v>14615</v>
      </c>
      <c r="B4182" t="s">
        <v>7071</v>
      </c>
      <c r="C4182" t="s">
        <v>7072</v>
      </c>
      <c r="D4182">
        <v>3986</v>
      </c>
      <c r="E4182" t="s">
        <v>7072</v>
      </c>
      <c r="F4182">
        <v>11.77</v>
      </c>
      <c r="G4182" t="s">
        <v>67</v>
      </c>
      <c r="H4182">
        <v>-15.75</v>
      </c>
      <c r="I4182" t="s">
        <v>39</v>
      </c>
      <c r="J4182" t="s">
        <v>169</v>
      </c>
      <c r="K4182" t="s">
        <v>170</v>
      </c>
      <c r="L4182" s="3">
        <v>382136368.19999999</v>
      </c>
      <c r="M4182">
        <v>24039594</v>
      </c>
      <c r="N4182" s="4">
        <f t="shared" si="196"/>
        <v>15.896124044357821</v>
      </c>
      <c r="O4182">
        <f t="shared" si="197"/>
        <v>0</v>
      </c>
      <c r="P4182">
        <f t="shared" si="195"/>
        <v>0</v>
      </c>
      <c r="Q4182" s="5">
        <v>0.60533707865168496</v>
      </c>
    </row>
    <row r="4183" spans="1:17" hidden="1" x14ac:dyDescent="0.3">
      <c r="A4183" t="s">
        <v>15146</v>
      </c>
      <c r="B4183" t="s">
        <v>6133</v>
      </c>
      <c r="C4183" t="s">
        <v>6134</v>
      </c>
      <c r="D4183">
        <v>3504</v>
      </c>
      <c r="E4183" t="s">
        <v>6134</v>
      </c>
      <c r="F4183">
        <v>12.59</v>
      </c>
      <c r="G4183" t="s">
        <v>67</v>
      </c>
      <c r="H4183">
        <v>-25.33</v>
      </c>
      <c r="I4183" t="s">
        <v>68</v>
      </c>
      <c r="J4183" t="s">
        <v>260</v>
      </c>
      <c r="K4183" t="s">
        <v>261</v>
      </c>
      <c r="L4183" s="3">
        <v>381387512.19999999</v>
      </c>
      <c r="M4183">
        <v>31184588</v>
      </c>
      <c r="N4183" s="4">
        <f t="shared" si="196"/>
        <v>12.230000030784437</v>
      </c>
      <c r="O4183">
        <f t="shared" si="197"/>
        <v>0</v>
      </c>
      <c r="P4183">
        <f t="shared" si="195"/>
        <v>0</v>
      </c>
      <c r="Q4183" s="5">
        <v>-0.18893280632411</v>
      </c>
    </row>
    <row r="4184" spans="1:17" hidden="1" x14ac:dyDescent="0.3">
      <c r="A4184" t="s">
        <v>15056</v>
      </c>
      <c r="B4184" t="s">
        <v>6356</v>
      </c>
      <c r="C4184" t="s">
        <v>6357</v>
      </c>
      <c r="D4184">
        <v>3617</v>
      </c>
      <c r="E4184" t="s">
        <v>6357</v>
      </c>
      <c r="F4184">
        <v>12.8</v>
      </c>
      <c r="G4184">
        <v>128.26</v>
      </c>
      <c r="H4184">
        <v>36.17</v>
      </c>
      <c r="I4184" t="s">
        <v>14</v>
      </c>
      <c r="J4184" t="s">
        <v>18</v>
      </c>
      <c r="K4184" t="s">
        <v>422</v>
      </c>
      <c r="L4184" s="3">
        <v>381014476.80000001</v>
      </c>
      <c r="M4184">
        <v>29766756</v>
      </c>
      <c r="N4184" s="4">
        <f t="shared" si="196"/>
        <v>12.8</v>
      </c>
      <c r="O4184">
        <f t="shared" si="197"/>
        <v>0</v>
      </c>
      <c r="P4184">
        <f t="shared" si="195"/>
        <v>0</v>
      </c>
      <c r="Q4184" s="5">
        <v>0.42517814726840802</v>
      </c>
    </row>
    <row r="4185" spans="1:17" x14ac:dyDescent="0.3">
      <c r="A4185" t="s">
        <v>16307</v>
      </c>
      <c r="B4185" t="s">
        <v>8474</v>
      </c>
      <c r="C4185" t="s">
        <v>8475</v>
      </c>
      <c r="D4185">
        <v>4716</v>
      </c>
      <c r="E4185" t="s">
        <v>8475</v>
      </c>
      <c r="F4185">
        <v>1.33</v>
      </c>
      <c r="G4185" t="s">
        <v>67</v>
      </c>
      <c r="H4185">
        <v>125.42</v>
      </c>
      <c r="I4185" t="s">
        <v>39</v>
      </c>
      <c r="J4185" t="s">
        <v>40</v>
      </c>
      <c r="K4185" t="s">
        <v>1376</v>
      </c>
      <c r="L4185" s="3">
        <v>157652948.5</v>
      </c>
      <c r="M4185">
        <v>123166366</v>
      </c>
      <c r="N4185" s="4">
        <f t="shared" si="196"/>
        <v>1.2800000001623819</v>
      </c>
      <c r="O4185">
        <f t="shared" si="197"/>
        <v>1</v>
      </c>
      <c r="P4185">
        <f t="shared" si="195"/>
        <v>1</v>
      </c>
      <c r="Q4185"/>
    </row>
    <row r="4186" spans="1:17" hidden="1" x14ac:dyDescent="0.3">
      <c r="A4186" t="s">
        <v>11113</v>
      </c>
      <c r="B4186" t="s">
        <v>6429</v>
      </c>
      <c r="C4186" t="s">
        <v>6428</v>
      </c>
      <c r="D4186">
        <v>3654</v>
      </c>
      <c r="E4186" t="s">
        <v>6428</v>
      </c>
      <c r="F4186">
        <v>40.020000000000003</v>
      </c>
      <c r="G4186">
        <v>5.75</v>
      </c>
      <c r="H4186">
        <v>-2.39</v>
      </c>
      <c r="I4186" t="s">
        <v>39</v>
      </c>
      <c r="J4186" t="s">
        <v>278</v>
      </c>
      <c r="K4186" t="s">
        <v>6430</v>
      </c>
      <c r="L4186" s="3">
        <v>380618555.60000002</v>
      </c>
      <c r="M4186">
        <v>1733902</v>
      </c>
      <c r="N4186" s="4">
        <f t="shared" si="196"/>
        <v>219.51561022479933</v>
      </c>
      <c r="O4186">
        <f t="shared" si="197"/>
        <v>0</v>
      </c>
      <c r="P4186">
        <f t="shared" si="195"/>
        <v>0</v>
      </c>
      <c r="Q4186" s="5">
        <v>0.34463857485440202</v>
      </c>
    </row>
    <row r="4187" spans="1:17" hidden="1" x14ac:dyDescent="0.3">
      <c r="A4187" t="s">
        <v>14911</v>
      </c>
      <c r="B4187" t="s">
        <v>6392</v>
      </c>
      <c r="C4187" t="s">
        <v>6393</v>
      </c>
      <c r="D4187">
        <v>3634</v>
      </c>
      <c r="E4187" t="s">
        <v>6393</v>
      </c>
      <c r="F4187">
        <v>13.6</v>
      </c>
      <c r="G4187">
        <v>28.38</v>
      </c>
      <c r="H4187">
        <v>-24.63</v>
      </c>
      <c r="I4187" t="s">
        <v>201</v>
      </c>
      <c r="J4187" t="s">
        <v>815</v>
      </c>
      <c r="K4187" t="s">
        <v>2136</v>
      </c>
      <c r="L4187" s="3">
        <v>380268244.10000002</v>
      </c>
      <c r="M4187">
        <v>27615704</v>
      </c>
      <c r="N4187" s="4">
        <f t="shared" si="196"/>
        <v>13.770000000724226</v>
      </c>
      <c r="O4187">
        <f t="shared" si="197"/>
        <v>0</v>
      </c>
      <c r="P4187">
        <f t="shared" si="195"/>
        <v>0</v>
      </c>
      <c r="Q4187" s="5">
        <v>-7.8125000000001093E-3</v>
      </c>
    </row>
    <row r="4188" spans="1:17" hidden="1" x14ac:dyDescent="0.3">
      <c r="A4188" t="s">
        <v>15099</v>
      </c>
      <c r="B4188" t="s">
        <v>7718</v>
      </c>
      <c r="C4188" t="s">
        <v>7719</v>
      </c>
      <c r="D4188">
        <v>4325</v>
      </c>
      <c r="E4188" t="s">
        <v>7719</v>
      </c>
      <c r="F4188">
        <v>10.67</v>
      </c>
      <c r="G4188" t="s">
        <v>67</v>
      </c>
      <c r="H4188">
        <v>4.6100000000000003</v>
      </c>
      <c r="I4188" t="s">
        <v>2450</v>
      </c>
      <c r="J4188" t="s">
        <v>2451</v>
      </c>
      <c r="K4188" t="s">
        <v>2452</v>
      </c>
      <c r="L4188" s="3">
        <v>216703125</v>
      </c>
      <c r="M4188">
        <v>17250000</v>
      </c>
      <c r="N4188" s="4">
        <f t="shared" si="196"/>
        <v>12.5625</v>
      </c>
      <c r="O4188">
        <f t="shared" si="197"/>
        <v>0</v>
      </c>
      <c r="P4188">
        <f t="shared" si="195"/>
        <v>0</v>
      </c>
      <c r="Q4188"/>
    </row>
    <row r="4189" spans="1:17" x14ac:dyDescent="0.3">
      <c r="A4189" t="s">
        <v>16309</v>
      </c>
      <c r="B4189" t="s">
        <v>8258</v>
      </c>
      <c r="C4189" t="s">
        <v>8259</v>
      </c>
      <c r="D4189">
        <v>4603</v>
      </c>
      <c r="E4189" t="s">
        <v>8259</v>
      </c>
      <c r="F4189">
        <v>4.3</v>
      </c>
      <c r="G4189">
        <v>17.059999999999999</v>
      </c>
      <c r="H4189">
        <v>8.0399999999999991</v>
      </c>
      <c r="I4189" t="s">
        <v>14</v>
      </c>
      <c r="J4189" t="s">
        <v>18</v>
      </c>
      <c r="K4189" t="s">
        <v>801</v>
      </c>
      <c r="L4189" s="3">
        <v>157399625.19999999</v>
      </c>
      <c r="M4189">
        <v>41420954</v>
      </c>
      <c r="N4189" s="4">
        <f t="shared" si="196"/>
        <v>3.8</v>
      </c>
      <c r="O4189">
        <f t="shared" si="197"/>
        <v>1</v>
      </c>
      <c r="P4189">
        <f t="shared" ref="P4189:P4252" si="198">IF(N4189&lt;5,1,0)</f>
        <v>1</v>
      </c>
      <c r="Q4189"/>
    </row>
    <row r="4190" spans="1:17" hidden="1" x14ac:dyDescent="0.3">
      <c r="A4190" t="s">
        <v>14942</v>
      </c>
      <c r="B4190" t="s">
        <v>6394</v>
      </c>
      <c r="C4190" t="s">
        <v>6395</v>
      </c>
      <c r="D4190">
        <v>3635</v>
      </c>
      <c r="E4190" t="s">
        <v>6395</v>
      </c>
      <c r="F4190">
        <v>13.37</v>
      </c>
      <c r="G4190">
        <v>6.15</v>
      </c>
      <c r="H4190">
        <v>-5.04</v>
      </c>
      <c r="I4190" t="s">
        <v>201</v>
      </c>
      <c r="J4190" t="s">
        <v>1409</v>
      </c>
      <c r="K4190" t="s">
        <v>2763</v>
      </c>
      <c r="L4190" s="3">
        <v>379764559</v>
      </c>
      <c r="M4190">
        <v>28068334</v>
      </c>
      <c r="N4190" s="4">
        <f t="shared" si="196"/>
        <v>13.529999999287453</v>
      </c>
      <c r="O4190">
        <f t="shared" si="197"/>
        <v>0</v>
      </c>
      <c r="P4190">
        <f t="shared" si="198"/>
        <v>0</v>
      </c>
      <c r="Q4190" s="5">
        <v>0.28749999999999998</v>
      </c>
    </row>
    <row r="4191" spans="1:17" x14ac:dyDescent="0.3">
      <c r="A4191" t="s">
        <v>16310</v>
      </c>
      <c r="B4191" t="s">
        <v>8734</v>
      </c>
      <c r="C4191" t="s">
        <v>8735</v>
      </c>
      <c r="D4191">
        <v>4853</v>
      </c>
      <c r="E4191" t="s">
        <v>8735</v>
      </c>
      <c r="F4191">
        <v>3.75</v>
      </c>
      <c r="G4191" t="s">
        <v>67</v>
      </c>
      <c r="H4191">
        <v>-55.78</v>
      </c>
      <c r="I4191" t="s">
        <v>39</v>
      </c>
      <c r="J4191" t="s">
        <v>169</v>
      </c>
      <c r="K4191" t="s">
        <v>170</v>
      </c>
      <c r="L4191" s="3">
        <v>157080007.80000001</v>
      </c>
      <c r="M4191">
        <v>39368423</v>
      </c>
      <c r="N4191" s="4">
        <f t="shared" si="196"/>
        <v>3.9900000007620324</v>
      </c>
      <c r="O4191">
        <f t="shared" si="197"/>
        <v>1</v>
      </c>
      <c r="P4191">
        <f t="shared" si="198"/>
        <v>1</v>
      </c>
      <c r="Q4191" s="5">
        <v>9.2024539877302303E-3</v>
      </c>
    </row>
    <row r="4192" spans="1:17" hidden="1" x14ac:dyDescent="0.3">
      <c r="A4192" t="s">
        <v>15103</v>
      </c>
      <c r="B4192" t="s">
        <v>8541</v>
      </c>
      <c r="C4192" t="s">
        <v>8542</v>
      </c>
      <c r="D4192">
        <v>4750</v>
      </c>
      <c r="E4192" t="s">
        <v>8542</v>
      </c>
      <c r="F4192">
        <v>12.56</v>
      </c>
      <c r="G4192" t="s">
        <v>67</v>
      </c>
      <c r="H4192">
        <v>-15.1</v>
      </c>
      <c r="I4192" t="s">
        <v>34</v>
      </c>
      <c r="J4192" t="s">
        <v>2101</v>
      </c>
      <c r="K4192" t="s">
        <v>2101</v>
      </c>
      <c r="L4192" s="3">
        <v>159355773.90000001</v>
      </c>
      <c r="M4192">
        <v>12707796</v>
      </c>
      <c r="N4192" s="4">
        <f t="shared" si="196"/>
        <v>12.540000949023733</v>
      </c>
      <c r="O4192">
        <f t="shared" si="197"/>
        <v>0</v>
      </c>
      <c r="P4192">
        <f t="shared" si="198"/>
        <v>0</v>
      </c>
      <c r="Q4192"/>
    </row>
    <row r="4193" spans="1:17" x14ac:dyDescent="0.3">
      <c r="A4193" t="s">
        <v>16311</v>
      </c>
      <c r="B4193" t="s">
        <v>8455</v>
      </c>
      <c r="C4193" t="s">
        <v>8456</v>
      </c>
      <c r="D4193">
        <v>4706</v>
      </c>
      <c r="E4193" t="s">
        <v>8456</v>
      </c>
      <c r="F4193">
        <v>4.0199999999999996</v>
      </c>
      <c r="G4193" t="s">
        <v>67</v>
      </c>
      <c r="H4193">
        <v>11.26</v>
      </c>
      <c r="I4193" t="s">
        <v>39</v>
      </c>
      <c r="J4193" t="s">
        <v>40</v>
      </c>
      <c r="K4193" t="s">
        <v>41</v>
      </c>
      <c r="L4193" s="3">
        <v>155830329.80000001</v>
      </c>
      <c r="M4193">
        <v>41116182</v>
      </c>
      <c r="N4193" s="4">
        <f t="shared" si="196"/>
        <v>3.7900000004864269</v>
      </c>
      <c r="O4193">
        <f t="shared" si="197"/>
        <v>1</v>
      </c>
      <c r="P4193">
        <f t="shared" si="198"/>
        <v>1</v>
      </c>
      <c r="Q4193"/>
    </row>
    <row r="4194" spans="1:17" hidden="1" x14ac:dyDescent="0.3">
      <c r="A4194" t="s">
        <v>15348</v>
      </c>
      <c r="B4194" t="s">
        <v>6364</v>
      </c>
      <c r="C4194" t="s">
        <v>6365</v>
      </c>
      <c r="D4194">
        <v>3621</v>
      </c>
      <c r="E4194" t="s">
        <v>6365</v>
      </c>
      <c r="F4194">
        <v>11</v>
      </c>
      <c r="G4194" t="s">
        <v>67</v>
      </c>
      <c r="H4194">
        <v>5.26</v>
      </c>
      <c r="I4194" t="s">
        <v>2450</v>
      </c>
      <c r="J4194" t="s">
        <v>2451</v>
      </c>
      <c r="K4194" t="s">
        <v>2452</v>
      </c>
      <c r="L4194" s="3">
        <v>379500000</v>
      </c>
      <c r="M4194">
        <v>34500000</v>
      </c>
      <c r="N4194" s="4">
        <f t="shared" si="196"/>
        <v>11</v>
      </c>
      <c r="O4194">
        <f t="shared" si="197"/>
        <v>0</v>
      </c>
      <c r="P4194">
        <f t="shared" si="198"/>
        <v>0</v>
      </c>
      <c r="Q4194" s="5">
        <v>8.9108910891089105E-2</v>
      </c>
    </row>
    <row r="4195" spans="1:17" hidden="1" x14ac:dyDescent="0.3">
      <c r="A4195" t="s">
        <v>14345</v>
      </c>
      <c r="B4195" t="s">
        <v>6375</v>
      </c>
      <c r="C4195" t="s">
        <v>6376</v>
      </c>
      <c r="D4195">
        <v>3626</v>
      </c>
      <c r="E4195" t="s">
        <v>6376</v>
      </c>
      <c r="F4195">
        <v>18.57</v>
      </c>
      <c r="G4195" t="s">
        <v>67</v>
      </c>
      <c r="H4195">
        <v>-22.21</v>
      </c>
      <c r="I4195" t="s">
        <v>68</v>
      </c>
      <c r="J4195" t="s">
        <v>69</v>
      </c>
      <c r="K4195" t="s">
        <v>152</v>
      </c>
      <c r="L4195" s="3">
        <v>378917053.19999999</v>
      </c>
      <c r="M4195">
        <v>20350002</v>
      </c>
      <c r="N4195" s="4">
        <f t="shared" si="196"/>
        <v>18.620000784275106</v>
      </c>
      <c r="O4195">
        <f t="shared" si="197"/>
        <v>0</v>
      </c>
      <c r="P4195">
        <f t="shared" si="198"/>
        <v>0</v>
      </c>
      <c r="Q4195" s="5">
        <v>0.30215827338129497</v>
      </c>
    </row>
    <row r="4196" spans="1:17" hidden="1" x14ac:dyDescent="0.3">
      <c r="A4196" t="s">
        <v>13833</v>
      </c>
      <c r="B4196" t="s">
        <v>6366</v>
      </c>
      <c r="C4196" t="s">
        <v>6367</v>
      </c>
      <c r="D4196">
        <v>3622</v>
      </c>
      <c r="E4196" t="s">
        <v>6367</v>
      </c>
      <c r="F4196">
        <v>25</v>
      </c>
      <c r="G4196" t="s">
        <v>67</v>
      </c>
      <c r="H4196">
        <v>-32.43</v>
      </c>
      <c r="I4196" t="s">
        <v>2450</v>
      </c>
      <c r="J4196" t="s">
        <v>2451</v>
      </c>
      <c r="K4196" t="s">
        <v>6368</v>
      </c>
      <c r="L4196" s="3">
        <v>378492025</v>
      </c>
      <c r="M4196">
        <v>15139681</v>
      </c>
      <c r="N4196" s="4">
        <f t="shared" si="196"/>
        <v>25</v>
      </c>
      <c r="O4196">
        <f t="shared" si="197"/>
        <v>0</v>
      </c>
      <c r="P4196">
        <f t="shared" si="198"/>
        <v>0</v>
      </c>
      <c r="Q4196" s="5">
        <v>0.19047619047618999</v>
      </c>
    </row>
    <row r="4197" spans="1:17" hidden="1" x14ac:dyDescent="0.3">
      <c r="A4197" t="s">
        <v>15097</v>
      </c>
      <c r="B4197" t="s">
        <v>6410</v>
      </c>
      <c r="C4197" t="s">
        <v>6409</v>
      </c>
      <c r="D4197">
        <v>3643</v>
      </c>
      <c r="E4197" t="s">
        <v>6409</v>
      </c>
      <c r="F4197">
        <v>9.6199999999999992</v>
      </c>
      <c r="G4197">
        <v>20.46</v>
      </c>
      <c r="H4197">
        <v>-59.67</v>
      </c>
      <c r="I4197" t="s">
        <v>34</v>
      </c>
      <c r="J4197" t="s">
        <v>217</v>
      </c>
      <c r="K4197" t="s">
        <v>1911</v>
      </c>
      <c r="L4197" s="3">
        <v>377803783.39999998</v>
      </c>
      <c r="M4197">
        <v>29994064</v>
      </c>
      <c r="N4197" s="4">
        <f t="shared" si="196"/>
        <v>12.59595176565603</v>
      </c>
      <c r="O4197">
        <f t="shared" si="197"/>
        <v>0</v>
      </c>
      <c r="P4197">
        <f t="shared" si="198"/>
        <v>0</v>
      </c>
      <c r="Q4197" s="5">
        <v>-0.109800362976406</v>
      </c>
    </row>
    <row r="4198" spans="1:17" hidden="1" x14ac:dyDescent="0.3">
      <c r="A4198" t="s">
        <v>12460</v>
      </c>
      <c r="B4198" t="s">
        <v>6277</v>
      </c>
      <c r="C4198" t="s">
        <v>6278</v>
      </c>
      <c r="D4198">
        <v>3576</v>
      </c>
      <c r="E4198" t="s">
        <v>6278</v>
      </c>
      <c r="F4198">
        <v>53.73</v>
      </c>
      <c r="G4198" t="s">
        <v>67</v>
      </c>
      <c r="H4198">
        <v>-61.75</v>
      </c>
      <c r="I4198" t="s">
        <v>125</v>
      </c>
      <c r="J4198" t="s">
        <v>126</v>
      </c>
      <c r="K4198" t="s">
        <v>3276</v>
      </c>
      <c r="L4198" s="3">
        <v>377776109.80000001</v>
      </c>
      <c r="M4198">
        <v>7295792</v>
      </c>
      <c r="N4198" s="4">
        <f t="shared" si="196"/>
        <v>51.780000005482613</v>
      </c>
      <c r="O4198">
        <f t="shared" si="197"/>
        <v>0</v>
      </c>
      <c r="P4198">
        <f t="shared" si="198"/>
        <v>0</v>
      </c>
      <c r="Q4198" s="5">
        <v>83.498904164176096</v>
      </c>
    </row>
    <row r="4199" spans="1:17" hidden="1" x14ac:dyDescent="0.3">
      <c r="A4199" t="s">
        <v>16463</v>
      </c>
      <c r="B4199" t="s">
        <v>9205</v>
      </c>
      <c r="C4199" t="s">
        <v>9206</v>
      </c>
      <c r="D4199">
        <v>5100</v>
      </c>
      <c r="E4199" t="s">
        <v>9206</v>
      </c>
      <c r="F4199">
        <v>8.83</v>
      </c>
      <c r="G4199" t="s">
        <v>67</v>
      </c>
      <c r="H4199">
        <v>-29.52</v>
      </c>
      <c r="I4199" t="s">
        <v>68</v>
      </c>
      <c r="J4199" t="s">
        <v>69</v>
      </c>
      <c r="K4199" t="s">
        <v>495</v>
      </c>
      <c r="L4199" s="3">
        <v>122820327.8</v>
      </c>
      <c r="M4199">
        <v>13909437</v>
      </c>
      <c r="N4199" s="4">
        <f t="shared" si="196"/>
        <v>8.8299999345767919</v>
      </c>
      <c r="O4199">
        <f t="shared" si="197"/>
        <v>1</v>
      </c>
      <c r="P4199">
        <f t="shared" si="198"/>
        <v>0</v>
      </c>
      <c r="Q4199" s="5">
        <v>-0.64456721915285398</v>
      </c>
    </row>
    <row r="4200" spans="1:17" hidden="1" x14ac:dyDescent="0.3">
      <c r="A4200" t="s">
        <v>15161</v>
      </c>
      <c r="B4200" t="s">
        <v>6291</v>
      </c>
      <c r="C4200" t="s">
        <v>6292</v>
      </c>
      <c r="D4200">
        <v>3584</v>
      </c>
      <c r="E4200" t="s">
        <v>6292</v>
      </c>
      <c r="F4200">
        <v>12.6</v>
      </c>
      <c r="G4200" t="s">
        <v>67</v>
      </c>
      <c r="H4200">
        <v>577.41999999999996</v>
      </c>
      <c r="I4200" t="s">
        <v>201</v>
      </c>
      <c r="J4200" t="s">
        <v>302</v>
      </c>
      <c r="K4200" t="s">
        <v>2139</v>
      </c>
      <c r="L4200" s="3">
        <v>376836777.10000002</v>
      </c>
      <c r="M4200">
        <v>30951686</v>
      </c>
      <c r="N4200" s="4">
        <f t="shared" si="196"/>
        <v>12.175000001615421</v>
      </c>
      <c r="O4200">
        <f t="shared" si="197"/>
        <v>0</v>
      </c>
      <c r="P4200">
        <f t="shared" si="198"/>
        <v>0</v>
      </c>
      <c r="Q4200" s="5">
        <v>6.8368794326241096</v>
      </c>
    </row>
    <row r="4201" spans="1:17" hidden="1" x14ac:dyDescent="0.3">
      <c r="A4201" t="s">
        <v>13755</v>
      </c>
      <c r="B4201" t="s">
        <v>6243</v>
      </c>
      <c r="C4201" t="s">
        <v>6244</v>
      </c>
      <c r="D4201">
        <v>3559</v>
      </c>
      <c r="E4201" t="s">
        <v>6244</v>
      </c>
      <c r="F4201">
        <v>27.24</v>
      </c>
      <c r="G4201" t="s">
        <v>67</v>
      </c>
      <c r="H4201">
        <v>-56.43</v>
      </c>
      <c r="I4201" t="s">
        <v>48</v>
      </c>
      <c r="J4201" t="s">
        <v>49</v>
      </c>
      <c r="K4201" t="s">
        <v>480</v>
      </c>
      <c r="L4201" s="3">
        <v>376749121.80000001</v>
      </c>
      <c r="M4201">
        <v>14585719</v>
      </c>
      <c r="N4201" s="4">
        <f t="shared" si="196"/>
        <v>25.830000002056806</v>
      </c>
      <c r="O4201">
        <f t="shared" si="197"/>
        <v>0</v>
      </c>
      <c r="P4201">
        <f t="shared" si="198"/>
        <v>0</v>
      </c>
      <c r="Q4201" s="5">
        <v>0.419186046511627</v>
      </c>
    </row>
    <row r="4202" spans="1:17" hidden="1" x14ac:dyDescent="0.3">
      <c r="A4202" t="s">
        <v>13821</v>
      </c>
      <c r="B4202" t="s">
        <v>6387</v>
      </c>
      <c r="C4202" t="s">
        <v>6388</v>
      </c>
      <c r="D4202">
        <v>3632</v>
      </c>
      <c r="E4202" t="s">
        <v>6388</v>
      </c>
      <c r="F4202">
        <v>25.08</v>
      </c>
      <c r="G4202" t="s">
        <v>67</v>
      </c>
      <c r="H4202">
        <v>-3.43</v>
      </c>
      <c r="I4202" t="s">
        <v>68</v>
      </c>
      <c r="J4202" t="s">
        <v>2232</v>
      </c>
      <c r="K4202" t="s">
        <v>6389</v>
      </c>
      <c r="L4202" s="3">
        <v>376200988.80000001</v>
      </c>
      <c r="M4202">
        <v>15000040</v>
      </c>
      <c r="N4202" s="4">
        <f t="shared" si="196"/>
        <v>25.079999040002562</v>
      </c>
      <c r="O4202">
        <f t="shared" si="197"/>
        <v>0</v>
      </c>
      <c r="P4202">
        <f t="shared" si="198"/>
        <v>0</v>
      </c>
      <c r="Q4202" s="5">
        <v>-9.6174472649266998E-2</v>
      </c>
    </row>
    <row r="4203" spans="1:17" hidden="1" x14ac:dyDescent="0.3">
      <c r="A4203" t="s">
        <v>16464</v>
      </c>
      <c r="B4203" t="s">
        <v>9176</v>
      </c>
      <c r="C4203" t="s">
        <v>9177</v>
      </c>
      <c r="D4203">
        <v>5085</v>
      </c>
      <c r="E4203" t="s">
        <v>9177</v>
      </c>
      <c r="F4203">
        <v>6.64</v>
      </c>
      <c r="G4203">
        <v>28.67</v>
      </c>
      <c r="H4203">
        <v>-20.420000000000002</v>
      </c>
      <c r="I4203" t="s">
        <v>21</v>
      </c>
      <c r="J4203" t="s">
        <v>84</v>
      </c>
      <c r="K4203" t="s">
        <v>1740</v>
      </c>
      <c r="L4203" s="3">
        <v>122820310.90000001</v>
      </c>
      <c r="M4203">
        <v>18580985</v>
      </c>
      <c r="N4203" s="4">
        <f t="shared" si="196"/>
        <v>6.6100000026909234</v>
      </c>
      <c r="O4203">
        <f t="shared" si="197"/>
        <v>1</v>
      </c>
      <c r="P4203">
        <f t="shared" si="198"/>
        <v>0</v>
      </c>
      <c r="Q4203" s="5">
        <v>0.25</v>
      </c>
    </row>
    <row r="4204" spans="1:17" hidden="1" x14ac:dyDescent="0.3">
      <c r="A4204" t="s">
        <v>15115</v>
      </c>
      <c r="B4204" t="s">
        <v>7768</v>
      </c>
      <c r="C4204" t="s">
        <v>7769</v>
      </c>
      <c r="D4204">
        <v>4350</v>
      </c>
      <c r="E4204" t="s">
        <v>7769</v>
      </c>
      <c r="F4204">
        <v>12.48</v>
      </c>
      <c r="G4204" t="s">
        <v>67</v>
      </c>
      <c r="H4204">
        <v>-0.68</v>
      </c>
      <c r="I4204" t="s">
        <v>34</v>
      </c>
      <c r="J4204" t="s">
        <v>35</v>
      </c>
      <c r="K4204" t="s">
        <v>766</v>
      </c>
      <c r="L4204" s="3">
        <v>213008927</v>
      </c>
      <c r="M4204">
        <v>17068023</v>
      </c>
      <c r="N4204" s="4">
        <f t="shared" si="196"/>
        <v>12.479999997656437</v>
      </c>
      <c r="O4204">
        <f t="shared" si="197"/>
        <v>0</v>
      </c>
      <c r="P4204">
        <f t="shared" si="198"/>
        <v>0</v>
      </c>
      <c r="Q4204"/>
    </row>
    <row r="4205" spans="1:17" hidden="1" x14ac:dyDescent="0.3">
      <c r="A4205" t="s">
        <v>14839</v>
      </c>
      <c r="B4205" t="s">
        <v>6379</v>
      </c>
      <c r="C4205" t="s">
        <v>6380</v>
      </c>
      <c r="D4205">
        <v>3628</v>
      </c>
      <c r="E4205" t="s">
        <v>6380</v>
      </c>
      <c r="F4205">
        <v>14.51</v>
      </c>
      <c r="G4205" t="s">
        <v>67</v>
      </c>
      <c r="H4205">
        <v>-91.63</v>
      </c>
      <c r="I4205" t="s">
        <v>68</v>
      </c>
      <c r="J4205" t="s">
        <v>69</v>
      </c>
      <c r="K4205" t="s">
        <v>1565</v>
      </c>
      <c r="L4205" s="3">
        <v>375494079.60000002</v>
      </c>
      <c r="M4205">
        <v>26313530</v>
      </c>
      <c r="N4205" s="4">
        <f t="shared" si="196"/>
        <v>14.27000024702121</v>
      </c>
      <c r="O4205">
        <f t="shared" si="197"/>
        <v>0</v>
      </c>
      <c r="P4205">
        <f t="shared" si="198"/>
        <v>0</v>
      </c>
      <c r="Q4205" s="5">
        <v>21.45</v>
      </c>
    </row>
    <row r="4206" spans="1:17" hidden="1" x14ac:dyDescent="0.3">
      <c r="A4206" t="s">
        <v>11131</v>
      </c>
      <c r="B4206" t="s">
        <v>4100</v>
      </c>
      <c r="C4206" t="s">
        <v>6403</v>
      </c>
      <c r="D4206">
        <v>3639</v>
      </c>
      <c r="E4206" t="s">
        <v>6403</v>
      </c>
      <c r="F4206">
        <v>206.78</v>
      </c>
      <c r="G4206" t="s">
        <v>67</v>
      </c>
      <c r="H4206">
        <v>12.83</v>
      </c>
      <c r="I4206" t="s">
        <v>68</v>
      </c>
      <c r="J4206" t="s">
        <v>260</v>
      </c>
      <c r="K4206" t="s">
        <v>261</v>
      </c>
      <c r="L4206" s="3">
        <v>375130798.30000001</v>
      </c>
      <c r="M4206">
        <v>1800000</v>
      </c>
      <c r="N4206" s="4">
        <f t="shared" si="196"/>
        <v>208.40599905555555</v>
      </c>
      <c r="O4206">
        <f t="shared" si="197"/>
        <v>0</v>
      </c>
      <c r="P4206">
        <f t="shared" si="198"/>
        <v>0</v>
      </c>
      <c r="Q4206" s="5">
        <v>0.22942092154420901</v>
      </c>
    </row>
    <row r="4207" spans="1:17" hidden="1" x14ac:dyDescent="0.3">
      <c r="A4207" t="s">
        <v>12779</v>
      </c>
      <c r="B4207" t="s">
        <v>6404</v>
      </c>
      <c r="C4207" t="s">
        <v>6405</v>
      </c>
      <c r="D4207">
        <v>3640</v>
      </c>
      <c r="E4207" t="s">
        <v>6405</v>
      </c>
      <c r="F4207">
        <v>42.67</v>
      </c>
      <c r="G4207" t="s">
        <v>67</v>
      </c>
      <c r="H4207">
        <v>63.43</v>
      </c>
      <c r="I4207" t="s">
        <v>68</v>
      </c>
      <c r="J4207" t="s">
        <v>69</v>
      </c>
      <c r="K4207" t="s">
        <v>1294</v>
      </c>
      <c r="L4207" s="3">
        <v>375055999.80000001</v>
      </c>
      <c r="M4207">
        <v>8800000</v>
      </c>
      <c r="N4207" s="4">
        <f t="shared" si="196"/>
        <v>42.619999977272727</v>
      </c>
      <c r="O4207">
        <f t="shared" si="197"/>
        <v>0</v>
      </c>
      <c r="P4207">
        <f t="shared" si="198"/>
        <v>0</v>
      </c>
      <c r="Q4207" s="5">
        <v>0.82711111111111102</v>
      </c>
    </row>
    <row r="4208" spans="1:17" hidden="1" x14ac:dyDescent="0.3">
      <c r="A4208" t="s">
        <v>15095</v>
      </c>
      <c r="B4208" t="s">
        <v>6441</v>
      </c>
      <c r="C4208" t="s">
        <v>6442</v>
      </c>
      <c r="D4208">
        <v>3660</v>
      </c>
      <c r="E4208" t="s">
        <v>6442</v>
      </c>
      <c r="F4208">
        <v>12.41</v>
      </c>
      <c r="G4208">
        <v>77.73</v>
      </c>
      <c r="H4208">
        <v>-8.06</v>
      </c>
      <c r="I4208" t="s">
        <v>48</v>
      </c>
      <c r="J4208" t="s">
        <v>989</v>
      </c>
      <c r="K4208" t="s">
        <v>990</v>
      </c>
      <c r="L4208" s="3">
        <v>374971212</v>
      </c>
      <c r="M4208">
        <v>29759620</v>
      </c>
      <c r="N4208" s="4">
        <f t="shared" si="196"/>
        <v>12.6</v>
      </c>
      <c r="O4208">
        <f t="shared" si="197"/>
        <v>0</v>
      </c>
      <c r="P4208">
        <f t="shared" si="198"/>
        <v>0</v>
      </c>
      <c r="Q4208" s="5">
        <v>0.29934924078091102</v>
      </c>
    </row>
    <row r="4209" spans="1:17" hidden="1" x14ac:dyDescent="0.3">
      <c r="A4209" t="s">
        <v>11471</v>
      </c>
      <c r="B4209" t="s">
        <v>6424</v>
      </c>
      <c r="C4209" t="s">
        <v>6425</v>
      </c>
      <c r="D4209">
        <v>3651</v>
      </c>
      <c r="E4209" t="s">
        <v>6425</v>
      </c>
      <c r="F4209">
        <v>115.34</v>
      </c>
      <c r="G4209">
        <v>9.8800000000000008</v>
      </c>
      <c r="H4209">
        <v>-17.88</v>
      </c>
      <c r="I4209" t="s">
        <v>34</v>
      </c>
      <c r="J4209" t="s">
        <v>44</v>
      </c>
      <c r="K4209" t="s">
        <v>488</v>
      </c>
      <c r="L4209" s="3">
        <v>373786688.10000002</v>
      </c>
      <c r="M4209">
        <v>3213987</v>
      </c>
      <c r="N4209" s="4">
        <f t="shared" si="196"/>
        <v>116.30000000000001</v>
      </c>
      <c r="O4209">
        <f t="shared" si="197"/>
        <v>0</v>
      </c>
      <c r="P4209">
        <f t="shared" si="198"/>
        <v>0</v>
      </c>
      <c r="Q4209" s="5">
        <v>0.39571603427172503</v>
      </c>
    </row>
    <row r="4210" spans="1:17" hidden="1" x14ac:dyDescent="0.3">
      <c r="A4210" t="s">
        <v>11219</v>
      </c>
      <c r="B4210" t="s">
        <v>6373</v>
      </c>
      <c r="C4210" t="s">
        <v>6374</v>
      </c>
      <c r="D4210">
        <v>3625</v>
      </c>
      <c r="E4210" t="s">
        <v>6374</v>
      </c>
      <c r="F4210">
        <v>177.22</v>
      </c>
      <c r="G4210">
        <v>9.85</v>
      </c>
      <c r="H4210">
        <v>-14.79</v>
      </c>
      <c r="I4210" t="s">
        <v>34</v>
      </c>
      <c r="J4210" t="s">
        <v>2330</v>
      </c>
      <c r="K4210" t="s">
        <v>2331</v>
      </c>
      <c r="L4210" s="3">
        <v>373785765</v>
      </c>
      <c r="M4210">
        <v>2132750</v>
      </c>
      <c r="N4210" s="4">
        <f t="shared" si="196"/>
        <v>175.26</v>
      </c>
      <c r="O4210">
        <f t="shared" si="197"/>
        <v>0</v>
      </c>
      <c r="P4210">
        <f t="shared" si="198"/>
        <v>0</v>
      </c>
      <c r="Q4210" s="5">
        <v>0.23119972018188101</v>
      </c>
    </row>
    <row r="4211" spans="1:17" hidden="1" x14ac:dyDescent="0.3">
      <c r="A4211" t="s">
        <v>14980</v>
      </c>
      <c r="B4211" t="s">
        <v>6504</v>
      </c>
      <c r="C4211" t="s">
        <v>6505</v>
      </c>
      <c r="D4211">
        <v>3692</v>
      </c>
      <c r="E4211" t="s">
        <v>6505</v>
      </c>
      <c r="F4211">
        <v>12.84</v>
      </c>
      <c r="G4211">
        <v>15.41</v>
      </c>
      <c r="H4211">
        <v>-2.06</v>
      </c>
      <c r="I4211" t="s">
        <v>34</v>
      </c>
      <c r="J4211" t="s">
        <v>35</v>
      </c>
      <c r="K4211" t="s">
        <v>36</v>
      </c>
      <c r="L4211" s="3">
        <v>373179326.80000001</v>
      </c>
      <c r="M4211">
        <v>28058596</v>
      </c>
      <c r="N4211" s="4">
        <f t="shared" si="196"/>
        <v>13.3</v>
      </c>
      <c r="O4211">
        <f t="shared" si="197"/>
        <v>0</v>
      </c>
      <c r="P4211">
        <f t="shared" si="198"/>
        <v>0</v>
      </c>
      <c r="Q4211" s="5">
        <v>0.20141700404858201</v>
      </c>
    </row>
    <row r="4212" spans="1:17" hidden="1" x14ac:dyDescent="0.3">
      <c r="A4212" t="s">
        <v>12883</v>
      </c>
      <c r="B4212" t="s">
        <v>6454</v>
      </c>
      <c r="C4212" t="s">
        <v>6455</v>
      </c>
      <c r="D4212">
        <v>3667</v>
      </c>
      <c r="E4212" t="s">
        <v>6455</v>
      </c>
      <c r="F4212">
        <v>39.74</v>
      </c>
      <c r="G4212">
        <v>33.19</v>
      </c>
      <c r="H4212">
        <v>75.12</v>
      </c>
      <c r="I4212" t="s">
        <v>39</v>
      </c>
      <c r="J4212" t="s">
        <v>88</v>
      </c>
      <c r="K4212" t="s">
        <v>88</v>
      </c>
      <c r="L4212" s="3">
        <v>373036107.39999998</v>
      </c>
      <c r="M4212">
        <v>9270281</v>
      </c>
      <c r="N4212" s="4">
        <f t="shared" si="196"/>
        <v>40.239999995685132</v>
      </c>
      <c r="O4212">
        <f t="shared" si="197"/>
        <v>0</v>
      </c>
      <c r="P4212">
        <f t="shared" si="198"/>
        <v>0</v>
      </c>
      <c r="Q4212" s="5">
        <v>1.50724637681159</v>
      </c>
    </row>
    <row r="4213" spans="1:17" hidden="1" x14ac:dyDescent="0.3">
      <c r="A4213" t="s">
        <v>13843</v>
      </c>
      <c r="B4213" t="s">
        <v>3290</v>
      </c>
      <c r="C4213" t="s">
        <v>6413</v>
      </c>
      <c r="D4213">
        <v>3645</v>
      </c>
      <c r="E4213" t="s">
        <v>6413</v>
      </c>
      <c r="F4213">
        <v>24.83</v>
      </c>
      <c r="G4213" t="s">
        <v>67</v>
      </c>
      <c r="H4213">
        <v>-2.15</v>
      </c>
      <c r="I4213" t="s">
        <v>68</v>
      </c>
      <c r="J4213" t="s">
        <v>274</v>
      </c>
      <c r="K4213" t="s">
        <v>1294</v>
      </c>
      <c r="L4213" s="3">
        <v>372900024.39999998</v>
      </c>
      <c r="M4213">
        <v>15000000</v>
      </c>
      <c r="N4213" s="4">
        <f t="shared" si="196"/>
        <v>24.860001626666666</v>
      </c>
      <c r="O4213">
        <f t="shared" si="197"/>
        <v>0</v>
      </c>
      <c r="P4213">
        <f t="shared" si="198"/>
        <v>0</v>
      </c>
      <c r="Q4213" s="5">
        <v>0.228217821782178</v>
      </c>
    </row>
    <row r="4214" spans="1:17" hidden="1" x14ac:dyDescent="0.3">
      <c r="A4214" t="s">
        <v>13846</v>
      </c>
      <c r="B4214" t="s">
        <v>6484</v>
      </c>
      <c r="C4214" t="s">
        <v>6485</v>
      </c>
      <c r="D4214">
        <v>3682</v>
      </c>
      <c r="E4214" t="s">
        <v>6485</v>
      </c>
      <c r="F4214">
        <v>24.18</v>
      </c>
      <c r="G4214" t="s">
        <v>67</v>
      </c>
      <c r="H4214">
        <v>-4.88</v>
      </c>
      <c r="I4214" t="s">
        <v>39</v>
      </c>
      <c r="J4214" t="s">
        <v>169</v>
      </c>
      <c r="K4214" t="s">
        <v>170</v>
      </c>
      <c r="L4214" s="3">
        <v>372219354.10000002</v>
      </c>
      <c r="M4214">
        <v>14990711</v>
      </c>
      <c r="N4214" s="4">
        <f t="shared" si="196"/>
        <v>24.829999997998762</v>
      </c>
      <c r="O4214">
        <f t="shared" si="197"/>
        <v>0</v>
      </c>
      <c r="P4214">
        <f t="shared" si="198"/>
        <v>0</v>
      </c>
      <c r="Q4214" s="5">
        <v>0.80921895006402</v>
      </c>
    </row>
    <row r="4215" spans="1:17" hidden="1" x14ac:dyDescent="0.3">
      <c r="A4215" t="s">
        <v>16465</v>
      </c>
      <c r="B4215" t="s">
        <v>9210</v>
      </c>
      <c r="C4215" t="s">
        <v>9211</v>
      </c>
      <c r="D4215">
        <v>5103</v>
      </c>
      <c r="E4215" t="s">
        <v>9211</v>
      </c>
      <c r="F4215">
        <v>9.85</v>
      </c>
      <c r="G4215" t="s">
        <v>67</v>
      </c>
      <c r="H4215">
        <v>2.27</v>
      </c>
      <c r="I4215" t="s">
        <v>68</v>
      </c>
      <c r="J4215" t="s">
        <v>274</v>
      </c>
      <c r="K4215" t="s">
        <v>1294</v>
      </c>
      <c r="L4215" s="3">
        <v>122264991.8</v>
      </c>
      <c r="M4215">
        <v>12350000</v>
      </c>
      <c r="N4215" s="4">
        <f t="shared" si="196"/>
        <v>9.8999993360323888</v>
      </c>
      <c r="O4215">
        <f t="shared" si="197"/>
        <v>1</v>
      </c>
      <c r="P4215">
        <f t="shared" si="198"/>
        <v>0</v>
      </c>
      <c r="Q4215" s="5">
        <v>1.23076923076921E-2</v>
      </c>
    </row>
    <row r="4216" spans="1:17" hidden="1" x14ac:dyDescent="0.3">
      <c r="A4216" t="s">
        <v>10919</v>
      </c>
      <c r="B4216" t="s">
        <v>6416</v>
      </c>
      <c r="C4216" t="s">
        <v>6417</v>
      </c>
      <c r="D4216">
        <v>3647</v>
      </c>
      <c r="E4216" t="s">
        <v>6417</v>
      </c>
      <c r="F4216">
        <v>19200</v>
      </c>
      <c r="G4216" t="s">
        <v>67</v>
      </c>
      <c r="H4216">
        <v>-39.43</v>
      </c>
      <c r="I4216" t="s">
        <v>34</v>
      </c>
      <c r="J4216" t="s">
        <v>63</v>
      </c>
      <c r="K4216" t="s">
        <v>1009</v>
      </c>
      <c r="L4216" s="3">
        <v>372096000</v>
      </c>
      <c r="M4216">
        <v>19380</v>
      </c>
      <c r="N4216" s="4">
        <f t="shared" si="196"/>
        <v>19200</v>
      </c>
      <c r="O4216">
        <f t="shared" si="197"/>
        <v>0</v>
      </c>
      <c r="P4216">
        <f t="shared" si="198"/>
        <v>0</v>
      </c>
      <c r="Q4216" s="5">
        <v>-0.111627906976744</v>
      </c>
    </row>
    <row r="4217" spans="1:17" hidden="1" x14ac:dyDescent="0.3">
      <c r="A4217" t="s">
        <v>15128</v>
      </c>
      <c r="B4217" t="s">
        <v>7981</v>
      </c>
      <c r="C4217" t="s">
        <v>7982</v>
      </c>
      <c r="D4217">
        <v>4457</v>
      </c>
      <c r="E4217" t="s">
        <v>7982</v>
      </c>
      <c r="F4217">
        <v>12.15</v>
      </c>
      <c r="G4217" t="s">
        <v>67</v>
      </c>
      <c r="H4217" t="s">
        <v>67</v>
      </c>
      <c r="I4217" t="s">
        <v>2450</v>
      </c>
      <c r="J4217" t="s">
        <v>2451</v>
      </c>
      <c r="K4217" t="s">
        <v>2452</v>
      </c>
      <c r="L4217" s="3">
        <v>199169250</v>
      </c>
      <c r="M4217">
        <v>16075000</v>
      </c>
      <c r="N4217" s="4">
        <f t="shared" si="196"/>
        <v>12.39</v>
      </c>
      <c r="O4217">
        <f t="shared" si="197"/>
        <v>0</v>
      </c>
      <c r="P4217">
        <f t="shared" si="198"/>
        <v>0</v>
      </c>
      <c r="Q4217"/>
    </row>
    <row r="4218" spans="1:17" hidden="1" x14ac:dyDescent="0.3">
      <c r="A4218" t="s">
        <v>15129</v>
      </c>
      <c r="B4218" t="s">
        <v>7691</v>
      </c>
      <c r="C4218" t="s">
        <v>7692</v>
      </c>
      <c r="D4218">
        <v>4310</v>
      </c>
      <c r="E4218" t="s">
        <v>7692</v>
      </c>
      <c r="F4218">
        <v>10.119999999999999</v>
      </c>
      <c r="G4218">
        <v>997</v>
      </c>
      <c r="H4218">
        <v>-1.65</v>
      </c>
      <c r="I4218" t="s">
        <v>2450</v>
      </c>
      <c r="J4218" t="s">
        <v>2451</v>
      </c>
      <c r="K4218" t="s">
        <v>2452</v>
      </c>
      <c r="L4218" s="3">
        <v>220411775</v>
      </c>
      <c r="M4218">
        <v>17795000</v>
      </c>
      <c r="N4218" s="4">
        <f t="shared" si="196"/>
        <v>12.386163248103399</v>
      </c>
      <c r="O4218">
        <f t="shared" si="197"/>
        <v>0</v>
      </c>
      <c r="P4218">
        <f t="shared" si="198"/>
        <v>0</v>
      </c>
      <c r="Q4218"/>
    </row>
    <row r="4219" spans="1:17" hidden="1" x14ac:dyDescent="0.3">
      <c r="A4219" t="s">
        <v>14778</v>
      </c>
      <c r="B4219" t="s">
        <v>6411</v>
      </c>
      <c r="C4219" t="s">
        <v>6412</v>
      </c>
      <c r="D4219">
        <v>3644</v>
      </c>
      <c r="E4219" t="s">
        <v>6412</v>
      </c>
      <c r="F4219">
        <v>14.71</v>
      </c>
      <c r="G4219" t="s">
        <v>67</v>
      </c>
      <c r="H4219">
        <v>-8.01</v>
      </c>
      <c r="I4219" t="s">
        <v>68</v>
      </c>
      <c r="J4219" t="s">
        <v>69</v>
      </c>
      <c r="K4219" t="s">
        <v>2398</v>
      </c>
      <c r="L4219" s="3">
        <v>371856018.10000002</v>
      </c>
      <c r="M4219">
        <v>25400000</v>
      </c>
      <c r="N4219" s="4">
        <f t="shared" si="196"/>
        <v>14.640000712598425</v>
      </c>
      <c r="O4219">
        <f t="shared" si="197"/>
        <v>0</v>
      </c>
      <c r="P4219">
        <f t="shared" si="198"/>
        <v>0</v>
      </c>
      <c r="Q4219" s="5">
        <v>0.41237113402061798</v>
      </c>
    </row>
    <row r="4220" spans="1:17" hidden="1" x14ac:dyDescent="0.3">
      <c r="A4220" t="s">
        <v>15044</v>
      </c>
      <c r="B4220" t="s">
        <v>6418</v>
      </c>
      <c r="C4220" t="s">
        <v>6419</v>
      </c>
      <c r="D4220">
        <v>3648</v>
      </c>
      <c r="E4220" t="s">
        <v>6419</v>
      </c>
      <c r="F4220">
        <v>12.5</v>
      </c>
      <c r="G4220">
        <v>89.52</v>
      </c>
      <c r="H4220">
        <v>15.21</v>
      </c>
      <c r="I4220" t="s">
        <v>2450</v>
      </c>
      <c r="J4220" t="s">
        <v>2451</v>
      </c>
      <c r="K4220" t="s">
        <v>2452</v>
      </c>
      <c r="L4220" s="3">
        <v>371803215.60000002</v>
      </c>
      <c r="M4220">
        <v>28858413</v>
      </c>
      <c r="N4220" s="4">
        <f t="shared" si="196"/>
        <v>12.883702773260609</v>
      </c>
      <c r="O4220">
        <f t="shared" si="197"/>
        <v>0</v>
      </c>
      <c r="P4220">
        <f t="shared" si="198"/>
        <v>0</v>
      </c>
      <c r="Q4220" s="5">
        <v>0.15313653136531299</v>
      </c>
    </row>
    <row r="4221" spans="1:17" hidden="1" x14ac:dyDescent="0.3">
      <c r="A4221" t="s">
        <v>14798</v>
      </c>
      <c r="B4221" t="s">
        <v>6422</v>
      </c>
      <c r="C4221" t="s">
        <v>6423</v>
      </c>
      <c r="D4221">
        <v>3650</v>
      </c>
      <c r="E4221" t="s">
        <v>6423</v>
      </c>
      <c r="F4221">
        <v>14.64</v>
      </c>
      <c r="G4221" t="s">
        <v>67</v>
      </c>
      <c r="H4221">
        <v>-44.67</v>
      </c>
      <c r="I4221" t="s">
        <v>68</v>
      </c>
      <c r="J4221" t="s">
        <v>274</v>
      </c>
      <c r="K4221" t="s">
        <v>970</v>
      </c>
      <c r="L4221" s="3">
        <v>371768890.39999998</v>
      </c>
      <c r="M4221">
        <v>25656929</v>
      </c>
      <c r="N4221" s="4">
        <f t="shared" si="196"/>
        <v>14.48999957867132</v>
      </c>
      <c r="O4221">
        <f t="shared" si="197"/>
        <v>0</v>
      </c>
      <c r="P4221">
        <f t="shared" si="198"/>
        <v>0</v>
      </c>
      <c r="Q4221" s="5">
        <v>-0.104744300677757</v>
      </c>
    </row>
    <row r="4222" spans="1:17" hidden="1" x14ac:dyDescent="0.3">
      <c r="A4222" t="s">
        <v>14290</v>
      </c>
      <c r="B4222" t="s">
        <v>6456</v>
      </c>
      <c r="C4222" t="s">
        <v>6457</v>
      </c>
      <c r="D4222">
        <v>3668</v>
      </c>
      <c r="E4222" t="s">
        <v>6457</v>
      </c>
      <c r="F4222">
        <v>19.12</v>
      </c>
      <c r="G4222">
        <v>38.32</v>
      </c>
      <c r="H4222">
        <v>-10.67</v>
      </c>
      <c r="I4222" t="s">
        <v>201</v>
      </c>
      <c r="J4222" t="s">
        <v>536</v>
      </c>
      <c r="K4222" t="s">
        <v>3670</v>
      </c>
      <c r="L4222" s="3">
        <v>371346778</v>
      </c>
      <c r="M4222">
        <v>19260725</v>
      </c>
      <c r="N4222" s="4">
        <f t="shared" si="196"/>
        <v>19.28</v>
      </c>
      <c r="O4222">
        <f t="shared" si="197"/>
        <v>0</v>
      </c>
      <c r="P4222">
        <f t="shared" si="198"/>
        <v>0</v>
      </c>
      <c r="Q4222" s="5">
        <v>0.47702060221870002</v>
      </c>
    </row>
    <row r="4223" spans="1:17" hidden="1" x14ac:dyDescent="0.3">
      <c r="A4223" t="s">
        <v>14891</v>
      </c>
      <c r="B4223" t="s">
        <v>3846</v>
      </c>
      <c r="C4223" t="s">
        <v>6445</v>
      </c>
      <c r="D4223">
        <v>3662</v>
      </c>
      <c r="E4223" t="s">
        <v>6445</v>
      </c>
      <c r="F4223">
        <v>13.92</v>
      </c>
      <c r="G4223" t="s">
        <v>67</v>
      </c>
      <c r="H4223">
        <v>-10.23</v>
      </c>
      <c r="I4223" t="s">
        <v>34</v>
      </c>
      <c r="J4223" t="s">
        <v>2101</v>
      </c>
      <c r="K4223" t="s">
        <v>2101</v>
      </c>
      <c r="L4223" s="3">
        <v>370780761.69999999</v>
      </c>
      <c r="M4223">
        <v>26598334</v>
      </c>
      <c r="N4223" s="4">
        <f t="shared" si="196"/>
        <v>13.939999463876196</v>
      </c>
      <c r="O4223">
        <f t="shared" si="197"/>
        <v>0</v>
      </c>
      <c r="P4223">
        <f t="shared" si="198"/>
        <v>0</v>
      </c>
      <c r="Q4223" s="5">
        <v>0.49946062567421801</v>
      </c>
    </row>
    <row r="4224" spans="1:17" hidden="1" x14ac:dyDescent="0.3">
      <c r="A4224" t="s">
        <v>12163</v>
      </c>
      <c r="B4224" t="s">
        <v>6426</v>
      </c>
      <c r="C4224" t="s">
        <v>6427</v>
      </c>
      <c r="D4224">
        <v>3652</v>
      </c>
      <c r="E4224" t="s">
        <v>6427</v>
      </c>
      <c r="F4224">
        <v>61.03</v>
      </c>
      <c r="G4224" t="s">
        <v>67</v>
      </c>
      <c r="H4224">
        <v>-18.2</v>
      </c>
      <c r="I4224" t="s">
        <v>68</v>
      </c>
      <c r="J4224" t="s">
        <v>69</v>
      </c>
      <c r="K4224" t="s">
        <v>1294</v>
      </c>
      <c r="L4224" s="3">
        <v>370762664.80000001</v>
      </c>
      <c r="M4224">
        <v>6080000</v>
      </c>
      <c r="N4224" s="4">
        <f t="shared" si="196"/>
        <v>60.980701447368425</v>
      </c>
      <c r="O4224">
        <f t="shared" si="197"/>
        <v>0</v>
      </c>
      <c r="P4224">
        <f t="shared" si="198"/>
        <v>0</v>
      </c>
      <c r="Q4224" s="5">
        <v>0.46090108245330003</v>
      </c>
    </row>
    <row r="4225" spans="1:17" hidden="1" x14ac:dyDescent="0.3">
      <c r="A4225" t="s">
        <v>15136</v>
      </c>
      <c r="B4225" t="s">
        <v>10412</v>
      </c>
      <c r="C4225" t="s">
        <v>10413</v>
      </c>
      <c r="D4225">
        <v>5734</v>
      </c>
      <c r="E4225" t="s">
        <v>10413</v>
      </c>
      <c r="F4225">
        <v>12.35</v>
      </c>
      <c r="G4225" t="s">
        <v>67</v>
      </c>
      <c r="H4225" t="s">
        <v>67</v>
      </c>
      <c r="I4225" t="s">
        <v>39</v>
      </c>
      <c r="J4225" t="s">
        <v>169</v>
      </c>
      <c r="K4225" t="s">
        <v>170</v>
      </c>
      <c r="L4225" s="3">
        <v>76476197.099999994</v>
      </c>
      <c r="M4225">
        <v>6217577</v>
      </c>
      <c r="N4225" s="4">
        <f t="shared" si="196"/>
        <v>12.299999999999999</v>
      </c>
      <c r="O4225">
        <f t="shared" si="197"/>
        <v>0</v>
      </c>
      <c r="P4225">
        <f t="shared" si="198"/>
        <v>0</v>
      </c>
      <c r="Q4225"/>
    </row>
    <row r="4226" spans="1:17" hidden="1" x14ac:dyDescent="0.3">
      <c r="A4226" t="s">
        <v>15240</v>
      </c>
      <c r="B4226" t="s">
        <v>6446</v>
      </c>
      <c r="C4226" t="s">
        <v>6447</v>
      </c>
      <c r="D4226">
        <v>3663</v>
      </c>
      <c r="E4226" t="s">
        <v>6447</v>
      </c>
      <c r="F4226">
        <v>11.59</v>
      </c>
      <c r="G4226">
        <v>8.07</v>
      </c>
      <c r="H4226">
        <v>-39.619999999999997</v>
      </c>
      <c r="I4226" t="s">
        <v>34</v>
      </c>
      <c r="J4226" t="s">
        <v>63</v>
      </c>
      <c r="K4226" t="s">
        <v>1437</v>
      </c>
      <c r="L4226" s="3">
        <v>370636049.39999998</v>
      </c>
      <c r="M4226">
        <v>31841585</v>
      </c>
      <c r="N4226" s="4">
        <f t="shared" ref="N4226:N4289" si="199">L4226/M4226</f>
        <v>11.639999999999999</v>
      </c>
      <c r="O4226">
        <f t="shared" ref="O4226:O4289" si="200">IF(N4226&lt;10,1,0)</f>
        <v>0</v>
      </c>
      <c r="P4226">
        <f t="shared" si="198"/>
        <v>0</v>
      </c>
      <c r="Q4226" s="5">
        <v>0.420664206642066</v>
      </c>
    </row>
    <row r="4227" spans="1:17" hidden="1" x14ac:dyDescent="0.3">
      <c r="A4227" t="s">
        <v>12000</v>
      </c>
      <c r="B4227" t="s">
        <v>6435</v>
      </c>
      <c r="C4227" t="s">
        <v>6436</v>
      </c>
      <c r="D4227">
        <v>3657</v>
      </c>
      <c r="E4227" t="s">
        <v>6436</v>
      </c>
      <c r="F4227">
        <v>69.34</v>
      </c>
      <c r="G4227" t="s">
        <v>67</v>
      </c>
      <c r="H4227">
        <v>3.4</v>
      </c>
      <c r="I4227" t="s">
        <v>68</v>
      </c>
      <c r="J4227" t="s">
        <v>69</v>
      </c>
      <c r="K4227" t="s">
        <v>1269</v>
      </c>
      <c r="L4227" s="3">
        <v>370380523.69999999</v>
      </c>
      <c r="M4227">
        <v>5350000</v>
      </c>
      <c r="N4227" s="4">
        <f t="shared" si="199"/>
        <v>69.230004429906543</v>
      </c>
      <c r="O4227">
        <f t="shared" si="200"/>
        <v>0</v>
      </c>
      <c r="P4227">
        <f t="shared" si="198"/>
        <v>0</v>
      </c>
      <c r="Q4227" s="5">
        <v>0.56446319737458905</v>
      </c>
    </row>
    <row r="4228" spans="1:17" hidden="1" x14ac:dyDescent="0.3">
      <c r="A4228" t="s">
        <v>15387</v>
      </c>
      <c r="B4228" t="s">
        <v>6263</v>
      </c>
      <c r="C4228" t="s">
        <v>6264</v>
      </c>
      <c r="D4228">
        <v>3569</v>
      </c>
      <c r="E4228" t="s">
        <v>6264</v>
      </c>
      <c r="F4228">
        <v>11.46</v>
      </c>
      <c r="G4228">
        <v>26.01</v>
      </c>
      <c r="H4228">
        <v>-23.95</v>
      </c>
      <c r="I4228" t="s">
        <v>201</v>
      </c>
      <c r="J4228" t="s">
        <v>703</v>
      </c>
      <c r="K4228" t="s">
        <v>1510</v>
      </c>
      <c r="L4228" s="3">
        <v>370155986.60000002</v>
      </c>
      <c r="M4228">
        <v>34401114</v>
      </c>
      <c r="N4228" s="4">
        <f t="shared" si="199"/>
        <v>10.759999998837248</v>
      </c>
      <c r="O4228">
        <f t="shared" si="200"/>
        <v>0</v>
      </c>
      <c r="P4228">
        <f t="shared" si="198"/>
        <v>0</v>
      </c>
      <c r="Q4228" s="5">
        <v>0.256297918948521</v>
      </c>
    </row>
    <row r="4229" spans="1:17" hidden="1" x14ac:dyDescent="0.3">
      <c r="A4229" t="s">
        <v>15077</v>
      </c>
      <c r="B4229" t="s">
        <v>6458</v>
      </c>
      <c r="C4229" t="s">
        <v>6459</v>
      </c>
      <c r="D4229">
        <v>3669</v>
      </c>
      <c r="E4229" t="s">
        <v>6459</v>
      </c>
      <c r="F4229">
        <v>12.5</v>
      </c>
      <c r="G4229" t="s">
        <v>67</v>
      </c>
      <c r="H4229">
        <v>4.7</v>
      </c>
      <c r="I4229" t="s">
        <v>34</v>
      </c>
      <c r="J4229" t="s">
        <v>2101</v>
      </c>
      <c r="K4229" t="s">
        <v>2101</v>
      </c>
      <c r="L4229" s="3">
        <v>369949279.80000001</v>
      </c>
      <c r="M4229">
        <v>29152820</v>
      </c>
      <c r="N4229" s="4">
        <f t="shared" si="199"/>
        <v>12.689999794188006</v>
      </c>
      <c r="O4229">
        <f t="shared" si="200"/>
        <v>0</v>
      </c>
      <c r="P4229">
        <f t="shared" si="198"/>
        <v>0</v>
      </c>
      <c r="Q4229" s="5">
        <v>0.36167922497308902</v>
      </c>
    </row>
    <row r="4230" spans="1:17" hidden="1" x14ac:dyDescent="0.3">
      <c r="A4230" t="s">
        <v>14075</v>
      </c>
      <c r="B4230" t="s">
        <v>6301</v>
      </c>
      <c r="C4230" t="s">
        <v>6302</v>
      </c>
      <c r="D4230">
        <v>3589</v>
      </c>
      <c r="E4230" t="s">
        <v>6302</v>
      </c>
      <c r="F4230">
        <v>5.44</v>
      </c>
      <c r="G4230">
        <v>14.35</v>
      </c>
      <c r="H4230">
        <v>-32.799999999999997</v>
      </c>
      <c r="I4230" t="s">
        <v>34</v>
      </c>
      <c r="J4230" t="s">
        <v>44</v>
      </c>
      <c r="K4230" t="s">
        <v>250</v>
      </c>
      <c r="L4230" s="3">
        <v>369811088.39999998</v>
      </c>
      <c r="M4230">
        <v>16923349</v>
      </c>
      <c r="N4230" s="4">
        <f t="shared" si="199"/>
        <v>21.852122082928148</v>
      </c>
      <c r="O4230">
        <f t="shared" si="200"/>
        <v>0</v>
      </c>
      <c r="P4230">
        <f t="shared" si="198"/>
        <v>0</v>
      </c>
      <c r="Q4230" s="5">
        <v>0.34358974358974298</v>
      </c>
    </row>
    <row r="4231" spans="1:17" hidden="1" x14ac:dyDescent="0.3">
      <c r="A4231" t="s">
        <v>15062</v>
      </c>
      <c r="B4231" t="s">
        <v>6450</v>
      </c>
      <c r="C4231" t="s">
        <v>6451</v>
      </c>
      <c r="D4231">
        <v>3665</v>
      </c>
      <c r="E4231" t="s">
        <v>6451</v>
      </c>
      <c r="F4231">
        <v>12.73</v>
      </c>
      <c r="G4231">
        <v>115.93</v>
      </c>
      <c r="H4231">
        <v>-28.16</v>
      </c>
      <c r="I4231" t="s">
        <v>14</v>
      </c>
      <c r="J4231" t="s">
        <v>18</v>
      </c>
      <c r="K4231" t="s">
        <v>19</v>
      </c>
      <c r="L4231" s="3">
        <v>369463924.30000001</v>
      </c>
      <c r="M4231">
        <v>28954853</v>
      </c>
      <c r="N4231" s="4">
        <f t="shared" si="199"/>
        <v>12.760000000690731</v>
      </c>
      <c r="O4231">
        <f t="shared" si="200"/>
        <v>0</v>
      </c>
      <c r="P4231">
        <f t="shared" si="198"/>
        <v>0</v>
      </c>
      <c r="Q4231" s="5">
        <v>0.43262411347517699</v>
      </c>
    </row>
    <row r="4232" spans="1:17" hidden="1" x14ac:dyDescent="0.3">
      <c r="A4232" t="s">
        <v>16466</v>
      </c>
      <c r="B4232" t="s">
        <v>9255</v>
      </c>
      <c r="C4232" t="s">
        <v>9256</v>
      </c>
      <c r="D4232">
        <v>5126</v>
      </c>
      <c r="E4232" t="s">
        <v>9256</v>
      </c>
      <c r="F4232">
        <v>9.58</v>
      </c>
      <c r="G4232">
        <v>7.39</v>
      </c>
      <c r="H4232">
        <v>-43.62</v>
      </c>
      <c r="I4232" t="s">
        <v>34</v>
      </c>
      <c r="J4232" t="s">
        <v>63</v>
      </c>
      <c r="K4232" t="s">
        <v>1301</v>
      </c>
      <c r="L4232" s="3">
        <v>122253760</v>
      </c>
      <c r="M4232">
        <v>12526000</v>
      </c>
      <c r="N4232" s="4">
        <f t="shared" si="199"/>
        <v>9.76</v>
      </c>
      <c r="O4232">
        <f t="shared" si="200"/>
        <v>1</v>
      </c>
      <c r="P4232">
        <f t="shared" si="198"/>
        <v>0</v>
      </c>
      <c r="Q4232" s="5">
        <v>0.18998716302952401</v>
      </c>
    </row>
    <row r="4233" spans="1:17" hidden="1" x14ac:dyDescent="0.3">
      <c r="A4233" t="s">
        <v>15144</v>
      </c>
      <c r="B4233" t="s">
        <v>7657</v>
      </c>
      <c r="C4233" t="s">
        <v>7658</v>
      </c>
      <c r="D4233">
        <v>4291</v>
      </c>
      <c r="E4233" t="s">
        <v>7658</v>
      </c>
      <c r="F4233">
        <v>12.24</v>
      </c>
      <c r="G4233" t="s">
        <v>67</v>
      </c>
      <c r="H4233">
        <v>3.8</v>
      </c>
      <c r="I4233" t="s">
        <v>34</v>
      </c>
      <c r="J4233" t="s">
        <v>2101</v>
      </c>
      <c r="K4233" t="s">
        <v>2101</v>
      </c>
      <c r="L4233" s="3">
        <v>221949096.69999999</v>
      </c>
      <c r="M4233">
        <v>18118294</v>
      </c>
      <c r="N4233" s="4">
        <f t="shared" si="199"/>
        <v>12.249999735074395</v>
      </c>
      <c r="O4233">
        <f t="shared" si="200"/>
        <v>0</v>
      </c>
      <c r="P4233">
        <f t="shared" si="198"/>
        <v>0</v>
      </c>
      <c r="Q4233"/>
    </row>
    <row r="4234" spans="1:17" hidden="1" x14ac:dyDescent="0.3">
      <c r="A4234" t="s">
        <v>11504</v>
      </c>
      <c r="B4234" t="s">
        <v>6443</v>
      </c>
      <c r="C4234" t="s">
        <v>6444</v>
      </c>
      <c r="D4234">
        <v>3661</v>
      </c>
      <c r="E4234" t="s">
        <v>6444</v>
      </c>
      <c r="F4234">
        <v>111.81</v>
      </c>
      <c r="G4234" t="s">
        <v>67</v>
      </c>
      <c r="H4234">
        <v>5.18</v>
      </c>
      <c r="I4234" t="s">
        <v>68</v>
      </c>
      <c r="J4234" t="s">
        <v>2232</v>
      </c>
      <c r="K4234" t="s">
        <v>6389</v>
      </c>
      <c r="L4234" s="3">
        <v>369402008.10000002</v>
      </c>
      <c r="M4234">
        <v>3300000</v>
      </c>
      <c r="N4234" s="4">
        <f t="shared" si="199"/>
        <v>111.94000245454546</v>
      </c>
      <c r="O4234">
        <f t="shared" si="200"/>
        <v>0</v>
      </c>
      <c r="P4234">
        <f t="shared" si="198"/>
        <v>0</v>
      </c>
      <c r="Q4234" s="5">
        <v>9.4942324755989294E-2</v>
      </c>
    </row>
    <row r="4235" spans="1:17" hidden="1" x14ac:dyDescent="0.3">
      <c r="A4235" t="s">
        <v>13971</v>
      </c>
      <c r="B4235" t="s">
        <v>6464</v>
      </c>
      <c r="C4235" t="s">
        <v>6465</v>
      </c>
      <c r="D4235">
        <v>3672</v>
      </c>
      <c r="E4235" t="s">
        <v>6465</v>
      </c>
      <c r="F4235">
        <v>23.11</v>
      </c>
      <c r="G4235" t="s">
        <v>67</v>
      </c>
      <c r="H4235">
        <v>2.27</v>
      </c>
      <c r="I4235" t="s">
        <v>34</v>
      </c>
      <c r="J4235" t="s">
        <v>2101</v>
      </c>
      <c r="K4235" t="s">
        <v>2101</v>
      </c>
      <c r="L4235" s="3">
        <v>369325714.10000002</v>
      </c>
      <c r="M4235">
        <v>15891812</v>
      </c>
      <c r="N4235" s="4">
        <f t="shared" si="199"/>
        <v>23.240000202620067</v>
      </c>
      <c r="O4235">
        <f t="shared" si="200"/>
        <v>0</v>
      </c>
      <c r="P4235">
        <f t="shared" si="198"/>
        <v>0</v>
      </c>
      <c r="Q4235" s="5">
        <v>0.53029271613342399</v>
      </c>
    </row>
    <row r="4236" spans="1:17" hidden="1" x14ac:dyDescent="0.3">
      <c r="A4236" t="s">
        <v>16467</v>
      </c>
      <c r="B4236" t="s">
        <v>9195</v>
      </c>
      <c r="C4236" t="s">
        <v>9196</v>
      </c>
      <c r="D4236">
        <v>5095</v>
      </c>
      <c r="E4236" t="s">
        <v>9196</v>
      </c>
      <c r="F4236">
        <v>10</v>
      </c>
      <c r="G4236">
        <v>2.52</v>
      </c>
      <c r="H4236">
        <v>-49.15</v>
      </c>
      <c r="I4236" t="s">
        <v>125</v>
      </c>
      <c r="J4236" t="s">
        <v>4525</v>
      </c>
      <c r="K4236" t="s">
        <v>4525</v>
      </c>
      <c r="L4236" s="3">
        <v>122121542</v>
      </c>
      <c r="M4236">
        <v>12261199</v>
      </c>
      <c r="N4236" s="4">
        <f t="shared" si="199"/>
        <v>9.9599999967376771</v>
      </c>
      <c r="O4236">
        <f t="shared" si="200"/>
        <v>1</v>
      </c>
      <c r="P4236">
        <f t="shared" si="198"/>
        <v>0</v>
      </c>
      <c r="Q4236" s="5">
        <v>-7.6638965835641698E-2</v>
      </c>
    </row>
    <row r="4237" spans="1:17" hidden="1" x14ac:dyDescent="0.3">
      <c r="A4237" t="s">
        <v>15049</v>
      </c>
      <c r="B4237" t="s">
        <v>6431</v>
      </c>
      <c r="C4237" t="s">
        <v>6432</v>
      </c>
      <c r="D4237">
        <v>3655</v>
      </c>
      <c r="E4237" t="s">
        <v>6432</v>
      </c>
      <c r="F4237">
        <v>11.09</v>
      </c>
      <c r="G4237">
        <v>26.97</v>
      </c>
      <c r="H4237">
        <v>6.94</v>
      </c>
      <c r="I4237" t="s">
        <v>2450</v>
      </c>
      <c r="J4237" t="s">
        <v>2451</v>
      </c>
      <c r="K4237" t="s">
        <v>2452</v>
      </c>
      <c r="L4237" s="3">
        <v>369257812.5</v>
      </c>
      <c r="M4237">
        <v>28750000</v>
      </c>
      <c r="N4237" s="4">
        <f t="shared" si="199"/>
        <v>12.84375</v>
      </c>
      <c r="O4237">
        <f t="shared" si="200"/>
        <v>0</v>
      </c>
      <c r="P4237">
        <f t="shared" si="198"/>
        <v>0</v>
      </c>
      <c r="Q4237" s="5">
        <v>7.49999999999999E-2</v>
      </c>
    </row>
    <row r="4238" spans="1:17" hidden="1" x14ac:dyDescent="0.3">
      <c r="A4238" t="s">
        <v>16468</v>
      </c>
      <c r="B4238" t="s">
        <v>9069</v>
      </c>
      <c r="C4238" t="s">
        <v>9070</v>
      </c>
      <c r="D4238">
        <v>5027</v>
      </c>
      <c r="E4238" t="s">
        <v>9070</v>
      </c>
      <c r="F4238">
        <v>10.47</v>
      </c>
      <c r="G4238">
        <v>15.26</v>
      </c>
      <c r="H4238">
        <v>149.88</v>
      </c>
      <c r="I4238" t="s">
        <v>39</v>
      </c>
      <c r="J4238" t="s">
        <v>88</v>
      </c>
      <c r="K4238" t="s">
        <v>1846</v>
      </c>
      <c r="L4238" s="3">
        <v>122061531.3</v>
      </c>
      <c r="M4238">
        <v>12354406</v>
      </c>
      <c r="N4238" s="4">
        <f t="shared" si="199"/>
        <v>9.8800000016188552</v>
      </c>
      <c r="O4238">
        <f t="shared" si="200"/>
        <v>1</v>
      </c>
      <c r="P4238">
        <f t="shared" si="198"/>
        <v>0</v>
      </c>
      <c r="Q4238" s="5">
        <v>1.9279538904899101</v>
      </c>
    </row>
    <row r="4239" spans="1:17" x14ac:dyDescent="0.3">
      <c r="A4239" t="s">
        <v>16313</v>
      </c>
      <c r="B4239" t="s">
        <v>8624</v>
      </c>
      <c r="C4239" t="s">
        <v>8625</v>
      </c>
      <c r="D4239">
        <v>4794</v>
      </c>
      <c r="E4239" t="s">
        <v>8625</v>
      </c>
      <c r="F4239">
        <v>1.25</v>
      </c>
      <c r="G4239" t="s">
        <v>67</v>
      </c>
      <c r="H4239">
        <v>-50.4</v>
      </c>
      <c r="I4239" t="s">
        <v>48</v>
      </c>
      <c r="J4239" t="s">
        <v>989</v>
      </c>
      <c r="K4239" t="s">
        <v>2349</v>
      </c>
      <c r="L4239" s="3">
        <v>155443238.59999999</v>
      </c>
      <c r="M4239">
        <v>117576483</v>
      </c>
      <c r="N4239" s="4">
        <f t="shared" si="199"/>
        <v>1.3220606249976026</v>
      </c>
      <c r="O4239">
        <f t="shared" si="200"/>
        <v>1</v>
      </c>
      <c r="P4239">
        <f t="shared" si="198"/>
        <v>1</v>
      </c>
      <c r="Q4239"/>
    </row>
    <row r="4240" spans="1:17" hidden="1" x14ac:dyDescent="0.3">
      <c r="A4240" t="s">
        <v>14640</v>
      </c>
      <c r="B4240" t="s">
        <v>6433</v>
      </c>
      <c r="C4240" t="s">
        <v>6434</v>
      </c>
      <c r="D4240">
        <v>3656</v>
      </c>
      <c r="E4240" t="s">
        <v>6434</v>
      </c>
      <c r="F4240">
        <v>15.78</v>
      </c>
      <c r="G4240" t="s">
        <v>67</v>
      </c>
      <c r="H4240">
        <v>7.38</v>
      </c>
      <c r="I4240" t="s">
        <v>34</v>
      </c>
      <c r="J4240" t="s">
        <v>2101</v>
      </c>
      <c r="K4240" t="s">
        <v>2101</v>
      </c>
      <c r="L4240" s="3">
        <v>368799102.80000001</v>
      </c>
      <c r="M4240">
        <v>23552797</v>
      </c>
      <c r="N4240" s="4">
        <f t="shared" si="199"/>
        <v>15.658399416425999</v>
      </c>
      <c r="O4240">
        <f t="shared" si="200"/>
        <v>0</v>
      </c>
      <c r="P4240">
        <f t="shared" si="198"/>
        <v>0</v>
      </c>
      <c r="Q4240" s="5">
        <v>0.44846796657381599</v>
      </c>
    </row>
    <row r="4241" spans="1:17" hidden="1" x14ac:dyDescent="0.3">
      <c r="A4241" t="s">
        <v>15152</v>
      </c>
      <c r="B4241" t="s">
        <v>8535</v>
      </c>
      <c r="C4241" t="s">
        <v>8536</v>
      </c>
      <c r="D4241">
        <v>4747</v>
      </c>
      <c r="E4241" t="s">
        <v>8536</v>
      </c>
      <c r="F4241">
        <v>12.22</v>
      </c>
      <c r="G4241" t="s">
        <v>67</v>
      </c>
      <c r="H4241">
        <v>6.97</v>
      </c>
      <c r="I4241" t="s">
        <v>34</v>
      </c>
      <c r="J4241" t="s">
        <v>2101</v>
      </c>
      <c r="K4241" t="s">
        <v>2101</v>
      </c>
      <c r="L4241" s="3">
        <v>161101699.80000001</v>
      </c>
      <c r="M4241">
        <v>13205057</v>
      </c>
      <c r="N4241" s="4">
        <f t="shared" si="199"/>
        <v>12.200000333205681</v>
      </c>
      <c r="O4241">
        <f t="shared" si="200"/>
        <v>0</v>
      </c>
      <c r="P4241">
        <f t="shared" si="198"/>
        <v>0</v>
      </c>
      <c r="Q4241"/>
    </row>
    <row r="4242" spans="1:17" hidden="1" x14ac:dyDescent="0.3">
      <c r="A4242" t="s">
        <v>14847</v>
      </c>
      <c r="B4242" t="s">
        <v>6211</v>
      </c>
      <c r="C4242" t="s">
        <v>6428</v>
      </c>
      <c r="D4242">
        <v>3653</v>
      </c>
      <c r="E4242" t="s">
        <v>6428</v>
      </c>
      <c r="F4242">
        <v>14.19</v>
      </c>
      <c r="G4242" t="s">
        <v>67</v>
      </c>
      <c r="H4242">
        <v>-3.41</v>
      </c>
      <c r="I4242" t="s">
        <v>34</v>
      </c>
      <c r="J4242" t="s">
        <v>2101</v>
      </c>
      <c r="K4242" t="s">
        <v>2101</v>
      </c>
      <c r="L4242" s="3">
        <v>368631774.89999998</v>
      </c>
      <c r="M4242">
        <v>25887063</v>
      </c>
      <c r="N4242" s="4">
        <f t="shared" si="199"/>
        <v>14.239999914242878</v>
      </c>
      <c r="O4242">
        <f t="shared" si="200"/>
        <v>0</v>
      </c>
      <c r="P4242">
        <f t="shared" si="198"/>
        <v>0</v>
      </c>
      <c r="Q4242" s="5">
        <v>0.29456625357483301</v>
      </c>
    </row>
    <row r="4243" spans="1:17" hidden="1" x14ac:dyDescent="0.3">
      <c r="A4243" t="s">
        <v>15154</v>
      </c>
      <c r="B4243" t="s">
        <v>7758</v>
      </c>
      <c r="C4243" t="s">
        <v>7759</v>
      </c>
      <c r="D4243">
        <v>4345</v>
      </c>
      <c r="E4243" t="s">
        <v>7759</v>
      </c>
      <c r="F4243">
        <v>12.18</v>
      </c>
      <c r="G4243" t="s">
        <v>67</v>
      </c>
      <c r="H4243">
        <v>-21.82</v>
      </c>
      <c r="I4243" t="s">
        <v>39</v>
      </c>
      <c r="J4243" t="s">
        <v>278</v>
      </c>
      <c r="K4243" t="s">
        <v>508</v>
      </c>
      <c r="L4243" s="3">
        <v>214222166.80000001</v>
      </c>
      <c r="M4243">
        <v>17559194</v>
      </c>
      <c r="N4243" s="4">
        <f t="shared" si="199"/>
        <v>12.200000000000001</v>
      </c>
      <c r="O4243">
        <f t="shared" si="200"/>
        <v>0</v>
      </c>
      <c r="P4243">
        <f t="shared" si="198"/>
        <v>0</v>
      </c>
      <c r="Q4243"/>
    </row>
    <row r="4244" spans="1:17" hidden="1" x14ac:dyDescent="0.3">
      <c r="A4244" t="s">
        <v>15501</v>
      </c>
      <c r="B4244" t="s">
        <v>6631</v>
      </c>
      <c r="C4244" t="s">
        <v>6632</v>
      </c>
      <c r="D4244">
        <v>3758</v>
      </c>
      <c r="E4244" t="s">
        <v>6632</v>
      </c>
      <c r="F4244">
        <v>9.43</v>
      </c>
      <c r="G4244">
        <v>4.82</v>
      </c>
      <c r="H4244">
        <v>-26.78</v>
      </c>
      <c r="I4244" t="s">
        <v>21</v>
      </c>
      <c r="J4244" t="s">
        <v>92</v>
      </c>
      <c r="K4244" t="s">
        <v>1799</v>
      </c>
      <c r="L4244" s="3">
        <v>368509694.19999999</v>
      </c>
      <c r="M4244">
        <v>36522269</v>
      </c>
      <c r="N4244" s="4">
        <f t="shared" si="199"/>
        <v>10.089999999726194</v>
      </c>
      <c r="O4244">
        <f t="shared" si="200"/>
        <v>0</v>
      </c>
      <c r="P4244">
        <f t="shared" si="198"/>
        <v>0</v>
      </c>
      <c r="Q4244" s="5">
        <v>0.53785488958990502</v>
      </c>
    </row>
    <row r="4245" spans="1:17" hidden="1" x14ac:dyDescent="0.3">
      <c r="A4245" t="s">
        <v>12632</v>
      </c>
      <c r="B4245" t="s">
        <v>6460</v>
      </c>
      <c r="C4245" t="s">
        <v>6461</v>
      </c>
      <c r="D4245">
        <v>3670</v>
      </c>
      <c r="E4245" t="s">
        <v>6461</v>
      </c>
      <c r="F4245">
        <v>46.74</v>
      </c>
      <c r="G4245">
        <v>21.2</v>
      </c>
      <c r="H4245">
        <v>4.32</v>
      </c>
      <c r="I4245" t="s">
        <v>34</v>
      </c>
      <c r="J4245" t="s">
        <v>35</v>
      </c>
      <c r="K4245" t="s">
        <v>36</v>
      </c>
      <c r="L4245" s="3">
        <v>368414866.69999999</v>
      </c>
      <c r="M4245">
        <v>7877162</v>
      </c>
      <c r="N4245" s="4">
        <f t="shared" si="199"/>
        <v>46.769999994922024</v>
      </c>
      <c r="O4245">
        <f t="shared" si="200"/>
        <v>0</v>
      </c>
      <c r="P4245">
        <f t="shared" si="198"/>
        <v>0</v>
      </c>
      <c r="Q4245" s="5">
        <v>0.271225071225071</v>
      </c>
    </row>
    <row r="4246" spans="1:17" hidden="1" x14ac:dyDescent="0.3">
      <c r="A4246" t="s">
        <v>11257</v>
      </c>
      <c r="B4246" t="s">
        <v>6470</v>
      </c>
      <c r="C4246" t="s">
        <v>6471</v>
      </c>
      <c r="D4246">
        <v>3675</v>
      </c>
      <c r="E4246" t="s">
        <v>6471</v>
      </c>
      <c r="F4246">
        <v>162.57</v>
      </c>
      <c r="G4246" t="s">
        <v>67</v>
      </c>
      <c r="H4246">
        <v>4.68</v>
      </c>
      <c r="I4246" t="s">
        <v>68</v>
      </c>
      <c r="J4246" t="s">
        <v>69</v>
      </c>
      <c r="K4246" t="s">
        <v>1485</v>
      </c>
      <c r="L4246" s="3">
        <v>366075439.5</v>
      </c>
      <c r="M4246">
        <v>2250000</v>
      </c>
      <c r="N4246" s="4">
        <f t="shared" si="199"/>
        <v>162.70019533333334</v>
      </c>
      <c r="O4246">
        <f t="shared" si="200"/>
        <v>0</v>
      </c>
      <c r="P4246">
        <f t="shared" si="198"/>
        <v>0</v>
      </c>
      <c r="Q4246" s="5">
        <v>0.53726615856676196</v>
      </c>
    </row>
    <row r="4247" spans="1:17" x14ac:dyDescent="0.3">
      <c r="A4247" t="s">
        <v>16314</v>
      </c>
      <c r="B4247" t="s">
        <v>8643</v>
      </c>
      <c r="C4247" t="s">
        <v>8644</v>
      </c>
      <c r="D4247">
        <v>4804</v>
      </c>
      <c r="E4247" t="s">
        <v>8644</v>
      </c>
      <c r="F4247">
        <v>2.69</v>
      </c>
      <c r="G4247" t="s">
        <v>67</v>
      </c>
      <c r="H4247">
        <v>-5.94</v>
      </c>
      <c r="I4247" t="s">
        <v>39</v>
      </c>
      <c r="J4247" t="s">
        <v>40</v>
      </c>
      <c r="K4247" t="s">
        <v>41</v>
      </c>
      <c r="L4247" s="3">
        <v>155119448.5</v>
      </c>
      <c r="M4247">
        <v>57029209</v>
      </c>
      <c r="N4247" s="4">
        <f t="shared" si="199"/>
        <v>2.7200000003506974</v>
      </c>
      <c r="O4247">
        <f t="shared" si="200"/>
        <v>1</v>
      </c>
      <c r="P4247">
        <f t="shared" si="198"/>
        <v>1</v>
      </c>
      <c r="Q4247" s="5">
        <v>0.51744186046511598</v>
      </c>
    </row>
    <row r="4248" spans="1:17" hidden="1" x14ac:dyDescent="0.3">
      <c r="A4248" t="s">
        <v>15159</v>
      </c>
      <c r="B4248" t="s">
        <v>8630</v>
      </c>
      <c r="C4248" t="s">
        <v>8631</v>
      </c>
      <c r="D4248">
        <v>4797</v>
      </c>
      <c r="E4248" t="s">
        <v>8631</v>
      </c>
      <c r="F4248">
        <v>12.13</v>
      </c>
      <c r="G4248" t="s">
        <v>67</v>
      </c>
      <c r="H4248">
        <v>-36.159999999999997</v>
      </c>
      <c r="I4248" t="s">
        <v>2450</v>
      </c>
      <c r="J4248" t="s">
        <v>2451</v>
      </c>
      <c r="K4248" t="s">
        <v>6368</v>
      </c>
      <c r="L4248" s="3">
        <v>154594053.19999999</v>
      </c>
      <c r="M4248">
        <v>12692451</v>
      </c>
      <c r="N4248" s="4">
        <f t="shared" si="199"/>
        <v>12.180000001575738</v>
      </c>
      <c r="O4248">
        <f t="shared" si="200"/>
        <v>0</v>
      </c>
      <c r="P4248">
        <f t="shared" si="198"/>
        <v>0</v>
      </c>
      <c r="Q4248"/>
    </row>
    <row r="4249" spans="1:17" hidden="1" x14ac:dyDescent="0.3">
      <c r="A4249" t="s">
        <v>14376</v>
      </c>
      <c r="B4249" t="s">
        <v>6506</v>
      </c>
      <c r="C4249" t="s">
        <v>6507</v>
      </c>
      <c r="D4249">
        <v>3693</v>
      </c>
      <c r="E4249" t="s">
        <v>6507</v>
      </c>
      <c r="F4249">
        <v>18.04</v>
      </c>
      <c r="G4249" t="s">
        <v>67</v>
      </c>
      <c r="H4249">
        <v>85.98</v>
      </c>
      <c r="I4249" t="s">
        <v>39</v>
      </c>
      <c r="J4249" t="s">
        <v>169</v>
      </c>
      <c r="K4249" t="s">
        <v>170</v>
      </c>
      <c r="L4249" s="3">
        <v>365819988.80000001</v>
      </c>
      <c r="M4249">
        <v>19968340</v>
      </c>
      <c r="N4249" s="4">
        <f t="shared" si="199"/>
        <v>18.32</v>
      </c>
      <c r="O4249">
        <f t="shared" si="200"/>
        <v>0</v>
      </c>
      <c r="P4249">
        <f t="shared" si="198"/>
        <v>0</v>
      </c>
      <c r="Q4249" s="5">
        <v>2.26996197718631</v>
      </c>
    </row>
    <row r="4250" spans="1:17" hidden="1" x14ac:dyDescent="0.3">
      <c r="A4250" t="s">
        <v>14873</v>
      </c>
      <c r="B4250" t="s">
        <v>6437</v>
      </c>
      <c r="C4250" t="s">
        <v>6438</v>
      </c>
      <c r="D4250">
        <v>3658</v>
      </c>
      <c r="E4250" t="s">
        <v>6438</v>
      </c>
      <c r="F4250">
        <v>14.24</v>
      </c>
      <c r="G4250" t="s">
        <v>67</v>
      </c>
      <c r="H4250">
        <v>-14.22</v>
      </c>
      <c r="I4250" t="s">
        <v>39</v>
      </c>
      <c r="J4250" t="s">
        <v>132</v>
      </c>
      <c r="K4250" t="s">
        <v>139</v>
      </c>
      <c r="L4250" s="3">
        <v>364155777.19999999</v>
      </c>
      <c r="M4250">
        <v>25955508</v>
      </c>
      <c r="N4250" s="4">
        <f t="shared" si="199"/>
        <v>14.029999998458901</v>
      </c>
      <c r="O4250">
        <f t="shared" si="200"/>
        <v>0</v>
      </c>
      <c r="P4250">
        <f t="shared" si="198"/>
        <v>0</v>
      </c>
      <c r="Q4250" s="5">
        <v>0.42950819672131102</v>
      </c>
    </row>
    <row r="4251" spans="1:17" hidden="1" x14ac:dyDescent="0.3">
      <c r="A4251" t="s">
        <v>14285</v>
      </c>
      <c r="B4251" t="s">
        <v>6448</v>
      </c>
      <c r="C4251" t="s">
        <v>6449</v>
      </c>
      <c r="D4251">
        <v>3664</v>
      </c>
      <c r="E4251" t="s">
        <v>6449</v>
      </c>
      <c r="F4251">
        <v>19.63</v>
      </c>
      <c r="G4251">
        <v>8.36</v>
      </c>
      <c r="H4251">
        <v>-34.06</v>
      </c>
      <c r="I4251" t="s">
        <v>34</v>
      </c>
      <c r="J4251" t="s">
        <v>63</v>
      </c>
      <c r="K4251" t="s">
        <v>1009</v>
      </c>
      <c r="L4251" s="3">
        <v>364024613.30000001</v>
      </c>
      <c r="M4251">
        <v>18793217</v>
      </c>
      <c r="N4251" s="4">
        <f t="shared" si="199"/>
        <v>19.370000000532109</v>
      </c>
      <c r="O4251">
        <f t="shared" si="200"/>
        <v>0</v>
      </c>
      <c r="P4251">
        <f t="shared" si="198"/>
        <v>0</v>
      </c>
      <c r="Q4251" s="5">
        <v>0.15455665024630499</v>
      </c>
    </row>
    <row r="4252" spans="1:17" hidden="1" x14ac:dyDescent="0.3">
      <c r="A4252" t="s">
        <v>14851</v>
      </c>
      <c r="B4252" t="s">
        <v>6563</v>
      </c>
      <c r="C4252" t="s">
        <v>6564</v>
      </c>
      <c r="D4252">
        <v>3723</v>
      </c>
      <c r="E4252" t="s">
        <v>6564</v>
      </c>
      <c r="F4252">
        <v>13.72</v>
      </c>
      <c r="G4252">
        <v>60.57</v>
      </c>
      <c r="H4252">
        <v>34.380000000000003</v>
      </c>
      <c r="I4252" t="s">
        <v>2450</v>
      </c>
      <c r="J4252" t="s">
        <v>2451</v>
      </c>
      <c r="K4252" t="s">
        <v>2452</v>
      </c>
      <c r="L4252" s="3">
        <v>363722828</v>
      </c>
      <c r="M4252">
        <v>25650411</v>
      </c>
      <c r="N4252" s="4">
        <f t="shared" si="199"/>
        <v>14.180000000779714</v>
      </c>
      <c r="O4252">
        <f t="shared" si="200"/>
        <v>0</v>
      </c>
      <c r="P4252">
        <f t="shared" si="198"/>
        <v>0</v>
      </c>
      <c r="Q4252" s="5">
        <v>0.44827586206896503</v>
      </c>
    </row>
    <row r="4253" spans="1:17" hidden="1" x14ac:dyDescent="0.3">
      <c r="A4253" t="s">
        <v>15209</v>
      </c>
      <c r="B4253" t="s">
        <v>6581</v>
      </c>
      <c r="C4253" t="s">
        <v>6582</v>
      </c>
      <c r="D4253">
        <v>3732</v>
      </c>
      <c r="E4253" t="s">
        <v>6582</v>
      </c>
      <c r="F4253">
        <v>11.4</v>
      </c>
      <c r="G4253">
        <v>7.74</v>
      </c>
      <c r="H4253">
        <v>-13.53</v>
      </c>
      <c r="I4253" t="s">
        <v>34</v>
      </c>
      <c r="J4253" t="s">
        <v>1493</v>
      </c>
      <c r="K4253" t="s">
        <v>1493</v>
      </c>
      <c r="L4253" s="3">
        <v>363563197.10000002</v>
      </c>
      <c r="M4253">
        <v>30784352</v>
      </c>
      <c r="N4253" s="4">
        <f t="shared" si="199"/>
        <v>11.809999999350319</v>
      </c>
      <c r="O4253">
        <f t="shared" si="200"/>
        <v>0</v>
      </c>
      <c r="P4253">
        <f t="shared" ref="P4253:P4316" si="201">IF(N4253&lt;5,1,0)</f>
        <v>0</v>
      </c>
      <c r="Q4253" s="5">
        <v>1.4863013698630101</v>
      </c>
    </row>
    <row r="4254" spans="1:17" hidden="1" x14ac:dyDescent="0.3">
      <c r="A4254" t="s">
        <v>16471</v>
      </c>
      <c r="B4254" t="s">
        <v>9216</v>
      </c>
      <c r="C4254" t="s">
        <v>9217</v>
      </c>
      <c r="D4254">
        <v>5106</v>
      </c>
      <c r="E4254" t="s">
        <v>9217</v>
      </c>
      <c r="F4254">
        <v>7.29</v>
      </c>
      <c r="G4254" t="s">
        <v>67</v>
      </c>
      <c r="H4254">
        <v>-42.01</v>
      </c>
      <c r="I4254" t="s">
        <v>34</v>
      </c>
      <c r="J4254" t="s">
        <v>2101</v>
      </c>
      <c r="K4254" t="s">
        <v>2101</v>
      </c>
      <c r="L4254" s="3">
        <v>121499939</v>
      </c>
      <c r="M4254">
        <v>16621059</v>
      </c>
      <c r="N4254" s="4">
        <f t="shared" si="199"/>
        <v>7.3099998622229787</v>
      </c>
      <c r="O4254">
        <f t="shared" si="200"/>
        <v>1</v>
      </c>
      <c r="P4254">
        <f t="shared" si="201"/>
        <v>0</v>
      </c>
      <c r="Q4254" s="5">
        <v>0.26428571428571401</v>
      </c>
    </row>
    <row r="4255" spans="1:17" hidden="1" x14ac:dyDescent="0.3">
      <c r="A4255" t="s">
        <v>14530</v>
      </c>
      <c r="B4255" t="s">
        <v>6597</v>
      </c>
      <c r="C4255" t="s">
        <v>6598</v>
      </c>
      <c r="D4255">
        <v>3740</v>
      </c>
      <c r="E4255" t="s">
        <v>6598</v>
      </c>
      <c r="F4255">
        <v>16.05</v>
      </c>
      <c r="G4255">
        <v>15.61</v>
      </c>
      <c r="H4255">
        <v>-6.69</v>
      </c>
      <c r="I4255" t="s">
        <v>34</v>
      </c>
      <c r="J4255" t="s">
        <v>35</v>
      </c>
      <c r="K4255" t="s">
        <v>36</v>
      </c>
      <c r="L4255" s="3">
        <v>363495849.39999998</v>
      </c>
      <c r="M4255">
        <v>21779260</v>
      </c>
      <c r="N4255" s="4">
        <f t="shared" si="199"/>
        <v>16.689999999999998</v>
      </c>
      <c r="O4255">
        <f t="shared" si="200"/>
        <v>0</v>
      </c>
      <c r="P4255">
        <f t="shared" si="201"/>
        <v>0</v>
      </c>
      <c r="Q4255" s="5">
        <v>0.52029520295202902</v>
      </c>
    </row>
    <row r="4256" spans="1:17" hidden="1" x14ac:dyDescent="0.3">
      <c r="A4256" t="s">
        <v>15167</v>
      </c>
      <c r="B4256" t="s">
        <v>7815</v>
      </c>
      <c r="C4256" t="s">
        <v>7816</v>
      </c>
      <c r="D4256">
        <v>4374</v>
      </c>
      <c r="E4256" t="s">
        <v>7816</v>
      </c>
      <c r="F4256">
        <v>12.15</v>
      </c>
      <c r="G4256" t="s">
        <v>67</v>
      </c>
      <c r="H4256">
        <v>-21.83</v>
      </c>
      <c r="I4256" t="s">
        <v>68</v>
      </c>
      <c r="J4256" t="s">
        <v>69</v>
      </c>
      <c r="K4256" t="s">
        <v>1269</v>
      </c>
      <c r="L4256" s="3">
        <v>209242507.90000001</v>
      </c>
      <c r="M4256">
        <v>17250000</v>
      </c>
      <c r="N4256" s="4">
        <f t="shared" si="199"/>
        <v>12.130000457971015</v>
      </c>
      <c r="O4256">
        <f t="shared" si="200"/>
        <v>0</v>
      </c>
      <c r="P4256">
        <f t="shared" si="201"/>
        <v>0</v>
      </c>
      <c r="Q4256"/>
    </row>
    <row r="4257" spans="1:17" hidden="1" x14ac:dyDescent="0.3">
      <c r="A4257" t="s">
        <v>13196</v>
      </c>
      <c r="B4257" t="s">
        <v>6482</v>
      </c>
      <c r="C4257" t="s">
        <v>6483</v>
      </c>
      <c r="D4257">
        <v>3681</v>
      </c>
      <c r="E4257" t="s">
        <v>6483</v>
      </c>
      <c r="F4257">
        <v>33.29</v>
      </c>
      <c r="G4257" t="s">
        <v>67</v>
      </c>
      <c r="H4257">
        <v>-10.66</v>
      </c>
      <c r="I4257" t="s">
        <v>68</v>
      </c>
      <c r="J4257" t="s">
        <v>69</v>
      </c>
      <c r="K4257" t="s">
        <v>1432</v>
      </c>
      <c r="L4257" s="3">
        <v>363366577.10000002</v>
      </c>
      <c r="M4257">
        <v>10850002</v>
      </c>
      <c r="N4257" s="4">
        <f t="shared" si="199"/>
        <v>33.490000932718722</v>
      </c>
      <c r="O4257">
        <f t="shared" si="200"/>
        <v>0</v>
      </c>
      <c r="P4257">
        <f t="shared" si="201"/>
        <v>0</v>
      </c>
      <c r="Q4257" s="5">
        <v>0.46770499312872199</v>
      </c>
    </row>
    <row r="4258" spans="1:17" hidden="1" x14ac:dyDescent="0.3">
      <c r="A4258" t="s">
        <v>13446</v>
      </c>
      <c r="B4258" t="s">
        <v>6351</v>
      </c>
      <c r="C4258" t="s">
        <v>6352</v>
      </c>
      <c r="D4258">
        <v>3614</v>
      </c>
      <c r="E4258" t="s">
        <v>6352</v>
      </c>
      <c r="F4258">
        <v>31</v>
      </c>
      <c r="G4258">
        <v>234.99</v>
      </c>
      <c r="H4258">
        <v>-49.73</v>
      </c>
      <c r="I4258" t="s">
        <v>39</v>
      </c>
      <c r="J4258" t="s">
        <v>169</v>
      </c>
      <c r="K4258" t="s">
        <v>170</v>
      </c>
      <c r="L4258" s="3">
        <v>363294181.5</v>
      </c>
      <c r="M4258">
        <v>12304193</v>
      </c>
      <c r="N4258" s="4">
        <f t="shared" si="199"/>
        <v>29.526047055666307</v>
      </c>
      <c r="O4258">
        <f t="shared" si="200"/>
        <v>0</v>
      </c>
      <c r="P4258">
        <f t="shared" si="201"/>
        <v>0</v>
      </c>
      <c r="Q4258" s="5">
        <v>-0.155447803764974</v>
      </c>
    </row>
    <row r="4259" spans="1:17" hidden="1" x14ac:dyDescent="0.3">
      <c r="A4259" t="s">
        <v>12928</v>
      </c>
      <c r="B4259" t="s">
        <v>6490</v>
      </c>
      <c r="C4259" t="s">
        <v>6491</v>
      </c>
      <c r="D4259">
        <v>3685</v>
      </c>
      <c r="E4259" t="s">
        <v>6491</v>
      </c>
      <c r="F4259">
        <v>38.64</v>
      </c>
      <c r="G4259" t="s">
        <v>67</v>
      </c>
      <c r="H4259">
        <v>-7.1</v>
      </c>
      <c r="I4259" t="s">
        <v>68</v>
      </c>
      <c r="J4259" t="s">
        <v>69</v>
      </c>
      <c r="K4259" t="s">
        <v>1294</v>
      </c>
      <c r="L4259" s="3">
        <v>362499511.69999999</v>
      </c>
      <c r="M4259">
        <v>9350000</v>
      </c>
      <c r="N4259" s="4">
        <f t="shared" si="199"/>
        <v>38.7700012513369</v>
      </c>
      <c r="O4259">
        <f t="shared" si="200"/>
        <v>0</v>
      </c>
      <c r="P4259">
        <f t="shared" si="201"/>
        <v>0</v>
      </c>
      <c r="Q4259" s="5">
        <v>0.492044550517104</v>
      </c>
    </row>
    <row r="4260" spans="1:17" hidden="1" x14ac:dyDescent="0.3">
      <c r="A4260" t="s">
        <v>13257</v>
      </c>
      <c r="B4260" t="s">
        <v>6498</v>
      </c>
      <c r="C4260" t="s">
        <v>6499</v>
      </c>
      <c r="D4260">
        <v>3689</v>
      </c>
      <c r="E4260" t="s">
        <v>6499</v>
      </c>
      <c r="F4260">
        <v>32.26</v>
      </c>
      <c r="G4260" t="s">
        <v>67</v>
      </c>
      <c r="H4260">
        <v>3.78</v>
      </c>
      <c r="I4260" t="s">
        <v>68</v>
      </c>
      <c r="J4260" t="s">
        <v>69</v>
      </c>
      <c r="K4260" t="s">
        <v>1294</v>
      </c>
      <c r="L4260" s="3">
        <v>362319976.80000001</v>
      </c>
      <c r="M4260">
        <v>11200000</v>
      </c>
      <c r="N4260" s="4">
        <f t="shared" si="199"/>
        <v>32.349997928571426</v>
      </c>
      <c r="O4260">
        <f t="shared" si="200"/>
        <v>0</v>
      </c>
      <c r="P4260">
        <f t="shared" si="201"/>
        <v>0</v>
      </c>
      <c r="Q4260" s="5">
        <v>0.44152311876699901</v>
      </c>
    </row>
    <row r="4261" spans="1:17" hidden="1" x14ac:dyDescent="0.3">
      <c r="A4261" t="s">
        <v>14199</v>
      </c>
      <c r="B4261" t="s">
        <v>6466</v>
      </c>
      <c r="C4261" t="s">
        <v>6467</v>
      </c>
      <c r="D4261">
        <v>3673</v>
      </c>
      <c r="E4261" t="s">
        <v>6467</v>
      </c>
      <c r="F4261">
        <v>20.66</v>
      </c>
      <c r="G4261" t="s">
        <v>67</v>
      </c>
      <c r="H4261">
        <v>0.68</v>
      </c>
      <c r="I4261" t="s">
        <v>201</v>
      </c>
      <c r="J4261" t="s">
        <v>246</v>
      </c>
      <c r="K4261" t="s">
        <v>3951</v>
      </c>
      <c r="L4261" s="3">
        <v>361787027.5</v>
      </c>
      <c r="M4261">
        <v>17760777</v>
      </c>
      <c r="N4261" s="4">
        <f t="shared" si="199"/>
        <v>20.370000000563039</v>
      </c>
      <c r="O4261">
        <f t="shared" si="200"/>
        <v>0</v>
      </c>
      <c r="P4261">
        <f t="shared" si="201"/>
        <v>0</v>
      </c>
      <c r="Q4261" s="5">
        <v>1.9616087751371101</v>
      </c>
    </row>
    <row r="4262" spans="1:17" hidden="1" x14ac:dyDescent="0.3">
      <c r="A4262" t="s">
        <v>14604</v>
      </c>
      <c r="B4262" t="s">
        <v>6486</v>
      </c>
      <c r="C4262" t="s">
        <v>6487</v>
      </c>
      <c r="D4262">
        <v>3683</v>
      </c>
      <c r="E4262" t="s">
        <v>6487</v>
      </c>
      <c r="F4262">
        <v>16.059999999999999</v>
      </c>
      <c r="G4262">
        <v>22.72</v>
      </c>
      <c r="H4262">
        <v>65.17</v>
      </c>
      <c r="I4262" t="s">
        <v>39</v>
      </c>
      <c r="J4262" t="s">
        <v>278</v>
      </c>
      <c r="K4262" t="s">
        <v>747</v>
      </c>
      <c r="L4262" s="3">
        <v>361740916.5</v>
      </c>
      <c r="M4262">
        <v>22524341</v>
      </c>
      <c r="N4262" s="4">
        <f t="shared" si="199"/>
        <v>16.060000001775858</v>
      </c>
      <c r="O4262">
        <f t="shared" si="200"/>
        <v>0</v>
      </c>
      <c r="P4262">
        <f t="shared" si="201"/>
        <v>0</v>
      </c>
      <c r="Q4262" s="5">
        <v>1.00888324873096</v>
      </c>
    </row>
    <row r="4263" spans="1:17" x14ac:dyDescent="0.3">
      <c r="A4263" t="s">
        <v>16318</v>
      </c>
      <c r="B4263" t="s">
        <v>8557</v>
      </c>
      <c r="C4263" t="s">
        <v>8558</v>
      </c>
      <c r="D4263">
        <v>4758</v>
      </c>
      <c r="E4263" t="s">
        <v>8558</v>
      </c>
      <c r="F4263">
        <v>3.09</v>
      </c>
      <c r="G4263" t="s">
        <v>67</v>
      </c>
      <c r="H4263">
        <v>49.28</v>
      </c>
      <c r="I4263" t="s">
        <v>39</v>
      </c>
      <c r="J4263" t="s">
        <v>169</v>
      </c>
      <c r="K4263" t="s">
        <v>170</v>
      </c>
      <c r="L4263" s="3">
        <v>154579754</v>
      </c>
      <c r="M4263">
        <v>51355400</v>
      </c>
      <c r="N4263" s="4">
        <f t="shared" si="199"/>
        <v>3.01</v>
      </c>
      <c r="O4263">
        <f t="shared" si="200"/>
        <v>1</v>
      </c>
      <c r="P4263">
        <f t="shared" si="201"/>
        <v>1</v>
      </c>
      <c r="Q4263"/>
    </row>
    <row r="4264" spans="1:17" hidden="1" x14ac:dyDescent="0.3">
      <c r="A4264" t="s">
        <v>15481</v>
      </c>
      <c r="B4264" t="s">
        <v>6494</v>
      </c>
      <c r="C4264" t="s">
        <v>6495</v>
      </c>
      <c r="D4264">
        <v>3687</v>
      </c>
      <c r="E4264" t="s">
        <v>6495</v>
      </c>
      <c r="F4264">
        <v>10.17</v>
      </c>
      <c r="G4264">
        <v>23.25</v>
      </c>
      <c r="H4264">
        <v>2.11</v>
      </c>
      <c r="I4264" t="s">
        <v>2450</v>
      </c>
      <c r="J4264" t="s">
        <v>2451</v>
      </c>
      <c r="K4264" t="s">
        <v>2452</v>
      </c>
      <c r="L4264" s="3">
        <v>361257660</v>
      </c>
      <c r="M4264">
        <v>35487000</v>
      </c>
      <c r="N4264" s="4">
        <f t="shared" si="199"/>
        <v>10.18</v>
      </c>
      <c r="O4264">
        <f t="shared" si="200"/>
        <v>0</v>
      </c>
      <c r="P4264">
        <f t="shared" si="201"/>
        <v>0</v>
      </c>
      <c r="Q4264" s="5">
        <v>4.8062015503876003E-2</v>
      </c>
    </row>
    <row r="4265" spans="1:17" hidden="1" x14ac:dyDescent="0.3">
      <c r="A4265" t="s">
        <v>13483</v>
      </c>
      <c r="B4265" t="s">
        <v>6510</v>
      </c>
      <c r="C4265" t="s">
        <v>6511</v>
      </c>
      <c r="D4265">
        <v>3695</v>
      </c>
      <c r="E4265" t="s">
        <v>6511</v>
      </c>
      <c r="F4265">
        <v>28.85</v>
      </c>
      <c r="G4265" t="s">
        <v>67</v>
      </c>
      <c r="H4265">
        <v>-1.97</v>
      </c>
      <c r="I4265" t="s">
        <v>68</v>
      </c>
      <c r="J4265" t="s">
        <v>69</v>
      </c>
      <c r="K4265" t="s">
        <v>1598</v>
      </c>
      <c r="L4265" s="3">
        <v>360343994.10000002</v>
      </c>
      <c r="M4265">
        <v>12400000</v>
      </c>
      <c r="N4265" s="4">
        <f t="shared" si="199"/>
        <v>29.05999952419355</v>
      </c>
      <c r="O4265">
        <f t="shared" si="200"/>
        <v>0</v>
      </c>
      <c r="P4265">
        <f t="shared" si="201"/>
        <v>0</v>
      </c>
      <c r="Q4265" s="5">
        <v>0.26754966887417198</v>
      </c>
    </row>
    <row r="4266" spans="1:17" hidden="1" x14ac:dyDescent="0.3">
      <c r="A4266" t="s">
        <v>15177</v>
      </c>
      <c r="B4266" t="s">
        <v>7830</v>
      </c>
      <c r="C4266" t="s">
        <v>7831</v>
      </c>
      <c r="D4266">
        <v>4381</v>
      </c>
      <c r="E4266" t="s">
        <v>7831</v>
      </c>
      <c r="F4266">
        <v>12.07</v>
      </c>
      <c r="G4266">
        <v>7.2</v>
      </c>
      <c r="H4266">
        <v>0.24</v>
      </c>
      <c r="I4266" t="s">
        <v>34</v>
      </c>
      <c r="J4266" t="s">
        <v>1493</v>
      </c>
      <c r="K4266" t="s">
        <v>1493</v>
      </c>
      <c r="L4266" s="3">
        <v>208905238.40000001</v>
      </c>
      <c r="M4266">
        <v>17293480</v>
      </c>
      <c r="N4266" s="4">
        <f t="shared" si="199"/>
        <v>12.08</v>
      </c>
      <c r="O4266">
        <f t="shared" si="200"/>
        <v>0</v>
      </c>
      <c r="P4266">
        <f t="shared" si="201"/>
        <v>0</v>
      </c>
      <c r="Q4266"/>
    </row>
    <row r="4267" spans="1:17" hidden="1" x14ac:dyDescent="0.3">
      <c r="A4267" t="s">
        <v>14714</v>
      </c>
      <c r="B4267" t="s">
        <v>6496</v>
      </c>
      <c r="C4267" t="s">
        <v>6497</v>
      </c>
      <c r="D4267">
        <v>3688</v>
      </c>
      <c r="E4267" t="s">
        <v>6497</v>
      </c>
      <c r="F4267">
        <v>15.13</v>
      </c>
      <c r="G4267">
        <v>9.15</v>
      </c>
      <c r="H4267">
        <v>-37.68</v>
      </c>
      <c r="I4267" t="s">
        <v>34</v>
      </c>
      <c r="J4267" t="s">
        <v>63</v>
      </c>
      <c r="K4267" t="s">
        <v>1301</v>
      </c>
      <c r="L4267" s="3">
        <v>359875766.30000001</v>
      </c>
      <c r="M4267">
        <v>23848626</v>
      </c>
      <c r="N4267" s="4">
        <f t="shared" si="199"/>
        <v>15.089999998322755</v>
      </c>
      <c r="O4267">
        <f t="shared" si="200"/>
        <v>0</v>
      </c>
      <c r="P4267">
        <f t="shared" si="201"/>
        <v>0</v>
      </c>
      <c r="Q4267" s="5">
        <v>8.5152838427947602E-2</v>
      </c>
    </row>
    <row r="4268" spans="1:17" hidden="1" x14ac:dyDescent="0.3">
      <c r="A4268" t="s">
        <v>15179</v>
      </c>
      <c r="B4268" t="s">
        <v>4277</v>
      </c>
      <c r="C4268" t="s">
        <v>8647</v>
      </c>
      <c r="D4268">
        <v>4806</v>
      </c>
      <c r="E4268" t="s">
        <v>8647</v>
      </c>
      <c r="F4268">
        <v>12.21</v>
      </c>
      <c r="G4268" t="s">
        <v>67</v>
      </c>
      <c r="H4268">
        <v>3.25</v>
      </c>
      <c r="I4268" t="s">
        <v>34</v>
      </c>
      <c r="J4268" t="s">
        <v>2101</v>
      </c>
      <c r="K4268" t="s">
        <v>2101</v>
      </c>
      <c r="L4268" s="3">
        <v>152896637</v>
      </c>
      <c r="M4268">
        <v>12688518</v>
      </c>
      <c r="N4268" s="4">
        <f t="shared" si="199"/>
        <v>12.049999613824088</v>
      </c>
      <c r="O4268">
        <f t="shared" si="200"/>
        <v>0</v>
      </c>
      <c r="P4268">
        <f t="shared" si="201"/>
        <v>0</v>
      </c>
      <c r="Q4268"/>
    </row>
    <row r="4269" spans="1:17" hidden="1" x14ac:dyDescent="0.3">
      <c r="A4269" t="s">
        <v>14662</v>
      </c>
      <c r="B4269" t="s">
        <v>6478</v>
      </c>
      <c r="C4269" t="s">
        <v>6479</v>
      </c>
      <c r="D4269">
        <v>3679</v>
      </c>
      <c r="E4269" t="s">
        <v>6479</v>
      </c>
      <c r="F4269">
        <v>15.66</v>
      </c>
      <c r="G4269" t="s">
        <v>67</v>
      </c>
      <c r="H4269">
        <v>-0.51</v>
      </c>
      <c r="I4269" t="s">
        <v>14</v>
      </c>
      <c r="J4269" t="s">
        <v>76</v>
      </c>
      <c r="K4269" t="s">
        <v>77</v>
      </c>
      <c r="L4269" s="3">
        <v>359488914.89999998</v>
      </c>
      <c r="M4269">
        <v>23207806</v>
      </c>
      <c r="N4269" s="4">
        <f t="shared" si="199"/>
        <v>15.48999999827644</v>
      </c>
      <c r="O4269">
        <f t="shared" si="200"/>
        <v>0</v>
      </c>
      <c r="P4269">
        <f t="shared" si="201"/>
        <v>0</v>
      </c>
      <c r="Q4269" s="5">
        <v>0.30035026269702197</v>
      </c>
    </row>
    <row r="4270" spans="1:17" hidden="1" x14ac:dyDescent="0.3">
      <c r="A4270" t="s">
        <v>13120</v>
      </c>
      <c r="B4270" t="s">
        <v>6474</v>
      </c>
      <c r="C4270" t="s">
        <v>6475</v>
      </c>
      <c r="D4270">
        <v>3677</v>
      </c>
      <c r="E4270" t="s">
        <v>6475</v>
      </c>
      <c r="F4270">
        <v>25.11</v>
      </c>
      <c r="G4270">
        <v>16.03</v>
      </c>
      <c r="H4270">
        <v>10.41</v>
      </c>
      <c r="I4270" t="s">
        <v>39</v>
      </c>
      <c r="J4270" t="s">
        <v>278</v>
      </c>
      <c r="K4270" t="s">
        <v>747</v>
      </c>
      <c r="L4270" s="3">
        <v>358645996.5</v>
      </c>
      <c r="M4270">
        <v>10243990</v>
      </c>
      <c r="N4270" s="4">
        <f t="shared" si="199"/>
        <v>35.01038135531175</v>
      </c>
      <c r="O4270">
        <f t="shared" si="200"/>
        <v>0</v>
      </c>
      <c r="P4270">
        <f t="shared" si="201"/>
        <v>0</v>
      </c>
      <c r="Q4270" s="5">
        <v>0.15191605839416</v>
      </c>
    </row>
    <row r="4271" spans="1:17" hidden="1" x14ac:dyDescent="0.3">
      <c r="A4271" t="s">
        <v>15182</v>
      </c>
      <c r="B4271" t="s">
        <v>7923</v>
      </c>
      <c r="C4271" t="s">
        <v>7924</v>
      </c>
      <c r="D4271">
        <v>4428</v>
      </c>
      <c r="E4271" t="s">
        <v>7924</v>
      </c>
      <c r="F4271">
        <v>12</v>
      </c>
      <c r="G4271" t="s">
        <v>67</v>
      </c>
      <c r="H4271">
        <v>-8.35</v>
      </c>
      <c r="I4271" t="s">
        <v>34</v>
      </c>
      <c r="J4271" t="s">
        <v>2101</v>
      </c>
      <c r="K4271" t="s">
        <v>2101</v>
      </c>
      <c r="L4271" s="3">
        <v>199302063</v>
      </c>
      <c r="M4271">
        <v>16567088</v>
      </c>
      <c r="N4271" s="4">
        <f t="shared" si="199"/>
        <v>12.029999659566002</v>
      </c>
      <c r="O4271">
        <f t="shared" si="200"/>
        <v>0</v>
      </c>
      <c r="P4271">
        <f t="shared" si="201"/>
        <v>0</v>
      </c>
      <c r="Q4271"/>
    </row>
    <row r="4272" spans="1:17" hidden="1" x14ac:dyDescent="0.3">
      <c r="A4272" t="s">
        <v>12149</v>
      </c>
      <c r="B4272" t="s">
        <v>6530</v>
      </c>
      <c r="C4272" t="s">
        <v>6531</v>
      </c>
      <c r="D4272">
        <v>3705</v>
      </c>
      <c r="E4272" t="s">
        <v>6531</v>
      </c>
      <c r="F4272">
        <v>61.64</v>
      </c>
      <c r="G4272" t="s">
        <v>67</v>
      </c>
      <c r="H4272">
        <v>-6.55</v>
      </c>
      <c r="I4272" t="s">
        <v>68</v>
      </c>
      <c r="J4272" t="s">
        <v>69</v>
      </c>
      <c r="K4272" t="s">
        <v>1294</v>
      </c>
      <c r="L4272" s="3">
        <v>357570007.30000001</v>
      </c>
      <c r="M4272">
        <v>5800000</v>
      </c>
      <c r="N4272" s="4">
        <f t="shared" si="199"/>
        <v>61.650001258620691</v>
      </c>
      <c r="O4272">
        <f t="shared" si="200"/>
        <v>0</v>
      </c>
      <c r="P4272">
        <f t="shared" si="201"/>
        <v>0</v>
      </c>
      <c r="Q4272" s="5">
        <v>0.281849169152109</v>
      </c>
    </row>
    <row r="4273" spans="1:17" hidden="1" x14ac:dyDescent="0.3">
      <c r="A4273" t="s">
        <v>12920</v>
      </c>
      <c r="B4273" t="s">
        <v>6544</v>
      </c>
      <c r="C4273" t="s">
        <v>6545</v>
      </c>
      <c r="D4273">
        <v>3713</v>
      </c>
      <c r="E4273" t="s">
        <v>6545</v>
      </c>
      <c r="F4273">
        <v>38.81</v>
      </c>
      <c r="G4273" t="s">
        <v>67</v>
      </c>
      <c r="H4273">
        <v>1.29</v>
      </c>
      <c r="I4273" t="s">
        <v>68</v>
      </c>
      <c r="J4273" t="s">
        <v>69</v>
      </c>
      <c r="K4273" t="s">
        <v>1294</v>
      </c>
      <c r="L4273" s="3">
        <v>356941497.80000001</v>
      </c>
      <c r="M4273">
        <v>9150000</v>
      </c>
      <c r="N4273" s="4">
        <f t="shared" si="199"/>
        <v>39.009999759562845</v>
      </c>
      <c r="O4273">
        <f t="shared" si="200"/>
        <v>0</v>
      </c>
      <c r="P4273">
        <f t="shared" si="201"/>
        <v>0</v>
      </c>
      <c r="Q4273" s="5">
        <v>0.43923480870217502</v>
      </c>
    </row>
    <row r="4274" spans="1:17" x14ac:dyDescent="0.3">
      <c r="A4274" t="s">
        <v>16319</v>
      </c>
      <c r="B4274" t="s">
        <v>8638</v>
      </c>
      <c r="C4274" t="s">
        <v>8639</v>
      </c>
      <c r="D4274">
        <v>4802</v>
      </c>
      <c r="E4274" t="s">
        <v>8639</v>
      </c>
      <c r="F4274">
        <v>4.47</v>
      </c>
      <c r="G4274" t="s">
        <v>8640</v>
      </c>
      <c r="H4274">
        <v>385.87</v>
      </c>
      <c r="I4274" t="s">
        <v>48</v>
      </c>
      <c r="J4274" t="s">
        <v>49</v>
      </c>
      <c r="K4274" t="s">
        <v>1095</v>
      </c>
      <c r="L4274" s="3">
        <v>154472729.19999999</v>
      </c>
      <c r="M4274">
        <v>34328036</v>
      </c>
      <c r="N4274" s="4">
        <f t="shared" si="199"/>
        <v>4.4999000001048701</v>
      </c>
      <c r="O4274">
        <f t="shared" si="200"/>
        <v>1</v>
      </c>
      <c r="P4274">
        <f t="shared" si="201"/>
        <v>1</v>
      </c>
      <c r="Q4274"/>
    </row>
    <row r="4275" spans="1:17" hidden="1" x14ac:dyDescent="0.3">
      <c r="A4275" t="s">
        <v>14897</v>
      </c>
      <c r="B4275" t="s">
        <v>6548</v>
      </c>
      <c r="C4275" t="s">
        <v>6549</v>
      </c>
      <c r="D4275">
        <v>3715</v>
      </c>
      <c r="E4275" t="s">
        <v>6549</v>
      </c>
      <c r="F4275">
        <v>13.81</v>
      </c>
      <c r="G4275">
        <v>8.65</v>
      </c>
      <c r="H4275">
        <v>-19.27</v>
      </c>
      <c r="I4275" t="s">
        <v>34</v>
      </c>
      <c r="J4275" t="s">
        <v>63</v>
      </c>
      <c r="K4275" t="s">
        <v>437</v>
      </c>
      <c r="L4275" s="3">
        <v>356612790.60000002</v>
      </c>
      <c r="M4275">
        <v>25674067</v>
      </c>
      <c r="N4275" s="4">
        <f t="shared" si="199"/>
        <v>13.889999998831506</v>
      </c>
      <c r="O4275">
        <f t="shared" si="200"/>
        <v>0</v>
      </c>
      <c r="P4275">
        <f t="shared" si="201"/>
        <v>0</v>
      </c>
      <c r="Q4275" s="5">
        <v>0.21880650994574999</v>
      </c>
    </row>
    <row r="4276" spans="1:17" x14ac:dyDescent="0.3">
      <c r="A4276" t="s">
        <v>16320</v>
      </c>
      <c r="B4276" t="s">
        <v>3197</v>
      </c>
      <c r="C4276" t="s">
        <v>8677</v>
      </c>
      <c r="D4276">
        <v>4823</v>
      </c>
      <c r="E4276" t="s">
        <v>8677</v>
      </c>
      <c r="F4276">
        <v>3.02</v>
      </c>
      <c r="G4276">
        <v>2.78</v>
      </c>
      <c r="H4276">
        <v>-62.66</v>
      </c>
      <c r="I4276" t="s">
        <v>34</v>
      </c>
      <c r="J4276" t="s">
        <v>63</v>
      </c>
      <c r="K4276" t="s">
        <v>1975</v>
      </c>
      <c r="L4276" s="3">
        <v>154328421.59999999</v>
      </c>
      <c r="M4276">
        <v>49944473</v>
      </c>
      <c r="N4276" s="4">
        <f t="shared" si="199"/>
        <v>3.0900000006006669</v>
      </c>
      <c r="O4276">
        <f t="shared" si="200"/>
        <v>1</v>
      </c>
      <c r="P4276">
        <f t="shared" si="201"/>
        <v>1</v>
      </c>
      <c r="Q4276" s="5">
        <v>-4.3887147335423198E-2</v>
      </c>
    </row>
    <row r="4277" spans="1:17" hidden="1" x14ac:dyDescent="0.3">
      <c r="A4277" t="s">
        <v>12652</v>
      </c>
      <c r="B4277" t="s">
        <v>6528</v>
      </c>
      <c r="C4277" t="s">
        <v>6529</v>
      </c>
      <c r="D4277">
        <v>3704</v>
      </c>
      <c r="E4277" t="s">
        <v>6529</v>
      </c>
      <c r="F4277">
        <v>45.47</v>
      </c>
      <c r="G4277" t="s">
        <v>67</v>
      </c>
      <c r="H4277">
        <v>76.400000000000006</v>
      </c>
      <c r="I4277" t="s">
        <v>68</v>
      </c>
      <c r="J4277" t="s">
        <v>274</v>
      </c>
      <c r="K4277" t="s">
        <v>970</v>
      </c>
      <c r="L4277" s="3">
        <v>355894012.5</v>
      </c>
      <c r="M4277">
        <v>7700000</v>
      </c>
      <c r="N4277" s="4">
        <f t="shared" si="199"/>
        <v>46.220001623376625</v>
      </c>
      <c r="O4277">
        <f t="shared" si="200"/>
        <v>0</v>
      </c>
      <c r="P4277">
        <f t="shared" si="201"/>
        <v>0</v>
      </c>
      <c r="Q4277" s="5">
        <v>6.6543009506144099E-2</v>
      </c>
    </row>
    <row r="4278" spans="1:17" hidden="1" x14ac:dyDescent="0.3">
      <c r="A4278" t="s">
        <v>13530</v>
      </c>
      <c r="B4278" t="s">
        <v>6534</v>
      </c>
      <c r="C4278" t="s">
        <v>6535</v>
      </c>
      <c r="D4278">
        <v>3708</v>
      </c>
      <c r="E4278" t="s">
        <v>6535</v>
      </c>
      <c r="F4278">
        <v>26.26</v>
      </c>
      <c r="G4278">
        <v>19.239999999999998</v>
      </c>
      <c r="H4278">
        <v>-22.76</v>
      </c>
      <c r="I4278" t="s">
        <v>201</v>
      </c>
      <c r="J4278" t="s">
        <v>228</v>
      </c>
      <c r="K4278" t="s">
        <v>1012</v>
      </c>
      <c r="L4278" s="3">
        <v>355402034.69999999</v>
      </c>
      <c r="M4278">
        <v>12552439</v>
      </c>
      <c r="N4278" s="4">
        <f t="shared" si="199"/>
        <v>28.313384729453773</v>
      </c>
      <c r="O4278">
        <f t="shared" si="200"/>
        <v>0</v>
      </c>
      <c r="P4278">
        <f t="shared" si="201"/>
        <v>0</v>
      </c>
      <c r="Q4278" s="5">
        <v>0.39223194748358797</v>
      </c>
    </row>
    <row r="4279" spans="1:17" hidden="1" x14ac:dyDescent="0.3">
      <c r="A4279" t="s">
        <v>14822</v>
      </c>
      <c r="B4279" t="s">
        <v>6492</v>
      </c>
      <c r="C4279" t="s">
        <v>6493</v>
      </c>
      <c r="D4279">
        <v>3686</v>
      </c>
      <c r="E4279" t="s">
        <v>6493</v>
      </c>
      <c r="F4279">
        <v>14.58</v>
      </c>
      <c r="G4279">
        <v>11.39</v>
      </c>
      <c r="H4279">
        <v>-12.38</v>
      </c>
      <c r="I4279" t="s">
        <v>34</v>
      </c>
      <c r="J4279" t="s">
        <v>1227</v>
      </c>
      <c r="K4279" t="s">
        <v>2821</v>
      </c>
      <c r="L4279" s="3">
        <v>355118714</v>
      </c>
      <c r="M4279">
        <v>24764206</v>
      </c>
      <c r="N4279" s="4">
        <f t="shared" si="199"/>
        <v>14.339999998384766</v>
      </c>
      <c r="O4279">
        <f t="shared" si="200"/>
        <v>0</v>
      </c>
      <c r="P4279">
        <f t="shared" si="201"/>
        <v>0</v>
      </c>
      <c r="Q4279" s="5">
        <v>0.32625482625482599</v>
      </c>
    </row>
    <row r="4280" spans="1:17" hidden="1" x14ac:dyDescent="0.3">
      <c r="A4280" t="s">
        <v>14227</v>
      </c>
      <c r="B4280" t="s">
        <v>6526</v>
      </c>
      <c r="C4280" t="s">
        <v>6527</v>
      </c>
      <c r="D4280">
        <v>3703</v>
      </c>
      <c r="E4280" t="s">
        <v>6527</v>
      </c>
      <c r="F4280">
        <v>20.170000000000002</v>
      </c>
      <c r="G4280">
        <v>9.25</v>
      </c>
      <c r="H4280">
        <v>-33.65</v>
      </c>
      <c r="I4280" t="s">
        <v>34</v>
      </c>
      <c r="J4280" t="s">
        <v>63</v>
      </c>
      <c r="K4280" t="s">
        <v>437</v>
      </c>
      <c r="L4280" s="3">
        <v>354899762.80000001</v>
      </c>
      <c r="M4280">
        <v>17709569</v>
      </c>
      <c r="N4280" s="4">
        <f t="shared" si="199"/>
        <v>20.040000002258665</v>
      </c>
      <c r="O4280">
        <f t="shared" si="200"/>
        <v>0</v>
      </c>
      <c r="P4280">
        <f t="shared" si="201"/>
        <v>0</v>
      </c>
      <c r="Q4280" s="5">
        <v>-3.7401574803149602E-2</v>
      </c>
    </row>
    <row r="4281" spans="1:17" hidden="1" x14ac:dyDescent="0.3">
      <c r="A4281" t="s">
        <v>16475</v>
      </c>
      <c r="B4281" t="s">
        <v>9225</v>
      </c>
      <c r="C4281" t="s">
        <v>9226</v>
      </c>
      <c r="D4281">
        <v>5111</v>
      </c>
      <c r="E4281" t="s">
        <v>9226</v>
      </c>
      <c r="F4281">
        <v>8.1</v>
      </c>
      <c r="G4281" t="s">
        <v>67</v>
      </c>
      <c r="H4281">
        <v>-8.76</v>
      </c>
      <c r="I4281" t="s">
        <v>34</v>
      </c>
      <c r="J4281" t="s">
        <v>44</v>
      </c>
      <c r="K4281" t="s">
        <v>250</v>
      </c>
      <c r="L4281" s="3">
        <v>121051750.2</v>
      </c>
      <c r="M4281">
        <v>14963132</v>
      </c>
      <c r="N4281" s="4">
        <f t="shared" si="199"/>
        <v>8.0900008233570357</v>
      </c>
      <c r="O4281">
        <f t="shared" si="200"/>
        <v>1</v>
      </c>
      <c r="P4281">
        <f t="shared" si="201"/>
        <v>0</v>
      </c>
      <c r="Q4281" s="5">
        <v>0.45246478873239399</v>
      </c>
    </row>
    <row r="4282" spans="1:17" hidden="1" x14ac:dyDescent="0.3">
      <c r="A4282" t="s">
        <v>15196</v>
      </c>
      <c r="B4282" t="s">
        <v>6546</v>
      </c>
      <c r="C4282" t="s">
        <v>6547</v>
      </c>
      <c r="D4282">
        <v>3714</v>
      </c>
      <c r="E4282" t="s">
        <v>6547</v>
      </c>
      <c r="F4282">
        <v>11.89</v>
      </c>
      <c r="G4282" t="s">
        <v>67</v>
      </c>
      <c r="H4282">
        <v>9.32</v>
      </c>
      <c r="I4282" t="s">
        <v>34</v>
      </c>
      <c r="J4282" t="s">
        <v>2101</v>
      </c>
      <c r="K4282" t="s">
        <v>2101</v>
      </c>
      <c r="L4282" s="3">
        <v>354693634</v>
      </c>
      <c r="M4282">
        <v>29681476</v>
      </c>
      <c r="N4282" s="4">
        <f t="shared" si="199"/>
        <v>11.949999858497604</v>
      </c>
      <c r="O4282">
        <f t="shared" si="200"/>
        <v>0</v>
      </c>
      <c r="P4282">
        <f t="shared" si="201"/>
        <v>0</v>
      </c>
      <c r="Q4282" s="5">
        <v>0.41746411483253598</v>
      </c>
    </row>
    <row r="4283" spans="1:17" hidden="1" x14ac:dyDescent="0.3">
      <c r="A4283" t="s">
        <v>15194</v>
      </c>
      <c r="B4283" t="s">
        <v>6047</v>
      </c>
      <c r="C4283" t="s">
        <v>6048</v>
      </c>
      <c r="D4283">
        <v>3460</v>
      </c>
      <c r="E4283" t="s">
        <v>6048</v>
      </c>
      <c r="F4283">
        <v>10.37</v>
      </c>
      <c r="G4283" t="s">
        <v>67</v>
      </c>
      <c r="H4283">
        <v>2.88</v>
      </c>
      <c r="I4283" t="s">
        <v>2450</v>
      </c>
      <c r="J4283" t="s">
        <v>2451</v>
      </c>
      <c r="K4283" t="s">
        <v>2452</v>
      </c>
      <c r="L4283" s="3">
        <v>429956250</v>
      </c>
      <c r="M4283">
        <v>35937500</v>
      </c>
      <c r="N4283" s="4">
        <f t="shared" si="199"/>
        <v>11.964</v>
      </c>
      <c r="O4283">
        <f t="shared" si="200"/>
        <v>0</v>
      </c>
      <c r="P4283">
        <f t="shared" si="201"/>
        <v>0</v>
      </c>
      <c r="Q4283"/>
    </row>
    <row r="4284" spans="1:17" hidden="1" x14ac:dyDescent="0.3">
      <c r="A4284" t="s">
        <v>10925</v>
      </c>
      <c r="B4284" t="s">
        <v>6553</v>
      </c>
      <c r="C4284" t="s">
        <v>6554</v>
      </c>
      <c r="D4284">
        <v>3718</v>
      </c>
      <c r="E4284" t="s">
        <v>6554</v>
      </c>
      <c r="F4284">
        <v>3250</v>
      </c>
      <c r="G4284" t="s">
        <v>67</v>
      </c>
      <c r="H4284">
        <v>-14.86</v>
      </c>
      <c r="I4284" t="s">
        <v>34</v>
      </c>
      <c r="J4284" t="s">
        <v>63</v>
      </c>
      <c r="K4284" t="s">
        <v>437</v>
      </c>
      <c r="L4284" s="3">
        <v>353990000</v>
      </c>
      <c r="M4284">
        <v>108920</v>
      </c>
      <c r="N4284" s="4">
        <f t="shared" si="199"/>
        <v>3250</v>
      </c>
      <c r="O4284">
        <f t="shared" si="200"/>
        <v>0</v>
      </c>
      <c r="P4284">
        <f t="shared" si="201"/>
        <v>0</v>
      </c>
      <c r="Q4284" s="5">
        <v>0.33</v>
      </c>
    </row>
    <row r="4285" spans="1:17" hidden="1" x14ac:dyDescent="0.3">
      <c r="A4285" t="s">
        <v>14608</v>
      </c>
      <c r="B4285" t="s">
        <v>6502</v>
      </c>
      <c r="C4285" t="s">
        <v>6503</v>
      </c>
      <c r="D4285">
        <v>3691</v>
      </c>
      <c r="E4285" t="s">
        <v>6503</v>
      </c>
      <c r="F4285">
        <v>16.309999999999999</v>
      </c>
      <c r="G4285" t="s">
        <v>67</v>
      </c>
      <c r="H4285">
        <v>23.28</v>
      </c>
      <c r="I4285" t="s">
        <v>21</v>
      </c>
      <c r="J4285" t="s">
        <v>84</v>
      </c>
      <c r="K4285" t="s">
        <v>1286</v>
      </c>
      <c r="L4285" s="3">
        <v>353600000</v>
      </c>
      <c r="M4285">
        <v>22100000</v>
      </c>
      <c r="N4285" s="4">
        <f t="shared" si="199"/>
        <v>16</v>
      </c>
      <c r="O4285">
        <f t="shared" si="200"/>
        <v>0</v>
      </c>
      <c r="P4285">
        <f t="shared" si="201"/>
        <v>0</v>
      </c>
      <c r="Q4285" s="5">
        <v>0.73226544622425604</v>
      </c>
    </row>
    <row r="4286" spans="1:17" hidden="1" x14ac:dyDescent="0.3">
      <c r="A4286" t="s">
        <v>16476</v>
      </c>
      <c r="B4286" t="s">
        <v>9220</v>
      </c>
      <c r="C4286" t="s">
        <v>9221</v>
      </c>
      <c r="D4286">
        <v>5108</v>
      </c>
      <c r="E4286" t="s">
        <v>9221</v>
      </c>
      <c r="F4286">
        <v>9.42</v>
      </c>
      <c r="G4286" t="s">
        <v>67</v>
      </c>
      <c r="H4286">
        <v>-71.47</v>
      </c>
      <c r="I4286" t="s">
        <v>48</v>
      </c>
      <c r="J4286" t="s">
        <v>49</v>
      </c>
      <c r="K4286" t="s">
        <v>157</v>
      </c>
      <c r="L4286" s="3">
        <v>121000984.8</v>
      </c>
      <c r="M4286">
        <v>12913659</v>
      </c>
      <c r="N4286" s="4">
        <f t="shared" si="199"/>
        <v>9.369999997676878</v>
      </c>
      <c r="O4286">
        <f t="shared" si="200"/>
        <v>1</v>
      </c>
      <c r="P4286">
        <f t="shared" si="201"/>
        <v>0</v>
      </c>
      <c r="Q4286" s="5">
        <v>4.5977011494253697E-3</v>
      </c>
    </row>
    <row r="4287" spans="1:17" hidden="1" x14ac:dyDescent="0.3">
      <c r="A4287" t="s">
        <v>13897</v>
      </c>
      <c r="B4287" t="s">
        <v>6555</v>
      </c>
      <c r="C4287" t="s">
        <v>6556</v>
      </c>
      <c r="D4287">
        <v>3719</v>
      </c>
      <c r="E4287" t="s">
        <v>6556</v>
      </c>
      <c r="F4287">
        <v>24.18</v>
      </c>
      <c r="G4287" t="s">
        <v>67</v>
      </c>
      <c r="H4287">
        <v>-18.170000000000002</v>
      </c>
      <c r="I4287" t="s">
        <v>68</v>
      </c>
      <c r="J4287" t="s">
        <v>69</v>
      </c>
      <c r="K4287" t="s">
        <v>297</v>
      </c>
      <c r="L4287" s="3">
        <v>353419525.10000002</v>
      </c>
      <c r="M4287">
        <v>14550000</v>
      </c>
      <c r="N4287" s="4">
        <f t="shared" si="199"/>
        <v>24.290001725085911</v>
      </c>
      <c r="O4287">
        <f t="shared" si="200"/>
        <v>0</v>
      </c>
      <c r="P4287">
        <f t="shared" si="201"/>
        <v>0</v>
      </c>
      <c r="Q4287" s="5">
        <v>0.211597151576805</v>
      </c>
    </row>
    <row r="4288" spans="1:17" hidden="1" x14ac:dyDescent="0.3">
      <c r="A4288" t="s">
        <v>13312</v>
      </c>
      <c r="B4288" t="s">
        <v>6571</v>
      </c>
      <c r="C4288" t="s">
        <v>6572</v>
      </c>
      <c r="D4288">
        <v>3727</v>
      </c>
      <c r="E4288" t="s">
        <v>6572</v>
      </c>
      <c r="F4288">
        <v>31.36</v>
      </c>
      <c r="G4288" t="s">
        <v>67</v>
      </c>
      <c r="H4288" t="s">
        <v>67</v>
      </c>
      <c r="I4288" t="s">
        <v>68</v>
      </c>
      <c r="J4288" t="s">
        <v>69</v>
      </c>
      <c r="K4288" t="s">
        <v>1294</v>
      </c>
      <c r="L4288" s="3">
        <v>353261444.10000002</v>
      </c>
      <c r="M4288">
        <v>11200000</v>
      </c>
      <c r="N4288" s="4">
        <f t="shared" si="199"/>
        <v>31.541200366071429</v>
      </c>
      <c r="O4288">
        <f t="shared" si="200"/>
        <v>0</v>
      </c>
      <c r="P4288">
        <f t="shared" si="201"/>
        <v>0</v>
      </c>
      <c r="Q4288" s="5">
        <v>0.503991683176085</v>
      </c>
    </row>
    <row r="4289" spans="1:17" hidden="1" x14ac:dyDescent="0.3">
      <c r="A4289" t="s">
        <v>12984</v>
      </c>
      <c r="B4289" t="s">
        <v>3241</v>
      </c>
      <c r="C4289" t="s">
        <v>6550</v>
      </c>
      <c r="D4289">
        <v>3716</v>
      </c>
      <c r="E4289" t="s">
        <v>6550</v>
      </c>
      <c r="F4289">
        <v>38.21</v>
      </c>
      <c r="G4289" t="s">
        <v>67</v>
      </c>
      <c r="H4289">
        <v>54.28</v>
      </c>
      <c r="I4289" t="s">
        <v>68</v>
      </c>
      <c r="J4289" t="s">
        <v>69</v>
      </c>
      <c r="K4289" t="s">
        <v>3259</v>
      </c>
      <c r="L4289" s="3">
        <v>352813903.80000001</v>
      </c>
      <c r="M4289">
        <v>9350002</v>
      </c>
      <c r="N4289" s="4">
        <f t="shared" si="199"/>
        <v>37.734099286823685</v>
      </c>
      <c r="O4289">
        <f t="shared" si="200"/>
        <v>0</v>
      </c>
      <c r="P4289">
        <f t="shared" si="201"/>
        <v>0</v>
      </c>
      <c r="Q4289" s="5">
        <v>1.0226086956521701</v>
      </c>
    </row>
    <row r="4290" spans="1:17" hidden="1" x14ac:dyDescent="0.3">
      <c r="A4290" t="s">
        <v>12667</v>
      </c>
      <c r="B4290" t="s">
        <v>6565</v>
      </c>
      <c r="C4290" t="s">
        <v>6566</v>
      </c>
      <c r="D4290">
        <v>3724</v>
      </c>
      <c r="E4290" t="s">
        <v>6566</v>
      </c>
      <c r="F4290">
        <v>45.62</v>
      </c>
      <c r="G4290" t="s">
        <v>67</v>
      </c>
      <c r="H4290">
        <v>-16.11</v>
      </c>
      <c r="I4290" t="s">
        <v>68</v>
      </c>
      <c r="J4290" t="s">
        <v>69</v>
      </c>
      <c r="K4290" t="s">
        <v>1440</v>
      </c>
      <c r="L4290" s="3">
        <v>352429016.10000002</v>
      </c>
      <c r="M4290">
        <v>7700000</v>
      </c>
      <c r="N4290" s="4">
        <f t="shared" ref="N4290:N4353" si="202">L4290/M4290</f>
        <v>45.770002090909095</v>
      </c>
      <c r="O4290">
        <f t="shared" ref="O4290:O4353" si="203">IF(N4290&lt;10,1,0)</f>
        <v>0</v>
      </c>
      <c r="P4290">
        <f t="shared" si="201"/>
        <v>0</v>
      </c>
      <c r="Q4290" s="5">
        <v>0.37114032405991998</v>
      </c>
    </row>
    <row r="4291" spans="1:17" hidden="1" x14ac:dyDescent="0.3">
      <c r="A4291" t="s">
        <v>14704</v>
      </c>
      <c r="B4291" t="s">
        <v>6524</v>
      </c>
      <c r="C4291" t="s">
        <v>6525</v>
      </c>
      <c r="D4291">
        <v>3702</v>
      </c>
      <c r="E4291" t="s">
        <v>6525</v>
      </c>
      <c r="F4291">
        <v>15.36</v>
      </c>
      <c r="G4291">
        <v>31.49</v>
      </c>
      <c r="H4291">
        <v>-51.04</v>
      </c>
      <c r="I4291" t="s">
        <v>201</v>
      </c>
      <c r="J4291" t="s">
        <v>457</v>
      </c>
      <c r="K4291" t="s">
        <v>2098</v>
      </c>
      <c r="L4291" s="3">
        <v>352308829.5</v>
      </c>
      <c r="M4291">
        <v>23270068</v>
      </c>
      <c r="N4291" s="4">
        <f t="shared" si="202"/>
        <v>15.139999999140526</v>
      </c>
      <c r="O4291">
        <f t="shared" si="203"/>
        <v>0</v>
      </c>
      <c r="P4291">
        <f t="shared" si="201"/>
        <v>0</v>
      </c>
      <c r="Q4291" s="5">
        <v>2.35121234386481E-2</v>
      </c>
    </row>
    <row r="4292" spans="1:17" hidden="1" x14ac:dyDescent="0.3">
      <c r="A4292" t="s">
        <v>15203</v>
      </c>
      <c r="B4292" t="s">
        <v>8304</v>
      </c>
      <c r="C4292" t="s">
        <v>8305</v>
      </c>
      <c r="D4292">
        <v>4628</v>
      </c>
      <c r="E4292" t="s">
        <v>8305</v>
      </c>
      <c r="F4292">
        <v>11.92</v>
      </c>
      <c r="G4292" t="s">
        <v>67</v>
      </c>
      <c r="H4292">
        <v>-64.680000000000007</v>
      </c>
      <c r="I4292" t="s">
        <v>34</v>
      </c>
      <c r="J4292" t="s">
        <v>2101</v>
      </c>
      <c r="K4292" t="s">
        <v>2101</v>
      </c>
      <c r="L4292" s="3">
        <v>175763000.5</v>
      </c>
      <c r="M4292">
        <v>14770000</v>
      </c>
      <c r="N4292" s="4">
        <f t="shared" si="202"/>
        <v>11.900000033852404</v>
      </c>
      <c r="O4292">
        <f t="shared" si="203"/>
        <v>0</v>
      </c>
      <c r="P4292">
        <f t="shared" si="201"/>
        <v>0</v>
      </c>
      <c r="Q4292"/>
    </row>
    <row r="4293" spans="1:17" hidden="1" x14ac:dyDescent="0.3">
      <c r="A4293" t="s">
        <v>15204</v>
      </c>
      <c r="B4293" t="s">
        <v>8585</v>
      </c>
      <c r="C4293" t="s">
        <v>8586</v>
      </c>
      <c r="D4293">
        <v>4773</v>
      </c>
      <c r="E4293" t="s">
        <v>8586</v>
      </c>
      <c r="F4293">
        <v>11.85</v>
      </c>
      <c r="G4293" t="s">
        <v>67</v>
      </c>
      <c r="H4293">
        <v>5.76</v>
      </c>
      <c r="I4293" t="s">
        <v>34</v>
      </c>
      <c r="J4293" t="s">
        <v>2101</v>
      </c>
      <c r="K4293" t="s">
        <v>2101</v>
      </c>
      <c r="L4293" s="3">
        <v>157314559.90000001</v>
      </c>
      <c r="M4293">
        <v>13230828</v>
      </c>
      <c r="N4293" s="4">
        <f t="shared" si="202"/>
        <v>11.890001132204274</v>
      </c>
      <c r="O4293">
        <f t="shared" si="203"/>
        <v>0</v>
      </c>
      <c r="P4293">
        <f t="shared" si="201"/>
        <v>0</v>
      </c>
      <c r="Q4293"/>
    </row>
    <row r="4294" spans="1:17" hidden="1" x14ac:dyDescent="0.3">
      <c r="A4294" t="s">
        <v>12146</v>
      </c>
      <c r="B4294" t="s">
        <v>6585</v>
      </c>
      <c r="C4294" t="s">
        <v>6586</v>
      </c>
      <c r="D4294">
        <v>3734</v>
      </c>
      <c r="E4294" t="s">
        <v>6586</v>
      </c>
      <c r="F4294">
        <v>61.21</v>
      </c>
      <c r="G4294" t="s">
        <v>67</v>
      </c>
      <c r="H4294">
        <v>-17.350000000000001</v>
      </c>
      <c r="I4294" t="s">
        <v>68</v>
      </c>
      <c r="J4294" t="s">
        <v>69</v>
      </c>
      <c r="K4294" t="s">
        <v>694</v>
      </c>
      <c r="L4294" s="3">
        <v>352203002.89999998</v>
      </c>
      <c r="M4294">
        <v>5700000</v>
      </c>
      <c r="N4294" s="4">
        <f t="shared" si="202"/>
        <v>61.790000508771925</v>
      </c>
      <c r="O4294">
        <f t="shared" si="203"/>
        <v>0</v>
      </c>
      <c r="P4294">
        <f t="shared" si="201"/>
        <v>0</v>
      </c>
      <c r="Q4294" s="5">
        <v>0.35286401399212902</v>
      </c>
    </row>
    <row r="4295" spans="1:17" hidden="1" x14ac:dyDescent="0.3">
      <c r="A4295" t="s">
        <v>12226</v>
      </c>
      <c r="B4295" t="s">
        <v>6573</v>
      </c>
      <c r="C4295" t="s">
        <v>6574</v>
      </c>
      <c r="D4295">
        <v>3728</v>
      </c>
      <c r="E4295" t="s">
        <v>6574</v>
      </c>
      <c r="F4295">
        <v>58.4</v>
      </c>
      <c r="G4295" t="s">
        <v>67</v>
      </c>
      <c r="H4295">
        <v>9.4</v>
      </c>
      <c r="I4295" t="s">
        <v>68</v>
      </c>
      <c r="J4295" t="s">
        <v>274</v>
      </c>
      <c r="K4295" t="s">
        <v>1294</v>
      </c>
      <c r="L4295" s="3">
        <v>351660003.69999999</v>
      </c>
      <c r="M4295">
        <v>6000000</v>
      </c>
      <c r="N4295" s="4">
        <f t="shared" si="202"/>
        <v>58.610000616666667</v>
      </c>
      <c r="O4295">
        <f t="shared" si="203"/>
        <v>0</v>
      </c>
      <c r="P4295">
        <f t="shared" si="201"/>
        <v>0</v>
      </c>
      <c r="Q4295" s="5">
        <v>0.14481946624803699</v>
      </c>
    </row>
    <row r="4296" spans="1:17" hidden="1" x14ac:dyDescent="0.3">
      <c r="A4296" t="s">
        <v>15498</v>
      </c>
      <c r="B4296" t="s">
        <v>6591</v>
      </c>
      <c r="C4296" t="s">
        <v>6592</v>
      </c>
      <c r="D4296">
        <v>3737</v>
      </c>
      <c r="E4296" t="s">
        <v>6592</v>
      </c>
      <c r="F4296">
        <v>10.06</v>
      </c>
      <c r="G4296" t="s">
        <v>67</v>
      </c>
      <c r="H4296">
        <v>-8.7100000000000009</v>
      </c>
      <c r="I4296" t="s">
        <v>39</v>
      </c>
      <c r="J4296" t="s">
        <v>211</v>
      </c>
      <c r="K4296" t="s">
        <v>852</v>
      </c>
      <c r="L4296" s="3">
        <v>351450326.19999999</v>
      </c>
      <c r="M4296">
        <v>34797062</v>
      </c>
      <c r="N4296" s="4">
        <f t="shared" si="202"/>
        <v>10.1</v>
      </c>
      <c r="O4296">
        <f t="shared" si="203"/>
        <v>0</v>
      </c>
      <c r="P4296">
        <f t="shared" si="201"/>
        <v>0</v>
      </c>
      <c r="Q4296" s="5">
        <v>6.1999999999999798E-2</v>
      </c>
    </row>
    <row r="4297" spans="1:17" hidden="1" x14ac:dyDescent="0.3">
      <c r="A4297" t="s">
        <v>15028</v>
      </c>
      <c r="B4297" t="s">
        <v>6532</v>
      </c>
      <c r="C4297" t="s">
        <v>6533</v>
      </c>
      <c r="D4297">
        <v>3706</v>
      </c>
      <c r="E4297" t="s">
        <v>6533</v>
      </c>
      <c r="F4297">
        <v>13.2</v>
      </c>
      <c r="G4297">
        <v>8.89</v>
      </c>
      <c r="H4297">
        <v>-42.41</v>
      </c>
      <c r="I4297" t="s">
        <v>48</v>
      </c>
      <c r="J4297" t="s">
        <v>80</v>
      </c>
      <c r="K4297" t="s">
        <v>664</v>
      </c>
      <c r="L4297" s="3">
        <v>351354536</v>
      </c>
      <c r="M4297">
        <v>27027272</v>
      </c>
      <c r="N4297" s="4">
        <f t="shared" si="202"/>
        <v>13</v>
      </c>
      <c r="O4297">
        <f t="shared" si="203"/>
        <v>0</v>
      </c>
      <c r="P4297">
        <f t="shared" si="201"/>
        <v>0</v>
      </c>
      <c r="Q4297" s="5">
        <v>0.15377532228360899</v>
      </c>
    </row>
    <row r="4298" spans="1:17" hidden="1" x14ac:dyDescent="0.3">
      <c r="A4298" t="s">
        <v>14787</v>
      </c>
      <c r="B4298" t="s">
        <v>6579</v>
      </c>
      <c r="C4298" t="s">
        <v>6580</v>
      </c>
      <c r="D4298">
        <v>3731</v>
      </c>
      <c r="E4298" t="s">
        <v>6580</v>
      </c>
      <c r="F4298">
        <v>14.48</v>
      </c>
      <c r="G4298" t="s">
        <v>67</v>
      </c>
      <c r="H4298">
        <v>-1.1100000000000001</v>
      </c>
      <c r="I4298" t="s">
        <v>34</v>
      </c>
      <c r="J4298" t="s">
        <v>2101</v>
      </c>
      <c r="K4298" t="s">
        <v>2101</v>
      </c>
      <c r="L4298" s="3">
        <v>351258850.10000002</v>
      </c>
      <c r="M4298">
        <v>24158105</v>
      </c>
      <c r="N4298" s="4">
        <f t="shared" si="202"/>
        <v>14.540000140739517</v>
      </c>
      <c r="O4298">
        <f t="shared" si="203"/>
        <v>0</v>
      </c>
      <c r="P4298">
        <f t="shared" si="201"/>
        <v>0</v>
      </c>
      <c r="Q4298" s="5">
        <v>0.19298245614035001</v>
      </c>
    </row>
    <row r="4299" spans="1:17" hidden="1" x14ac:dyDescent="0.3">
      <c r="A4299" t="s">
        <v>15210</v>
      </c>
      <c r="B4299" t="s">
        <v>8390</v>
      </c>
      <c r="C4299" t="s">
        <v>8391</v>
      </c>
      <c r="D4299">
        <v>4672</v>
      </c>
      <c r="E4299" t="s">
        <v>8391</v>
      </c>
      <c r="F4299">
        <v>11.7</v>
      </c>
      <c r="G4299" t="s">
        <v>67</v>
      </c>
      <c r="H4299">
        <v>-70.67</v>
      </c>
      <c r="I4299" t="s">
        <v>34</v>
      </c>
      <c r="J4299" t="s">
        <v>2101</v>
      </c>
      <c r="K4299" t="s">
        <v>2101</v>
      </c>
      <c r="L4299" s="3">
        <v>168938751.19999999</v>
      </c>
      <c r="M4299">
        <v>14316843</v>
      </c>
      <c r="N4299" s="4">
        <f t="shared" si="202"/>
        <v>11.800000265421643</v>
      </c>
      <c r="O4299">
        <f t="shared" si="203"/>
        <v>0</v>
      </c>
      <c r="P4299">
        <f t="shared" si="201"/>
        <v>0</v>
      </c>
      <c r="Q4299"/>
    </row>
    <row r="4300" spans="1:17" hidden="1" x14ac:dyDescent="0.3">
      <c r="A4300" t="s">
        <v>15205</v>
      </c>
      <c r="B4300" t="s">
        <v>6559</v>
      </c>
      <c r="C4300" t="s">
        <v>6560</v>
      </c>
      <c r="D4300">
        <v>3721</v>
      </c>
      <c r="E4300" t="s">
        <v>6560</v>
      </c>
      <c r="F4300">
        <v>11.89</v>
      </c>
      <c r="G4300" t="s">
        <v>67</v>
      </c>
      <c r="H4300">
        <v>-26.57</v>
      </c>
      <c r="I4300" t="s">
        <v>34</v>
      </c>
      <c r="J4300" t="s">
        <v>2101</v>
      </c>
      <c r="K4300" t="s">
        <v>2101</v>
      </c>
      <c r="L4300" s="3">
        <v>351161621.10000002</v>
      </c>
      <c r="M4300">
        <v>29534199</v>
      </c>
      <c r="N4300" s="4">
        <f t="shared" si="202"/>
        <v>11.889999830366147</v>
      </c>
      <c r="O4300">
        <f t="shared" si="203"/>
        <v>0</v>
      </c>
      <c r="P4300">
        <f t="shared" si="201"/>
        <v>0</v>
      </c>
      <c r="Q4300" s="5">
        <v>0.71301775147928903</v>
      </c>
    </row>
    <row r="4301" spans="1:17" hidden="1" x14ac:dyDescent="0.3">
      <c r="A4301" t="s">
        <v>14612</v>
      </c>
      <c r="B4301" t="s">
        <v>6518</v>
      </c>
      <c r="C4301" t="s">
        <v>6519</v>
      </c>
      <c r="D4301">
        <v>3699</v>
      </c>
      <c r="E4301" t="s">
        <v>6519</v>
      </c>
      <c r="F4301">
        <v>16.27</v>
      </c>
      <c r="G4301" t="s">
        <v>67</v>
      </c>
      <c r="H4301">
        <v>28.39</v>
      </c>
      <c r="I4301" t="s">
        <v>34</v>
      </c>
      <c r="J4301" t="s">
        <v>217</v>
      </c>
      <c r="K4301" t="s">
        <v>218</v>
      </c>
      <c r="L4301" s="3">
        <v>351043671.10000002</v>
      </c>
      <c r="M4301">
        <v>22022815</v>
      </c>
      <c r="N4301" s="4">
        <f t="shared" si="202"/>
        <v>15.940000000000001</v>
      </c>
      <c r="O4301">
        <f t="shared" si="203"/>
        <v>0</v>
      </c>
      <c r="P4301">
        <f t="shared" si="201"/>
        <v>0</v>
      </c>
      <c r="Q4301" s="5">
        <v>0.52417061611374305</v>
      </c>
    </row>
    <row r="4302" spans="1:17" hidden="1" x14ac:dyDescent="0.3">
      <c r="A4302" t="s">
        <v>15107</v>
      </c>
      <c r="B4302" t="s">
        <v>6569</v>
      </c>
      <c r="C4302" t="s">
        <v>6570</v>
      </c>
      <c r="D4302">
        <v>3726</v>
      </c>
      <c r="E4302" t="s">
        <v>6570</v>
      </c>
      <c r="F4302">
        <v>12.54</v>
      </c>
      <c r="G4302">
        <v>12.89</v>
      </c>
      <c r="H4302">
        <v>-37.17</v>
      </c>
      <c r="I4302" t="s">
        <v>178</v>
      </c>
      <c r="J4302" t="s">
        <v>179</v>
      </c>
      <c r="K4302" t="s">
        <v>526</v>
      </c>
      <c r="L4302" s="3">
        <v>350938992.89999998</v>
      </c>
      <c r="M4302">
        <v>28030271</v>
      </c>
      <c r="N4302" s="4">
        <f t="shared" si="202"/>
        <v>12.519999999286485</v>
      </c>
      <c r="O4302">
        <f t="shared" si="203"/>
        <v>0</v>
      </c>
      <c r="P4302">
        <f t="shared" si="201"/>
        <v>0</v>
      </c>
      <c r="Q4302" s="5">
        <v>6.2286689419794997E-2</v>
      </c>
    </row>
    <row r="4303" spans="1:17" hidden="1" x14ac:dyDescent="0.3">
      <c r="A4303" t="s">
        <v>16477</v>
      </c>
      <c r="B4303" t="s">
        <v>9201</v>
      </c>
      <c r="C4303" t="s">
        <v>9202</v>
      </c>
      <c r="D4303">
        <v>5098</v>
      </c>
      <c r="E4303" t="s">
        <v>9202</v>
      </c>
      <c r="F4303">
        <v>5.56</v>
      </c>
      <c r="G4303" t="s">
        <v>67</v>
      </c>
      <c r="H4303">
        <v>19.309999999999999</v>
      </c>
      <c r="I4303" t="s">
        <v>39</v>
      </c>
      <c r="J4303" t="s">
        <v>169</v>
      </c>
      <c r="K4303" t="s">
        <v>170</v>
      </c>
      <c r="L4303" s="3">
        <v>120635806.2</v>
      </c>
      <c r="M4303">
        <v>22094470</v>
      </c>
      <c r="N4303" s="4">
        <f t="shared" si="202"/>
        <v>5.46</v>
      </c>
      <c r="O4303">
        <f t="shared" si="203"/>
        <v>1</v>
      </c>
      <c r="P4303">
        <f t="shared" si="201"/>
        <v>0</v>
      </c>
      <c r="Q4303" s="5">
        <v>1</v>
      </c>
    </row>
    <row r="4304" spans="1:17" hidden="1" x14ac:dyDescent="0.3">
      <c r="A4304" t="s">
        <v>11251</v>
      </c>
      <c r="B4304" t="s">
        <v>6595</v>
      </c>
      <c r="C4304" t="s">
        <v>6596</v>
      </c>
      <c r="D4304">
        <v>3739</v>
      </c>
      <c r="E4304" t="s">
        <v>6596</v>
      </c>
      <c r="F4304">
        <v>164.48</v>
      </c>
      <c r="G4304" t="s">
        <v>67</v>
      </c>
      <c r="H4304">
        <v>3.42</v>
      </c>
      <c r="I4304" t="s">
        <v>68</v>
      </c>
      <c r="J4304" t="s">
        <v>69</v>
      </c>
      <c r="K4304" t="s">
        <v>857</v>
      </c>
      <c r="L4304" s="3">
        <v>350695739.69999999</v>
      </c>
      <c r="M4304">
        <v>2150000</v>
      </c>
      <c r="N4304" s="4">
        <f t="shared" si="202"/>
        <v>163.11429753488372</v>
      </c>
      <c r="O4304">
        <f t="shared" si="203"/>
        <v>0</v>
      </c>
      <c r="P4304">
        <f t="shared" si="201"/>
        <v>0</v>
      </c>
      <c r="Q4304" s="5">
        <v>0.346499786416061</v>
      </c>
    </row>
    <row r="4305" spans="1:17" hidden="1" x14ac:dyDescent="0.3">
      <c r="A4305" t="s">
        <v>16478</v>
      </c>
      <c r="B4305" t="s">
        <v>9297</v>
      </c>
      <c r="C4305" t="s">
        <v>9298</v>
      </c>
      <c r="D4305">
        <v>5148</v>
      </c>
      <c r="E4305" t="s">
        <v>9298</v>
      </c>
      <c r="F4305">
        <v>6.33</v>
      </c>
      <c r="G4305" t="s">
        <v>67</v>
      </c>
      <c r="H4305">
        <v>-39.4</v>
      </c>
      <c r="I4305" t="s">
        <v>34</v>
      </c>
      <c r="J4305" t="s">
        <v>2101</v>
      </c>
      <c r="K4305" t="s">
        <v>2101</v>
      </c>
      <c r="L4305" s="3">
        <v>120599716.2</v>
      </c>
      <c r="M4305">
        <v>18690674</v>
      </c>
      <c r="N4305" s="4">
        <f t="shared" si="202"/>
        <v>6.4524006036379431</v>
      </c>
      <c r="O4305">
        <f t="shared" si="203"/>
        <v>1</v>
      </c>
      <c r="P4305">
        <f t="shared" si="201"/>
        <v>0</v>
      </c>
      <c r="Q4305" s="5">
        <v>0.43123543123543101</v>
      </c>
    </row>
    <row r="4306" spans="1:17" hidden="1" x14ac:dyDescent="0.3">
      <c r="A4306" t="s">
        <v>15066</v>
      </c>
      <c r="B4306" t="s">
        <v>6567</v>
      </c>
      <c r="C4306" t="s">
        <v>6568</v>
      </c>
      <c r="D4306">
        <v>3725</v>
      </c>
      <c r="E4306" t="s">
        <v>6568</v>
      </c>
      <c r="F4306">
        <v>12.81</v>
      </c>
      <c r="G4306">
        <v>6.17</v>
      </c>
      <c r="H4306">
        <v>-31.07</v>
      </c>
      <c r="I4306" t="s">
        <v>34</v>
      </c>
      <c r="J4306" t="s">
        <v>63</v>
      </c>
      <c r="K4306" t="s">
        <v>1975</v>
      </c>
      <c r="L4306" s="3">
        <v>349806078.39999998</v>
      </c>
      <c r="M4306">
        <v>27457306</v>
      </c>
      <c r="N4306" s="4">
        <f t="shared" si="202"/>
        <v>12.739999998543192</v>
      </c>
      <c r="O4306">
        <f t="shared" si="203"/>
        <v>0</v>
      </c>
      <c r="P4306">
        <f t="shared" si="201"/>
        <v>0</v>
      </c>
      <c r="Q4306" s="5">
        <v>0.31942919868276598</v>
      </c>
    </row>
    <row r="4307" spans="1:17" hidden="1" x14ac:dyDescent="0.3">
      <c r="A4307" t="s">
        <v>14712</v>
      </c>
      <c r="B4307" t="s">
        <v>6583</v>
      </c>
      <c r="C4307" t="s">
        <v>6584</v>
      </c>
      <c r="D4307">
        <v>3733</v>
      </c>
      <c r="E4307" t="s">
        <v>6584</v>
      </c>
      <c r="F4307">
        <v>15.16</v>
      </c>
      <c r="G4307">
        <v>6.45</v>
      </c>
      <c r="H4307">
        <v>-4.18</v>
      </c>
      <c r="I4307" t="s">
        <v>34</v>
      </c>
      <c r="J4307" t="s">
        <v>217</v>
      </c>
      <c r="K4307" t="s">
        <v>1556</v>
      </c>
      <c r="L4307" s="3">
        <v>349423316.69999999</v>
      </c>
      <c r="M4307">
        <v>23140617</v>
      </c>
      <c r="N4307" s="4">
        <f t="shared" si="202"/>
        <v>15.1</v>
      </c>
      <c r="O4307">
        <f t="shared" si="203"/>
        <v>0</v>
      </c>
      <c r="P4307">
        <f t="shared" si="201"/>
        <v>0</v>
      </c>
      <c r="Q4307" s="5">
        <v>0.42134314627414898</v>
      </c>
    </row>
    <row r="4308" spans="1:17" hidden="1" x14ac:dyDescent="0.3">
      <c r="A4308" t="s">
        <v>14434</v>
      </c>
      <c r="B4308" t="s">
        <v>6720</v>
      </c>
      <c r="C4308" t="s">
        <v>6721</v>
      </c>
      <c r="D4308">
        <v>3805</v>
      </c>
      <c r="E4308" t="s">
        <v>6721</v>
      </c>
      <c r="F4308">
        <v>16.809999999999999</v>
      </c>
      <c r="G4308">
        <v>18.04</v>
      </c>
      <c r="H4308">
        <v>-35.15</v>
      </c>
      <c r="I4308" t="s">
        <v>48</v>
      </c>
      <c r="J4308" t="s">
        <v>49</v>
      </c>
      <c r="K4308" t="s">
        <v>157</v>
      </c>
      <c r="L4308" s="3">
        <v>349223750.30000001</v>
      </c>
      <c r="M4308">
        <v>19685668</v>
      </c>
      <c r="N4308" s="4">
        <f t="shared" si="202"/>
        <v>17.739999998984032</v>
      </c>
      <c r="O4308">
        <f t="shared" si="203"/>
        <v>0</v>
      </c>
      <c r="P4308">
        <f t="shared" si="201"/>
        <v>0</v>
      </c>
      <c r="Q4308" s="5">
        <v>0.914560770156438</v>
      </c>
    </row>
    <row r="4309" spans="1:17" hidden="1" x14ac:dyDescent="0.3">
      <c r="A4309" t="s">
        <v>15220</v>
      </c>
      <c r="B4309" t="s">
        <v>5560</v>
      </c>
      <c r="C4309" t="s">
        <v>5561</v>
      </c>
      <c r="D4309">
        <v>3209</v>
      </c>
      <c r="E4309" t="s">
        <v>5561</v>
      </c>
      <c r="F4309">
        <v>12</v>
      </c>
      <c r="G4309" t="s">
        <v>67</v>
      </c>
      <c r="H4309" t="s">
        <v>67</v>
      </c>
      <c r="I4309" t="s">
        <v>2450</v>
      </c>
      <c r="J4309" t="s">
        <v>2451</v>
      </c>
      <c r="K4309" t="s">
        <v>2452</v>
      </c>
      <c r="L4309" s="3">
        <v>506718750</v>
      </c>
      <c r="M4309">
        <v>43125000</v>
      </c>
      <c r="N4309" s="4">
        <f t="shared" si="202"/>
        <v>11.75</v>
      </c>
      <c r="O4309">
        <f t="shared" si="203"/>
        <v>0</v>
      </c>
      <c r="P4309">
        <f t="shared" si="201"/>
        <v>0</v>
      </c>
      <c r="Q4309"/>
    </row>
    <row r="4310" spans="1:17" hidden="1" x14ac:dyDescent="0.3">
      <c r="A4310" t="s">
        <v>16479</v>
      </c>
      <c r="B4310" t="s">
        <v>9247</v>
      </c>
      <c r="C4310" t="s">
        <v>9248</v>
      </c>
      <c r="D4310">
        <v>5122</v>
      </c>
      <c r="E4310" t="s">
        <v>9248</v>
      </c>
      <c r="F4310">
        <v>5.94</v>
      </c>
      <c r="G4310">
        <v>10.050000000000001</v>
      </c>
      <c r="H4310">
        <v>-28.42</v>
      </c>
      <c r="I4310" t="s">
        <v>34</v>
      </c>
      <c r="J4310" t="s">
        <v>63</v>
      </c>
      <c r="K4310" t="s">
        <v>1301</v>
      </c>
      <c r="L4310" s="3">
        <v>120399927.90000001</v>
      </c>
      <c r="M4310">
        <v>20235282</v>
      </c>
      <c r="N4310" s="4">
        <f t="shared" si="202"/>
        <v>5.95</v>
      </c>
      <c r="O4310">
        <f t="shared" si="203"/>
        <v>1</v>
      </c>
      <c r="P4310">
        <f t="shared" si="201"/>
        <v>0</v>
      </c>
      <c r="Q4310" s="5">
        <v>1.6363636363636299E-2</v>
      </c>
    </row>
    <row r="4311" spans="1:17" hidden="1" x14ac:dyDescent="0.3">
      <c r="A4311" t="s">
        <v>12423</v>
      </c>
      <c r="B4311" t="s">
        <v>6601</v>
      </c>
      <c r="C4311" t="s">
        <v>6602</v>
      </c>
      <c r="D4311">
        <v>3742</v>
      </c>
      <c r="E4311" t="s">
        <v>6602</v>
      </c>
      <c r="F4311">
        <v>52.93</v>
      </c>
      <c r="G4311" t="s">
        <v>67</v>
      </c>
      <c r="H4311">
        <v>10.58</v>
      </c>
      <c r="I4311" t="s">
        <v>68</v>
      </c>
      <c r="J4311" t="s">
        <v>69</v>
      </c>
      <c r="K4311" t="s">
        <v>1322</v>
      </c>
      <c r="L4311" s="3">
        <v>348910430.89999998</v>
      </c>
      <c r="M4311">
        <v>6600002</v>
      </c>
      <c r="N4311" s="4">
        <f t="shared" si="202"/>
        <v>52.865200783272485</v>
      </c>
      <c r="O4311">
        <f t="shared" si="203"/>
        <v>0</v>
      </c>
      <c r="P4311">
        <f t="shared" si="201"/>
        <v>0</v>
      </c>
      <c r="Q4311" s="5">
        <v>0.62261843276795703</v>
      </c>
    </row>
    <row r="4312" spans="1:17" hidden="1" x14ac:dyDescent="0.3">
      <c r="A4312" t="s">
        <v>14440</v>
      </c>
      <c r="B4312" t="s">
        <v>6615</v>
      </c>
      <c r="C4312" t="s">
        <v>6616</v>
      </c>
      <c r="D4312">
        <v>3749</v>
      </c>
      <c r="E4312" t="s">
        <v>6616</v>
      </c>
      <c r="F4312">
        <v>17.63</v>
      </c>
      <c r="G4312" t="s">
        <v>67</v>
      </c>
      <c r="H4312">
        <v>-5.55</v>
      </c>
      <c r="I4312" t="s">
        <v>34</v>
      </c>
      <c r="J4312" t="s">
        <v>44</v>
      </c>
      <c r="K4312" t="s">
        <v>250</v>
      </c>
      <c r="L4312" s="3">
        <v>347810302.69999999</v>
      </c>
      <c r="M4312">
        <v>19739517</v>
      </c>
      <c r="N4312" s="4">
        <f t="shared" si="202"/>
        <v>17.62000066668298</v>
      </c>
      <c r="O4312">
        <f t="shared" si="203"/>
        <v>0</v>
      </c>
      <c r="P4312">
        <f t="shared" si="201"/>
        <v>0</v>
      </c>
      <c r="Q4312" s="5">
        <v>0.29368029739776902</v>
      </c>
    </row>
    <row r="4313" spans="1:17" hidden="1" x14ac:dyDescent="0.3">
      <c r="A4313" t="s">
        <v>15236</v>
      </c>
      <c r="B4313" t="s">
        <v>6508</v>
      </c>
      <c r="C4313" t="s">
        <v>6509</v>
      </c>
      <c r="D4313">
        <v>3694</v>
      </c>
      <c r="E4313" t="s">
        <v>6509</v>
      </c>
      <c r="F4313">
        <v>12.06</v>
      </c>
      <c r="G4313" t="s">
        <v>67</v>
      </c>
      <c r="H4313">
        <v>-22.19</v>
      </c>
      <c r="I4313" t="s">
        <v>39</v>
      </c>
      <c r="J4313" t="s">
        <v>40</v>
      </c>
      <c r="K4313" t="s">
        <v>41</v>
      </c>
      <c r="L4313" s="3">
        <v>347688444</v>
      </c>
      <c r="M4313">
        <v>29818906</v>
      </c>
      <c r="N4313" s="4">
        <f t="shared" si="202"/>
        <v>11.66000000134143</v>
      </c>
      <c r="O4313">
        <f t="shared" si="203"/>
        <v>0</v>
      </c>
      <c r="P4313">
        <f t="shared" si="201"/>
        <v>0</v>
      </c>
      <c r="Q4313" s="5">
        <v>-0.182357301704966</v>
      </c>
    </row>
    <row r="4314" spans="1:17" hidden="1" x14ac:dyDescent="0.3">
      <c r="A4314" t="s">
        <v>12677</v>
      </c>
      <c r="B4314" t="s">
        <v>6624</v>
      </c>
      <c r="C4314" t="s">
        <v>6625</v>
      </c>
      <c r="D4314">
        <v>3754</v>
      </c>
      <c r="E4314" t="s">
        <v>6625</v>
      </c>
      <c r="F4314">
        <v>44.78</v>
      </c>
      <c r="G4314" t="s">
        <v>67</v>
      </c>
      <c r="H4314">
        <v>-19.07</v>
      </c>
      <c r="I4314" t="s">
        <v>68</v>
      </c>
      <c r="J4314" t="s">
        <v>69</v>
      </c>
      <c r="K4314" t="s">
        <v>70</v>
      </c>
      <c r="L4314" s="3">
        <v>347539489.69999999</v>
      </c>
      <c r="M4314">
        <v>7650000</v>
      </c>
      <c r="N4314" s="4">
        <f t="shared" si="202"/>
        <v>45.429998653594772</v>
      </c>
      <c r="O4314">
        <f t="shared" si="203"/>
        <v>0</v>
      </c>
      <c r="P4314">
        <f t="shared" si="201"/>
        <v>0</v>
      </c>
      <c r="Q4314" s="5">
        <v>0.92756264236901997</v>
      </c>
    </row>
    <row r="4315" spans="1:17" hidden="1" x14ac:dyDescent="0.3">
      <c r="A4315" t="s">
        <v>15087</v>
      </c>
      <c r="B4315" t="s">
        <v>6611</v>
      </c>
      <c r="C4315" t="s">
        <v>6612</v>
      </c>
      <c r="D4315">
        <v>3747</v>
      </c>
      <c r="E4315" t="s">
        <v>6612</v>
      </c>
      <c r="F4315">
        <v>10.26</v>
      </c>
      <c r="G4315" t="s">
        <v>67</v>
      </c>
      <c r="H4315">
        <v>2.29</v>
      </c>
      <c r="I4315" t="s">
        <v>2450</v>
      </c>
      <c r="J4315" t="s">
        <v>2451</v>
      </c>
      <c r="K4315" t="s">
        <v>2452</v>
      </c>
      <c r="L4315" s="3">
        <v>347187500</v>
      </c>
      <c r="M4315">
        <v>27500000</v>
      </c>
      <c r="N4315" s="4">
        <f t="shared" si="202"/>
        <v>12.625</v>
      </c>
      <c r="O4315">
        <f t="shared" si="203"/>
        <v>0</v>
      </c>
      <c r="P4315">
        <f t="shared" si="201"/>
        <v>0</v>
      </c>
      <c r="Q4315" s="5">
        <v>4.6938775510203902E-2</v>
      </c>
    </row>
    <row r="4316" spans="1:17" hidden="1" x14ac:dyDescent="0.3">
      <c r="A4316" t="s">
        <v>14492</v>
      </c>
      <c r="B4316" t="s">
        <v>6816</v>
      </c>
      <c r="C4316" t="s">
        <v>6817</v>
      </c>
      <c r="D4316">
        <v>3856</v>
      </c>
      <c r="E4316" t="s">
        <v>6817</v>
      </c>
      <c r="F4316">
        <v>15.48</v>
      </c>
      <c r="G4316" t="s">
        <v>67</v>
      </c>
      <c r="H4316">
        <v>-76.989999999999995</v>
      </c>
      <c r="I4316" t="s">
        <v>39</v>
      </c>
      <c r="J4316" t="s">
        <v>88</v>
      </c>
      <c r="K4316" t="s">
        <v>6818</v>
      </c>
      <c r="L4316" s="3">
        <v>347147360.30000001</v>
      </c>
      <c r="M4316">
        <v>20408428</v>
      </c>
      <c r="N4316" s="4">
        <f t="shared" si="202"/>
        <v>17.010000000979989</v>
      </c>
      <c r="O4316">
        <f t="shared" si="203"/>
        <v>0</v>
      </c>
      <c r="P4316">
        <f t="shared" si="201"/>
        <v>0</v>
      </c>
      <c r="Q4316" s="5">
        <v>7.1111111111111097E-2</v>
      </c>
    </row>
    <row r="4317" spans="1:17" hidden="1" x14ac:dyDescent="0.3">
      <c r="A4317" t="s">
        <v>14470</v>
      </c>
      <c r="B4317" t="s">
        <v>6605</v>
      </c>
      <c r="C4317" t="s">
        <v>6606</v>
      </c>
      <c r="D4317">
        <v>3744</v>
      </c>
      <c r="E4317" t="s">
        <v>6606</v>
      </c>
      <c r="F4317">
        <v>17.260000000000002</v>
      </c>
      <c r="G4317">
        <v>27.58</v>
      </c>
      <c r="H4317">
        <v>-32.32</v>
      </c>
      <c r="I4317" t="s">
        <v>34</v>
      </c>
      <c r="J4317" t="s">
        <v>217</v>
      </c>
      <c r="K4317" t="s">
        <v>218</v>
      </c>
      <c r="L4317" s="3">
        <v>347018369.89999998</v>
      </c>
      <c r="M4317">
        <v>20152054</v>
      </c>
      <c r="N4317" s="4">
        <f t="shared" si="202"/>
        <v>17.220000000992453</v>
      </c>
      <c r="O4317">
        <f t="shared" si="203"/>
        <v>0</v>
      </c>
      <c r="P4317">
        <f t="shared" ref="P4317:P4380" si="204">IF(N4317&lt;5,1,0)</f>
        <v>0</v>
      </c>
      <c r="Q4317" s="5">
        <v>0.46799307958477399</v>
      </c>
    </row>
    <row r="4318" spans="1:17" hidden="1" x14ac:dyDescent="0.3">
      <c r="A4318" t="s">
        <v>14225</v>
      </c>
      <c r="B4318" t="s">
        <v>6551</v>
      </c>
      <c r="C4318" t="s">
        <v>6552</v>
      </c>
      <c r="D4318">
        <v>3717</v>
      </c>
      <c r="E4318" t="s">
        <v>6552</v>
      </c>
      <c r="F4318">
        <v>20.5</v>
      </c>
      <c r="G4318" t="s">
        <v>67</v>
      </c>
      <c r="H4318" t="s">
        <v>67</v>
      </c>
      <c r="I4318" t="s">
        <v>39</v>
      </c>
      <c r="J4318" t="s">
        <v>40</v>
      </c>
      <c r="K4318" t="s">
        <v>41</v>
      </c>
      <c r="L4318" s="3">
        <v>346991737.19999999</v>
      </c>
      <c r="M4318">
        <v>17280465</v>
      </c>
      <c r="N4318" s="4">
        <f t="shared" si="202"/>
        <v>20.079999999999998</v>
      </c>
      <c r="O4318">
        <f t="shared" si="203"/>
        <v>0</v>
      </c>
      <c r="P4318">
        <f t="shared" si="204"/>
        <v>0</v>
      </c>
      <c r="Q4318" s="5">
        <v>0.26187500000000002</v>
      </c>
    </row>
    <row r="4319" spans="1:17" hidden="1" x14ac:dyDescent="0.3">
      <c r="A4319" t="s">
        <v>12790</v>
      </c>
      <c r="B4319" t="s">
        <v>6626</v>
      </c>
      <c r="C4319" t="s">
        <v>6627</v>
      </c>
      <c r="D4319">
        <v>3755</v>
      </c>
      <c r="E4319" t="s">
        <v>6627</v>
      </c>
      <c r="F4319">
        <v>42.28</v>
      </c>
      <c r="G4319" t="s">
        <v>67</v>
      </c>
      <c r="H4319">
        <v>-12.3</v>
      </c>
      <c r="I4319" t="s">
        <v>68</v>
      </c>
      <c r="J4319" t="s">
        <v>69</v>
      </c>
      <c r="K4319" t="s">
        <v>297</v>
      </c>
      <c r="L4319" s="3">
        <v>346778015.10000002</v>
      </c>
      <c r="M4319">
        <v>8200000</v>
      </c>
      <c r="N4319" s="4">
        <f t="shared" si="202"/>
        <v>42.290001841463415</v>
      </c>
      <c r="O4319">
        <f t="shared" si="203"/>
        <v>0</v>
      </c>
      <c r="P4319">
        <f t="shared" si="204"/>
        <v>0</v>
      </c>
      <c r="Q4319" s="5">
        <v>0.28012422360248401</v>
      </c>
    </row>
    <row r="4320" spans="1:17" hidden="1" x14ac:dyDescent="0.3">
      <c r="A4320" t="s">
        <v>14386</v>
      </c>
      <c r="B4320" t="s">
        <v>6613</v>
      </c>
      <c r="C4320" t="s">
        <v>6614</v>
      </c>
      <c r="D4320">
        <v>3748</v>
      </c>
      <c r="E4320" t="s">
        <v>6614</v>
      </c>
      <c r="F4320">
        <v>18.25</v>
      </c>
      <c r="G4320">
        <v>24.38</v>
      </c>
      <c r="H4320">
        <v>-17.16</v>
      </c>
      <c r="I4320" t="s">
        <v>48</v>
      </c>
      <c r="J4320" t="s">
        <v>897</v>
      </c>
      <c r="K4320" t="s">
        <v>4077</v>
      </c>
      <c r="L4320" s="3">
        <v>346708093.60000002</v>
      </c>
      <c r="M4320">
        <v>19018546</v>
      </c>
      <c r="N4320" s="4">
        <f t="shared" si="202"/>
        <v>18.230000001051607</v>
      </c>
      <c r="O4320">
        <f t="shared" si="203"/>
        <v>0</v>
      </c>
      <c r="P4320">
        <f t="shared" si="204"/>
        <v>0</v>
      </c>
      <c r="Q4320" s="5">
        <v>0.30140734949178999</v>
      </c>
    </row>
    <row r="4321" spans="1:17" hidden="1" x14ac:dyDescent="0.3">
      <c r="A4321" t="s">
        <v>15232</v>
      </c>
      <c r="B4321" t="s">
        <v>8537</v>
      </c>
      <c r="C4321" t="s">
        <v>8538</v>
      </c>
      <c r="D4321">
        <v>4748</v>
      </c>
      <c r="E4321" t="s">
        <v>8538</v>
      </c>
      <c r="F4321">
        <v>11.79</v>
      </c>
      <c r="G4321" t="s">
        <v>67</v>
      </c>
      <c r="H4321">
        <v>7.96</v>
      </c>
      <c r="I4321" t="s">
        <v>68</v>
      </c>
      <c r="J4321" t="s">
        <v>69</v>
      </c>
      <c r="K4321" t="s">
        <v>1565</v>
      </c>
      <c r="L4321" s="3">
        <v>162554306</v>
      </c>
      <c r="M4321">
        <v>13881666</v>
      </c>
      <c r="N4321" s="4">
        <f t="shared" si="202"/>
        <v>11.709999793972855</v>
      </c>
      <c r="O4321">
        <f t="shared" si="203"/>
        <v>0</v>
      </c>
      <c r="P4321">
        <f t="shared" si="204"/>
        <v>0</v>
      </c>
      <c r="Q4321"/>
    </row>
    <row r="4322" spans="1:17" hidden="1" x14ac:dyDescent="0.3">
      <c r="A4322" t="s">
        <v>12037</v>
      </c>
      <c r="B4322" t="s">
        <v>4759</v>
      </c>
      <c r="C4322" t="s">
        <v>6628</v>
      </c>
      <c r="D4322">
        <v>3756</v>
      </c>
      <c r="E4322" t="s">
        <v>6628</v>
      </c>
      <c r="F4322">
        <v>67.040000000000006</v>
      </c>
      <c r="G4322" t="s">
        <v>67</v>
      </c>
      <c r="H4322">
        <v>4.13</v>
      </c>
      <c r="I4322" t="s">
        <v>68</v>
      </c>
      <c r="J4322" t="s">
        <v>69</v>
      </c>
      <c r="K4322" t="s">
        <v>857</v>
      </c>
      <c r="L4322" s="3">
        <v>346632019</v>
      </c>
      <c r="M4322">
        <v>5200000</v>
      </c>
      <c r="N4322" s="4">
        <f t="shared" si="202"/>
        <v>66.660003653846161</v>
      </c>
      <c r="O4322">
        <f t="shared" si="203"/>
        <v>0</v>
      </c>
      <c r="P4322">
        <f t="shared" si="204"/>
        <v>0</v>
      </c>
      <c r="Q4322" s="5">
        <v>0.352414654454621</v>
      </c>
    </row>
    <row r="4323" spans="1:17" hidden="1" x14ac:dyDescent="0.3">
      <c r="A4323" t="s">
        <v>15234</v>
      </c>
      <c r="B4323" t="s">
        <v>7653</v>
      </c>
      <c r="C4323" t="s">
        <v>7654</v>
      </c>
      <c r="D4323">
        <v>4289</v>
      </c>
      <c r="E4323" t="s">
        <v>7654</v>
      </c>
      <c r="F4323">
        <v>12.22</v>
      </c>
      <c r="G4323" t="s">
        <v>67</v>
      </c>
      <c r="H4323">
        <v>-1.45</v>
      </c>
      <c r="I4323" t="s">
        <v>39</v>
      </c>
      <c r="J4323" t="s">
        <v>169</v>
      </c>
      <c r="K4323" t="s">
        <v>170</v>
      </c>
      <c r="L4323" s="3">
        <v>212918971.5</v>
      </c>
      <c r="M4323">
        <v>18229364</v>
      </c>
      <c r="N4323" s="4">
        <f t="shared" si="202"/>
        <v>11.679999998902868</v>
      </c>
      <c r="O4323">
        <f t="shared" si="203"/>
        <v>0</v>
      </c>
      <c r="P4323">
        <f t="shared" si="204"/>
        <v>0</v>
      </c>
      <c r="Q4323"/>
    </row>
    <row r="4324" spans="1:17" hidden="1" x14ac:dyDescent="0.3">
      <c r="A4324" t="s">
        <v>16480</v>
      </c>
      <c r="B4324" t="s">
        <v>8957</v>
      </c>
      <c r="C4324" t="s">
        <v>8956</v>
      </c>
      <c r="D4324">
        <v>4966</v>
      </c>
      <c r="E4324" t="s">
        <v>8956</v>
      </c>
      <c r="F4324">
        <v>9.75</v>
      </c>
      <c r="G4324">
        <v>48.24</v>
      </c>
      <c r="H4324">
        <v>77.27</v>
      </c>
      <c r="I4324" t="s">
        <v>14</v>
      </c>
      <c r="J4324" t="s">
        <v>15</v>
      </c>
      <c r="K4324" t="s">
        <v>830</v>
      </c>
      <c r="L4324" s="3">
        <v>120144421.59999999</v>
      </c>
      <c r="M4324">
        <v>13778030</v>
      </c>
      <c r="N4324" s="4">
        <f t="shared" si="202"/>
        <v>8.7199999999999989</v>
      </c>
      <c r="O4324">
        <f t="shared" si="203"/>
        <v>1</v>
      </c>
      <c r="P4324">
        <f t="shared" si="204"/>
        <v>0</v>
      </c>
      <c r="Q4324" s="5">
        <v>2.7777777777777701</v>
      </c>
    </row>
    <row r="4325" spans="1:17" hidden="1" x14ac:dyDescent="0.3">
      <c r="A4325" t="s">
        <v>14120</v>
      </c>
      <c r="B4325" t="s">
        <v>6609</v>
      </c>
      <c r="C4325" t="s">
        <v>6610</v>
      </c>
      <c r="D4325">
        <v>3746</v>
      </c>
      <c r="E4325" t="s">
        <v>6610</v>
      </c>
      <c r="F4325">
        <v>21.44</v>
      </c>
      <c r="G4325">
        <v>7.75</v>
      </c>
      <c r="H4325">
        <v>-39.909999999999997</v>
      </c>
      <c r="I4325" t="s">
        <v>34</v>
      </c>
      <c r="J4325" t="s">
        <v>63</v>
      </c>
      <c r="K4325" t="s">
        <v>1975</v>
      </c>
      <c r="L4325" s="3">
        <v>346485605.60000002</v>
      </c>
      <c r="M4325">
        <v>16206062</v>
      </c>
      <c r="N4325" s="4">
        <f t="shared" si="202"/>
        <v>21.380000002468215</v>
      </c>
      <c r="O4325">
        <f t="shared" si="203"/>
        <v>0</v>
      </c>
      <c r="P4325">
        <f t="shared" si="204"/>
        <v>0</v>
      </c>
      <c r="Q4325" s="5">
        <v>8.8445807770961102E-2</v>
      </c>
    </row>
    <row r="4326" spans="1:17" hidden="1" x14ac:dyDescent="0.3">
      <c r="A4326" t="s">
        <v>13691</v>
      </c>
      <c r="B4326" t="s">
        <v>3666</v>
      </c>
      <c r="C4326" t="s">
        <v>6621</v>
      </c>
      <c r="D4326">
        <v>3752</v>
      </c>
      <c r="E4326" t="s">
        <v>6621</v>
      </c>
      <c r="F4326">
        <v>26.5</v>
      </c>
      <c r="G4326" t="s">
        <v>67</v>
      </c>
      <c r="H4326">
        <v>2.13</v>
      </c>
      <c r="I4326" t="s">
        <v>68</v>
      </c>
      <c r="J4326" t="s">
        <v>274</v>
      </c>
      <c r="K4326" t="s">
        <v>1294</v>
      </c>
      <c r="L4326" s="3">
        <v>346477478</v>
      </c>
      <c r="M4326">
        <v>13050000</v>
      </c>
      <c r="N4326" s="4">
        <f t="shared" si="202"/>
        <v>26.549998314176246</v>
      </c>
      <c r="O4326">
        <f t="shared" si="203"/>
        <v>0</v>
      </c>
      <c r="P4326">
        <f t="shared" si="204"/>
        <v>0</v>
      </c>
      <c r="Q4326" s="5">
        <v>7.06499798142914E-2</v>
      </c>
    </row>
    <row r="4327" spans="1:17" hidden="1" x14ac:dyDescent="0.3">
      <c r="A4327" t="s">
        <v>15515</v>
      </c>
      <c r="B4327" t="s">
        <v>6318</v>
      </c>
      <c r="C4327" t="s">
        <v>6319</v>
      </c>
      <c r="D4327">
        <v>3597</v>
      </c>
      <c r="E4327" t="s">
        <v>6319</v>
      </c>
      <c r="F4327">
        <v>11.2</v>
      </c>
      <c r="G4327">
        <v>36.85</v>
      </c>
      <c r="H4327">
        <v>-36</v>
      </c>
      <c r="I4327" t="s">
        <v>201</v>
      </c>
      <c r="J4327" t="s">
        <v>302</v>
      </c>
      <c r="K4327" t="s">
        <v>302</v>
      </c>
      <c r="L4327" s="3">
        <v>346246261.89999998</v>
      </c>
      <c r="M4327">
        <v>34521063</v>
      </c>
      <c r="N4327" s="4">
        <f t="shared" si="202"/>
        <v>10.030000000289677</v>
      </c>
      <c r="O4327">
        <f t="shared" si="203"/>
        <v>0</v>
      </c>
      <c r="P4327">
        <f t="shared" si="204"/>
        <v>0</v>
      </c>
      <c r="Q4327" s="5">
        <v>0.226697353279631</v>
      </c>
    </row>
    <row r="4328" spans="1:17" hidden="1" x14ac:dyDescent="0.3">
      <c r="A4328" t="s">
        <v>15060</v>
      </c>
      <c r="B4328" t="s">
        <v>6645</v>
      </c>
      <c r="C4328" t="s">
        <v>6646</v>
      </c>
      <c r="D4328">
        <v>3766</v>
      </c>
      <c r="E4328" t="s">
        <v>6646</v>
      </c>
      <c r="F4328">
        <v>12.61</v>
      </c>
      <c r="G4328" t="s">
        <v>67</v>
      </c>
      <c r="H4328">
        <v>406.43</v>
      </c>
      <c r="I4328" t="s">
        <v>14</v>
      </c>
      <c r="J4328" t="s">
        <v>18</v>
      </c>
      <c r="K4328" t="s">
        <v>290</v>
      </c>
      <c r="L4328" s="3">
        <v>346054166.19999999</v>
      </c>
      <c r="M4328">
        <v>27098995</v>
      </c>
      <c r="N4328" s="4">
        <f t="shared" si="202"/>
        <v>12.770000001845087</v>
      </c>
      <c r="O4328">
        <f t="shared" si="203"/>
        <v>0</v>
      </c>
      <c r="P4328">
        <f t="shared" si="204"/>
        <v>0</v>
      </c>
      <c r="Q4328" s="5">
        <v>4.39047619047619</v>
      </c>
    </row>
    <row r="4329" spans="1:17" hidden="1" x14ac:dyDescent="0.3">
      <c r="A4329" t="s">
        <v>15215</v>
      </c>
      <c r="B4329" t="s">
        <v>6710</v>
      </c>
      <c r="C4329" t="s">
        <v>6711</v>
      </c>
      <c r="D4329">
        <v>3800</v>
      </c>
      <c r="E4329" t="s">
        <v>6711</v>
      </c>
      <c r="F4329">
        <v>11.69</v>
      </c>
      <c r="G4329" t="s">
        <v>67</v>
      </c>
      <c r="H4329">
        <v>55.87</v>
      </c>
      <c r="I4329" t="s">
        <v>39</v>
      </c>
      <c r="J4329" t="s">
        <v>40</v>
      </c>
      <c r="K4329" t="s">
        <v>41</v>
      </c>
      <c r="L4329" s="3">
        <v>345282942.19999999</v>
      </c>
      <c r="M4329">
        <v>29286085</v>
      </c>
      <c r="N4329" s="4">
        <f t="shared" si="202"/>
        <v>11.790000001707295</v>
      </c>
      <c r="O4329">
        <f t="shared" si="203"/>
        <v>0</v>
      </c>
      <c r="P4329">
        <f t="shared" si="204"/>
        <v>0</v>
      </c>
      <c r="Q4329" s="5">
        <v>2.4266304347826</v>
      </c>
    </row>
    <row r="4330" spans="1:17" hidden="1" x14ac:dyDescent="0.3">
      <c r="A4330" t="s">
        <v>15325</v>
      </c>
      <c r="B4330" t="s">
        <v>6633</v>
      </c>
      <c r="C4330" t="s">
        <v>6634</v>
      </c>
      <c r="D4330">
        <v>3759</v>
      </c>
      <c r="E4330" t="s">
        <v>6634</v>
      </c>
      <c r="F4330">
        <v>11.09</v>
      </c>
      <c r="G4330">
        <v>6.41</v>
      </c>
      <c r="H4330">
        <v>-21.51</v>
      </c>
      <c r="I4330" t="s">
        <v>48</v>
      </c>
      <c r="J4330" t="s">
        <v>826</v>
      </c>
      <c r="K4330" t="s">
        <v>827</v>
      </c>
      <c r="L4330" s="3">
        <v>344950217.39999998</v>
      </c>
      <c r="M4330">
        <v>31020703</v>
      </c>
      <c r="N4330" s="4">
        <f t="shared" si="202"/>
        <v>11.12000000128946</v>
      </c>
      <c r="O4330">
        <f t="shared" si="203"/>
        <v>0</v>
      </c>
      <c r="P4330">
        <f t="shared" si="204"/>
        <v>0</v>
      </c>
      <c r="Q4330" s="5">
        <v>1.2606060606060601</v>
      </c>
    </row>
    <row r="4331" spans="1:17" hidden="1" x14ac:dyDescent="0.3">
      <c r="A4331" t="s">
        <v>16481</v>
      </c>
      <c r="B4331" t="s">
        <v>9257</v>
      </c>
      <c r="C4331" t="s">
        <v>9258</v>
      </c>
      <c r="D4331">
        <v>5127</v>
      </c>
      <c r="E4331" t="s">
        <v>9258</v>
      </c>
      <c r="F4331">
        <v>8.3699999999999992</v>
      </c>
      <c r="G4331" t="s">
        <v>67</v>
      </c>
      <c r="H4331">
        <v>-7.48</v>
      </c>
      <c r="I4331" t="s">
        <v>34</v>
      </c>
      <c r="J4331" t="s">
        <v>2101</v>
      </c>
      <c r="K4331" t="s">
        <v>2101</v>
      </c>
      <c r="L4331" s="3">
        <v>120070190.40000001</v>
      </c>
      <c r="M4331">
        <v>14345304</v>
      </c>
      <c r="N4331" s="4">
        <f t="shared" si="202"/>
        <v>8.3699997155863688</v>
      </c>
      <c r="O4331">
        <f t="shared" si="203"/>
        <v>1</v>
      </c>
      <c r="P4331">
        <f t="shared" si="204"/>
        <v>0</v>
      </c>
      <c r="Q4331" s="5">
        <v>0.25487256371813999</v>
      </c>
    </row>
    <row r="4332" spans="1:17" hidden="1" x14ac:dyDescent="0.3">
      <c r="A4332" t="s">
        <v>16482</v>
      </c>
      <c r="B4332" t="s">
        <v>9295</v>
      </c>
      <c r="C4332" t="s">
        <v>9296</v>
      </c>
      <c r="D4332">
        <v>5147</v>
      </c>
      <c r="E4332" t="s">
        <v>9296</v>
      </c>
      <c r="F4332">
        <v>8.5</v>
      </c>
      <c r="G4332" t="s">
        <v>67</v>
      </c>
      <c r="H4332">
        <v>-0.23</v>
      </c>
      <c r="I4332" t="s">
        <v>21</v>
      </c>
      <c r="J4332" t="s">
        <v>84</v>
      </c>
      <c r="K4332" t="s">
        <v>117</v>
      </c>
      <c r="L4332" s="3">
        <v>120047906.3</v>
      </c>
      <c r="M4332">
        <v>13943656</v>
      </c>
      <c r="N4332" s="4">
        <f t="shared" si="202"/>
        <v>8.6094999977050488</v>
      </c>
      <c r="O4332">
        <f t="shared" si="203"/>
        <v>1</v>
      </c>
      <c r="P4332">
        <f t="shared" si="204"/>
        <v>0</v>
      </c>
      <c r="Q4332" s="5">
        <v>0.43103448275862</v>
      </c>
    </row>
    <row r="4333" spans="1:17" hidden="1" x14ac:dyDescent="0.3">
      <c r="A4333" t="s">
        <v>14957</v>
      </c>
      <c r="B4333" t="s">
        <v>6629</v>
      </c>
      <c r="C4333" t="s">
        <v>6630</v>
      </c>
      <c r="D4333">
        <v>3757</v>
      </c>
      <c r="E4333" t="s">
        <v>6630</v>
      </c>
      <c r="F4333">
        <v>10.8</v>
      </c>
      <c r="G4333">
        <v>506</v>
      </c>
      <c r="H4333">
        <v>5.57</v>
      </c>
      <c r="I4333" t="s">
        <v>2450</v>
      </c>
      <c r="J4333" t="s">
        <v>2451</v>
      </c>
      <c r="K4333" t="s">
        <v>2452</v>
      </c>
      <c r="L4333" s="3">
        <v>344682000</v>
      </c>
      <c r="M4333">
        <v>25665000</v>
      </c>
      <c r="N4333" s="4">
        <f t="shared" si="202"/>
        <v>13.430040911747517</v>
      </c>
      <c r="O4333">
        <f t="shared" si="203"/>
        <v>0</v>
      </c>
      <c r="P4333">
        <f t="shared" si="204"/>
        <v>0</v>
      </c>
      <c r="Q4333" s="5">
        <v>9.6938775510203995E-2</v>
      </c>
    </row>
    <row r="4334" spans="1:17" hidden="1" x14ac:dyDescent="0.3">
      <c r="A4334" t="s">
        <v>15223</v>
      </c>
      <c r="B4334" t="s">
        <v>6587</v>
      </c>
      <c r="C4334" t="s">
        <v>6588</v>
      </c>
      <c r="D4334">
        <v>3735</v>
      </c>
      <c r="E4334" t="s">
        <v>6588</v>
      </c>
      <c r="F4334">
        <v>7.74</v>
      </c>
      <c r="G4334" t="s">
        <v>67</v>
      </c>
      <c r="H4334">
        <v>-42.71</v>
      </c>
      <c r="I4334" t="s">
        <v>125</v>
      </c>
      <c r="J4334" t="s">
        <v>753</v>
      </c>
      <c r="K4334" t="s">
        <v>754</v>
      </c>
      <c r="L4334" s="3">
        <v>344470964.89999998</v>
      </c>
      <c r="M4334">
        <v>29376398</v>
      </c>
      <c r="N4334" s="4">
        <f t="shared" si="202"/>
        <v>11.726113082345902</v>
      </c>
      <c r="O4334">
        <f t="shared" si="203"/>
        <v>0</v>
      </c>
      <c r="P4334">
        <f t="shared" si="204"/>
        <v>0</v>
      </c>
      <c r="Q4334" s="5">
        <v>0.59560439560439504</v>
      </c>
    </row>
    <row r="4335" spans="1:17" hidden="1" x14ac:dyDescent="0.3">
      <c r="A4335" t="s">
        <v>15513</v>
      </c>
      <c r="B4335" t="s">
        <v>6536</v>
      </c>
      <c r="C4335" t="s">
        <v>6537</v>
      </c>
      <c r="D4335">
        <v>3709</v>
      </c>
      <c r="E4335" t="s">
        <v>6537</v>
      </c>
      <c r="F4335">
        <v>10.4</v>
      </c>
      <c r="G4335" t="s">
        <v>67</v>
      </c>
      <c r="H4335">
        <v>-14.54</v>
      </c>
      <c r="I4335" t="s">
        <v>39</v>
      </c>
      <c r="J4335" t="s">
        <v>169</v>
      </c>
      <c r="K4335" t="s">
        <v>170</v>
      </c>
      <c r="L4335" s="3">
        <v>344098962.19999999</v>
      </c>
      <c r="M4335">
        <v>34272805</v>
      </c>
      <c r="N4335" s="4">
        <f t="shared" si="202"/>
        <v>10.039999999999999</v>
      </c>
      <c r="O4335">
        <f t="shared" si="203"/>
        <v>0</v>
      </c>
      <c r="P4335">
        <f t="shared" si="204"/>
        <v>0</v>
      </c>
      <c r="Q4335" s="5">
        <v>0.71236559139784905</v>
      </c>
    </row>
    <row r="4336" spans="1:17" hidden="1" x14ac:dyDescent="0.3">
      <c r="A4336" t="s">
        <v>13721</v>
      </c>
      <c r="B4336" t="s">
        <v>5805</v>
      </c>
      <c r="C4336" t="s">
        <v>6643</v>
      </c>
      <c r="D4336">
        <v>3764</v>
      </c>
      <c r="E4336" t="s">
        <v>6643</v>
      </c>
      <c r="F4336">
        <v>26.15</v>
      </c>
      <c r="G4336" t="s">
        <v>67</v>
      </c>
      <c r="H4336">
        <v>4.13</v>
      </c>
      <c r="I4336" t="s">
        <v>68</v>
      </c>
      <c r="J4336" t="s">
        <v>274</v>
      </c>
      <c r="K4336" t="s">
        <v>1294</v>
      </c>
      <c r="L4336" s="3">
        <v>341714233.39999998</v>
      </c>
      <c r="M4336">
        <v>13050000</v>
      </c>
      <c r="N4336" s="4">
        <f t="shared" si="202"/>
        <v>26.184998727969347</v>
      </c>
      <c r="O4336">
        <f t="shared" si="203"/>
        <v>0</v>
      </c>
      <c r="P4336">
        <f t="shared" si="204"/>
        <v>0</v>
      </c>
      <c r="Q4336" s="5">
        <v>0.102126763529164</v>
      </c>
    </row>
    <row r="4337" spans="1:17" x14ac:dyDescent="0.3">
      <c r="A4337" t="s">
        <v>16321</v>
      </c>
      <c r="B4337" t="s">
        <v>8594</v>
      </c>
      <c r="C4337" t="s">
        <v>8595</v>
      </c>
      <c r="D4337">
        <v>4778</v>
      </c>
      <c r="E4337" t="s">
        <v>8595</v>
      </c>
      <c r="F4337">
        <v>0.91</v>
      </c>
      <c r="G4337" t="s">
        <v>67</v>
      </c>
      <c r="H4337">
        <v>-29.29</v>
      </c>
      <c r="I4337" t="s">
        <v>39</v>
      </c>
      <c r="J4337" t="s">
        <v>88</v>
      </c>
      <c r="K4337" t="s">
        <v>655</v>
      </c>
      <c r="L4337" s="3">
        <v>154219631.30000001</v>
      </c>
      <c r="M4337">
        <v>170578068</v>
      </c>
      <c r="N4337" s="4">
        <f t="shared" si="202"/>
        <v>0.90410000012428338</v>
      </c>
      <c r="O4337">
        <f t="shared" si="203"/>
        <v>1</v>
      </c>
      <c r="P4337">
        <f t="shared" si="204"/>
        <v>1</v>
      </c>
      <c r="Q4337"/>
    </row>
    <row r="4338" spans="1:17" hidden="1" x14ac:dyDescent="0.3">
      <c r="A4338" t="s">
        <v>13904</v>
      </c>
      <c r="B4338" t="s">
        <v>6575</v>
      </c>
      <c r="C4338" t="s">
        <v>6576</v>
      </c>
      <c r="D4338">
        <v>3729</v>
      </c>
      <c r="E4338" t="s">
        <v>6576</v>
      </c>
      <c r="F4338">
        <v>24.93</v>
      </c>
      <c r="G4338">
        <v>24.05</v>
      </c>
      <c r="H4338">
        <v>-32.380000000000003</v>
      </c>
      <c r="I4338" t="s">
        <v>48</v>
      </c>
      <c r="J4338" t="s">
        <v>49</v>
      </c>
      <c r="K4338" t="s">
        <v>480</v>
      </c>
      <c r="L4338" s="3">
        <v>341631478</v>
      </c>
      <c r="M4338">
        <v>14087896</v>
      </c>
      <c r="N4338" s="4">
        <f t="shared" si="202"/>
        <v>24.25</v>
      </c>
      <c r="O4338">
        <f t="shared" si="203"/>
        <v>0</v>
      </c>
      <c r="P4338">
        <f t="shared" si="204"/>
        <v>0</v>
      </c>
      <c r="Q4338" s="5">
        <v>0.53054862842892703</v>
      </c>
    </row>
    <row r="4339" spans="1:17" x14ac:dyDescent="0.3">
      <c r="A4339" t="s">
        <v>16322</v>
      </c>
      <c r="B4339" t="s">
        <v>8347</v>
      </c>
      <c r="C4339" t="s">
        <v>8348</v>
      </c>
      <c r="D4339">
        <v>4650</v>
      </c>
      <c r="E4339" t="s">
        <v>8348</v>
      </c>
      <c r="F4339">
        <v>1.82</v>
      </c>
      <c r="G4339" t="s">
        <v>67</v>
      </c>
      <c r="H4339">
        <v>-22.22</v>
      </c>
      <c r="I4339" t="s">
        <v>48</v>
      </c>
      <c r="J4339" t="s">
        <v>49</v>
      </c>
      <c r="K4339" t="s">
        <v>2068</v>
      </c>
      <c r="L4339" s="3">
        <v>154020903.80000001</v>
      </c>
      <c r="M4339">
        <v>94491352</v>
      </c>
      <c r="N4339" s="4">
        <f t="shared" si="202"/>
        <v>1.6300000004233193</v>
      </c>
      <c r="O4339">
        <f t="shared" si="203"/>
        <v>1</v>
      </c>
      <c r="P4339">
        <f t="shared" si="204"/>
        <v>1</v>
      </c>
      <c r="Q4339" s="5">
        <v>1.7067172800792201</v>
      </c>
    </row>
    <row r="4340" spans="1:17" x14ac:dyDescent="0.3">
      <c r="A4340" t="s">
        <v>16323</v>
      </c>
      <c r="B4340" t="s">
        <v>8846</v>
      </c>
      <c r="C4340" t="s">
        <v>8847</v>
      </c>
      <c r="D4340">
        <v>4910</v>
      </c>
      <c r="E4340" t="s">
        <v>8847</v>
      </c>
      <c r="F4340">
        <v>2.5299999999999998</v>
      </c>
      <c r="G4340" t="s">
        <v>67</v>
      </c>
      <c r="H4340">
        <v>289.23</v>
      </c>
      <c r="I4340" t="s">
        <v>125</v>
      </c>
      <c r="J4340" t="s">
        <v>1528</v>
      </c>
      <c r="K4340" t="s">
        <v>1528</v>
      </c>
      <c r="L4340" s="3">
        <v>153685993.19999999</v>
      </c>
      <c r="M4340">
        <v>55481412</v>
      </c>
      <c r="N4340" s="4">
        <f t="shared" si="202"/>
        <v>2.7700447349825916</v>
      </c>
      <c r="O4340">
        <f t="shared" si="203"/>
        <v>1</v>
      </c>
      <c r="P4340">
        <f t="shared" si="204"/>
        <v>1</v>
      </c>
      <c r="Q4340" s="5">
        <v>7.52685050798258</v>
      </c>
    </row>
    <row r="4341" spans="1:17" hidden="1" x14ac:dyDescent="0.3">
      <c r="A4341" t="s">
        <v>13581</v>
      </c>
      <c r="B4341" t="s">
        <v>6653</v>
      </c>
      <c r="C4341" t="s">
        <v>6654</v>
      </c>
      <c r="D4341">
        <v>3770</v>
      </c>
      <c r="E4341" t="s">
        <v>6654</v>
      </c>
      <c r="F4341">
        <v>27.57</v>
      </c>
      <c r="G4341" t="s">
        <v>67</v>
      </c>
      <c r="H4341">
        <v>-1.24</v>
      </c>
      <c r="I4341" t="s">
        <v>68</v>
      </c>
      <c r="J4341" t="s">
        <v>69</v>
      </c>
      <c r="K4341" t="s">
        <v>6655</v>
      </c>
      <c r="L4341" s="3">
        <v>341201995.80000001</v>
      </c>
      <c r="M4341">
        <v>12300000</v>
      </c>
      <c r="N4341" s="4">
        <f t="shared" si="202"/>
        <v>27.739999658536586</v>
      </c>
      <c r="O4341">
        <f t="shared" si="203"/>
        <v>0</v>
      </c>
      <c r="P4341">
        <f t="shared" si="204"/>
        <v>0</v>
      </c>
      <c r="Q4341" s="5">
        <v>0.34864197530864099</v>
      </c>
    </row>
    <row r="4342" spans="1:17" hidden="1" x14ac:dyDescent="0.3">
      <c r="A4342" t="s">
        <v>15470</v>
      </c>
      <c r="B4342" t="s">
        <v>6672</v>
      </c>
      <c r="C4342" t="s">
        <v>6673</v>
      </c>
      <c r="D4342">
        <v>3780</v>
      </c>
      <c r="E4342" t="s">
        <v>6673</v>
      </c>
      <c r="F4342">
        <v>10.119999999999999</v>
      </c>
      <c r="G4342">
        <v>12.13</v>
      </c>
      <c r="H4342">
        <v>-27.89</v>
      </c>
      <c r="I4342" t="s">
        <v>201</v>
      </c>
      <c r="J4342" t="s">
        <v>202</v>
      </c>
      <c r="K4342" t="s">
        <v>2953</v>
      </c>
      <c r="L4342" s="3">
        <v>340851548.19999999</v>
      </c>
      <c r="M4342">
        <v>33286284</v>
      </c>
      <c r="N4342" s="4">
        <f t="shared" si="202"/>
        <v>10.240000001201695</v>
      </c>
      <c r="O4342">
        <f t="shared" si="203"/>
        <v>0</v>
      </c>
      <c r="P4342">
        <f t="shared" si="204"/>
        <v>0</v>
      </c>
      <c r="Q4342" s="5">
        <v>1.0196078431372499</v>
      </c>
    </row>
    <row r="4343" spans="1:17" hidden="1" x14ac:dyDescent="0.3">
      <c r="A4343" t="s">
        <v>14092</v>
      </c>
      <c r="B4343" t="s">
        <v>6658</v>
      </c>
      <c r="C4343" t="s">
        <v>6659</v>
      </c>
      <c r="D4343">
        <v>3772</v>
      </c>
      <c r="E4343" t="s">
        <v>6659</v>
      </c>
      <c r="F4343">
        <v>21.58</v>
      </c>
      <c r="G4343" t="s">
        <v>67</v>
      </c>
      <c r="H4343">
        <v>-11.92</v>
      </c>
      <c r="I4343" t="s">
        <v>34</v>
      </c>
      <c r="J4343" t="s">
        <v>2101</v>
      </c>
      <c r="K4343" t="s">
        <v>2101</v>
      </c>
      <c r="L4343" s="3">
        <v>339812164.30000001</v>
      </c>
      <c r="M4343">
        <v>15681226</v>
      </c>
      <c r="N4343" s="4">
        <f t="shared" si="202"/>
        <v>21.669999801035967</v>
      </c>
      <c r="O4343">
        <f t="shared" si="203"/>
        <v>0</v>
      </c>
      <c r="P4343">
        <f t="shared" si="204"/>
        <v>0</v>
      </c>
      <c r="Q4343" s="5">
        <v>0.67272727272727195</v>
      </c>
    </row>
    <row r="4344" spans="1:17" hidden="1" x14ac:dyDescent="0.3">
      <c r="A4344" t="s">
        <v>14508</v>
      </c>
      <c r="B4344" t="s">
        <v>6649</v>
      </c>
      <c r="C4344" t="s">
        <v>6650</v>
      </c>
      <c r="D4344">
        <v>3768</v>
      </c>
      <c r="E4344" t="s">
        <v>6650</v>
      </c>
      <c r="F4344">
        <v>8.5399999999999991</v>
      </c>
      <c r="G4344">
        <v>20.41</v>
      </c>
      <c r="H4344">
        <v>-42.49</v>
      </c>
      <c r="I4344" t="s">
        <v>21</v>
      </c>
      <c r="J4344" t="s">
        <v>92</v>
      </c>
      <c r="K4344" t="s">
        <v>1197</v>
      </c>
      <c r="L4344" s="3">
        <v>339484486.39999998</v>
      </c>
      <c r="M4344">
        <v>20125216</v>
      </c>
      <c r="N4344" s="4">
        <f t="shared" si="202"/>
        <v>16.868613305814954</v>
      </c>
      <c r="O4344">
        <f t="shared" si="203"/>
        <v>0</v>
      </c>
      <c r="P4344">
        <f t="shared" si="204"/>
        <v>0</v>
      </c>
      <c r="Q4344" s="5">
        <v>4.2654028436019002E-2</v>
      </c>
    </row>
    <row r="4345" spans="1:17" hidden="1" x14ac:dyDescent="0.3">
      <c r="A4345" t="s">
        <v>15134</v>
      </c>
      <c r="B4345" t="s">
        <v>6664</v>
      </c>
      <c r="C4345" t="s">
        <v>6665</v>
      </c>
      <c r="D4345">
        <v>3775</v>
      </c>
      <c r="E4345" t="s">
        <v>6665</v>
      </c>
      <c r="F4345">
        <v>12.29</v>
      </c>
      <c r="G4345" t="s">
        <v>67</v>
      </c>
      <c r="H4345">
        <v>-29.15</v>
      </c>
      <c r="I4345" t="s">
        <v>34</v>
      </c>
      <c r="J4345" t="s">
        <v>2101</v>
      </c>
      <c r="K4345" t="s">
        <v>2101</v>
      </c>
      <c r="L4345" s="3">
        <v>339052948</v>
      </c>
      <c r="M4345">
        <v>27453679</v>
      </c>
      <c r="N4345" s="4">
        <f t="shared" si="202"/>
        <v>12.350000449848634</v>
      </c>
      <c r="O4345">
        <f t="shared" si="203"/>
        <v>0</v>
      </c>
      <c r="P4345">
        <f t="shared" si="204"/>
        <v>0</v>
      </c>
      <c r="Q4345" s="5">
        <v>0.55216284987277298</v>
      </c>
    </row>
    <row r="4346" spans="1:17" hidden="1" x14ac:dyDescent="0.3">
      <c r="A4346" t="s">
        <v>12537</v>
      </c>
      <c r="B4346" t="s">
        <v>5667</v>
      </c>
      <c r="C4346" t="s">
        <v>6671</v>
      </c>
      <c r="D4346">
        <v>3779</v>
      </c>
      <c r="E4346" t="s">
        <v>6671</v>
      </c>
      <c r="F4346">
        <v>49.74</v>
      </c>
      <c r="G4346" t="s">
        <v>67</v>
      </c>
      <c r="H4346">
        <v>20.03</v>
      </c>
      <c r="I4346" t="s">
        <v>68</v>
      </c>
      <c r="J4346" t="s">
        <v>69</v>
      </c>
      <c r="K4346" t="s">
        <v>1294</v>
      </c>
      <c r="L4346" s="3">
        <v>339048004.19999999</v>
      </c>
      <c r="M4346">
        <v>6800000</v>
      </c>
      <c r="N4346" s="4">
        <f t="shared" si="202"/>
        <v>49.86000061764706</v>
      </c>
      <c r="O4346">
        <f t="shared" si="203"/>
        <v>0</v>
      </c>
      <c r="P4346">
        <f t="shared" si="204"/>
        <v>0</v>
      </c>
      <c r="Q4346" s="5">
        <v>0.60767204478103398</v>
      </c>
    </row>
    <row r="4347" spans="1:17" hidden="1" x14ac:dyDescent="0.3">
      <c r="A4347" t="s">
        <v>11364</v>
      </c>
      <c r="B4347" t="s">
        <v>3458</v>
      </c>
      <c r="C4347" t="s">
        <v>6666</v>
      </c>
      <c r="D4347">
        <v>3776</v>
      </c>
      <c r="E4347" t="s">
        <v>6666</v>
      </c>
      <c r="F4347">
        <v>133.22</v>
      </c>
      <c r="G4347" t="s">
        <v>67</v>
      </c>
      <c r="H4347">
        <v>-19.41</v>
      </c>
      <c r="I4347" t="s">
        <v>68</v>
      </c>
      <c r="J4347" t="s">
        <v>69</v>
      </c>
      <c r="K4347" t="s">
        <v>1602</v>
      </c>
      <c r="L4347" s="3">
        <v>338257476.80000001</v>
      </c>
      <c r="M4347">
        <v>2550000</v>
      </c>
      <c r="N4347" s="4">
        <f t="shared" si="202"/>
        <v>132.64999090196079</v>
      </c>
      <c r="O4347">
        <f t="shared" si="203"/>
        <v>0</v>
      </c>
      <c r="P4347">
        <f t="shared" si="204"/>
        <v>0</v>
      </c>
      <c r="Q4347" s="5">
        <v>0.42323251192672701</v>
      </c>
    </row>
    <row r="4348" spans="1:17" hidden="1" x14ac:dyDescent="0.3">
      <c r="A4348" t="s">
        <v>10928</v>
      </c>
      <c r="B4348" t="s">
        <v>6680</v>
      </c>
      <c r="C4348" t="s">
        <v>6681</v>
      </c>
      <c r="D4348">
        <v>3784</v>
      </c>
      <c r="E4348" t="s">
        <v>6681</v>
      </c>
      <c r="F4348">
        <v>1950</v>
      </c>
      <c r="G4348" t="s">
        <v>67</v>
      </c>
      <c r="H4348">
        <v>-15.87</v>
      </c>
      <c r="I4348" t="s">
        <v>34</v>
      </c>
      <c r="J4348" t="s">
        <v>1227</v>
      </c>
      <c r="K4348" t="s">
        <v>1228</v>
      </c>
      <c r="L4348" s="3">
        <v>336337950</v>
      </c>
      <c r="M4348">
        <v>172481</v>
      </c>
      <c r="N4348" s="4">
        <f t="shared" si="202"/>
        <v>1950</v>
      </c>
      <c r="O4348">
        <f t="shared" si="203"/>
        <v>0</v>
      </c>
      <c r="P4348">
        <f t="shared" si="204"/>
        <v>0</v>
      </c>
      <c r="Q4348" s="5">
        <v>0.90243902439024304</v>
      </c>
    </row>
    <row r="4349" spans="1:17" hidden="1" x14ac:dyDescent="0.3">
      <c r="A4349" t="s">
        <v>14525</v>
      </c>
      <c r="B4349" t="s">
        <v>6724</v>
      </c>
      <c r="C4349" t="s">
        <v>6725</v>
      </c>
      <c r="D4349">
        <v>3807</v>
      </c>
      <c r="E4349" t="s">
        <v>6725</v>
      </c>
      <c r="F4349">
        <v>9.7799999999999994</v>
      </c>
      <c r="G4349">
        <v>2.3199999999999998</v>
      </c>
      <c r="H4349">
        <v>-35.33</v>
      </c>
      <c r="I4349" t="s">
        <v>125</v>
      </c>
      <c r="J4349" t="s">
        <v>542</v>
      </c>
      <c r="K4349" t="s">
        <v>542</v>
      </c>
      <c r="L4349" s="3">
        <v>336084978</v>
      </c>
      <c r="M4349">
        <v>20061366</v>
      </c>
      <c r="N4349" s="4">
        <f t="shared" si="202"/>
        <v>16.752846142181944</v>
      </c>
      <c r="O4349">
        <f t="shared" si="203"/>
        <v>0</v>
      </c>
      <c r="P4349">
        <f t="shared" si="204"/>
        <v>0</v>
      </c>
      <c r="Q4349" s="5">
        <v>1.1789473684210501</v>
      </c>
    </row>
    <row r="4350" spans="1:17" x14ac:dyDescent="0.3">
      <c r="A4350" t="s">
        <v>16324</v>
      </c>
      <c r="B4350" t="s">
        <v>8900</v>
      </c>
      <c r="C4350" t="s">
        <v>8901</v>
      </c>
      <c r="D4350">
        <v>4937</v>
      </c>
      <c r="E4350" t="s">
        <v>8901</v>
      </c>
      <c r="F4350">
        <v>3.58</v>
      </c>
      <c r="G4350" t="s">
        <v>67</v>
      </c>
      <c r="H4350">
        <v>17.38</v>
      </c>
      <c r="I4350" t="s">
        <v>39</v>
      </c>
      <c r="J4350" t="s">
        <v>169</v>
      </c>
      <c r="K4350" t="s">
        <v>170</v>
      </c>
      <c r="L4350" s="3">
        <v>153521612</v>
      </c>
      <c r="M4350">
        <v>38380403</v>
      </c>
      <c r="N4350" s="4">
        <f t="shared" si="202"/>
        <v>4</v>
      </c>
      <c r="O4350">
        <f t="shared" si="203"/>
        <v>1</v>
      </c>
      <c r="P4350">
        <f t="shared" si="204"/>
        <v>1</v>
      </c>
      <c r="Q4350" s="5">
        <v>0.81871345029239695</v>
      </c>
    </row>
    <row r="4351" spans="1:17" hidden="1" x14ac:dyDescent="0.3">
      <c r="A4351" t="s">
        <v>12485</v>
      </c>
      <c r="B4351" t="s">
        <v>6557</v>
      </c>
      <c r="C4351" t="s">
        <v>6558</v>
      </c>
      <c r="D4351">
        <v>3720</v>
      </c>
      <c r="E4351" t="s">
        <v>6558</v>
      </c>
      <c r="F4351">
        <v>54</v>
      </c>
      <c r="G4351">
        <v>29.02</v>
      </c>
      <c r="H4351">
        <v>12.5</v>
      </c>
      <c r="I4351" t="s">
        <v>39</v>
      </c>
      <c r="J4351" t="s">
        <v>132</v>
      </c>
      <c r="K4351" t="s">
        <v>133</v>
      </c>
      <c r="L4351" s="3">
        <v>336034611.19999999</v>
      </c>
      <c r="M4351">
        <v>6563176</v>
      </c>
      <c r="N4351" s="4">
        <f t="shared" si="202"/>
        <v>51.199999999999996</v>
      </c>
      <c r="O4351">
        <f t="shared" si="203"/>
        <v>0</v>
      </c>
      <c r="P4351">
        <f t="shared" si="204"/>
        <v>0</v>
      </c>
      <c r="Q4351" s="5">
        <v>0.80194805194805197</v>
      </c>
    </row>
    <row r="4352" spans="1:17" x14ac:dyDescent="0.3">
      <c r="A4352" t="s">
        <v>16325</v>
      </c>
      <c r="B4352" t="s">
        <v>8620</v>
      </c>
      <c r="C4352" t="s">
        <v>8621</v>
      </c>
      <c r="D4352">
        <v>4792</v>
      </c>
      <c r="E4352" t="s">
        <v>8621</v>
      </c>
      <c r="F4352">
        <v>4.74</v>
      </c>
      <c r="G4352" t="s">
        <v>67</v>
      </c>
      <c r="H4352">
        <v>7.9</v>
      </c>
      <c r="I4352" t="s">
        <v>34</v>
      </c>
      <c r="J4352" t="s">
        <v>2101</v>
      </c>
      <c r="K4352" t="s">
        <v>2101</v>
      </c>
      <c r="L4352" s="3">
        <v>153481430.09999999</v>
      </c>
      <c r="M4352">
        <v>32586290</v>
      </c>
      <c r="N4352" s="4">
        <f t="shared" si="202"/>
        <v>4.7100001288885602</v>
      </c>
      <c r="O4352">
        <f t="shared" si="203"/>
        <v>1</v>
      </c>
      <c r="P4352">
        <f t="shared" si="204"/>
        <v>1</v>
      </c>
      <c r="Q4352"/>
    </row>
    <row r="4353" spans="1:17" hidden="1" x14ac:dyDescent="0.3">
      <c r="A4353" t="s">
        <v>11512</v>
      </c>
      <c r="B4353" t="s">
        <v>6692</v>
      </c>
      <c r="C4353" t="s">
        <v>6693</v>
      </c>
      <c r="D4353">
        <v>3790</v>
      </c>
      <c r="E4353" t="s">
        <v>6693</v>
      </c>
      <c r="F4353">
        <v>111.09</v>
      </c>
      <c r="G4353" t="s">
        <v>67</v>
      </c>
      <c r="H4353">
        <v>34.25</v>
      </c>
      <c r="I4353" t="s">
        <v>68</v>
      </c>
      <c r="J4353" t="s">
        <v>69</v>
      </c>
      <c r="K4353" t="s">
        <v>2056</v>
      </c>
      <c r="L4353" s="3">
        <v>335381744.39999998</v>
      </c>
      <c r="M4353">
        <v>3025000</v>
      </c>
      <c r="N4353" s="4">
        <f t="shared" si="202"/>
        <v>110.86999814876032</v>
      </c>
      <c r="O4353">
        <f t="shared" si="203"/>
        <v>0</v>
      </c>
      <c r="P4353">
        <f t="shared" si="204"/>
        <v>0</v>
      </c>
      <c r="Q4353" s="5">
        <v>0.50044829605075203</v>
      </c>
    </row>
    <row r="4354" spans="1:17" hidden="1" x14ac:dyDescent="0.3">
      <c r="A4354" t="s">
        <v>12932</v>
      </c>
      <c r="B4354" t="s">
        <v>6730</v>
      </c>
      <c r="C4354" t="s">
        <v>6731</v>
      </c>
      <c r="D4354">
        <v>3810</v>
      </c>
      <c r="E4354" t="s">
        <v>6731</v>
      </c>
      <c r="F4354">
        <v>11.9</v>
      </c>
      <c r="G4354">
        <v>4.3899999999999997</v>
      </c>
      <c r="H4354">
        <v>-38.770000000000003</v>
      </c>
      <c r="I4354" t="s">
        <v>34</v>
      </c>
      <c r="J4354" t="s">
        <v>44</v>
      </c>
      <c r="K4354" t="s">
        <v>250</v>
      </c>
      <c r="L4354" s="3">
        <v>335329109.19999999</v>
      </c>
      <c r="M4354">
        <v>8666148</v>
      </c>
      <c r="N4354" s="4">
        <f t="shared" ref="N4354:N4417" si="205">L4354/M4354</f>
        <v>38.694135987522941</v>
      </c>
      <c r="O4354">
        <f t="shared" ref="O4354:O4417" si="206">IF(N4354&lt;10,1,0)</f>
        <v>0</v>
      </c>
      <c r="P4354">
        <f t="shared" si="204"/>
        <v>0</v>
      </c>
      <c r="Q4354" s="5">
        <v>0.26638023630504798</v>
      </c>
    </row>
    <row r="4355" spans="1:17" hidden="1" x14ac:dyDescent="0.3">
      <c r="A4355" t="s">
        <v>11939</v>
      </c>
      <c r="B4355" t="s">
        <v>6694</v>
      </c>
      <c r="C4355" t="s">
        <v>6695</v>
      </c>
      <c r="D4355">
        <v>3791</v>
      </c>
      <c r="E4355" t="s">
        <v>6695</v>
      </c>
      <c r="F4355">
        <v>73.650000000000006</v>
      </c>
      <c r="G4355" t="s">
        <v>67</v>
      </c>
      <c r="H4355">
        <v>-4.6100000000000003</v>
      </c>
      <c r="I4355" t="s">
        <v>68</v>
      </c>
      <c r="J4355" t="s">
        <v>69</v>
      </c>
      <c r="K4355" t="s">
        <v>1294</v>
      </c>
      <c r="L4355" s="3">
        <v>334937469.5</v>
      </c>
      <c r="M4355">
        <v>4560000</v>
      </c>
      <c r="N4355" s="4">
        <f t="shared" si="205"/>
        <v>73.451199451754391</v>
      </c>
      <c r="O4355">
        <f t="shared" si="206"/>
        <v>0</v>
      </c>
      <c r="P4355">
        <f t="shared" si="204"/>
        <v>0</v>
      </c>
      <c r="Q4355" s="5">
        <v>0.53616040748675997</v>
      </c>
    </row>
    <row r="4356" spans="1:17" hidden="1" x14ac:dyDescent="0.3">
      <c r="A4356" t="s">
        <v>15267</v>
      </c>
      <c r="B4356" t="s">
        <v>3027</v>
      </c>
      <c r="C4356" t="s">
        <v>4631</v>
      </c>
      <c r="D4356">
        <v>2728</v>
      </c>
      <c r="E4356" t="s">
        <v>4631</v>
      </c>
      <c r="F4356">
        <v>11.15</v>
      </c>
      <c r="G4356">
        <v>41.11</v>
      </c>
      <c r="H4356">
        <v>3.44</v>
      </c>
      <c r="I4356" t="s">
        <v>2450</v>
      </c>
      <c r="J4356" t="s">
        <v>2451</v>
      </c>
      <c r="K4356" t="s">
        <v>2452</v>
      </c>
      <c r="L4356" s="3">
        <v>790050000</v>
      </c>
      <c r="M4356">
        <v>69000000</v>
      </c>
      <c r="N4356" s="4">
        <f t="shared" si="205"/>
        <v>11.45</v>
      </c>
      <c r="O4356">
        <f t="shared" si="206"/>
        <v>0</v>
      </c>
      <c r="P4356">
        <f t="shared" si="204"/>
        <v>0</v>
      </c>
      <c r="Q4356"/>
    </row>
    <row r="4357" spans="1:17" hidden="1" x14ac:dyDescent="0.3">
      <c r="A4357" t="s">
        <v>15268</v>
      </c>
      <c r="B4357" t="s">
        <v>8121</v>
      </c>
      <c r="C4357" t="s">
        <v>8122</v>
      </c>
      <c r="D4357">
        <v>4530</v>
      </c>
      <c r="E4357" t="s">
        <v>8122</v>
      </c>
      <c r="F4357">
        <v>11.28</v>
      </c>
      <c r="G4357" t="s">
        <v>67</v>
      </c>
      <c r="H4357">
        <v>-36.33</v>
      </c>
      <c r="I4357" t="s">
        <v>68</v>
      </c>
      <c r="J4357" t="s">
        <v>69</v>
      </c>
      <c r="K4357" t="s">
        <v>1294</v>
      </c>
      <c r="L4357" s="3">
        <v>188138076.80000001</v>
      </c>
      <c r="M4357">
        <v>16431274</v>
      </c>
      <c r="N4357" s="4">
        <f t="shared" si="205"/>
        <v>11.449999360974688</v>
      </c>
      <c r="O4357">
        <f t="shared" si="206"/>
        <v>0</v>
      </c>
      <c r="P4357">
        <f t="shared" si="204"/>
        <v>0</v>
      </c>
      <c r="Q4357"/>
    </row>
    <row r="4358" spans="1:17" hidden="1" x14ac:dyDescent="0.3">
      <c r="A4358" t="s">
        <v>14277</v>
      </c>
      <c r="B4358" t="s">
        <v>6696</v>
      </c>
      <c r="C4358" t="s">
        <v>6695</v>
      </c>
      <c r="D4358">
        <v>3792</v>
      </c>
      <c r="E4358" t="s">
        <v>6695</v>
      </c>
      <c r="F4358">
        <v>19.5</v>
      </c>
      <c r="G4358">
        <v>10.48</v>
      </c>
      <c r="H4358">
        <v>-13.23</v>
      </c>
      <c r="I4358" t="s">
        <v>34</v>
      </c>
      <c r="J4358" t="s">
        <v>63</v>
      </c>
      <c r="K4358" t="s">
        <v>1975</v>
      </c>
      <c r="L4358" s="3">
        <v>333681585.39999998</v>
      </c>
      <c r="M4358">
        <v>17120656</v>
      </c>
      <c r="N4358" s="4">
        <f t="shared" si="205"/>
        <v>19.489999997663638</v>
      </c>
      <c r="O4358">
        <f t="shared" si="206"/>
        <v>0</v>
      </c>
      <c r="P4358">
        <f t="shared" si="204"/>
        <v>0</v>
      </c>
      <c r="Q4358" s="5">
        <v>0.17597087378640699</v>
      </c>
    </row>
    <row r="4359" spans="1:17" hidden="1" x14ac:dyDescent="0.3">
      <c r="A4359" t="s">
        <v>15054</v>
      </c>
      <c r="B4359" t="s">
        <v>6701</v>
      </c>
      <c r="C4359" t="s">
        <v>6702</v>
      </c>
      <c r="D4359">
        <v>3795</v>
      </c>
      <c r="E4359" t="s">
        <v>6702</v>
      </c>
      <c r="F4359">
        <v>10.31</v>
      </c>
      <c r="G4359" t="s">
        <v>67</v>
      </c>
      <c r="H4359">
        <v>3.62</v>
      </c>
      <c r="I4359" t="s">
        <v>2450</v>
      </c>
      <c r="J4359" t="s">
        <v>2451</v>
      </c>
      <c r="K4359" t="s">
        <v>2452</v>
      </c>
      <c r="L4359" s="3">
        <v>332751800</v>
      </c>
      <c r="M4359">
        <v>25981000</v>
      </c>
      <c r="N4359" s="4">
        <f t="shared" si="205"/>
        <v>12.807505484777337</v>
      </c>
      <c r="O4359">
        <f t="shared" si="206"/>
        <v>0</v>
      </c>
      <c r="P4359">
        <f t="shared" si="204"/>
        <v>0</v>
      </c>
      <c r="Q4359" s="5">
        <v>7.1134020618556795E-2</v>
      </c>
    </row>
    <row r="4360" spans="1:17" hidden="1" x14ac:dyDescent="0.3">
      <c r="A4360" t="s">
        <v>12869</v>
      </c>
      <c r="B4360" t="s">
        <v>4814</v>
      </c>
      <c r="C4360" t="s">
        <v>6709</v>
      </c>
      <c r="D4360">
        <v>3799</v>
      </c>
      <c r="E4360" t="s">
        <v>6709</v>
      </c>
      <c r="F4360">
        <v>40.479999999999997</v>
      </c>
      <c r="G4360" t="s">
        <v>67</v>
      </c>
      <c r="H4360">
        <v>-11.25</v>
      </c>
      <c r="I4360" t="s">
        <v>68</v>
      </c>
      <c r="J4360" t="s">
        <v>69</v>
      </c>
      <c r="K4360" t="s">
        <v>1294</v>
      </c>
      <c r="L4360" s="3">
        <v>332707611.10000002</v>
      </c>
      <c r="M4360">
        <v>8200000</v>
      </c>
      <c r="N4360" s="4">
        <f t="shared" si="205"/>
        <v>40.574098914634149</v>
      </c>
      <c r="O4360">
        <f t="shared" si="206"/>
        <v>0</v>
      </c>
      <c r="P4360">
        <f t="shared" si="204"/>
        <v>0</v>
      </c>
      <c r="Q4360" s="5">
        <v>0.30751002673796701</v>
      </c>
    </row>
    <row r="4361" spans="1:17" hidden="1" x14ac:dyDescent="0.3">
      <c r="A4361" t="s">
        <v>12324</v>
      </c>
      <c r="B4361" t="s">
        <v>6707</v>
      </c>
      <c r="C4361" t="s">
        <v>6708</v>
      </c>
      <c r="D4361">
        <v>3798</v>
      </c>
      <c r="E4361" t="s">
        <v>6708</v>
      </c>
      <c r="F4361">
        <v>55.4</v>
      </c>
      <c r="G4361" t="s">
        <v>67</v>
      </c>
      <c r="H4361">
        <v>1.37</v>
      </c>
      <c r="I4361" t="s">
        <v>68</v>
      </c>
      <c r="J4361" t="s">
        <v>274</v>
      </c>
      <c r="K4361" t="s">
        <v>901</v>
      </c>
      <c r="L4361" s="3">
        <v>332666778.60000002</v>
      </c>
      <c r="M4361">
        <v>6000483</v>
      </c>
      <c r="N4361" s="4">
        <f t="shared" si="205"/>
        <v>55.440000179985518</v>
      </c>
      <c r="O4361">
        <f t="shared" si="206"/>
        <v>0</v>
      </c>
      <c r="P4361">
        <f t="shared" si="204"/>
        <v>0</v>
      </c>
      <c r="Q4361" s="5">
        <v>0.20904938003045401</v>
      </c>
    </row>
    <row r="4362" spans="1:17" hidden="1" x14ac:dyDescent="0.3">
      <c r="A4362" t="s">
        <v>14978</v>
      </c>
      <c r="B4362" t="s">
        <v>6682</v>
      </c>
      <c r="C4362" t="s">
        <v>6683</v>
      </c>
      <c r="D4362">
        <v>3785</v>
      </c>
      <c r="E4362" t="s">
        <v>6683</v>
      </c>
      <c r="F4362">
        <v>13.42</v>
      </c>
      <c r="G4362">
        <v>12.67</v>
      </c>
      <c r="H4362">
        <v>-23.53</v>
      </c>
      <c r="I4362" t="s">
        <v>201</v>
      </c>
      <c r="J4362" t="s">
        <v>228</v>
      </c>
      <c r="K4362" t="s">
        <v>1012</v>
      </c>
      <c r="L4362" s="3">
        <v>332581242.5</v>
      </c>
      <c r="M4362">
        <v>24987321</v>
      </c>
      <c r="N4362" s="4">
        <f t="shared" si="205"/>
        <v>13.309999999599796</v>
      </c>
      <c r="O4362">
        <f t="shared" si="206"/>
        <v>0</v>
      </c>
      <c r="P4362">
        <f t="shared" si="204"/>
        <v>0</v>
      </c>
      <c r="Q4362" s="5">
        <v>0.20508166969146999</v>
      </c>
    </row>
    <row r="4363" spans="1:17" hidden="1" x14ac:dyDescent="0.3">
      <c r="A4363" t="s">
        <v>15274</v>
      </c>
      <c r="B4363" t="s">
        <v>7881</v>
      </c>
      <c r="C4363" t="s">
        <v>7882</v>
      </c>
      <c r="D4363">
        <v>4407</v>
      </c>
      <c r="E4363" t="s">
        <v>7882</v>
      </c>
      <c r="F4363">
        <v>11.43</v>
      </c>
      <c r="G4363" t="s">
        <v>67</v>
      </c>
      <c r="H4363">
        <v>-11.87</v>
      </c>
      <c r="I4363" t="s">
        <v>34</v>
      </c>
      <c r="J4363" t="s">
        <v>2101</v>
      </c>
      <c r="K4363" t="s">
        <v>2101</v>
      </c>
      <c r="L4363" s="3">
        <v>204148132.30000001</v>
      </c>
      <c r="M4363">
        <v>17880596</v>
      </c>
      <c r="N4363" s="4">
        <f t="shared" si="205"/>
        <v>11.417300200731564</v>
      </c>
      <c r="O4363">
        <f t="shared" si="206"/>
        <v>0</v>
      </c>
      <c r="P4363">
        <f t="shared" si="204"/>
        <v>0</v>
      </c>
      <c r="Q4363"/>
    </row>
    <row r="4364" spans="1:17" hidden="1" x14ac:dyDescent="0.3">
      <c r="A4364" t="s">
        <v>15316</v>
      </c>
      <c r="B4364" t="s">
        <v>6688</v>
      </c>
      <c r="C4364" t="s">
        <v>6689</v>
      </c>
      <c r="D4364">
        <v>3788</v>
      </c>
      <c r="E4364" t="s">
        <v>6689</v>
      </c>
      <c r="F4364">
        <v>11.21</v>
      </c>
      <c r="G4364" t="s">
        <v>67</v>
      </c>
      <c r="H4364">
        <v>540.57000000000005</v>
      </c>
      <c r="I4364" t="s">
        <v>48</v>
      </c>
      <c r="J4364" t="s">
        <v>989</v>
      </c>
      <c r="K4364" t="s">
        <v>990</v>
      </c>
      <c r="L4364" s="3">
        <v>332455034.30000001</v>
      </c>
      <c r="M4364">
        <v>29816595</v>
      </c>
      <c r="N4364" s="4">
        <f t="shared" si="205"/>
        <v>11.150000001676919</v>
      </c>
      <c r="O4364">
        <f t="shared" si="206"/>
        <v>0</v>
      </c>
      <c r="P4364">
        <f t="shared" si="204"/>
        <v>0</v>
      </c>
      <c r="Q4364" s="5">
        <v>7.0852713178294504</v>
      </c>
    </row>
    <row r="4365" spans="1:17" hidden="1" x14ac:dyDescent="0.3">
      <c r="A4365" t="s">
        <v>15276</v>
      </c>
      <c r="B4365" t="s">
        <v>8549</v>
      </c>
      <c r="C4365" t="s">
        <v>8550</v>
      </c>
      <c r="D4365">
        <v>4754</v>
      </c>
      <c r="E4365" t="s">
        <v>8550</v>
      </c>
      <c r="F4365">
        <v>11.87</v>
      </c>
      <c r="G4365" t="s">
        <v>67</v>
      </c>
      <c r="H4365">
        <v>104.66</v>
      </c>
      <c r="I4365" t="s">
        <v>39</v>
      </c>
      <c r="J4365" t="s">
        <v>169</v>
      </c>
      <c r="K4365" t="s">
        <v>170</v>
      </c>
      <c r="L4365" s="3">
        <v>153306607.19999999</v>
      </c>
      <c r="M4365">
        <v>13447948</v>
      </c>
      <c r="N4365" s="4">
        <f t="shared" si="205"/>
        <v>11.399999999999999</v>
      </c>
      <c r="O4365">
        <f t="shared" si="206"/>
        <v>0</v>
      </c>
      <c r="P4365">
        <f t="shared" si="204"/>
        <v>0</v>
      </c>
      <c r="Q4365"/>
    </row>
    <row r="4366" spans="1:17" hidden="1" x14ac:dyDescent="0.3">
      <c r="A4366" t="s">
        <v>15211</v>
      </c>
      <c r="B4366" t="s">
        <v>6686</v>
      </c>
      <c r="C4366" t="s">
        <v>6687</v>
      </c>
      <c r="D4366">
        <v>3787</v>
      </c>
      <c r="E4366" t="s">
        <v>6687</v>
      </c>
      <c r="F4366">
        <v>11.89</v>
      </c>
      <c r="G4366">
        <v>6.48</v>
      </c>
      <c r="H4366" t="s">
        <v>67</v>
      </c>
      <c r="I4366" t="s">
        <v>34</v>
      </c>
      <c r="J4366" t="s">
        <v>1493</v>
      </c>
      <c r="K4366" t="s">
        <v>1493</v>
      </c>
      <c r="L4366" s="3">
        <v>332374848</v>
      </c>
      <c r="M4366">
        <v>28167360</v>
      </c>
      <c r="N4366" s="4">
        <f t="shared" si="205"/>
        <v>11.8</v>
      </c>
      <c r="O4366">
        <f t="shared" si="206"/>
        <v>0</v>
      </c>
      <c r="P4366">
        <f t="shared" si="204"/>
        <v>0</v>
      </c>
      <c r="Q4366" s="5">
        <v>0.88405797101449202</v>
      </c>
    </row>
    <row r="4367" spans="1:17" hidden="1" x14ac:dyDescent="0.3">
      <c r="A4367" t="s">
        <v>15270</v>
      </c>
      <c r="B4367" t="s">
        <v>6703</v>
      </c>
      <c r="C4367" t="s">
        <v>6704</v>
      </c>
      <c r="D4367">
        <v>3796</v>
      </c>
      <c r="E4367" t="s">
        <v>6704</v>
      </c>
      <c r="F4367">
        <v>11.44</v>
      </c>
      <c r="G4367" t="s">
        <v>67</v>
      </c>
      <c r="H4367">
        <v>-5.44</v>
      </c>
      <c r="I4367" t="s">
        <v>34</v>
      </c>
      <c r="J4367" t="s">
        <v>2101</v>
      </c>
      <c r="K4367" t="s">
        <v>2101</v>
      </c>
      <c r="L4367" s="3">
        <v>332300109.89999998</v>
      </c>
      <c r="M4367">
        <v>29047213</v>
      </c>
      <c r="N4367" s="4">
        <f t="shared" si="205"/>
        <v>11.439999765209832</v>
      </c>
      <c r="O4367">
        <f t="shared" si="206"/>
        <v>0</v>
      </c>
      <c r="P4367">
        <f t="shared" si="204"/>
        <v>0</v>
      </c>
      <c r="Q4367" s="5">
        <v>0.42424242424242398</v>
      </c>
    </row>
    <row r="4368" spans="1:17" hidden="1" x14ac:dyDescent="0.3">
      <c r="A4368" t="s">
        <v>14804</v>
      </c>
      <c r="B4368" t="s">
        <v>6705</v>
      </c>
      <c r="C4368" t="s">
        <v>6706</v>
      </c>
      <c r="D4368">
        <v>3797</v>
      </c>
      <c r="E4368" t="s">
        <v>6706</v>
      </c>
      <c r="F4368">
        <v>14.5</v>
      </c>
      <c r="G4368">
        <v>7.33</v>
      </c>
      <c r="H4368">
        <v>-48.43</v>
      </c>
      <c r="I4368" t="s">
        <v>34</v>
      </c>
      <c r="J4368" t="s">
        <v>63</v>
      </c>
      <c r="K4368" t="s">
        <v>1975</v>
      </c>
      <c r="L4368" s="3">
        <v>331443927.19999999</v>
      </c>
      <c r="M4368">
        <v>22937296</v>
      </c>
      <c r="N4368" s="4">
        <f t="shared" si="205"/>
        <v>14.45</v>
      </c>
      <c r="O4368">
        <f t="shared" si="206"/>
        <v>0</v>
      </c>
      <c r="P4368">
        <f t="shared" si="204"/>
        <v>0</v>
      </c>
      <c r="Q4368" s="5">
        <v>-5.3091397849462298E-2</v>
      </c>
    </row>
    <row r="4369" spans="1:17" x14ac:dyDescent="0.3">
      <c r="A4369" t="s">
        <v>16331</v>
      </c>
      <c r="B4369" t="s">
        <v>8678</v>
      </c>
      <c r="C4369" t="s">
        <v>8679</v>
      </c>
      <c r="D4369">
        <v>4824</v>
      </c>
      <c r="E4369" t="s">
        <v>8679</v>
      </c>
      <c r="F4369">
        <v>0.91</v>
      </c>
      <c r="G4369">
        <v>1.04</v>
      </c>
      <c r="H4369">
        <v>-44.72</v>
      </c>
      <c r="I4369" t="s">
        <v>39</v>
      </c>
      <c r="J4369" t="s">
        <v>59</v>
      </c>
      <c r="K4369" t="s">
        <v>3015</v>
      </c>
      <c r="L4369" s="3">
        <v>151795732.09999999</v>
      </c>
      <c r="M4369">
        <v>110124460</v>
      </c>
      <c r="N4369" s="4">
        <f t="shared" si="205"/>
        <v>1.3784016021508754</v>
      </c>
      <c r="O4369">
        <f t="shared" si="206"/>
        <v>1</v>
      </c>
      <c r="P4369">
        <f t="shared" si="204"/>
        <v>1</v>
      </c>
      <c r="Q4369" s="5">
        <v>1.79772674553468E-2</v>
      </c>
    </row>
    <row r="4370" spans="1:17" hidden="1" x14ac:dyDescent="0.3">
      <c r="A4370" t="s">
        <v>15281</v>
      </c>
      <c r="B4370" t="s">
        <v>8180</v>
      </c>
      <c r="C4370" t="s">
        <v>8181</v>
      </c>
      <c r="D4370">
        <v>4560</v>
      </c>
      <c r="E4370" t="s">
        <v>8181</v>
      </c>
      <c r="F4370">
        <v>11.39</v>
      </c>
      <c r="G4370" t="s">
        <v>67</v>
      </c>
      <c r="H4370" t="s">
        <v>67</v>
      </c>
      <c r="I4370" t="s">
        <v>2450</v>
      </c>
      <c r="J4370" t="s">
        <v>2451</v>
      </c>
      <c r="K4370" t="s">
        <v>2452</v>
      </c>
      <c r="L4370" s="3">
        <v>182933500</v>
      </c>
      <c r="M4370">
        <v>16075000</v>
      </c>
      <c r="N4370" s="4">
        <f t="shared" si="205"/>
        <v>11.38</v>
      </c>
      <c r="O4370">
        <f t="shared" si="206"/>
        <v>0</v>
      </c>
      <c r="P4370">
        <f t="shared" si="204"/>
        <v>0</v>
      </c>
      <c r="Q4370"/>
    </row>
    <row r="4371" spans="1:17" hidden="1" x14ac:dyDescent="0.3">
      <c r="A4371" t="s">
        <v>14102</v>
      </c>
      <c r="B4371" t="s">
        <v>6824</v>
      </c>
      <c r="C4371" t="s">
        <v>6825</v>
      </c>
      <c r="D4371">
        <v>3860</v>
      </c>
      <c r="E4371" t="s">
        <v>6825</v>
      </c>
      <c r="F4371">
        <v>20.57</v>
      </c>
      <c r="G4371">
        <v>12.83</v>
      </c>
      <c r="H4371">
        <v>53.27</v>
      </c>
      <c r="I4371" t="s">
        <v>48</v>
      </c>
      <c r="J4371" t="s">
        <v>146</v>
      </c>
      <c r="K4371" t="s">
        <v>849</v>
      </c>
      <c r="L4371" s="3">
        <v>331005528</v>
      </c>
      <c r="M4371">
        <v>15324330</v>
      </c>
      <c r="N4371" s="4">
        <f t="shared" si="205"/>
        <v>21.6</v>
      </c>
      <c r="O4371">
        <f t="shared" si="206"/>
        <v>0</v>
      </c>
      <c r="P4371">
        <f t="shared" si="204"/>
        <v>0</v>
      </c>
      <c r="Q4371" s="5">
        <v>1.56666666666666</v>
      </c>
    </row>
    <row r="4372" spans="1:17" hidden="1" x14ac:dyDescent="0.3">
      <c r="A4372" t="s">
        <v>15283</v>
      </c>
      <c r="B4372" t="s">
        <v>5151</v>
      </c>
      <c r="C4372" t="s">
        <v>5152</v>
      </c>
      <c r="D4372">
        <v>2997</v>
      </c>
      <c r="E4372" t="s">
        <v>5152</v>
      </c>
      <c r="F4372">
        <v>11.44</v>
      </c>
      <c r="G4372">
        <v>419.61</v>
      </c>
      <c r="H4372">
        <v>11.39</v>
      </c>
      <c r="I4372" t="s">
        <v>39</v>
      </c>
      <c r="J4372" t="s">
        <v>88</v>
      </c>
      <c r="K4372" t="s">
        <v>445</v>
      </c>
      <c r="L4372" s="3">
        <v>605406685.10000002</v>
      </c>
      <c r="M4372">
        <v>53292842</v>
      </c>
      <c r="N4372" s="4">
        <f t="shared" si="205"/>
        <v>11.359999999624716</v>
      </c>
      <c r="O4372">
        <f t="shared" si="206"/>
        <v>0</v>
      </c>
      <c r="P4372">
        <f t="shared" si="204"/>
        <v>0</v>
      </c>
      <c r="Q4372"/>
    </row>
    <row r="4373" spans="1:17" hidden="1" x14ac:dyDescent="0.3">
      <c r="A4373" t="s">
        <v>15284</v>
      </c>
      <c r="B4373" t="s">
        <v>7326</v>
      </c>
      <c r="C4373" t="s">
        <v>7325</v>
      </c>
      <c r="D4373">
        <v>4120</v>
      </c>
      <c r="E4373" t="s">
        <v>7325</v>
      </c>
      <c r="F4373">
        <v>11.35</v>
      </c>
      <c r="G4373" t="s">
        <v>67</v>
      </c>
      <c r="H4373">
        <v>9.1300000000000008</v>
      </c>
      <c r="I4373" t="s">
        <v>2450</v>
      </c>
      <c r="J4373" t="s">
        <v>2451</v>
      </c>
      <c r="K4373" t="s">
        <v>2452</v>
      </c>
      <c r="L4373" s="3">
        <v>252480750</v>
      </c>
      <c r="M4373">
        <v>22245000</v>
      </c>
      <c r="N4373" s="4">
        <f t="shared" si="205"/>
        <v>11.35</v>
      </c>
      <c r="O4373">
        <f t="shared" si="206"/>
        <v>0</v>
      </c>
      <c r="P4373">
        <f t="shared" si="204"/>
        <v>0</v>
      </c>
      <c r="Q4373"/>
    </row>
    <row r="4374" spans="1:17" hidden="1" x14ac:dyDescent="0.3">
      <c r="A4374" t="s">
        <v>14446</v>
      </c>
      <c r="B4374" t="s">
        <v>6736</v>
      </c>
      <c r="C4374" t="s">
        <v>6737</v>
      </c>
      <c r="D4374">
        <v>3813</v>
      </c>
      <c r="E4374" t="s">
        <v>6737</v>
      </c>
      <c r="F4374">
        <v>17.3</v>
      </c>
      <c r="G4374" t="s">
        <v>67</v>
      </c>
      <c r="H4374">
        <v>-10.52</v>
      </c>
      <c r="I4374" t="s">
        <v>34</v>
      </c>
      <c r="J4374" t="s">
        <v>2101</v>
      </c>
      <c r="K4374" t="s">
        <v>2101</v>
      </c>
      <c r="L4374" s="3">
        <v>330852996.80000001</v>
      </c>
      <c r="M4374">
        <v>18852024</v>
      </c>
      <c r="N4374" s="4">
        <f t="shared" si="205"/>
        <v>17.549998705709264</v>
      </c>
      <c r="O4374">
        <f t="shared" si="206"/>
        <v>0</v>
      </c>
      <c r="P4374">
        <f t="shared" si="204"/>
        <v>0</v>
      </c>
      <c r="Q4374" s="5">
        <v>0.30726698262243202</v>
      </c>
    </row>
    <row r="4375" spans="1:17" hidden="1" x14ac:dyDescent="0.3">
      <c r="A4375" t="s">
        <v>15286</v>
      </c>
      <c r="B4375" t="s">
        <v>5208</v>
      </c>
      <c r="C4375" t="s">
        <v>5209</v>
      </c>
      <c r="D4375">
        <v>3028</v>
      </c>
      <c r="E4375" t="s">
        <v>5209</v>
      </c>
      <c r="F4375">
        <v>8.93</v>
      </c>
      <c r="G4375">
        <v>71.680000000000007</v>
      </c>
      <c r="H4375" t="s">
        <v>67</v>
      </c>
      <c r="I4375" t="s">
        <v>14</v>
      </c>
      <c r="J4375" t="s">
        <v>18</v>
      </c>
      <c r="K4375" t="s">
        <v>290</v>
      </c>
      <c r="L4375" s="3">
        <v>642468871.70000005</v>
      </c>
      <c r="M4375">
        <v>56726921</v>
      </c>
      <c r="N4375" s="4">
        <f t="shared" si="205"/>
        <v>11.325643281432463</v>
      </c>
      <c r="O4375">
        <f t="shared" si="206"/>
        <v>0</v>
      </c>
      <c r="P4375">
        <f t="shared" si="204"/>
        <v>0</v>
      </c>
      <c r="Q4375"/>
    </row>
    <row r="4376" spans="1:17" hidden="1" x14ac:dyDescent="0.3">
      <c r="A4376" t="s">
        <v>11216</v>
      </c>
      <c r="B4376" t="s">
        <v>6722</v>
      </c>
      <c r="C4376" t="s">
        <v>6723</v>
      </c>
      <c r="D4376">
        <v>3806</v>
      </c>
      <c r="E4376" t="s">
        <v>6723</v>
      </c>
      <c r="F4376">
        <v>176.01</v>
      </c>
      <c r="G4376">
        <v>9.2799999999999994</v>
      </c>
      <c r="H4376">
        <v>-9.85</v>
      </c>
      <c r="I4376" t="s">
        <v>34</v>
      </c>
      <c r="J4376" t="s">
        <v>63</v>
      </c>
      <c r="K4376" t="s">
        <v>1301</v>
      </c>
      <c r="L4376" s="3">
        <v>330733350.60000002</v>
      </c>
      <c r="M4376">
        <v>1879060</v>
      </c>
      <c r="N4376" s="4">
        <f t="shared" si="205"/>
        <v>176.01000000000002</v>
      </c>
      <c r="O4376">
        <f t="shared" si="206"/>
        <v>0</v>
      </c>
      <c r="P4376">
        <f t="shared" si="204"/>
        <v>0</v>
      </c>
      <c r="Q4376" s="5">
        <v>7.7348066298342497E-2</v>
      </c>
    </row>
    <row r="4377" spans="1:17" hidden="1" x14ac:dyDescent="0.3">
      <c r="A4377" t="s">
        <v>15388</v>
      </c>
      <c r="B4377" t="s">
        <v>6836</v>
      </c>
      <c r="C4377" t="s">
        <v>6837</v>
      </c>
      <c r="D4377">
        <v>3866</v>
      </c>
      <c r="E4377" t="s">
        <v>6837</v>
      </c>
      <c r="F4377">
        <v>10.220000000000001</v>
      </c>
      <c r="G4377">
        <v>63.34</v>
      </c>
      <c r="H4377">
        <v>29.04</v>
      </c>
      <c r="I4377" t="s">
        <v>14</v>
      </c>
      <c r="J4377" t="s">
        <v>18</v>
      </c>
      <c r="K4377" t="s">
        <v>136</v>
      </c>
      <c r="L4377" s="3">
        <v>329902912.30000001</v>
      </c>
      <c r="M4377">
        <v>30688643</v>
      </c>
      <c r="N4377" s="4">
        <f t="shared" si="205"/>
        <v>10.750000001629267</v>
      </c>
      <c r="O4377">
        <f t="shared" si="206"/>
        <v>0</v>
      </c>
      <c r="P4377">
        <f t="shared" si="204"/>
        <v>0</v>
      </c>
      <c r="Q4377" s="5">
        <v>0.638016528925619</v>
      </c>
    </row>
    <row r="4378" spans="1:17" hidden="1" x14ac:dyDescent="0.3">
      <c r="A4378" t="s">
        <v>14788</v>
      </c>
      <c r="B4378" t="s">
        <v>6718</v>
      </c>
      <c r="C4378" t="s">
        <v>6719</v>
      </c>
      <c r="D4378">
        <v>3804</v>
      </c>
      <c r="E4378" t="s">
        <v>6719</v>
      </c>
      <c r="F4378">
        <v>14.58</v>
      </c>
      <c r="G4378" t="s">
        <v>67</v>
      </c>
      <c r="H4378">
        <v>-2.19</v>
      </c>
      <c r="I4378" t="s">
        <v>34</v>
      </c>
      <c r="J4378" t="s">
        <v>2101</v>
      </c>
      <c r="K4378" t="s">
        <v>2101</v>
      </c>
      <c r="L4378" s="3">
        <v>329351989.69999999</v>
      </c>
      <c r="M4378">
        <v>22651444</v>
      </c>
      <c r="N4378" s="4">
        <f t="shared" si="205"/>
        <v>14.539999732467386</v>
      </c>
      <c r="O4378">
        <f t="shared" si="206"/>
        <v>0</v>
      </c>
      <c r="P4378">
        <f t="shared" si="204"/>
        <v>0</v>
      </c>
      <c r="Q4378" s="5">
        <v>0.39379243452958201</v>
      </c>
    </row>
    <row r="4379" spans="1:17" hidden="1" x14ac:dyDescent="0.3">
      <c r="A4379" t="s">
        <v>14772</v>
      </c>
      <c r="B4379" t="s">
        <v>6699</v>
      </c>
      <c r="C4379" t="s">
        <v>6700</v>
      </c>
      <c r="D4379">
        <v>3794</v>
      </c>
      <c r="E4379" t="s">
        <v>6700</v>
      </c>
      <c r="F4379">
        <v>14.79</v>
      </c>
      <c r="G4379" t="s">
        <v>67</v>
      </c>
      <c r="H4379">
        <v>-46.6</v>
      </c>
      <c r="I4379" t="s">
        <v>68</v>
      </c>
      <c r="J4379" t="s">
        <v>69</v>
      </c>
      <c r="K4379" t="s">
        <v>1090</v>
      </c>
      <c r="L4379" s="3">
        <v>329328521.69999999</v>
      </c>
      <c r="M4379">
        <v>22372860</v>
      </c>
      <c r="N4379" s="4">
        <f t="shared" si="205"/>
        <v>14.720001005682777</v>
      </c>
      <c r="O4379">
        <f t="shared" si="206"/>
        <v>0</v>
      </c>
      <c r="P4379">
        <f t="shared" si="204"/>
        <v>0</v>
      </c>
      <c r="Q4379" s="5">
        <v>-0.79303415941058197</v>
      </c>
    </row>
    <row r="4380" spans="1:17" hidden="1" x14ac:dyDescent="0.3">
      <c r="A4380" t="s">
        <v>11788</v>
      </c>
      <c r="B4380" t="s">
        <v>6781</v>
      </c>
      <c r="C4380" t="s">
        <v>6782</v>
      </c>
      <c r="D4380">
        <v>3838</v>
      </c>
      <c r="E4380" t="s">
        <v>6782</v>
      </c>
      <c r="F4380">
        <v>81.44</v>
      </c>
      <c r="G4380" t="s">
        <v>67</v>
      </c>
      <c r="H4380">
        <v>66.03</v>
      </c>
      <c r="I4380" t="s">
        <v>68</v>
      </c>
      <c r="J4380" t="s">
        <v>260</v>
      </c>
      <c r="K4380" t="s">
        <v>261</v>
      </c>
      <c r="L4380" s="3">
        <v>328718994.10000002</v>
      </c>
      <c r="M4380">
        <v>3950000</v>
      </c>
      <c r="N4380" s="4">
        <f t="shared" si="205"/>
        <v>83.219998506329119</v>
      </c>
      <c r="O4380">
        <f t="shared" si="206"/>
        <v>0</v>
      </c>
      <c r="P4380">
        <f t="shared" si="204"/>
        <v>0</v>
      </c>
      <c r="Q4380" s="5">
        <v>0.51477825230931695</v>
      </c>
    </row>
    <row r="4381" spans="1:17" hidden="1" x14ac:dyDescent="0.3">
      <c r="A4381" t="s">
        <v>12732</v>
      </c>
      <c r="B4381" t="s">
        <v>6660</v>
      </c>
      <c r="C4381" t="s">
        <v>6661</v>
      </c>
      <c r="D4381">
        <v>3773</v>
      </c>
      <c r="E4381" t="s">
        <v>6661</v>
      </c>
      <c r="F4381">
        <v>45.22</v>
      </c>
      <c r="G4381">
        <v>18.37</v>
      </c>
      <c r="H4381">
        <v>-8.85</v>
      </c>
      <c r="I4381" t="s">
        <v>201</v>
      </c>
      <c r="J4381" t="s">
        <v>835</v>
      </c>
      <c r="K4381" t="s">
        <v>1104</v>
      </c>
      <c r="L4381" s="3">
        <v>328422023.19999999</v>
      </c>
      <c r="M4381">
        <v>7482844</v>
      </c>
      <c r="N4381" s="4">
        <f t="shared" si="205"/>
        <v>43.890000005345563</v>
      </c>
      <c r="O4381">
        <f t="shared" si="206"/>
        <v>0</v>
      </c>
      <c r="P4381">
        <f t="shared" ref="P4381:P4444" si="207">IF(N4381&lt;5,1,0)</f>
        <v>0</v>
      </c>
      <c r="Q4381" s="5">
        <v>0.24934839270199799</v>
      </c>
    </row>
    <row r="4382" spans="1:17" hidden="1" x14ac:dyDescent="0.3">
      <c r="A4382" t="s">
        <v>12924</v>
      </c>
      <c r="B4382" t="s">
        <v>6712</v>
      </c>
      <c r="C4382" t="s">
        <v>6713</v>
      </c>
      <c r="D4382">
        <v>3801</v>
      </c>
      <c r="E4382" t="s">
        <v>6713</v>
      </c>
      <c r="F4382">
        <v>35.64</v>
      </c>
      <c r="G4382">
        <v>20.260000000000002</v>
      </c>
      <c r="H4382">
        <v>-2.88</v>
      </c>
      <c r="I4382" t="s">
        <v>173</v>
      </c>
      <c r="J4382" t="s">
        <v>763</v>
      </c>
      <c r="K4382" t="s">
        <v>763</v>
      </c>
      <c r="L4382" s="3">
        <v>328013255.19999999</v>
      </c>
      <c r="M4382">
        <v>8429009</v>
      </c>
      <c r="N4382" s="4">
        <f t="shared" si="205"/>
        <v>38.914806616056524</v>
      </c>
      <c r="O4382">
        <f t="shared" si="206"/>
        <v>0</v>
      </c>
      <c r="P4382">
        <f t="shared" si="207"/>
        <v>0</v>
      </c>
      <c r="Q4382" s="5">
        <v>0.122919334186939</v>
      </c>
    </row>
    <row r="4383" spans="1:17" hidden="1" x14ac:dyDescent="0.3">
      <c r="A4383" t="s">
        <v>13433</v>
      </c>
      <c r="B4383" t="s">
        <v>6746</v>
      </c>
      <c r="C4383" t="s">
        <v>6747</v>
      </c>
      <c r="D4383">
        <v>3818</v>
      </c>
      <c r="E4383" t="s">
        <v>6747</v>
      </c>
      <c r="F4383">
        <v>29.2</v>
      </c>
      <c r="G4383">
        <v>21.69</v>
      </c>
      <c r="H4383">
        <v>-15.66</v>
      </c>
      <c r="I4383" t="s">
        <v>34</v>
      </c>
      <c r="J4383" t="s">
        <v>44</v>
      </c>
      <c r="K4383" t="s">
        <v>380</v>
      </c>
      <c r="L4383" s="3">
        <v>327700165.80000001</v>
      </c>
      <c r="M4383">
        <v>11053468</v>
      </c>
      <c r="N4383" s="4">
        <f t="shared" si="205"/>
        <v>29.646819061673678</v>
      </c>
      <c r="O4383">
        <f t="shared" si="206"/>
        <v>0</v>
      </c>
      <c r="P4383">
        <f t="shared" si="207"/>
        <v>0</v>
      </c>
      <c r="Q4383" s="5">
        <v>0.304342155034108</v>
      </c>
    </row>
    <row r="4384" spans="1:17" hidden="1" x14ac:dyDescent="0.3">
      <c r="A4384" t="s">
        <v>15295</v>
      </c>
      <c r="B4384" t="s">
        <v>8626</v>
      </c>
      <c r="C4384" t="s">
        <v>8627</v>
      </c>
      <c r="D4384">
        <v>4795</v>
      </c>
      <c r="E4384" t="s">
        <v>8627</v>
      </c>
      <c r="F4384">
        <v>11.38</v>
      </c>
      <c r="G4384" t="s">
        <v>67</v>
      </c>
      <c r="H4384">
        <v>72.95</v>
      </c>
      <c r="I4384" t="s">
        <v>39</v>
      </c>
      <c r="J4384" t="s">
        <v>278</v>
      </c>
      <c r="K4384" t="s">
        <v>747</v>
      </c>
      <c r="L4384" s="3">
        <v>156639263.59999999</v>
      </c>
      <c r="M4384">
        <v>13886644</v>
      </c>
      <c r="N4384" s="4">
        <f t="shared" si="205"/>
        <v>11.279850163941697</v>
      </c>
      <c r="O4384">
        <f t="shared" si="206"/>
        <v>0</v>
      </c>
      <c r="P4384">
        <f t="shared" si="207"/>
        <v>0</v>
      </c>
      <c r="Q4384"/>
    </row>
    <row r="4385" spans="1:17" hidden="1" x14ac:dyDescent="0.3">
      <c r="A4385" t="s">
        <v>13505</v>
      </c>
      <c r="B4385" t="s">
        <v>6732</v>
      </c>
      <c r="C4385" t="s">
        <v>6733</v>
      </c>
      <c r="D4385">
        <v>3811</v>
      </c>
      <c r="E4385" t="s">
        <v>6733</v>
      </c>
      <c r="F4385">
        <v>28.87</v>
      </c>
      <c r="G4385">
        <v>10.63</v>
      </c>
      <c r="H4385">
        <v>-21.32</v>
      </c>
      <c r="I4385" t="s">
        <v>48</v>
      </c>
      <c r="J4385" t="s">
        <v>897</v>
      </c>
      <c r="K4385" t="s">
        <v>898</v>
      </c>
      <c r="L4385" s="3">
        <v>327336931.60000002</v>
      </c>
      <c r="M4385">
        <v>11405468</v>
      </c>
      <c r="N4385" s="4">
        <f t="shared" si="205"/>
        <v>28.700000000000003</v>
      </c>
      <c r="O4385">
        <f t="shared" si="206"/>
        <v>0</v>
      </c>
      <c r="P4385">
        <f t="shared" si="207"/>
        <v>0</v>
      </c>
      <c r="Q4385" s="5">
        <v>7.8356789653860795E-2</v>
      </c>
    </row>
    <row r="4386" spans="1:17" hidden="1" x14ac:dyDescent="0.3">
      <c r="A4386" t="s">
        <v>11238</v>
      </c>
      <c r="B4386" t="s">
        <v>3265</v>
      </c>
      <c r="C4386" t="s">
        <v>6760</v>
      </c>
      <c r="D4386">
        <v>3825</v>
      </c>
      <c r="E4386" t="s">
        <v>6760</v>
      </c>
      <c r="F4386">
        <v>168.63</v>
      </c>
      <c r="G4386" t="s">
        <v>67</v>
      </c>
      <c r="H4386">
        <v>10.4</v>
      </c>
      <c r="I4386" t="s">
        <v>68</v>
      </c>
      <c r="J4386" t="s">
        <v>69</v>
      </c>
      <c r="K4386" t="s">
        <v>1294</v>
      </c>
      <c r="L4386" s="3">
        <v>326979492.19999999</v>
      </c>
      <c r="M4386">
        <v>1950021</v>
      </c>
      <c r="N4386" s="4">
        <f t="shared" si="205"/>
        <v>167.67998508734007</v>
      </c>
      <c r="O4386">
        <f t="shared" si="206"/>
        <v>0</v>
      </c>
      <c r="P4386">
        <f t="shared" si="207"/>
        <v>0</v>
      </c>
      <c r="Q4386" s="5">
        <v>0.69581557036545005</v>
      </c>
    </row>
    <row r="4387" spans="1:17" hidden="1" x14ac:dyDescent="0.3">
      <c r="A4387" t="s">
        <v>13662</v>
      </c>
      <c r="B4387" t="s">
        <v>6714</v>
      </c>
      <c r="C4387" t="s">
        <v>6715</v>
      </c>
      <c r="D4387">
        <v>3802</v>
      </c>
      <c r="E4387" t="s">
        <v>6715</v>
      </c>
      <c r="F4387">
        <v>27.15</v>
      </c>
      <c r="G4387">
        <v>7.09</v>
      </c>
      <c r="H4387">
        <v>47.11</v>
      </c>
      <c r="I4387" t="s">
        <v>173</v>
      </c>
      <c r="J4387" t="s">
        <v>174</v>
      </c>
      <c r="K4387" t="s">
        <v>1703</v>
      </c>
      <c r="L4387" s="3">
        <v>326949267.69999999</v>
      </c>
      <c r="M4387">
        <v>12194094</v>
      </c>
      <c r="N4387" s="4">
        <f t="shared" si="205"/>
        <v>26.81209999693294</v>
      </c>
      <c r="O4387">
        <f t="shared" si="206"/>
        <v>0</v>
      </c>
      <c r="P4387">
        <f t="shared" si="207"/>
        <v>0</v>
      </c>
      <c r="Q4387" s="5">
        <v>1.52058684335068</v>
      </c>
    </row>
    <row r="4388" spans="1:17" hidden="1" x14ac:dyDescent="0.3">
      <c r="A4388" t="s">
        <v>13472</v>
      </c>
      <c r="B4388" t="s">
        <v>2538</v>
      </c>
      <c r="C4388" t="s">
        <v>6756</v>
      </c>
      <c r="D4388">
        <v>3823</v>
      </c>
      <c r="E4388" t="s">
        <v>6756</v>
      </c>
      <c r="F4388">
        <v>29.14</v>
      </c>
      <c r="G4388" t="s">
        <v>67</v>
      </c>
      <c r="H4388">
        <v>-7.6</v>
      </c>
      <c r="I4388" t="s">
        <v>68</v>
      </c>
      <c r="J4388" t="s">
        <v>69</v>
      </c>
      <c r="K4388" t="s">
        <v>297</v>
      </c>
      <c r="L4388" s="3">
        <v>326928009</v>
      </c>
      <c r="M4388">
        <v>11200000</v>
      </c>
      <c r="N4388" s="4">
        <f t="shared" si="205"/>
        <v>29.190000803571429</v>
      </c>
      <c r="O4388">
        <f t="shared" si="206"/>
        <v>0</v>
      </c>
      <c r="P4388">
        <f t="shared" si="207"/>
        <v>0</v>
      </c>
      <c r="Q4388" s="5">
        <v>0.39800995024875602</v>
      </c>
    </row>
    <row r="4389" spans="1:17" hidden="1" x14ac:dyDescent="0.3">
      <c r="A4389" t="s">
        <v>14858</v>
      </c>
      <c r="B4389" t="s">
        <v>6750</v>
      </c>
      <c r="C4389" t="s">
        <v>6751</v>
      </c>
      <c r="D4389">
        <v>3820</v>
      </c>
      <c r="E4389" t="s">
        <v>6751</v>
      </c>
      <c r="F4389">
        <v>14.06</v>
      </c>
      <c r="G4389" t="s">
        <v>67</v>
      </c>
      <c r="H4389">
        <v>-9.77</v>
      </c>
      <c r="I4389" t="s">
        <v>34</v>
      </c>
      <c r="J4389" t="s">
        <v>2101</v>
      </c>
      <c r="K4389" t="s">
        <v>2101</v>
      </c>
      <c r="L4389" s="3">
        <v>326801239</v>
      </c>
      <c r="M4389">
        <v>23177392</v>
      </c>
      <c r="N4389" s="4">
        <f t="shared" si="205"/>
        <v>14.100000509116816</v>
      </c>
      <c r="O4389">
        <f t="shared" si="206"/>
        <v>0</v>
      </c>
      <c r="P4389">
        <f t="shared" si="207"/>
        <v>0</v>
      </c>
      <c r="Q4389" s="5">
        <v>0.46858359957401402</v>
      </c>
    </row>
    <row r="4390" spans="1:17" hidden="1" x14ac:dyDescent="0.3">
      <c r="A4390" t="s">
        <v>15301</v>
      </c>
      <c r="B4390" t="s">
        <v>6674</v>
      </c>
      <c r="C4390" t="s">
        <v>6675</v>
      </c>
      <c r="D4390">
        <v>3781</v>
      </c>
      <c r="E4390" t="s">
        <v>6675</v>
      </c>
      <c r="F4390">
        <v>11.22</v>
      </c>
      <c r="G4390">
        <v>29.5</v>
      </c>
      <c r="H4390">
        <v>7.37</v>
      </c>
      <c r="I4390" t="s">
        <v>2450</v>
      </c>
      <c r="J4390" t="s">
        <v>2451</v>
      </c>
      <c r="K4390" t="s">
        <v>2452</v>
      </c>
      <c r="L4390" s="3">
        <v>336768300</v>
      </c>
      <c r="M4390">
        <v>30015000</v>
      </c>
      <c r="N4390" s="4">
        <f t="shared" si="205"/>
        <v>11.22</v>
      </c>
      <c r="O4390">
        <f t="shared" si="206"/>
        <v>0</v>
      </c>
      <c r="P4390">
        <f t="shared" si="207"/>
        <v>0</v>
      </c>
      <c r="Q4390"/>
    </row>
    <row r="4391" spans="1:17" hidden="1" x14ac:dyDescent="0.3">
      <c r="A4391" t="s">
        <v>16489</v>
      </c>
      <c r="B4391" t="s">
        <v>9299</v>
      </c>
      <c r="C4391" t="s">
        <v>9300</v>
      </c>
      <c r="D4391">
        <v>5149</v>
      </c>
      <c r="E4391" t="s">
        <v>9300</v>
      </c>
      <c r="F4391">
        <v>8.36</v>
      </c>
      <c r="G4391">
        <v>0.89</v>
      </c>
      <c r="H4391">
        <v>-42.28</v>
      </c>
      <c r="I4391" t="s">
        <v>39</v>
      </c>
      <c r="J4391" t="s">
        <v>88</v>
      </c>
      <c r="K4391" t="s">
        <v>88</v>
      </c>
      <c r="L4391" s="3">
        <v>119220775.5</v>
      </c>
      <c r="M4391">
        <v>14159237</v>
      </c>
      <c r="N4391" s="4">
        <f t="shared" si="205"/>
        <v>8.4199999971749886</v>
      </c>
      <c r="O4391">
        <f t="shared" si="206"/>
        <v>1</v>
      </c>
      <c r="P4391">
        <f t="shared" si="207"/>
        <v>0</v>
      </c>
      <c r="Q4391" s="5">
        <v>6.8773584905660297</v>
      </c>
    </row>
    <row r="4392" spans="1:17" x14ac:dyDescent="0.3">
      <c r="A4392" t="s">
        <v>16332</v>
      </c>
      <c r="B4392" t="s">
        <v>8672</v>
      </c>
      <c r="C4392" t="s">
        <v>8673</v>
      </c>
      <c r="D4392">
        <v>4820</v>
      </c>
      <c r="E4392" t="s">
        <v>8673</v>
      </c>
      <c r="F4392">
        <v>1.48</v>
      </c>
      <c r="G4392">
        <v>5.79</v>
      </c>
      <c r="H4392">
        <v>-70.400000000000006</v>
      </c>
      <c r="I4392" t="s">
        <v>48</v>
      </c>
      <c r="J4392" t="s">
        <v>602</v>
      </c>
      <c r="K4392" t="s">
        <v>707</v>
      </c>
      <c r="L4392" s="3">
        <v>151561276.59999999</v>
      </c>
      <c r="M4392">
        <v>102406268</v>
      </c>
      <c r="N4392" s="4">
        <f t="shared" si="205"/>
        <v>1.4799999996093989</v>
      </c>
      <c r="O4392">
        <f t="shared" si="206"/>
        <v>1</v>
      </c>
      <c r="P4392">
        <f t="shared" si="207"/>
        <v>1</v>
      </c>
      <c r="Q4392" s="5">
        <v>0.134920634920634</v>
      </c>
    </row>
    <row r="4393" spans="1:17" hidden="1" x14ac:dyDescent="0.3">
      <c r="A4393" t="s">
        <v>11378</v>
      </c>
      <c r="B4393" t="s">
        <v>1361</v>
      </c>
      <c r="C4393" t="s">
        <v>6763</v>
      </c>
      <c r="D4393">
        <v>3827</v>
      </c>
      <c r="E4393" t="s">
        <v>6763</v>
      </c>
      <c r="F4393">
        <v>129.82</v>
      </c>
      <c r="G4393" t="s">
        <v>67</v>
      </c>
      <c r="H4393">
        <v>-3.39</v>
      </c>
      <c r="I4393" t="s">
        <v>68</v>
      </c>
      <c r="J4393" t="s">
        <v>69</v>
      </c>
      <c r="K4393" t="s">
        <v>1294</v>
      </c>
      <c r="L4393" s="3">
        <v>326300018.30000001</v>
      </c>
      <c r="M4393">
        <v>2500000</v>
      </c>
      <c r="N4393" s="4">
        <f t="shared" si="205"/>
        <v>130.52000731999999</v>
      </c>
      <c r="O4393">
        <f t="shared" si="206"/>
        <v>0</v>
      </c>
      <c r="P4393">
        <f t="shared" si="207"/>
        <v>0</v>
      </c>
      <c r="Q4393" s="5">
        <v>0.54827218063566097</v>
      </c>
    </row>
    <row r="4394" spans="1:17" hidden="1" x14ac:dyDescent="0.3">
      <c r="A4394" t="s">
        <v>14280</v>
      </c>
      <c r="B4394" t="s">
        <v>6752</v>
      </c>
      <c r="C4394" t="s">
        <v>6753</v>
      </c>
      <c r="D4394">
        <v>3821</v>
      </c>
      <c r="E4394" t="s">
        <v>6753</v>
      </c>
      <c r="F4394">
        <v>19.45</v>
      </c>
      <c r="G4394">
        <v>10.72</v>
      </c>
      <c r="H4394">
        <v>-35.47</v>
      </c>
      <c r="I4394" t="s">
        <v>34</v>
      </c>
      <c r="J4394" t="s">
        <v>63</v>
      </c>
      <c r="K4394" t="s">
        <v>437</v>
      </c>
      <c r="L4394" s="3">
        <v>326208565.39999998</v>
      </c>
      <c r="M4394">
        <v>16780276</v>
      </c>
      <c r="N4394" s="4">
        <f t="shared" si="205"/>
        <v>19.439999997616248</v>
      </c>
      <c r="O4394">
        <f t="shared" si="206"/>
        <v>0</v>
      </c>
      <c r="P4394">
        <f t="shared" si="207"/>
        <v>0</v>
      </c>
      <c r="Q4394" s="5">
        <v>9.2227378190255102E-2</v>
      </c>
    </row>
    <row r="4395" spans="1:17" hidden="1" x14ac:dyDescent="0.3">
      <c r="A4395" t="s">
        <v>14566</v>
      </c>
      <c r="B4395" t="s">
        <v>6728</v>
      </c>
      <c r="C4395" t="s">
        <v>6729</v>
      </c>
      <c r="D4395">
        <v>3809</v>
      </c>
      <c r="E4395" t="s">
        <v>6729</v>
      </c>
      <c r="F4395">
        <v>16.57</v>
      </c>
      <c r="G4395">
        <v>13.09</v>
      </c>
      <c r="H4395">
        <v>-34.14</v>
      </c>
      <c r="I4395" t="s">
        <v>34</v>
      </c>
      <c r="J4395" t="s">
        <v>35</v>
      </c>
      <c r="K4395" t="s">
        <v>36</v>
      </c>
      <c r="L4395" s="3">
        <v>326146455.60000002</v>
      </c>
      <c r="M4395">
        <v>19886979</v>
      </c>
      <c r="N4395" s="4">
        <f t="shared" si="205"/>
        <v>16.400000000000002</v>
      </c>
      <c r="O4395">
        <f t="shared" si="206"/>
        <v>0</v>
      </c>
      <c r="P4395">
        <f t="shared" si="207"/>
        <v>0</v>
      </c>
      <c r="Q4395" s="5">
        <v>0.25362872421695898</v>
      </c>
    </row>
    <row r="4396" spans="1:17" x14ac:dyDescent="0.3">
      <c r="A4396" t="s">
        <v>16333</v>
      </c>
      <c r="B4396" t="s">
        <v>8582</v>
      </c>
      <c r="C4396" t="s">
        <v>8583</v>
      </c>
      <c r="D4396">
        <v>4771</v>
      </c>
      <c r="E4396" t="s">
        <v>8583</v>
      </c>
      <c r="F4396">
        <v>1.25</v>
      </c>
      <c r="G4396" t="s">
        <v>67</v>
      </c>
      <c r="H4396">
        <v>6.84</v>
      </c>
      <c r="I4396" t="s">
        <v>39</v>
      </c>
      <c r="J4396" t="s">
        <v>40</v>
      </c>
      <c r="K4396" t="s">
        <v>41</v>
      </c>
      <c r="L4396" s="3">
        <v>150892687.19999999</v>
      </c>
      <c r="M4396">
        <v>125743906</v>
      </c>
      <c r="N4396" s="4">
        <f t="shared" si="205"/>
        <v>1.2</v>
      </c>
      <c r="O4396">
        <f t="shared" si="206"/>
        <v>1</v>
      </c>
      <c r="P4396">
        <f t="shared" si="207"/>
        <v>1</v>
      </c>
      <c r="Q4396"/>
    </row>
    <row r="4397" spans="1:17" hidden="1" x14ac:dyDescent="0.3">
      <c r="A4397" t="s">
        <v>13461</v>
      </c>
      <c r="B4397" t="s">
        <v>6757</v>
      </c>
      <c r="C4397" t="s">
        <v>6758</v>
      </c>
      <c r="D4397">
        <v>3824</v>
      </c>
      <c r="E4397" t="s">
        <v>6758</v>
      </c>
      <c r="F4397">
        <v>29.37</v>
      </c>
      <c r="G4397" t="s">
        <v>67</v>
      </c>
      <c r="H4397">
        <v>-10.76</v>
      </c>
      <c r="I4397" t="s">
        <v>68</v>
      </c>
      <c r="J4397" t="s">
        <v>69</v>
      </c>
      <c r="K4397" t="s">
        <v>6759</v>
      </c>
      <c r="L4397" s="3">
        <v>325328796.39999998</v>
      </c>
      <c r="M4397">
        <v>11100000</v>
      </c>
      <c r="N4397" s="4">
        <f t="shared" si="205"/>
        <v>29.308900576576573</v>
      </c>
      <c r="O4397">
        <f t="shared" si="206"/>
        <v>0</v>
      </c>
      <c r="P4397">
        <f t="shared" si="207"/>
        <v>0</v>
      </c>
      <c r="Q4397" s="5">
        <v>0.47520661157024802</v>
      </c>
    </row>
    <row r="4398" spans="1:17" hidden="1" x14ac:dyDescent="0.3">
      <c r="A4398" t="s">
        <v>16493</v>
      </c>
      <c r="B4398" t="s">
        <v>9283</v>
      </c>
      <c r="C4398" t="s">
        <v>9284</v>
      </c>
      <c r="D4398">
        <v>5141</v>
      </c>
      <c r="E4398" t="s">
        <v>9284</v>
      </c>
      <c r="F4398">
        <v>5.4</v>
      </c>
      <c r="G4398" t="s">
        <v>67</v>
      </c>
      <c r="H4398">
        <v>-20.7</v>
      </c>
      <c r="I4398" t="s">
        <v>39</v>
      </c>
      <c r="J4398" t="s">
        <v>40</v>
      </c>
      <c r="K4398" t="s">
        <v>41</v>
      </c>
      <c r="L4398" s="3">
        <v>118478524.8</v>
      </c>
      <c r="M4398">
        <v>22063040</v>
      </c>
      <c r="N4398" s="4">
        <f t="shared" si="205"/>
        <v>5.37</v>
      </c>
      <c r="O4398">
        <f t="shared" si="206"/>
        <v>1</v>
      </c>
      <c r="P4398">
        <f t="shared" si="207"/>
        <v>0</v>
      </c>
      <c r="Q4398" s="5">
        <v>0.31025641025640999</v>
      </c>
    </row>
    <row r="4399" spans="1:17" hidden="1" x14ac:dyDescent="0.3">
      <c r="A4399" t="s">
        <v>13294</v>
      </c>
      <c r="B4399" t="s">
        <v>6766</v>
      </c>
      <c r="C4399" t="s">
        <v>6767</v>
      </c>
      <c r="D4399">
        <v>3829</v>
      </c>
      <c r="E4399" t="s">
        <v>6767</v>
      </c>
      <c r="F4399">
        <v>22.52</v>
      </c>
      <c r="G4399">
        <v>8.1</v>
      </c>
      <c r="H4399">
        <v>-22.37</v>
      </c>
      <c r="I4399" t="s">
        <v>34</v>
      </c>
      <c r="J4399" t="s">
        <v>35</v>
      </c>
      <c r="K4399" t="s">
        <v>1661</v>
      </c>
      <c r="L4399" s="3">
        <v>324245544.80000001</v>
      </c>
      <c r="M4399">
        <v>10213782</v>
      </c>
      <c r="N4399" s="4">
        <f t="shared" si="205"/>
        <v>31.745884609638232</v>
      </c>
      <c r="O4399">
        <f t="shared" si="206"/>
        <v>0</v>
      </c>
      <c r="P4399">
        <f t="shared" si="207"/>
        <v>0</v>
      </c>
      <c r="Q4399" s="5">
        <v>-4.0319193616127499E-2</v>
      </c>
    </row>
    <row r="4400" spans="1:17" hidden="1" x14ac:dyDescent="0.3">
      <c r="A4400" t="s">
        <v>10931</v>
      </c>
      <c r="B4400" t="s">
        <v>6761</v>
      </c>
      <c r="C4400" t="s">
        <v>6762</v>
      </c>
      <c r="D4400">
        <v>3826</v>
      </c>
      <c r="E4400" t="s">
        <v>6762</v>
      </c>
      <c r="F4400">
        <v>1625</v>
      </c>
      <c r="G4400" t="s">
        <v>67</v>
      </c>
      <c r="H4400">
        <v>-25.89</v>
      </c>
      <c r="I4400" t="s">
        <v>34</v>
      </c>
      <c r="J4400" t="s">
        <v>63</v>
      </c>
      <c r="K4400" t="s">
        <v>437</v>
      </c>
      <c r="L4400" s="3">
        <v>324000000</v>
      </c>
      <c r="M4400">
        <v>200000</v>
      </c>
      <c r="N4400" s="4">
        <f t="shared" si="205"/>
        <v>1620</v>
      </c>
      <c r="O4400">
        <f t="shared" si="206"/>
        <v>0</v>
      </c>
      <c r="P4400">
        <f t="shared" si="207"/>
        <v>0</v>
      </c>
      <c r="Q4400" s="5">
        <v>3.3939188247342701E-3</v>
      </c>
    </row>
    <row r="4401" spans="1:17" hidden="1" x14ac:dyDescent="0.3">
      <c r="A4401" t="s">
        <v>13640</v>
      </c>
      <c r="B4401" t="s">
        <v>2668</v>
      </c>
      <c r="C4401" t="s">
        <v>6770</v>
      </c>
      <c r="D4401">
        <v>3832</v>
      </c>
      <c r="E4401" t="s">
        <v>6770</v>
      </c>
      <c r="F4401">
        <v>27.1</v>
      </c>
      <c r="G4401" t="s">
        <v>67</v>
      </c>
      <c r="H4401">
        <v>-5.75</v>
      </c>
      <c r="I4401" t="s">
        <v>68</v>
      </c>
      <c r="J4401" t="s">
        <v>69</v>
      </c>
      <c r="K4401" t="s">
        <v>1294</v>
      </c>
      <c r="L4401" s="3">
        <v>323367004.39999998</v>
      </c>
      <c r="M4401">
        <v>11950000</v>
      </c>
      <c r="N4401" s="4">
        <f t="shared" si="205"/>
        <v>27.060000368200836</v>
      </c>
      <c r="O4401">
        <f t="shared" si="206"/>
        <v>0</v>
      </c>
      <c r="P4401">
        <f t="shared" si="207"/>
        <v>0</v>
      </c>
      <c r="Q4401" s="5">
        <v>0.51864801864801802</v>
      </c>
    </row>
    <row r="4402" spans="1:17" hidden="1" x14ac:dyDescent="0.3">
      <c r="A4402" t="s">
        <v>13636</v>
      </c>
      <c r="B4402" t="s">
        <v>6789</v>
      </c>
      <c r="C4402" t="s">
        <v>6790</v>
      </c>
      <c r="D4402">
        <v>3842</v>
      </c>
      <c r="E4402" t="s">
        <v>6790</v>
      </c>
      <c r="F4402">
        <v>26.79</v>
      </c>
      <c r="G4402">
        <v>160.97999999999999</v>
      </c>
      <c r="H4402">
        <v>-0.92</v>
      </c>
      <c r="I4402" t="s">
        <v>48</v>
      </c>
      <c r="J4402" t="s">
        <v>732</v>
      </c>
      <c r="K4402" t="s">
        <v>732</v>
      </c>
      <c r="L4402" s="3">
        <v>322882597.69999999</v>
      </c>
      <c r="M4402">
        <v>11914487</v>
      </c>
      <c r="N4402" s="4">
        <f t="shared" si="205"/>
        <v>27.099999999999998</v>
      </c>
      <c r="O4402">
        <f t="shared" si="206"/>
        <v>0</v>
      </c>
      <c r="P4402">
        <f t="shared" si="207"/>
        <v>0</v>
      </c>
      <c r="Q4402" s="5">
        <v>0.80313837375178299</v>
      </c>
    </row>
    <row r="4403" spans="1:17" hidden="1" x14ac:dyDescent="0.3">
      <c r="A4403" t="s">
        <v>15314</v>
      </c>
      <c r="B4403" t="s">
        <v>7850</v>
      </c>
      <c r="C4403" t="s">
        <v>7851</v>
      </c>
      <c r="D4403">
        <v>4391</v>
      </c>
      <c r="E4403" t="s">
        <v>7851</v>
      </c>
      <c r="F4403">
        <v>11.12</v>
      </c>
      <c r="G4403" t="s">
        <v>67</v>
      </c>
      <c r="H4403">
        <v>-18.940000000000001</v>
      </c>
      <c r="I4403" t="s">
        <v>68</v>
      </c>
      <c r="J4403" t="s">
        <v>69</v>
      </c>
      <c r="K4403" t="s">
        <v>152</v>
      </c>
      <c r="L4403" s="3">
        <v>207613205</v>
      </c>
      <c r="M4403">
        <v>18603334</v>
      </c>
      <c r="N4403" s="4">
        <f t="shared" si="205"/>
        <v>11.159999868840714</v>
      </c>
      <c r="O4403">
        <f t="shared" si="206"/>
        <v>0</v>
      </c>
      <c r="P4403">
        <f t="shared" si="207"/>
        <v>0</v>
      </c>
      <c r="Q4403"/>
    </row>
    <row r="4404" spans="1:17" hidden="1" x14ac:dyDescent="0.3">
      <c r="A4404" t="s">
        <v>12397</v>
      </c>
      <c r="B4404" t="s">
        <v>6771</v>
      </c>
      <c r="C4404" t="s">
        <v>6772</v>
      </c>
      <c r="D4404">
        <v>3833</v>
      </c>
      <c r="E4404" t="s">
        <v>6772</v>
      </c>
      <c r="F4404">
        <v>53.56</v>
      </c>
      <c r="G4404" t="s">
        <v>67</v>
      </c>
      <c r="H4404">
        <v>-16.170000000000002</v>
      </c>
      <c r="I4404" t="s">
        <v>68</v>
      </c>
      <c r="J4404" t="s">
        <v>69</v>
      </c>
      <c r="K4404" t="s">
        <v>1432</v>
      </c>
      <c r="L4404" s="3">
        <v>322679992.69999999</v>
      </c>
      <c r="M4404">
        <v>6000000</v>
      </c>
      <c r="N4404" s="4">
        <f t="shared" si="205"/>
        <v>53.779998783333333</v>
      </c>
      <c r="O4404">
        <f t="shared" si="206"/>
        <v>0</v>
      </c>
      <c r="P4404">
        <f t="shared" si="207"/>
        <v>0</v>
      </c>
      <c r="Q4404" s="5">
        <v>0.47269624573378799</v>
      </c>
    </row>
    <row r="4405" spans="1:17" hidden="1" x14ac:dyDescent="0.3">
      <c r="A4405" t="s">
        <v>11268</v>
      </c>
      <c r="B4405" t="s">
        <v>6768</v>
      </c>
      <c r="C4405" t="s">
        <v>6769</v>
      </c>
      <c r="D4405">
        <v>3830</v>
      </c>
      <c r="E4405" t="s">
        <v>6769</v>
      </c>
      <c r="F4405">
        <v>159.72999999999999</v>
      </c>
      <c r="G4405" t="s">
        <v>67</v>
      </c>
      <c r="H4405">
        <v>-3.3</v>
      </c>
      <c r="I4405" t="s">
        <v>68</v>
      </c>
      <c r="J4405" t="s">
        <v>69</v>
      </c>
      <c r="K4405" t="s">
        <v>1485</v>
      </c>
      <c r="L4405" s="3">
        <v>322579040.5</v>
      </c>
      <c r="M4405">
        <v>2025000</v>
      </c>
      <c r="N4405" s="4">
        <f t="shared" si="205"/>
        <v>159.29829160493827</v>
      </c>
      <c r="O4405">
        <f t="shared" si="206"/>
        <v>0</v>
      </c>
      <c r="P4405">
        <f t="shared" si="207"/>
        <v>0</v>
      </c>
      <c r="Q4405" s="5">
        <v>0.49950038955979698</v>
      </c>
    </row>
    <row r="4406" spans="1:17" hidden="1" x14ac:dyDescent="0.3">
      <c r="A4406" t="s">
        <v>14371</v>
      </c>
      <c r="B4406" t="s">
        <v>6812</v>
      </c>
      <c r="C4406" t="s">
        <v>6813</v>
      </c>
      <c r="D4406">
        <v>3854</v>
      </c>
      <c r="E4406" t="s">
        <v>6813</v>
      </c>
      <c r="F4406">
        <v>18.059999999999999</v>
      </c>
      <c r="G4406">
        <v>7.94</v>
      </c>
      <c r="H4406">
        <v>-37.68</v>
      </c>
      <c r="I4406" t="s">
        <v>39</v>
      </c>
      <c r="J4406" t="s">
        <v>88</v>
      </c>
      <c r="K4406" t="s">
        <v>1396</v>
      </c>
      <c r="L4406" s="3">
        <v>322118735.19999999</v>
      </c>
      <c r="M4406">
        <v>17506453</v>
      </c>
      <c r="N4406" s="4">
        <f t="shared" si="205"/>
        <v>18.399999999999999</v>
      </c>
      <c r="O4406">
        <f t="shared" si="206"/>
        <v>0</v>
      </c>
      <c r="P4406">
        <f t="shared" si="207"/>
        <v>0</v>
      </c>
      <c r="Q4406" s="5">
        <v>0.35298742138364703</v>
      </c>
    </row>
    <row r="4407" spans="1:17" hidden="1" x14ac:dyDescent="0.3">
      <c r="A4407" t="s">
        <v>15318</v>
      </c>
      <c r="B4407" t="s">
        <v>7911</v>
      </c>
      <c r="C4407" t="s">
        <v>7912</v>
      </c>
      <c r="D4407">
        <v>4422</v>
      </c>
      <c r="E4407" t="s">
        <v>7912</v>
      </c>
      <c r="F4407">
        <v>10.75</v>
      </c>
      <c r="G4407" t="s">
        <v>67</v>
      </c>
      <c r="H4407" t="s">
        <v>67</v>
      </c>
      <c r="I4407" t="s">
        <v>2450</v>
      </c>
      <c r="J4407" t="s">
        <v>2451</v>
      </c>
      <c r="K4407" t="s">
        <v>2452</v>
      </c>
      <c r="L4407" s="3">
        <v>208059000</v>
      </c>
      <c r="M4407">
        <v>18660000</v>
      </c>
      <c r="N4407" s="4">
        <f t="shared" si="205"/>
        <v>11.15</v>
      </c>
      <c r="O4407">
        <f t="shared" si="206"/>
        <v>0</v>
      </c>
      <c r="P4407">
        <f t="shared" si="207"/>
        <v>0</v>
      </c>
      <c r="Q4407"/>
    </row>
    <row r="4408" spans="1:17" hidden="1" x14ac:dyDescent="0.3">
      <c r="A4408" t="s">
        <v>15319</v>
      </c>
      <c r="B4408" t="s">
        <v>8040</v>
      </c>
      <c r="C4408" t="s">
        <v>8041</v>
      </c>
      <c r="D4408">
        <v>4488</v>
      </c>
      <c r="E4408" t="s">
        <v>8041</v>
      </c>
      <c r="F4408">
        <v>11.15</v>
      </c>
      <c r="G4408" t="s">
        <v>8042</v>
      </c>
      <c r="H4408">
        <v>8.7899999999999991</v>
      </c>
      <c r="I4408" t="s">
        <v>2450</v>
      </c>
      <c r="J4408" t="s">
        <v>2451</v>
      </c>
      <c r="K4408" t="s">
        <v>2452</v>
      </c>
      <c r="L4408" s="3">
        <v>192337500</v>
      </c>
      <c r="M4408">
        <v>17250000</v>
      </c>
      <c r="N4408" s="4">
        <f t="shared" si="205"/>
        <v>11.15</v>
      </c>
      <c r="O4408">
        <f t="shared" si="206"/>
        <v>0</v>
      </c>
      <c r="P4408">
        <f t="shared" si="207"/>
        <v>0</v>
      </c>
      <c r="Q4408"/>
    </row>
    <row r="4409" spans="1:17" hidden="1" x14ac:dyDescent="0.3">
      <c r="A4409" t="s">
        <v>15320</v>
      </c>
      <c r="B4409" t="s">
        <v>8407</v>
      </c>
      <c r="C4409" t="s">
        <v>8408</v>
      </c>
      <c r="D4409">
        <v>4681</v>
      </c>
      <c r="E4409" t="s">
        <v>8408</v>
      </c>
      <c r="F4409">
        <v>11.08</v>
      </c>
      <c r="G4409" t="s">
        <v>67</v>
      </c>
      <c r="H4409">
        <v>-35.1</v>
      </c>
      <c r="I4409" t="s">
        <v>68</v>
      </c>
      <c r="J4409" t="s">
        <v>69</v>
      </c>
      <c r="K4409" t="s">
        <v>152</v>
      </c>
      <c r="L4409" s="3">
        <v>167780517.59999999</v>
      </c>
      <c r="M4409">
        <v>15047581</v>
      </c>
      <c r="N4409" s="4">
        <f t="shared" si="205"/>
        <v>11.149999298890632</v>
      </c>
      <c r="O4409">
        <f t="shared" si="206"/>
        <v>0</v>
      </c>
      <c r="P4409">
        <f t="shared" si="207"/>
        <v>0</v>
      </c>
      <c r="Q4409"/>
    </row>
    <row r="4410" spans="1:17" hidden="1" x14ac:dyDescent="0.3">
      <c r="A4410" t="s">
        <v>16494</v>
      </c>
      <c r="B4410" t="s">
        <v>9376</v>
      </c>
      <c r="C4410" t="s">
        <v>9377</v>
      </c>
      <c r="D4410">
        <v>5190</v>
      </c>
      <c r="E4410" t="s">
        <v>9377</v>
      </c>
      <c r="F4410">
        <v>4.63</v>
      </c>
      <c r="G4410">
        <v>1.86</v>
      </c>
      <c r="H4410">
        <v>-47.57</v>
      </c>
      <c r="I4410" t="s">
        <v>201</v>
      </c>
      <c r="J4410" t="s">
        <v>202</v>
      </c>
      <c r="K4410" t="s">
        <v>2953</v>
      </c>
      <c r="L4410" s="3">
        <v>118323169.59999999</v>
      </c>
      <c r="M4410">
        <v>17556738</v>
      </c>
      <c r="N4410" s="4">
        <f t="shared" si="205"/>
        <v>6.7394734488832722</v>
      </c>
      <c r="O4410">
        <f t="shared" si="206"/>
        <v>1</v>
      </c>
      <c r="P4410">
        <f t="shared" si="207"/>
        <v>0</v>
      </c>
      <c r="Q4410" s="5">
        <v>0.51211072664359802</v>
      </c>
    </row>
    <row r="4411" spans="1:17" hidden="1" x14ac:dyDescent="0.3">
      <c r="A4411" t="s">
        <v>12556</v>
      </c>
      <c r="B4411" t="s">
        <v>6775</v>
      </c>
      <c r="C4411" t="s">
        <v>6776</v>
      </c>
      <c r="D4411">
        <v>3835</v>
      </c>
      <c r="E4411" t="s">
        <v>6776</v>
      </c>
      <c r="F4411">
        <v>49.08</v>
      </c>
      <c r="G4411" t="s">
        <v>67</v>
      </c>
      <c r="H4411">
        <v>-7.97</v>
      </c>
      <c r="I4411" t="s">
        <v>68</v>
      </c>
      <c r="J4411" t="s">
        <v>69</v>
      </c>
      <c r="K4411" t="s">
        <v>1294</v>
      </c>
      <c r="L4411" s="3">
        <v>321932495.10000002</v>
      </c>
      <c r="M4411">
        <v>6550000</v>
      </c>
      <c r="N4411" s="4">
        <f t="shared" si="205"/>
        <v>49.149999251908397</v>
      </c>
      <c r="O4411">
        <f t="shared" si="206"/>
        <v>0</v>
      </c>
      <c r="P4411">
        <f t="shared" si="207"/>
        <v>0</v>
      </c>
      <c r="Q4411" s="5">
        <v>0.38321501676756198</v>
      </c>
    </row>
    <row r="4412" spans="1:17" hidden="1" x14ac:dyDescent="0.3">
      <c r="A4412" t="s">
        <v>13590</v>
      </c>
      <c r="B4412" t="s">
        <v>6764</v>
      </c>
      <c r="C4412" t="s">
        <v>6765</v>
      </c>
      <c r="D4412">
        <v>3828</v>
      </c>
      <c r="E4412" t="s">
        <v>6765</v>
      </c>
      <c r="F4412">
        <v>27.85</v>
      </c>
      <c r="G4412">
        <v>15.31</v>
      </c>
      <c r="H4412">
        <v>-42.17</v>
      </c>
      <c r="I4412" t="s">
        <v>201</v>
      </c>
      <c r="J4412" t="s">
        <v>536</v>
      </c>
      <c r="K4412" t="s">
        <v>1531</v>
      </c>
      <c r="L4412" s="3">
        <v>321027903.30000001</v>
      </c>
      <c r="M4412">
        <v>11614613</v>
      </c>
      <c r="N4412" s="4">
        <f t="shared" si="205"/>
        <v>27.639999998278032</v>
      </c>
      <c r="O4412">
        <f t="shared" si="206"/>
        <v>0</v>
      </c>
      <c r="P4412">
        <f t="shared" si="207"/>
        <v>0</v>
      </c>
      <c r="Q4412" s="5">
        <v>0.35045778229908398</v>
      </c>
    </row>
    <row r="4413" spans="1:17" hidden="1" x14ac:dyDescent="0.3">
      <c r="A4413" t="s">
        <v>15356</v>
      </c>
      <c r="B4413" t="s">
        <v>7049</v>
      </c>
      <c r="C4413" t="s">
        <v>7050</v>
      </c>
      <c r="D4413">
        <v>3975</v>
      </c>
      <c r="E4413" t="s">
        <v>7050</v>
      </c>
      <c r="F4413">
        <v>11.39</v>
      </c>
      <c r="G4413" t="s">
        <v>67</v>
      </c>
      <c r="H4413">
        <v>-23.56</v>
      </c>
      <c r="I4413" t="s">
        <v>39</v>
      </c>
      <c r="J4413" t="s">
        <v>169</v>
      </c>
      <c r="K4413" t="s">
        <v>170</v>
      </c>
      <c r="L4413" s="3">
        <v>320502918.30000001</v>
      </c>
      <c r="M4413">
        <v>29242967</v>
      </c>
      <c r="N4413" s="4">
        <f t="shared" si="205"/>
        <v>10.959999999316075</v>
      </c>
      <c r="O4413">
        <f t="shared" si="206"/>
        <v>0</v>
      </c>
      <c r="P4413">
        <f t="shared" si="207"/>
        <v>0</v>
      </c>
      <c r="Q4413" s="5">
        <v>0.70628183361629904</v>
      </c>
    </row>
    <row r="4414" spans="1:17" hidden="1" x14ac:dyDescent="0.3">
      <c r="A4414" t="s">
        <v>12027</v>
      </c>
      <c r="B4414" t="s">
        <v>5108</v>
      </c>
      <c r="C4414" t="s">
        <v>6799</v>
      </c>
      <c r="D4414">
        <v>3847</v>
      </c>
      <c r="E4414" t="s">
        <v>6799</v>
      </c>
      <c r="F4414">
        <v>66.19</v>
      </c>
      <c r="G4414" t="s">
        <v>67</v>
      </c>
      <c r="H4414">
        <v>8.32</v>
      </c>
      <c r="I4414" t="s">
        <v>68</v>
      </c>
      <c r="J4414" t="s">
        <v>69</v>
      </c>
      <c r="K4414" t="s">
        <v>1598</v>
      </c>
      <c r="L4414" s="3">
        <v>320024108.89999998</v>
      </c>
      <c r="M4414">
        <v>4750000</v>
      </c>
      <c r="N4414" s="4">
        <f t="shared" si="205"/>
        <v>67.373496610526317</v>
      </c>
      <c r="O4414">
        <f t="shared" si="206"/>
        <v>0</v>
      </c>
      <c r="P4414">
        <f t="shared" si="207"/>
        <v>0</v>
      </c>
      <c r="Q4414" s="5">
        <v>0.37492096944151698</v>
      </c>
    </row>
    <row r="4415" spans="1:17" x14ac:dyDescent="0.3">
      <c r="A4415" t="s">
        <v>16335</v>
      </c>
      <c r="B4415" t="s">
        <v>8700</v>
      </c>
      <c r="C4415" t="s">
        <v>8701</v>
      </c>
      <c r="D4415">
        <v>4835</v>
      </c>
      <c r="E4415" t="s">
        <v>8701</v>
      </c>
      <c r="F4415">
        <v>3.63</v>
      </c>
      <c r="G4415" t="s">
        <v>67</v>
      </c>
      <c r="H4415">
        <v>-48.95</v>
      </c>
      <c r="I4415" t="s">
        <v>39</v>
      </c>
      <c r="J4415" t="s">
        <v>40</v>
      </c>
      <c r="K4415" t="s">
        <v>41</v>
      </c>
      <c r="L4415" s="3">
        <v>150397771.90000001</v>
      </c>
      <c r="M4415">
        <v>41204869</v>
      </c>
      <c r="N4415" s="4">
        <f t="shared" si="205"/>
        <v>3.6500000012134488</v>
      </c>
      <c r="O4415">
        <f t="shared" si="206"/>
        <v>1</v>
      </c>
      <c r="P4415">
        <f t="shared" si="207"/>
        <v>1</v>
      </c>
      <c r="Q4415" s="5">
        <v>-0.33109404990403002</v>
      </c>
    </row>
    <row r="4416" spans="1:17" hidden="1" x14ac:dyDescent="0.3">
      <c r="A4416" t="s">
        <v>14408</v>
      </c>
      <c r="B4416" t="s">
        <v>6667</v>
      </c>
      <c r="C4416" t="s">
        <v>6668</v>
      </c>
      <c r="D4416">
        <v>3777</v>
      </c>
      <c r="E4416" t="s">
        <v>6668</v>
      </c>
      <c r="F4416">
        <v>19.05</v>
      </c>
      <c r="G4416">
        <v>14.18</v>
      </c>
      <c r="H4416">
        <v>-52.15</v>
      </c>
      <c r="I4416" t="s">
        <v>201</v>
      </c>
      <c r="J4416" t="s">
        <v>390</v>
      </c>
      <c r="K4416" t="s">
        <v>744</v>
      </c>
      <c r="L4416" s="3">
        <v>319706124.80000001</v>
      </c>
      <c r="M4416">
        <v>17722069</v>
      </c>
      <c r="N4416" s="4">
        <f t="shared" si="205"/>
        <v>18.040000002257074</v>
      </c>
      <c r="O4416">
        <f t="shared" si="206"/>
        <v>0</v>
      </c>
      <c r="P4416">
        <f t="shared" si="207"/>
        <v>0</v>
      </c>
      <c r="Q4416" s="5">
        <v>0.443969204448246</v>
      </c>
    </row>
    <row r="4417" spans="1:17" hidden="1" x14ac:dyDescent="0.3">
      <c r="A4417" t="s">
        <v>15328</v>
      </c>
      <c r="B4417" t="s">
        <v>8587</v>
      </c>
      <c r="C4417" t="s">
        <v>8588</v>
      </c>
      <c r="D4417">
        <v>4774</v>
      </c>
      <c r="E4417" t="s">
        <v>8588</v>
      </c>
      <c r="F4417">
        <v>11.1</v>
      </c>
      <c r="G4417" t="s">
        <v>67</v>
      </c>
      <c r="H4417">
        <v>-9.52</v>
      </c>
      <c r="I4417" t="s">
        <v>68</v>
      </c>
      <c r="J4417" t="s">
        <v>69</v>
      </c>
      <c r="K4417" t="s">
        <v>1090</v>
      </c>
      <c r="L4417" s="3">
        <v>157206497.19999999</v>
      </c>
      <c r="M4417">
        <v>14150000</v>
      </c>
      <c r="N4417" s="4">
        <f t="shared" si="205"/>
        <v>11.109999802120141</v>
      </c>
      <c r="O4417">
        <f t="shared" si="206"/>
        <v>0</v>
      </c>
      <c r="P4417">
        <f t="shared" si="207"/>
        <v>0</v>
      </c>
      <c r="Q4417"/>
    </row>
    <row r="4418" spans="1:17" hidden="1" x14ac:dyDescent="0.3">
      <c r="A4418" t="s">
        <v>15064</v>
      </c>
      <c r="B4418" t="s">
        <v>6716</v>
      </c>
      <c r="C4418" t="s">
        <v>6717</v>
      </c>
      <c r="D4418">
        <v>3803</v>
      </c>
      <c r="E4418" t="s">
        <v>6717</v>
      </c>
      <c r="F4418">
        <v>13.21</v>
      </c>
      <c r="G4418">
        <v>29.53</v>
      </c>
      <c r="H4418">
        <v>-28.36</v>
      </c>
      <c r="I4418" t="s">
        <v>48</v>
      </c>
      <c r="J4418" t="s">
        <v>1516</v>
      </c>
      <c r="K4418" t="s">
        <v>1516</v>
      </c>
      <c r="L4418" s="3">
        <v>319426795.5</v>
      </c>
      <c r="M4418">
        <v>25053082</v>
      </c>
      <c r="N4418" s="4">
        <f t="shared" ref="N4418:N4481" si="208">L4418/M4418</f>
        <v>12.75</v>
      </c>
      <c r="O4418">
        <f t="shared" ref="O4418:O4481" si="209">IF(N4418&lt;10,1,0)</f>
        <v>0</v>
      </c>
      <c r="P4418">
        <f t="shared" si="207"/>
        <v>0</v>
      </c>
      <c r="Q4418" s="5">
        <v>0.113828786453433</v>
      </c>
    </row>
    <row r="4419" spans="1:17" x14ac:dyDescent="0.3">
      <c r="A4419" t="s">
        <v>16336</v>
      </c>
      <c r="B4419" t="s">
        <v>8606</v>
      </c>
      <c r="C4419" t="s">
        <v>8607</v>
      </c>
      <c r="D4419">
        <v>4784</v>
      </c>
      <c r="E4419" t="s">
        <v>8607</v>
      </c>
      <c r="F4419">
        <v>5.0599999999999996</v>
      </c>
      <c r="G4419" t="s">
        <v>67</v>
      </c>
      <c r="H4419">
        <v>-68.319999999999993</v>
      </c>
      <c r="I4419" t="s">
        <v>39</v>
      </c>
      <c r="J4419" t="s">
        <v>88</v>
      </c>
      <c r="K4419" t="s">
        <v>88</v>
      </c>
      <c r="L4419" s="3">
        <v>150381702.59999999</v>
      </c>
      <c r="M4419">
        <v>30627638</v>
      </c>
      <c r="N4419" s="4">
        <f t="shared" si="208"/>
        <v>4.9100000006530049</v>
      </c>
      <c r="O4419">
        <f t="shared" si="209"/>
        <v>1</v>
      </c>
      <c r="P4419">
        <f t="shared" si="207"/>
        <v>1</v>
      </c>
      <c r="Q4419" s="5">
        <v>-0.44600280504908801</v>
      </c>
    </row>
    <row r="4420" spans="1:17" hidden="1" x14ac:dyDescent="0.3">
      <c r="A4420" t="s">
        <v>12857</v>
      </c>
      <c r="B4420" t="s">
        <v>6744</v>
      </c>
      <c r="C4420" t="s">
        <v>6745</v>
      </c>
      <c r="D4420">
        <v>3817</v>
      </c>
      <c r="E4420" t="s">
        <v>6745</v>
      </c>
      <c r="F4420">
        <v>41.74</v>
      </c>
      <c r="G4420">
        <v>12.03</v>
      </c>
      <c r="H4420">
        <v>-22.53</v>
      </c>
      <c r="I4420" t="s">
        <v>39</v>
      </c>
      <c r="J4420" t="s">
        <v>88</v>
      </c>
      <c r="K4420" t="s">
        <v>655</v>
      </c>
      <c r="L4420" s="3">
        <v>319223559.80000001</v>
      </c>
      <c r="M4420">
        <v>7826025</v>
      </c>
      <c r="N4420" s="4">
        <f t="shared" si="208"/>
        <v>40.790000006388944</v>
      </c>
      <c r="O4420">
        <f t="shared" si="209"/>
        <v>0</v>
      </c>
      <c r="P4420">
        <f t="shared" si="207"/>
        <v>0</v>
      </c>
      <c r="Q4420" s="5">
        <v>0.60222477943996899</v>
      </c>
    </row>
    <row r="4421" spans="1:17" hidden="1" x14ac:dyDescent="0.3">
      <c r="A4421" t="s">
        <v>12974</v>
      </c>
      <c r="B4421" t="s">
        <v>6797</v>
      </c>
      <c r="C4421" t="s">
        <v>6798</v>
      </c>
      <c r="D4421">
        <v>3846</v>
      </c>
      <c r="E4421" t="s">
        <v>6798</v>
      </c>
      <c r="F4421">
        <v>38.61</v>
      </c>
      <c r="G4421" t="s">
        <v>67</v>
      </c>
      <c r="H4421">
        <v>53.52</v>
      </c>
      <c r="I4421" t="s">
        <v>68</v>
      </c>
      <c r="J4421" t="s">
        <v>69</v>
      </c>
      <c r="K4421" t="s">
        <v>1294</v>
      </c>
      <c r="L4421" s="3">
        <v>318863983.19999999</v>
      </c>
      <c r="M4421">
        <v>8400000</v>
      </c>
      <c r="N4421" s="4">
        <f t="shared" si="208"/>
        <v>37.959997999999999</v>
      </c>
      <c r="O4421">
        <f t="shared" si="209"/>
        <v>0</v>
      </c>
      <c r="P4421">
        <f t="shared" si="207"/>
        <v>0</v>
      </c>
      <c r="Q4421" s="5">
        <v>0.96031746031746001</v>
      </c>
    </row>
    <row r="4422" spans="1:17" hidden="1" x14ac:dyDescent="0.3">
      <c r="A4422" t="s">
        <v>15153</v>
      </c>
      <c r="B4422" t="s">
        <v>6787</v>
      </c>
      <c r="C4422" t="s">
        <v>6788</v>
      </c>
      <c r="D4422">
        <v>3841</v>
      </c>
      <c r="E4422" t="s">
        <v>6788</v>
      </c>
      <c r="F4422">
        <v>12.23</v>
      </c>
      <c r="G4422" t="s">
        <v>67</v>
      </c>
      <c r="H4422">
        <v>-11.77</v>
      </c>
      <c r="I4422" t="s">
        <v>34</v>
      </c>
      <c r="J4422" t="s">
        <v>2101</v>
      </c>
      <c r="K4422" t="s">
        <v>2101</v>
      </c>
      <c r="L4422" s="3">
        <v>318852722.19999999</v>
      </c>
      <c r="M4422">
        <v>26135469</v>
      </c>
      <c r="N4422" s="4">
        <f t="shared" si="208"/>
        <v>12.200000015304871</v>
      </c>
      <c r="O4422">
        <f t="shared" si="209"/>
        <v>0</v>
      </c>
      <c r="P4422">
        <f t="shared" si="207"/>
        <v>0</v>
      </c>
      <c r="Q4422" s="5">
        <v>0.60471204188481598</v>
      </c>
    </row>
    <row r="4423" spans="1:17" hidden="1" x14ac:dyDescent="0.3">
      <c r="A4423" t="s">
        <v>15080</v>
      </c>
      <c r="B4423" t="s">
        <v>6785</v>
      </c>
      <c r="C4423" t="s">
        <v>6786</v>
      </c>
      <c r="D4423">
        <v>3840</v>
      </c>
      <c r="E4423" t="s">
        <v>6786</v>
      </c>
      <c r="F4423">
        <v>12.71</v>
      </c>
      <c r="G4423" t="s">
        <v>67</v>
      </c>
      <c r="H4423">
        <v>-14.06</v>
      </c>
      <c r="I4423" t="s">
        <v>39</v>
      </c>
      <c r="J4423" t="s">
        <v>40</v>
      </c>
      <c r="K4423" t="s">
        <v>41</v>
      </c>
      <c r="L4423" s="3">
        <v>318797694.30000001</v>
      </c>
      <c r="M4423">
        <v>25141774</v>
      </c>
      <c r="N4423" s="4">
        <f t="shared" si="208"/>
        <v>12.679999999204512</v>
      </c>
      <c r="O4423">
        <f t="shared" si="209"/>
        <v>0</v>
      </c>
      <c r="P4423">
        <f t="shared" si="207"/>
        <v>0</v>
      </c>
      <c r="Q4423" s="5">
        <v>-1.2556053811659199E-2</v>
      </c>
    </row>
    <row r="4424" spans="1:17" x14ac:dyDescent="0.3">
      <c r="A4424" t="s">
        <v>16337</v>
      </c>
      <c r="B4424" t="s">
        <v>8674</v>
      </c>
      <c r="C4424" t="s">
        <v>8675</v>
      </c>
      <c r="D4424">
        <v>4821</v>
      </c>
      <c r="E4424" t="s">
        <v>8675</v>
      </c>
      <c r="F4424">
        <v>1.58</v>
      </c>
      <c r="G4424" t="s">
        <v>67</v>
      </c>
      <c r="H4424">
        <v>-5.39</v>
      </c>
      <c r="I4424" t="s">
        <v>39</v>
      </c>
      <c r="J4424" t="s">
        <v>88</v>
      </c>
      <c r="K4424" t="s">
        <v>88</v>
      </c>
      <c r="L4424" s="3">
        <v>150118468.59999999</v>
      </c>
      <c r="M4424">
        <v>95616859</v>
      </c>
      <c r="N4424" s="4">
        <f t="shared" si="208"/>
        <v>1.5699999996862477</v>
      </c>
      <c r="O4424">
        <f t="shared" si="209"/>
        <v>1</v>
      </c>
      <c r="P4424">
        <f t="shared" si="207"/>
        <v>1</v>
      </c>
      <c r="Q4424" s="5">
        <v>1.04054937867887</v>
      </c>
    </row>
    <row r="4425" spans="1:17" hidden="1" x14ac:dyDescent="0.3">
      <c r="A4425" t="s">
        <v>14164</v>
      </c>
      <c r="B4425" t="s">
        <v>6793</v>
      </c>
      <c r="C4425" t="s">
        <v>6794</v>
      </c>
      <c r="D4425">
        <v>3844</v>
      </c>
      <c r="E4425" t="s">
        <v>6794</v>
      </c>
      <c r="F4425">
        <v>20.67</v>
      </c>
      <c r="G4425" t="s">
        <v>67</v>
      </c>
      <c r="H4425">
        <v>-2.2200000000000002</v>
      </c>
      <c r="I4425" t="s">
        <v>34</v>
      </c>
      <c r="J4425" t="s">
        <v>2101</v>
      </c>
      <c r="K4425" t="s">
        <v>2101</v>
      </c>
      <c r="L4425" s="3">
        <v>318212127.69999999</v>
      </c>
      <c r="M4425">
        <v>15313384</v>
      </c>
      <c r="N4425" s="4">
        <f t="shared" si="208"/>
        <v>20.780000534173244</v>
      </c>
      <c r="O4425">
        <f t="shared" si="209"/>
        <v>0</v>
      </c>
      <c r="P4425">
        <f t="shared" si="207"/>
        <v>0</v>
      </c>
      <c r="Q4425" s="5">
        <v>0.20778834720570699</v>
      </c>
    </row>
    <row r="4426" spans="1:17" hidden="1" x14ac:dyDescent="0.3">
      <c r="A4426" t="s">
        <v>15337</v>
      </c>
      <c r="B4426" t="s">
        <v>4838</v>
      </c>
      <c r="C4426" t="s">
        <v>4839</v>
      </c>
      <c r="D4426">
        <v>2836</v>
      </c>
      <c r="E4426" t="s">
        <v>4839</v>
      </c>
      <c r="F4426">
        <v>11.01</v>
      </c>
      <c r="G4426" t="s">
        <v>67</v>
      </c>
      <c r="H4426">
        <v>5.87</v>
      </c>
      <c r="I4426" t="s">
        <v>39</v>
      </c>
      <c r="J4426" t="s">
        <v>169</v>
      </c>
      <c r="K4426" t="s">
        <v>170</v>
      </c>
      <c r="L4426" s="3">
        <v>695769304</v>
      </c>
      <c r="M4426">
        <v>62908617</v>
      </c>
      <c r="N4426" s="4">
        <f t="shared" si="208"/>
        <v>11.059999999682079</v>
      </c>
      <c r="O4426">
        <f t="shared" si="209"/>
        <v>0</v>
      </c>
      <c r="P4426">
        <f t="shared" si="207"/>
        <v>0</v>
      </c>
      <c r="Q4426"/>
    </row>
    <row r="4427" spans="1:17" hidden="1" x14ac:dyDescent="0.3">
      <c r="A4427" t="s">
        <v>16498</v>
      </c>
      <c r="B4427" t="s">
        <v>9345</v>
      </c>
      <c r="C4427" t="s">
        <v>9346</v>
      </c>
      <c r="D4427">
        <v>5172</v>
      </c>
      <c r="E4427" t="s">
        <v>9346</v>
      </c>
      <c r="F4427">
        <v>9.26</v>
      </c>
      <c r="G4427" t="s">
        <v>67</v>
      </c>
      <c r="H4427">
        <v>-6.11</v>
      </c>
      <c r="I4427" t="s">
        <v>34</v>
      </c>
      <c r="J4427" t="s">
        <v>2101</v>
      </c>
      <c r="K4427" t="s">
        <v>2101</v>
      </c>
      <c r="L4427" s="3">
        <v>117087600.7</v>
      </c>
      <c r="M4427">
        <v>12549581</v>
      </c>
      <c r="N4427" s="4">
        <f t="shared" si="208"/>
        <v>9.3300007944488357</v>
      </c>
      <c r="O4427">
        <f t="shared" si="209"/>
        <v>1</v>
      </c>
      <c r="P4427">
        <f t="shared" si="207"/>
        <v>0</v>
      </c>
      <c r="Q4427" s="5">
        <v>0.53030303030303005</v>
      </c>
    </row>
    <row r="4428" spans="1:17" hidden="1" x14ac:dyDescent="0.3">
      <c r="A4428" t="s">
        <v>15131</v>
      </c>
      <c r="B4428" t="s">
        <v>6802</v>
      </c>
      <c r="C4428" t="s">
        <v>6803</v>
      </c>
      <c r="D4428">
        <v>3849</v>
      </c>
      <c r="E4428" t="s">
        <v>6803</v>
      </c>
      <c r="F4428">
        <v>12.38</v>
      </c>
      <c r="G4428" t="s">
        <v>67</v>
      </c>
      <c r="H4428">
        <v>41.65</v>
      </c>
      <c r="I4428" t="s">
        <v>21</v>
      </c>
      <c r="J4428" t="s">
        <v>84</v>
      </c>
      <c r="K4428" t="s">
        <v>185</v>
      </c>
      <c r="L4428" s="3">
        <v>317968526.60000002</v>
      </c>
      <c r="M4428">
        <v>25684049</v>
      </c>
      <c r="N4428" s="4">
        <f t="shared" si="208"/>
        <v>12.379999999221308</v>
      </c>
      <c r="O4428">
        <f t="shared" si="209"/>
        <v>0</v>
      </c>
      <c r="P4428">
        <f t="shared" si="207"/>
        <v>0</v>
      </c>
      <c r="Q4428" s="5">
        <v>1.2574626865671601</v>
      </c>
    </row>
    <row r="4429" spans="1:17" hidden="1" x14ac:dyDescent="0.3">
      <c r="A4429" t="s">
        <v>11632</v>
      </c>
      <c r="B4429" t="s">
        <v>6804</v>
      </c>
      <c r="C4429" t="s">
        <v>6805</v>
      </c>
      <c r="D4429">
        <v>3850</v>
      </c>
      <c r="E4429" t="s">
        <v>6805</v>
      </c>
      <c r="F4429">
        <v>98.27</v>
      </c>
      <c r="G4429" t="s">
        <v>67</v>
      </c>
      <c r="H4429">
        <v>1.31</v>
      </c>
      <c r="I4429" t="s">
        <v>68</v>
      </c>
      <c r="J4429" t="s">
        <v>69</v>
      </c>
      <c r="K4429" t="s">
        <v>1269</v>
      </c>
      <c r="L4429" s="3">
        <v>317589996.30000001</v>
      </c>
      <c r="M4429">
        <v>3250000</v>
      </c>
      <c r="N4429" s="4">
        <f t="shared" si="208"/>
        <v>97.719998861538471</v>
      </c>
      <c r="O4429">
        <f t="shared" si="209"/>
        <v>0</v>
      </c>
      <c r="P4429">
        <f t="shared" si="207"/>
        <v>0</v>
      </c>
      <c r="Q4429" s="5">
        <v>0.60774777796411195</v>
      </c>
    </row>
    <row r="4430" spans="1:17" hidden="1" x14ac:dyDescent="0.3">
      <c r="A4430" t="s">
        <v>15341</v>
      </c>
      <c r="B4430" t="s">
        <v>4028</v>
      </c>
      <c r="C4430" t="s">
        <v>5895</v>
      </c>
      <c r="D4430">
        <v>3380</v>
      </c>
      <c r="E4430" t="s">
        <v>5895</v>
      </c>
      <c r="F4430">
        <v>11.04</v>
      </c>
      <c r="G4430" t="s">
        <v>67</v>
      </c>
      <c r="H4430" t="s">
        <v>67</v>
      </c>
      <c r="I4430" t="s">
        <v>2450</v>
      </c>
      <c r="J4430" t="s">
        <v>2451</v>
      </c>
      <c r="K4430" t="s">
        <v>2452</v>
      </c>
      <c r="L4430" s="3">
        <v>456849000</v>
      </c>
      <c r="M4430">
        <v>41400000</v>
      </c>
      <c r="N4430" s="4">
        <f t="shared" si="208"/>
        <v>11.035</v>
      </c>
      <c r="O4430">
        <f t="shared" si="209"/>
        <v>0</v>
      </c>
      <c r="P4430">
        <f t="shared" si="207"/>
        <v>0</v>
      </c>
      <c r="Q4430"/>
    </row>
    <row r="4431" spans="1:17" hidden="1" x14ac:dyDescent="0.3">
      <c r="A4431" t="s">
        <v>13503</v>
      </c>
      <c r="B4431" t="s">
        <v>6795</v>
      </c>
      <c r="C4431" t="s">
        <v>6796</v>
      </c>
      <c r="D4431">
        <v>3845</v>
      </c>
      <c r="E4431" t="s">
        <v>6796</v>
      </c>
      <c r="F4431">
        <v>28.83</v>
      </c>
      <c r="G4431">
        <v>9.4499999999999993</v>
      </c>
      <c r="H4431">
        <v>-23.42</v>
      </c>
      <c r="I4431" t="s">
        <v>201</v>
      </c>
      <c r="J4431" t="s">
        <v>1409</v>
      </c>
      <c r="K4431" t="s">
        <v>1410</v>
      </c>
      <c r="L4431" s="3">
        <v>317493322.5</v>
      </c>
      <c r="M4431">
        <v>11043246</v>
      </c>
      <c r="N4431" s="4">
        <f t="shared" si="208"/>
        <v>28.75</v>
      </c>
      <c r="O4431">
        <f t="shared" si="209"/>
        <v>0</v>
      </c>
      <c r="P4431">
        <f t="shared" si="207"/>
        <v>0</v>
      </c>
      <c r="Q4431" s="5">
        <v>0.73641975308641905</v>
      </c>
    </row>
    <row r="4432" spans="1:17" hidden="1" x14ac:dyDescent="0.3">
      <c r="A4432" t="s">
        <v>15472</v>
      </c>
      <c r="B4432" t="s">
        <v>6806</v>
      </c>
      <c r="C4432" t="s">
        <v>6807</v>
      </c>
      <c r="D4432">
        <v>3851</v>
      </c>
      <c r="E4432" t="s">
        <v>6807</v>
      </c>
      <c r="F4432">
        <v>10.16</v>
      </c>
      <c r="G4432" t="s">
        <v>67</v>
      </c>
      <c r="H4432">
        <v>-8.8800000000000008</v>
      </c>
      <c r="I4432" t="s">
        <v>34</v>
      </c>
      <c r="J4432" t="s">
        <v>2101</v>
      </c>
      <c r="K4432" t="s">
        <v>2101</v>
      </c>
      <c r="L4432" s="3">
        <v>316771392.80000001</v>
      </c>
      <c r="M4432">
        <v>30995242</v>
      </c>
      <c r="N4432" s="4">
        <f t="shared" si="208"/>
        <v>10.2200006310646</v>
      </c>
      <c r="O4432">
        <f t="shared" si="209"/>
        <v>0</v>
      </c>
      <c r="P4432">
        <f t="shared" si="207"/>
        <v>0</v>
      </c>
      <c r="Q4432" s="5">
        <v>0.36301369863013599</v>
      </c>
    </row>
    <row r="4433" spans="1:17" hidden="1" x14ac:dyDescent="0.3">
      <c r="A4433" t="s">
        <v>12985</v>
      </c>
      <c r="B4433" t="s">
        <v>2268</v>
      </c>
      <c r="C4433" t="s">
        <v>6821</v>
      </c>
      <c r="D4433">
        <v>3858</v>
      </c>
      <c r="E4433" t="s">
        <v>6821</v>
      </c>
      <c r="F4433">
        <v>37.74</v>
      </c>
      <c r="G4433" t="s">
        <v>67</v>
      </c>
      <c r="H4433">
        <v>-21.65</v>
      </c>
      <c r="I4433" t="s">
        <v>68</v>
      </c>
      <c r="J4433" t="s">
        <v>69</v>
      </c>
      <c r="K4433" t="s">
        <v>2398</v>
      </c>
      <c r="L4433" s="3">
        <v>316679992.69999999</v>
      </c>
      <c r="M4433">
        <v>8400000</v>
      </c>
      <c r="N4433" s="4">
        <f t="shared" si="208"/>
        <v>37.699999130952378</v>
      </c>
      <c r="O4433">
        <f t="shared" si="209"/>
        <v>0</v>
      </c>
      <c r="P4433">
        <f t="shared" si="207"/>
        <v>0</v>
      </c>
      <c r="Q4433" s="5">
        <v>0.53308823529411697</v>
      </c>
    </row>
    <row r="4434" spans="1:17" x14ac:dyDescent="0.3">
      <c r="A4434" t="s">
        <v>16339</v>
      </c>
      <c r="B4434" t="s">
        <v>8692</v>
      </c>
      <c r="C4434" t="s">
        <v>8693</v>
      </c>
      <c r="D4434">
        <v>4831</v>
      </c>
      <c r="E4434" t="s">
        <v>8693</v>
      </c>
      <c r="F4434">
        <v>2.86</v>
      </c>
      <c r="G4434" t="s">
        <v>67</v>
      </c>
      <c r="H4434">
        <v>-5.95</v>
      </c>
      <c r="I4434" t="s">
        <v>34</v>
      </c>
      <c r="J4434" t="s">
        <v>2101</v>
      </c>
      <c r="K4434" t="s">
        <v>2101</v>
      </c>
      <c r="L4434" s="3">
        <v>149978195.19999999</v>
      </c>
      <c r="M4434">
        <v>52257211</v>
      </c>
      <c r="N4434" s="4">
        <f t="shared" si="208"/>
        <v>2.8699999929196371</v>
      </c>
      <c r="O4434">
        <f t="shared" si="209"/>
        <v>1</v>
      </c>
      <c r="P4434">
        <f t="shared" si="207"/>
        <v>1</v>
      </c>
      <c r="Q4434" s="5">
        <v>0.352657004830917</v>
      </c>
    </row>
    <row r="4435" spans="1:17" hidden="1" x14ac:dyDescent="0.3">
      <c r="A4435" t="s">
        <v>15346</v>
      </c>
      <c r="B4435" t="s">
        <v>8240</v>
      </c>
      <c r="C4435" t="s">
        <v>8241</v>
      </c>
      <c r="D4435">
        <v>4593</v>
      </c>
      <c r="E4435" t="s">
        <v>8241</v>
      </c>
      <c r="F4435">
        <v>11.02</v>
      </c>
      <c r="G4435" t="s">
        <v>67</v>
      </c>
      <c r="H4435">
        <v>-2.65</v>
      </c>
      <c r="I4435" t="s">
        <v>68</v>
      </c>
      <c r="J4435" t="s">
        <v>274</v>
      </c>
      <c r="K4435" t="s">
        <v>545</v>
      </c>
      <c r="L4435" s="3">
        <v>179300003.09999999</v>
      </c>
      <c r="M4435">
        <v>16300000</v>
      </c>
      <c r="N4435" s="4">
        <f t="shared" si="208"/>
        <v>11.000000190184048</v>
      </c>
      <c r="O4435">
        <f t="shared" si="209"/>
        <v>0</v>
      </c>
      <c r="P4435">
        <f t="shared" si="207"/>
        <v>0</v>
      </c>
      <c r="Q4435"/>
    </row>
    <row r="4436" spans="1:17" hidden="1" x14ac:dyDescent="0.3">
      <c r="A4436" t="s">
        <v>15305</v>
      </c>
      <c r="B4436" t="s">
        <v>6808</v>
      </c>
      <c r="C4436" t="s">
        <v>6809</v>
      </c>
      <c r="D4436">
        <v>3852</v>
      </c>
      <c r="E4436" t="s">
        <v>6809</v>
      </c>
      <c r="F4436">
        <v>11.23</v>
      </c>
      <c r="G4436">
        <v>7.89</v>
      </c>
      <c r="H4436">
        <v>-46.23</v>
      </c>
      <c r="I4436" t="s">
        <v>34</v>
      </c>
      <c r="J4436" t="s">
        <v>2330</v>
      </c>
      <c r="K4436" t="s">
        <v>2331</v>
      </c>
      <c r="L4436" s="3">
        <v>316035260.80000001</v>
      </c>
      <c r="M4436">
        <v>28217434</v>
      </c>
      <c r="N4436" s="4">
        <f t="shared" si="208"/>
        <v>11.200000000000001</v>
      </c>
      <c r="O4436">
        <f t="shared" si="209"/>
        <v>0</v>
      </c>
      <c r="P4436">
        <f t="shared" si="207"/>
        <v>0</v>
      </c>
      <c r="Q4436" s="5">
        <v>9.1074681238614199E-3</v>
      </c>
    </row>
    <row r="4437" spans="1:17" hidden="1" x14ac:dyDescent="0.3">
      <c r="A4437" t="s">
        <v>13427</v>
      </c>
      <c r="B4437" t="s">
        <v>6819</v>
      </c>
      <c r="C4437" t="s">
        <v>6820</v>
      </c>
      <c r="D4437">
        <v>3857</v>
      </c>
      <c r="E4437" t="s">
        <v>6820</v>
      </c>
      <c r="F4437">
        <v>29.83</v>
      </c>
      <c r="G4437" t="s">
        <v>67</v>
      </c>
      <c r="H4437">
        <v>-4.2699999999999996</v>
      </c>
      <c r="I4437" t="s">
        <v>68</v>
      </c>
      <c r="J4437" t="s">
        <v>69</v>
      </c>
      <c r="K4437" t="s">
        <v>1294</v>
      </c>
      <c r="L4437" s="3">
        <v>315979644.80000001</v>
      </c>
      <c r="M4437">
        <v>10600000</v>
      </c>
      <c r="N4437" s="4">
        <f t="shared" si="208"/>
        <v>29.809400452830189</v>
      </c>
      <c r="O4437">
        <f t="shared" si="209"/>
        <v>0</v>
      </c>
      <c r="P4437">
        <f t="shared" si="207"/>
        <v>0</v>
      </c>
      <c r="Q4437" s="5">
        <v>0.53422459893048102</v>
      </c>
    </row>
    <row r="4438" spans="1:17" hidden="1" x14ac:dyDescent="0.3">
      <c r="A4438" t="s">
        <v>15088</v>
      </c>
      <c r="B4438" t="s">
        <v>6810</v>
      </c>
      <c r="C4438" t="s">
        <v>6811</v>
      </c>
      <c r="D4438">
        <v>3853</v>
      </c>
      <c r="E4438" t="s">
        <v>6811</v>
      </c>
      <c r="F4438">
        <v>10.25</v>
      </c>
      <c r="G4438" t="s">
        <v>67</v>
      </c>
      <c r="H4438">
        <v>0.79</v>
      </c>
      <c r="I4438" t="s">
        <v>2450</v>
      </c>
      <c r="J4438" t="s">
        <v>2451</v>
      </c>
      <c r="K4438" t="s">
        <v>2452</v>
      </c>
      <c r="L4438" s="3">
        <v>315625000</v>
      </c>
      <c r="M4438">
        <v>25000000</v>
      </c>
      <c r="N4438" s="4">
        <f t="shared" si="208"/>
        <v>12.625</v>
      </c>
      <c r="O4438">
        <f t="shared" si="209"/>
        <v>0</v>
      </c>
      <c r="P4438">
        <f t="shared" si="207"/>
        <v>0</v>
      </c>
      <c r="Q4438" s="5">
        <v>6.7708333333333398E-2</v>
      </c>
    </row>
    <row r="4439" spans="1:17" hidden="1" x14ac:dyDescent="0.3">
      <c r="A4439" t="s">
        <v>13639</v>
      </c>
      <c r="B4439" t="s">
        <v>6908</v>
      </c>
      <c r="C4439" t="s">
        <v>6909</v>
      </c>
      <c r="D4439">
        <v>3902</v>
      </c>
      <c r="E4439" t="s">
        <v>6909</v>
      </c>
      <c r="F4439">
        <v>26.18</v>
      </c>
      <c r="G4439" t="s">
        <v>67</v>
      </c>
      <c r="H4439">
        <v>-17.62</v>
      </c>
      <c r="I4439" t="s">
        <v>39</v>
      </c>
      <c r="J4439" t="s">
        <v>88</v>
      </c>
      <c r="K4439" t="s">
        <v>1846</v>
      </c>
      <c r="L4439" s="3">
        <v>315364633.80000001</v>
      </c>
      <c r="M4439">
        <v>11649968</v>
      </c>
      <c r="N4439" s="4">
        <f t="shared" si="208"/>
        <v>27.070000003433488</v>
      </c>
      <c r="O4439">
        <f t="shared" si="209"/>
        <v>0</v>
      </c>
      <c r="P4439">
        <f t="shared" si="207"/>
        <v>0</v>
      </c>
      <c r="Q4439" s="5">
        <v>0.31449893390191802</v>
      </c>
    </row>
    <row r="4440" spans="1:17" hidden="1" x14ac:dyDescent="0.3">
      <c r="A4440" t="s">
        <v>14766</v>
      </c>
      <c r="B4440" t="s">
        <v>6826</v>
      </c>
      <c r="C4440" t="s">
        <v>6827</v>
      </c>
      <c r="D4440">
        <v>3861</v>
      </c>
      <c r="E4440" t="s">
        <v>6827</v>
      </c>
      <c r="F4440">
        <v>14.65</v>
      </c>
      <c r="G4440" t="s">
        <v>67</v>
      </c>
      <c r="H4440">
        <v>1.99</v>
      </c>
      <c r="I4440" t="s">
        <v>34</v>
      </c>
      <c r="J4440" t="s">
        <v>2101</v>
      </c>
      <c r="K4440" t="s">
        <v>2101</v>
      </c>
      <c r="L4440" s="3">
        <v>314976562.5</v>
      </c>
      <c r="M4440">
        <v>21339875</v>
      </c>
      <c r="N4440" s="4">
        <f t="shared" si="208"/>
        <v>14.76000035145473</v>
      </c>
      <c r="O4440">
        <f t="shared" si="209"/>
        <v>0</v>
      </c>
      <c r="P4440">
        <f t="shared" si="207"/>
        <v>0</v>
      </c>
      <c r="Q4440" s="5">
        <v>0.27540106951871601</v>
      </c>
    </row>
    <row r="4441" spans="1:17" hidden="1" x14ac:dyDescent="0.3">
      <c r="A4441" t="s">
        <v>13129</v>
      </c>
      <c r="B4441" t="s">
        <v>6830</v>
      </c>
      <c r="C4441" t="s">
        <v>6831</v>
      </c>
      <c r="D4441">
        <v>3863</v>
      </c>
      <c r="E4441" t="s">
        <v>6831</v>
      </c>
      <c r="F4441">
        <v>34.85</v>
      </c>
      <c r="G4441">
        <v>21.84</v>
      </c>
      <c r="H4441">
        <v>-33.11</v>
      </c>
      <c r="I4441" t="s">
        <v>201</v>
      </c>
      <c r="J4441" t="s">
        <v>2603</v>
      </c>
      <c r="K4441" t="s">
        <v>2604</v>
      </c>
      <c r="L4441" s="3">
        <v>314658312.19999999</v>
      </c>
      <c r="M4441">
        <v>9008254</v>
      </c>
      <c r="N4441" s="4">
        <f t="shared" si="208"/>
        <v>34.929999997779809</v>
      </c>
      <c r="O4441">
        <f t="shared" si="209"/>
        <v>0</v>
      </c>
      <c r="P4441">
        <f t="shared" si="207"/>
        <v>0</v>
      </c>
      <c r="Q4441" s="5">
        <v>8.6545454545454398E-2</v>
      </c>
    </row>
    <row r="4442" spans="1:17" hidden="1" x14ac:dyDescent="0.3">
      <c r="A4442" t="s">
        <v>15353</v>
      </c>
      <c r="B4442" t="s">
        <v>9417</v>
      </c>
      <c r="C4442" t="s">
        <v>9418</v>
      </c>
      <c r="D4442">
        <v>5211</v>
      </c>
      <c r="E4442" t="s">
        <v>9418</v>
      </c>
      <c r="F4442">
        <v>11.21</v>
      </c>
      <c r="G4442" t="s">
        <v>67</v>
      </c>
      <c r="H4442">
        <v>-41.69</v>
      </c>
      <c r="I4442" t="s">
        <v>34</v>
      </c>
      <c r="J4442" t="s">
        <v>2101</v>
      </c>
      <c r="K4442" t="s">
        <v>2101</v>
      </c>
      <c r="L4442" s="3">
        <v>111998199.5</v>
      </c>
      <c r="M4442">
        <v>10200200</v>
      </c>
      <c r="N4442" s="4">
        <f t="shared" si="208"/>
        <v>10.980000343130527</v>
      </c>
      <c r="O4442">
        <f t="shared" si="209"/>
        <v>0</v>
      </c>
      <c r="P4442">
        <f t="shared" si="207"/>
        <v>0</v>
      </c>
      <c r="Q4442"/>
    </row>
    <row r="4443" spans="1:17" hidden="1" x14ac:dyDescent="0.3">
      <c r="A4443" t="s">
        <v>15354</v>
      </c>
      <c r="B4443" t="s">
        <v>8445</v>
      </c>
      <c r="C4443" t="s">
        <v>8446</v>
      </c>
      <c r="D4443">
        <v>4700</v>
      </c>
      <c r="E4443" t="s">
        <v>8446</v>
      </c>
      <c r="F4443">
        <v>10.8</v>
      </c>
      <c r="G4443" t="s">
        <v>67</v>
      </c>
      <c r="H4443">
        <v>-18.920000000000002</v>
      </c>
      <c r="I4443" t="s">
        <v>39</v>
      </c>
      <c r="J4443" t="s">
        <v>169</v>
      </c>
      <c r="K4443" t="s">
        <v>170</v>
      </c>
      <c r="L4443" s="3">
        <v>168611141.90000001</v>
      </c>
      <c r="M4443">
        <v>15356206</v>
      </c>
      <c r="N4443" s="4">
        <f t="shared" si="208"/>
        <v>10.980000001302406</v>
      </c>
      <c r="O4443">
        <f t="shared" si="209"/>
        <v>0</v>
      </c>
      <c r="P4443">
        <f t="shared" si="207"/>
        <v>0</v>
      </c>
      <c r="Q4443"/>
    </row>
    <row r="4444" spans="1:17" hidden="1" x14ac:dyDescent="0.3">
      <c r="A4444" t="s">
        <v>14065</v>
      </c>
      <c r="B4444" t="s">
        <v>6791</v>
      </c>
      <c r="C4444" t="s">
        <v>6792</v>
      </c>
      <c r="D4444">
        <v>3843</v>
      </c>
      <c r="E4444" t="s">
        <v>6792</v>
      </c>
      <c r="F4444">
        <v>21.95</v>
      </c>
      <c r="G4444" t="s">
        <v>67</v>
      </c>
      <c r="H4444">
        <v>13.98</v>
      </c>
      <c r="I4444" t="s">
        <v>68</v>
      </c>
      <c r="J4444" t="s">
        <v>274</v>
      </c>
      <c r="K4444" t="s">
        <v>1294</v>
      </c>
      <c r="L4444" s="3">
        <v>314457031.30000001</v>
      </c>
      <c r="M4444">
        <v>14300002</v>
      </c>
      <c r="N4444" s="4">
        <f t="shared" si="208"/>
        <v>21.989999113286839</v>
      </c>
      <c r="O4444">
        <f t="shared" si="209"/>
        <v>0</v>
      </c>
      <c r="P4444">
        <f t="shared" si="207"/>
        <v>0</v>
      </c>
      <c r="Q4444" s="5">
        <v>-0.117106314948041</v>
      </c>
    </row>
    <row r="4445" spans="1:17" hidden="1" x14ac:dyDescent="0.3">
      <c r="A4445" t="s">
        <v>14581</v>
      </c>
      <c r="B4445" t="s">
        <v>6779</v>
      </c>
      <c r="C4445" t="s">
        <v>6780</v>
      </c>
      <c r="D4445">
        <v>3837</v>
      </c>
      <c r="E4445" t="s">
        <v>6780</v>
      </c>
      <c r="F4445">
        <v>16.64</v>
      </c>
      <c r="G4445" t="s">
        <v>67</v>
      </c>
      <c r="H4445">
        <v>76.459999999999994</v>
      </c>
      <c r="I4445" t="s">
        <v>39</v>
      </c>
      <c r="J4445" t="s">
        <v>169</v>
      </c>
      <c r="K4445" t="s">
        <v>170</v>
      </c>
      <c r="L4445" s="3">
        <v>314142387.30000001</v>
      </c>
      <c r="M4445">
        <v>19284370</v>
      </c>
      <c r="N4445" s="4">
        <f t="shared" si="208"/>
        <v>16.29</v>
      </c>
      <c r="O4445">
        <f t="shared" si="209"/>
        <v>0</v>
      </c>
      <c r="P4445">
        <f t="shared" ref="P4445:P4508" si="210">IF(N4445&lt;5,1,0)</f>
        <v>0</v>
      </c>
      <c r="Q4445" s="5">
        <v>0.50333016175071299</v>
      </c>
    </row>
    <row r="4446" spans="1:17" hidden="1" x14ac:dyDescent="0.3">
      <c r="A4446" t="s">
        <v>15322</v>
      </c>
      <c r="B4446" t="s">
        <v>6822</v>
      </c>
      <c r="C4446" t="s">
        <v>6823</v>
      </c>
      <c r="D4446">
        <v>3859</v>
      </c>
      <c r="E4446" t="s">
        <v>6823</v>
      </c>
      <c r="F4446">
        <v>11.19</v>
      </c>
      <c r="G4446">
        <v>7.96</v>
      </c>
      <c r="H4446">
        <v>-30.12</v>
      </c>
      <c r="I4446" t="s">
        <v>34</v>
      </c>
      <c r="J4446" t="s">
        <v>63</v>
      </c>
      <c r="K4446" t="s">
        <v>1975</v>
      </c>
      <c r="L4446" s="3">
        <v>313925200</v>
      </c>
      <c r="M4446">
        <v>28180000</v>
      </c>
      <c r="N4446" s="4">
        <f t="shared" si="208"/>
        <v>11.14</v>
      </c>
      <c r="O4446">
        <f t="shared" si="209"/>
        <v>0</v>
      </c>
      <c r="P4446">
        <f t="shared" si="210"/>
        <v>0</v>
      </c>
      <c r="Q4446" s="5">
        <v>-4.6040515653774598E-3</v>
      </c>
    </row>
    <row r="4447" spans="1:17" hidden="1" x14ac:dyDescent="0.3">
      <c r="A4447" t="s">
        <v>13434</v>
      </c>
      <c r="B4447" t="s">
        <v>6853</v>
      </c>
      <c r="C4447" t="s">
        <v>6854</v>
      </c>
      <c r="D4447">
        <v>3875</v>
      </c>
      <c r="E4447" t="s">
        <v>6854</v>
      </c>
      <c r="F4447">
        <v>29.4</v>
      </c>
      <c r="G4447">
        <v>9.6999999999999993</v>
      </c>
      <c r="H4447">
        <v>-9.9</v>
      </c>
      <c r="I4447" t="s">
        <v>34</v>
      </c>
      <c r="J4447" t="s">
        <v>35</v>
      </c>
      <c r="K4447" t="s">
        <v>766</v>
      </c>
      <c r="L4447" s="3">
        <v>313877997.5</v>
      </c>
      <c r="M4447">
        <v>10593250</v>
      </c>
      <c r="N4447" s="4">
        <f t="shared" si="208"/>
        <v>29.63</v>
      </c>
      <c r="O4447">
        <f t="shared" si="209"/>
        <v>0</v>
      </c>
      <c r="P4447">
        <f t="shared" si="210"/>
        <v>0</v>
      </c>
      <c r="Q4447" s="5">
        <v>5.9259259259259303E-2</v>
      </c>
    </row>
    <row r="4448" spans="1:17" x14ac:dyDescent="0.3">
      <c r="A4448" t="s">
        <v>16343</v>
      </c>
      <c r="B4448" t="s">
        <v>9319</v>
      </c>
      <c r="C4448" t="s">
        <v>9320</v>
      </c>
      <c r="D4448">
        <v>5159</v>
      </c>
      <c r="E4448" t="s">
        <v>9320</v>
      </c>
      <c r="F4448">
        <v>0.89</v>
      </c>
      <c r="G4448" t="s">
        <v>67</v>
      </c>
      <c r="H4448">
        <v>212.69</v>
      </c>
      <c r="I4448" t="s">
        <v>39</v>
      </c>
      <c r="J4448" t="s">
        <v>169</v>
      </c>
      <c r="K4448" t="s">
        <v>170</v>
      </c>
      <c r="L4448" s="3">
        <v>149454998.59999999</v>
      </c>
      <c r="M4448">
        <v>131100876</v>
      </c>
      <c r="N4448" s="4">
        <f t="shared" si="208"/>
        <v>1.1399999996948913</v>
      </c>
      <c r="O4448">
        <f t="shared" si="209"/>
        <v>1</v>
      </c>
      <c r="P4448">
        <f t="shared" si="210"/>
        <v>1</v>
      </c>
      <c r="Q4448" s="5">
        <v>1.5152542372881299</v>
      </c>
    </row>
    <row r="4449" spans="1:17" hidden="1" x14ac:dyDescent="0.3">
      <c r="A4449" t="s">
        <v>14779</v>
      </c>
      <c r="B4449" t="s">
        <v>5581</v>
      </c>
      <c r="C4449" t="s">
        <v>6844</v>
      </c>
      <c r="D4449">
        <v>3870</v>
      </c>
      <c r="E4449" t="s">
        <v>6844</v>
      </c>
      <c r="F4449">
        <v>14.62</v>
      </c>
      <c r="G4449" t="s">
        <v>67</v>
      </c>
      <c r="H4449">
        <v>5.82</v>
      </c>
      <c r="I4449" t="s">
        <v>34</v>
      </c>
      <c r="J4449" t="s">
        <v>2101</v>
      </c>
      <c r="K4449" t="s">
        <v>2101</v>
      </c>
      <c r="L4449" s="3">
        <v>313581390.39999998</v>
      </c>
      <c r="M4449">
        <v>21419494</v>
      </c>
      <c r="N4449" s="4">
        <f t="shared" si="208"/>
        <v>14.639999917831858</v>
      </c>
      <c r="O4449">
        <f t="shared" si="209"/>
        <v>0</v>
      </c>
      <c r="P4449">
        <f t="shared" si="210"/>
        <v>0</v>
      </c>
      <c r="Q4449" s="5">
        <v>0.25739130434782598</v>
      </c>
    </row>
    <row r="4450" spans="1:17" hidden="1" x14ac:dyDescent="0.3">
      <c r="A4450" t="s">
        <v>12716</v>
      </c>
      <c r="B4450" t="s">
        <v>6840</v>
      </c>
      <c r="C4450" t="s">
        <v>6841</v>
      </c>
      <c r="D4450">
        <v>3868</v>
      </c>
      <c r="E4450" t="s">
        <v>6841</v>
      </c>
      <c r="F4450">
        <v>44.38</v>
      </c>
      <c r="G4450" t="s">
        <v>67</v>
      </c>
      <c r="H4450">
        <v>-3.06</v>
      </c>
      <c r="I4450" t="s">
        <v>68</v>
      </c>
      <c r="J4450" t="s">
        <v>274</v>
      </c>
      <c r="K4450" t="s">
        <v>1135</v>
      </c>
      <c r="L4450" s="3">
        <v>313231506.30000001</v>
      </c>
      <c r="M4450">
        <v>7050000</v>
      </c>
      <c r="N4450" s="4">
        <f t="shared" si="208"/>
        <v>44.43000089361702</v>
      </c>
      <c r="O4450">
        <f t="shared" si="209"/>
        <v>0</v>
      </c>
      <c r="P4450">
        <f t="shared" si="210"/>
        <v>0</v>
      </c>
      <c r="Q4450" s="5">
        <v>0.258984597832287</v>
      </c>
    </row>
    <row r="4451" spans="1:17" hidden="1" x14ac:dyDescent="0.3">
      <c r="A4451" t="s">
        <v>13727</v>
      </c>
      <c r="B4451" t="s">
        <v>6865</v>
      </c>
      <c r="C4451" t="s">
        <v>6866</v>
      </c>
      <c r="D4451">
        <v>3881</v>
      </c>
      <c r="E4451" t="s">
        <v>6866</v>
      </c>
      <c r="F4451">
        <v>25.91</v>
      </c>
      <c r="G4451" t="s">
        <v>67</v>
      </c>
      <c r="H4451">
        <v>-13.84</v>
      </c>
      <c r="I4451" t="s">
        <v>34</v>
      </c>
      <c r="J4451" t="s">
        <v>2101</v>
      </c>
      <c r="K4451" t="s">
        <v>2101</v>
      </c>
      <c r="L4451" s="3">
        <v>313162109.39999998</v>
      </c>
      <c r="M4451">
        <v>11989361</v>
      </c>
      <c r="N4451" s="4">
        <f t="shared" si="208"/>
        <v>26.12000000667258</v>
      </c>
      <c r="O4451">
        <f t="shared" si="209"/>
        <v>0</v>
      </c>
      <c r="P4451">
        <f t="shared" si="210"/>
        <v>0</v>
      </c>
      <c r="Q4451" s="5">
        <v>0.66246056782334395</v>
      </c>
    </row>
    <row r="4452" spans="1:17" hidden="1" x14ac:dyDescent="0.3">
      <c r="A4452" t="s">
        <v>14458</v>
      </c>
      <c r="B4452" t="s">
        <v>6859</v>
      </c>
      <c r="C4452" t="s">
        <v>6860</v>
      </c>
      <c r="D4452">
        <v>3878</v>
      </c>
      <c r="E4452" t="s">
        <v>6860</v>
      </c>
      <c r="F4452">
        <v>17.3</v>
      </c>
      <c r="G4452" t="s">
        <v>67</v>
      </c>
      <c r="H4452">
        <v>-23.52</v>
      </c>
      <c r="I4452" t="s">
        <v>68</v>
      </c>
      <c r="J4452" t="s">
        <v>69</v>
      </c>
      <c r="K4452" t="s">
        <v>1294</v>
      </c>
      <c r="L4452" s="3">
        <v>312119995.10000002</v>
      </c>
      <c r="M4452">
        <v>18000000</v>
      </c>
      <c r="N4452" s="4">
        <f t="shared" si="208"/>
        <v>17.33999972777778</v>
      </c>
      <c r="O4452">
        <f t="shared" si="209"/>
        <v>0</v>
      </c>
      <c r="P4452">
        <f t="shared" si="210"/>
        <v>0</v>
      </c>
      <c r="Q4452" s="5">
        <v>0.414529914529914</v>
      </c>
    </row>
    <row r="4453" spans="1:17" x14ac:dyDescent="0.3">
      <c r="A4453" t="s">
        <v>16344</v>
      </c>
      <c r="B4453" t="s">
        <v>8551</v>
      </c>
      <c r="C4453" t="s">
        <v>8552</v>
      </c>
      <c r="D4453">
        <v>4755</v>
      </c>
      <c r="E4453" t="s">
        <v>8552</v>
      </c>
      <c r="F4453">
        <v>3.45</v>
      </c>
      <c r="G4453" t="s">
        <v>67</v>
      </c>
      <c r="H4453">
        <v>-27.22</v>
      </c>
      <c r="I4453" t="s">
        <v>39</v>
      </c>
      <c r="J4453" t="s">
        <v>169</v>
      </c>
      <c r="K4453" t="s">
        <v>170</v>
      </c>
      <c r="L4453" s="3">
        <v>149311213.90000001</v>
      </c>
      <c r="M4453">
        <v>46226382</v>
      </c>
      <c r="N4453" s="4">
        <f t="shared" si="208"/>
        <v>3.2300000008653069</v>
      </c>
      <c r="O4453">
        <f t="shared" si="209"/>
        <v>1</v>
      </c>
      <c r="P4453">
        <f t="shared" si="210"/>
        <v>1</v>
      </c>
      <c r="Q4453"/>
    </row>
    <row r="4454" spans="1:17" hidden="1" x14ac:dyDescent="0.3">
      <c r="A4454" t="s">
        <v>14843</v>
      </c>
      <c r="B4454" t="s">
        <v>6919</v>
      </c>
      <c r="C4454" t="s">
        <v>6920</v>
      </c>
      <c r="D4454">
        <v>3908</v>
      </c>
      <c r="E4454" t="s">
        <v>6920</v>
      </c>
      <c r="F4454">
        <v>13.89</v>
      </c>
      <c r="G4454">
        <v>7.02</v>
      </c>
      <c r="H4454">
        <v>-36.340000000000003</v>
      </c>
      <c r="I4454" t="s">
        <v>34</v>
      </c>
      <c r="J4454" t="s">
        <v>63</v>
      </c>
      <c r="K4454" t="s">
        <v>1975</v>
      </c>
      <c r="L4454" s="3">
        <v>311800516.5</v>
      </c>
      <c r="M4454">
        <v>21880738</v>
      </c>
      <c r="N4454" s="4">
        <f t="shared" si="208"/>
        <v>14.25</v>
      </c>
      <c r="O4454">
        <f t="shared" si="209"/>
        <v>0</v>
      </c>
      <c r="P4454">
        <f t="shared" si="210"/>
        <v>0</v>
      </c>
      <c r="Q4454" s="5">
        <v>0.27767612076852699</v>
      </c>
    </row>
    <row r="4455" spans="1:17" hidden="1" x14ac:dyDescent="0.3">
      <c r="A4455" t="s">
        <v>12744</v>
      </c>
      <c r="B4455" t="s">
        <v>6851</v>
      </c>
      <c r="C4455" t="s">
        <v>6852</v>
      </c>
      <c r="D4455">
        <v>3874</v>
      </c>
      <c r="E4455" t="s">
        <v>6852</v>
      </c>
      <c r="F4455">
        <v>43.68</v>
      </c>
      <c r="G4455" t="s">
        <v>67</v>
      </c>
      <c r="H4455">
        <v>-18.95</v>
      </c>
      <c r="I4455" t="s">
        <v>68</v>
      </c>
      <c r="J4455" t="s">
        <v>69</v>
      </c>
      <c r="K4455" t="s">
        <v>1294</v>
      </c>
      <c r="L4455" s="3">
        <v>311603210.39999998</v>
      </c>
      <c r="M4455">
        <v>7160000</v>
      </c>
      <c r="N4455" s="4">
        <f t="shared" si="208"/>
        <v>43.520001452513966</v>
      </c>
      <c r="O4455">
        <f t="shared" si="209"/>
        <v>0</v>
      </c>
      <c r="P4455">
        <f t="shared" si="210"/>
        <v>0</v>
      </c>
      <c r="Q4455" s="5">
        <v>0.51437932289770605</v>
      </c>
    </row>
    <row r="4456" spans="1:17" hidden="1" x14ac:dyDescent="0.3">
      <c r="A4456" t="s">
        <v>14951</v>
      </c>
      <c r="B4456" t="s">
        <v>6857</v>
      </c>
      <c r="C4456" t="s">
        <v>6858</v>
      </c>
      <c r="D4456">
        <v>3877</v>
      </c>
      <c r="E4456" t="s">
        <v>6858</v>
      </c>
      <c r="F4456">
        <v>13.44</v>
      </c>
      <c r="G4456" t="s">
        <v>67</v>
      </c>
      <c r="H4456">
        <v>2.4300000000000002</v>
      </c>
      <c r="I4456" t="s">
        <v>34</v>
      </c>
      <c r="J4456" t="s">
        <v>2101</v>
      </c>
      <c r="K4456" t="s">
        <v>2101</v>
      </c>
      <c r="L4456" s="3">
        <v>311383453.39999998</v>
      </c>
      <c r="M4456">
        <v>23099663</v>
      </c>
      <c r="N4456" s="4">
        <f t="shared" si="208"/>
        <v>13.479999833763808</v>
      </c>
      <c r="O4456">
        <f t="shared" si="209"/>
        <v>0</v>
      </c>
      <c r="P4456">
        <f t="shared" si="210"/>
        <v>0</v>
      </c>
      <c r="Q4456" s="5">
        <v>0.18705035971223</v>
      </c>
    </row>
    <row r="4457" spans="1:17" hidden="1" x14ac:dyDescent="0.3">
      <c r="A4457" t="s">
        <v>14179</v>
      </c>
      <c r="B4457" t="s">
        <v>6838</v>
      </c>
      <c r="C4457" t="s">
        <v>6839</v>
      </c>
      <c r="D4457">
        <v>3867</v>
      </c>
      <c r="E4457" t="s">
        <v>6839</v>
      </c>
      <c r="F4457">
        <v>20.75</v>
      </c>
      <c r="G4457">
        <v>8.4700000000000006</v>
      </c>
      <c r="H4457">
        <v>-16.45</v>
      </c>
      <c r="I4457" t="s">
        <v>34</v>
      </c>
      <c r="J4457" t="s">
        <v>63</v>
      </c>
      <c r="K4457" t="s">
        <v>1301</v>
      </c>
      <c r="L4457" s="3">
        <v>311032719.19999999</v>
      </c>
      <c r="M4457">
        <v>15084031</v>
      </c>
      <c r="N4457" s="4">
        <f t="shared" si="208"/>
        <v>20.619999998674093</v>
      </c>
      <c r="O4457">
        <f t="shared" si="209"/>
        <v>0</v>
      </c>
      <c r="P4457">
        <f t="shared" si="210"/>
        <v>0</v>
      </c>
      <c r="Q4457" s="5">
        <v>0.39508771929824499</v>
      </c>
    </row>
    <row r="4458" spans="1:17" hidden="1" x14ac:dyDescent="0.3">
      <c r="A4458" t="s">
        <v>15279</v>
      </c>
      <c r="B4458" t="s">
        <v>6888</v>
      </c>
      <c r="C4458" t="s">
        <v>6889</v>
      </c>
      <c r="D4458">
        <v>3892</v>
      </c>
      <c r="E4458" t="s">
        <v>6889</v>
      </c>
      <c r="F4458">
        <v>11.29</v>
      </c>
      <c r="G4458" t="s">
        <v>67</v>
      </c>
      <c r="H4458">
        <v>-11.02</v>
      </c>
      <c r="I4458" t="s">
        <v>34</v>
      </c>
      <c r="J4458" t="s">
        <v>2101</v>
      </c>
      <c r="K4458" t="s">
        <v>2101</v>
      </c>
      <c r="L4458" s="3">
        <v>310130584.69999999</v>
      </c>
      <c r="M4458">
        <v>27228320</v>
      </c>
      <c r="N4458" s="4">
        <f t="shared" si="208"/>
        <v>11.390000730856697</v>
      </c>
      <c r="O4458">
        <f t="shared" si="209"/>
        <v>0</v>
      </c>
      <c r="P4458">
        <f t="shared" si="210"/>
        <v>0</v>
      </c>
      <c r="Q4458" s="5">
        <v>0.56798866855523999</v>
      </c>
    </row>
    <row r="4459" spans="1:17" x14ac:dyDescent="0.3">
      <c r="A4459" t="s">
        <v>16347</v>
      </c>
      <c r="B4459" t="s">
        <v>8723</v>
      </c>
      <c r="C4459" t="s">
        <v>8724</v>
      </c>
      <c r="D4459">
        <v>4847</v>
      </c>
      <c r="E4459" t="s">
        <v>8724</v>
      </c>
      <c r="F4459">
        <v>1.5</v>
      </c>
      <c r="G4459" t="s">
        <v>67</v>
      </c>
      <c r="H4459">
        <v>-83.33</v>
      </c>
      <c r="I4459" t="s">
        <v>39</v>
      </c>
      <c r="J4459" t="s">
        <v>59</v>
      </c>
      <c r="K4459" t="s">
        <v>643</v>
      </c>
      <c r="L4459" s="3">
        <v>148408608</v>
      </c>
      <c r="M4459">
        <v>98939072</v>
      </c>
      <c r="N4459" s="4">
        <f t="shared" si="208"/>
        <v>1.5</v>
      </c>
      <c r="O4459">
        <f t="shared" si="209"/>
        <v>1</v>
      </c>
      <c r="P4459">
        <f t="shared" si="210"/>
        <v>1</v>
      </c>
      <c r="Q4459"/>
    </row>
    <row r="4460" spans="1:17" hidden="1" x14ac:dyDescent="0.3">
      <c r="A4460" t="s">
        <v>15371</v>
      </c>
      <c r="B4460" t="s">
        <v>3737</v>
      </c>
      <c r="C4460" t="s">
        <v>3733</v>
      </c>
      <c r="D4460">
        <v>2131</v>
      </c>
      <c r="E4460" t="s">
        <v>3733</v>
      </c>
      <c r="F4460">
        <v>10.24</v>
      </c>
      <c r="G4460" t="s">
        <v>67</v>
      </c>
      <c r="H4460" t="s">
        <v>67</v>
      </c>
      <c r="I4460" t="s">
        <v>2450</v>
      </c>
      <c r="J4460" t="s">
        <v>2451</v>
      </c>
      <c r="K4460" t="s">
        <v>2452</v>
      </c>
      <c r="L4460" s="3">
        <v>1489125000</v>
      </c>
      <c r="M4460">
        <v>137500000</v>
      </c>
      <c r="N4460" s="4">
        <f t="shared" si="208"/>
        <v>10.83</v>
      </c>
      <c r="O4460">
        <f t="shared" si="209"/>
        <v>0</v>
      </c>
      <c r="P4460">
        <f t="shared" si="210"/>
        <v>0</v>
      </c>
      <c r="Q4460"/>
    </row>
    <row r="4461" spans="1:17" hidden="1" x14ac:dyDescent="0.3">
      <c r="A4461" t="s">
        <v>15372</v>
      </c>
      <c r="B4461" t="s">
        <v>8421</v>
      </c>
      <c r="C4461" t="s">
        <v>8422</v>
      </c>
      <c r="D4461">
        <v>4688</v>
      </c>
      <c r="E4461" t="s">
        <v>8422</v>
      </c>
      <c r="F4461">
        <v>12</v>
      </c>
      <c r="G4461">
        <v>20.82</v>
      </c>
      <c r="H4461">
        <v>13.64</v>
      </c>
      <c r="I4461" t="s">
        <v>2450</v>
      </c>
      <c r="J4461" t="s">
        <v>2451</v>
      </c>
      <c r="K4461" t="s">
        <v>2452</v>
      </c>
      <c r="L4461" s="3">
        <v>150482850</v>
      </c>
      <c r="M4461">
        <v>13895000</v>
      </c>
      <c r="N4461" s="4">
        <f t="shared" si="208"/>
        <v>10.83</v>
      </c>
      <c r="O4461">
        <f t="shared" si="209"/>
        <v>0</v>
      </c>
      <c r="P4461">
        <f t="shared" si="210"/>
        <v>0</v>
      </c>
      <c r="Q4461"/>
    </row>
    <row r="4462" spans="1:17" hidden="1" x14ac:dyDescent="0.3">
      <c r="A4462" t="s">
        <v>13046</v>
      </c>
      <c r="B4462" t="s">
        <v>6869</v>
      </c>
      <c r="C4462" t="s">
        <v>6870</v>
      </c>
      <c r="D4462">
        <v>3883</v>
      </c>
      <c r="E4462" t="s">
        <v>6870</v>
      </c>
      <c r="F4462">
        <v>36.25</v>
      </c>
      <c r="G4462" t="s">
        <v>67</v>
      </c>
      <c r="H4462">
        <v>-4.96</v>
      </c>
      <c r="I4462" t="s">
        <v>34</v>
      </c>
      <c r="J4462" t="s">
        <v>2101</v>
      </c>
      <c r="K4462" t="s">
        <v>2101</v>
      </c>
      <c r="L4462" s="3">
        <v>310100891.10000002</v>
      </c>
      <c r="M4462">
        <v>8509904</v>
      </c>
      <c r="N4462" s="4">
        <f t="shared" si="208"/>
        <v>36.439998747341924</v>
      </c>
      <c r="O4462">
        <f t="shared" si="209"/>
        <v>0</v>
      </c>
      <c r="P4462">
        <f t="shared" si="210"/>
        <v>0</v>
      </c>
      <c r="Q4462" s="5">
        <v>0.36015180265654601</v>
      </c>
    </row>
    <row r="4463" spans="1:17" hidden="1" x14ac:dyDescent="0.3">
      <c r="A4463" t="s">
        <v>12548</v>
      </c>
      <c r="B4463" t="s">
        <v>6873</v>
      </c>
      <c r="C4463" t="s">
        <v>6874</v>
      </c>
      <c r="D4463">
        <v>3885</v>
      </c>
      <c r="E4463" t="s">
        <v>6874</v>
      </c>
      <c r="F4463">
        <v>49.54</v>
      </c>
      <c r="G4463" t="s">
        <v>67</v>
      </c>
      <c r="H4463">
        <v>-0.56000000000000005</v>
      </c>
      <c r="I4463" t="s">
        <v>68</v>
      </c>
      <c r="J4463" t="s">
        <v>274</v>
      </c>
      <c r="K4463" t="s">
        <v>1294</v>
      </c>
      <c r="L4463" s="3">
        <v>309687500</v>
      </c>
      <c r="M4463">
        <v>6250000</v>
      </c>
      <c r="N4463" s="4">
        <f t="shared" si="208"/>
        <v>49.55</v>
      </c>
      <c r="O4463">
        <f t="shared" si="209"/>
        <v>0</v>
      </c>
      <c r="P4463">
        <f t="shared" si="210"/>
        <v>0</v>
      </c>
      <c r="Q4463" s="5">
        <v>6.2533733133433203E-2</v>
      </c>
    </row>
    <row r="4464" spans="1:17" hidden="1" x14ac:dyDescent="0.3">
      <c r="A4464" t="s">
        <v>15032</v>
      </c>
      <c r="B4464" t="s">
        <v>6892</v>
      </c>
      <c r="C4464" t="s">
        <v>6893</v>
      </c>
      <c r="D4464">
        <v>3894</v>
      </c>
      <c r="E4464" t="s">
        <v>6893</v>
      </c>
      <c r="F4464">
        <v>12.9</v>
      </c>
      <c r="G4464" t="s">
        <v>67</v>
      </c>
      <c r="H4464">
        <v>0.55000000000000004</v>
      </c>
      <c r="I4464" t="s">
        <v>34</v>
      </c>
      <c r="J4464" t="s">
        <v>2101</v>
      </c>
      <c r="K4464" t="s">
        <v>2101</v>
      </c>
      <c r="L4464" s="3">
        <v>309390869.10000002</v>
      </c>
      <c r="M4464">
        <v>23829544</v>
      </c>
      <c r="N4464" s="4">
        <f t="shared" si="208"/>
        <v>12.983499352736251</v>
      </c>
      <c r="O4464">
        <f t="shared" si="209"/>
        <v>0</v>
      </c>
      <c r="P4464">
        <f t="shared" si="210"/>
        <v>0</v>
      </c>
      <c r="Q4464" s="5">
        <v>0.23091787439613501</v>
      </c>
    </row>
    <row r="4465" spans="1:17" hidden="1" x14ac:dyDescent="0.3">
      <c r="A4465" t="s">
        <v>14574</v>
      </c>
      <c r="B4465" t="s">
        <v>6867</v>
      </c>
      <c r="C4465" t="s">
        <v>6868</v>
      </c>
      <c r="D4465">
        <v>3882</v>
      </c>
      <c r="E4465" t="s">
        <v>6868</v>
      </c>
      <c r="F4465">
        <v>16.41</v>
      </c>
      <c r="G4465">
        <v>9.2799999999999994</v>
      </c>
      <c r="H4465">
        <v>-46.65</v>
      </c>
      <c r="I4465" t="s">
        <v>34</v>
      </c>
      <c r="J4465" t="s">
        <v>63</v>
      </c>
      <c r="K4465" t="s">
        <v>1301</v>
      </c>
      <c r="L4465" s="3">
        <v>309098957.30000001</v>
      </c>
      <c r="M4465">
        <v>18905135</v>
      </c>
      <c r="N4465" s="4">
        <f t="shared" si="208"/>
        <v>16.350000002644784</v>
      </c>
      <c r="O4465">
        <f t="shared" si="209"/>
        <v>0</v>
      </c>
      <c r="P4465">
        <f t="shared" si="210"/>
        <v>0</v>
      </c>
      <c r="Q4465" s="5">
        <v>0.28188976377952701</v>
      </c>
    </row>
    <row r="4466" spans="1:17" hidden="1" x14ac:dyDescent="0.3">
      <c r="A4466" t="s">
        <v>15017</v>
      </c>
      <c r="B4466" t="s">
        <v>6965</v>
      </c>
      <c r="C4466" t="s">
        <v>6966</v>
      </c>
      <c r="D4466">
        <v>3932</v>
      </c>
      <c r="E4466" t="s">
        <v>6966</v>
      </c>
      <c r="F4466">
        <v>9.64</v>
      </c>
      <c r="G4466">
        <v>26.2</v>
      </c>
      <c r="H4466">
        <v>-65.510000000000005</v>
      </c>
      <c r="I4466" t="s">
        <v>201</v>
      </c>
      <c r="J4466" t="s">
        <v>223</v>
      </c>
      <c r="K4466" t="s">
        <v>550</v>
      </c>
      <c r="L4466" s="3">
        <v>307664604.10000002</v>
      </c>
      <c r="M4466">
        <v>23586404</v>
      </c>
      <c r="N4466" s="4">
        <f t="shared" si="208"/>
        <v>13.04415052417486</v>
      </c>
      <c r="O4466">
        <f t="shared" si="209"/>
        <v>0</v>
      </c>
      <c r="P4466">
        <f t="shared" si="210"/>
        <v>0</v>
      </c>
      <c r="Q4466" s="5">
        <v>0.21678321678321599</v>
      </c>
    </row>
    <row r="4467" spans="1:17" hidden="1" x14ac:dyDescent="0.3">
      <c r="A4467" t="s">
        <v>15366</v>
      </c>
      <c r="B4467" t="s">
        <v>6957</v>
      </c>
      <c r="C4467" t="s">
        <v>6958</v>
      </c>
      <c r="D4467">
        <v>3928</v>
      </c>
      <c r="E4467" t="s">
        <v>6958</v>
      </c>
      <c r="F4467">
        <v>10.53</v>
      </c>
      <c r="G4467">
        <v>5.39</v>
      </c>
      <c r="H4467">
        <v>-51.98</v>
      </c>
      <c r="I4467" t="s">
        <v>178</v>
      </c>
      <c r="J4467" t="s">
        <v>179</v>
      </c>
      <c r="K4467" t="s">
        <v>410</v>
      </c>
      <c r="L4467" s="3">
        <v>306725387.89999998</v>
      </c>
      <c r="M4467">
        <v>28269621</v>
      </c>
      <c r="N4467" s="4">
        <f t="shared" si="208"/>
        <v>10.850000001768683</v>
      </c>
      <c r="O4467">
        <f t="shared" si="209"/>
        <v>0</v>
      </c>
      <c r="P4467">
        <f t="shared" si="210"/>
        <v>0</v>
      </c>
      <c r="Q4467" s="5">
        <v>9.3775510204081591</v>
      </c>
    </row>
    <row r="4468" spans="1:17" hidden="1" x14ac:dyDescent="0.3">
      <c r="A4468" t="s">
        <v>15379</v>
      </c>
      <c r="B4468" t="s">
        <v>7372</v>
      </c>
      <c r="C4468" t="s">
        <v>7373</v>
      </c>
      <c r="D4468">
        <v>4145</v>
      </c>
      <c r="E4468" t="s">
        <v>7373</v>
      </c>
      <c r="F4468">
        <v>10.8</v>
      </c>
      <c r="G4468" t="s">
        <v>67</v>
      </c>
      <c r="H4468">
        <v>5.0599999999999996</v>
      </c>
      <c r="I4468" t="s">
        <v>2450</v>
      </c>
      <c r="J4468" t="s">
        <v>2451</v>
      </c>
      <c r="K4468" t="s">
        <v>2452</v>
      </c>
      <c r="L4468" s="3">
        <v>248400000</v>
      </c>
      <c r="M4468">
        <v>23000000</v>
      </c>
      <c r="N4468" s="4">
        <f t="shared" si="208"/>
        <v>10.8</v>
      </c>
      <c r="O4468">
        <f t="shared" si="209"/>
        <v>0</v>
      </c>
      <c r="P4468">
        <f t="shared" si="210"/>
        <v>0</v>
      </c>
      <c r="Q4468"/>
    </row>
    <row r="4469" spans="1:17" hidden="1" x14ac:dyDescent="0.3">
      <c r="A4469" t="s">
        <v>14717</v>
      </c>
      <c r="B4469" t="s">
        <v>6738</v>
      </c>
      <c r="C4469" t="s">
        <v>6739</v>
      </c>
      <c r="D4469">
        <v>3814</v>
      </c>
      <c r="E4469" t="s">
        <v>6739</v>
      </c>
      <c r="F4469">
        <v>16.11</v>
      </c>
      <c r="G4469" t="s">
        <v>67</v>
      </c>
      <c r="H4469">
        <v>35.61</v>
      </c>
      <c r="I4469" t="s">
        <v>201</v>
      </c>
      <c r="J4469" t="s">
        <v>228</v>
      </c>
      <c r="K4469" t="s">
        <v>1012</v>
      </c>
      <c r="L4469" s="3">
        <v>306110212.5</v>
      </c>
      <c r="M4469">
        <v>20339549</v>
      </c>
      <c r="N4469" s="4">
        <f t="shared" si="208"/>
        <v>15.050000002458265</v>
      </c>
      <c r="O4469">
        <f t="shared" si="209"/>
        <v>0</v>
      </c>
      <c r="P4469">
        <f t="shared" si="210"/>
        <v>0</v>
      </c>
      <c r="Q4469" s="5">
        <v>1.05942028985507</v>
      </c>
    </row>
    <row r="4470" spans="1:17" hidden="1" x14ac:dyDescent="0.3">
      <c r="A4470" t="s">
        <v>13159</v>
      </c>
      <c r="B4470" t="s">
        <v>6902</v>
      </c>
      <c r="C4470" t="s">
        <v>6903</v>
      </c>
      <c r="D4470">
        <v>3899</v>
      </c>
      <c r="E4470" t="s">
        <v>6903</v>
      </c>
      <c r="F4470">
        <v>34.25</v>
      </c>
      <c r="G4470">
        <v>30.33</v>
      </c>
      <c r="H4470">
        <v>-14.25</v>
      </c>
      <c r="I4470" t="s">
        <v>14</v>
      </c>
      <c r="J4470" t="s">
        <v>18</v>
      </c>
      <c r="K4470" t="s">
        <v>136</v>
      </c>
      <c r="L4470" s="3">
        <v>305680839</v>
      </c>
      <c r="M4470">
        <v>8924988</v>
      </c>
      <c r="N4470" s="4">
        <f t="shared" si="208"/>
        <v>34.25</v>
      </c>
      <c r="O4470">
        <f t="shared" si="209"/>
        <v>0</v>
      </c>
      <c r="P4470">
        <f t="shared" si="210"/>
        <v>0</v>
      </c>
      <c r="Q4470" s="5">
        <v>7.0243558065654799E-2</v>
      </c>
    </row>
    <row r="4471" spans="1:17" hidden="1" x14ac:dyDescent="0.3">
      <c r="A4471" t="s">
        <v>15382</v>
      </c>
      <c r="B4471" t="s">
        <v>8578</v>
      </c>
      <c r="C4471" t="s">
        <v>8579</v>
      </c>
      <c r="D4471">
        <v>4769</v>
      </c>
      <c r="E4471" t="s">
        <v>8579</v>
      </c>
      <c r="F4471">
        <v>10.72</v>
      </c>
      <c r="G4471" t="s">
        <v>67</v>
      </c>
      <c r="H4471">
        <v>3.57</v>
      </c>
      <c r="I4471" t="s">
        <v>2450</v>
      </c>
      <c r="J4471" t="s">
        <v>2451</v>
      </c>
      <c r="K4471" t="s">
        <v>2452</v>
      </c>
      <c r="L4471" s="3">
        <v>158283525.19999999</v>
      </c>
      <c r="M4471">
        <v>14689750</v>
      </c>
      <c r="N4471" s="4">
        <f t="shared" si="208"/>
        <v>10.775099998298133</v>
      </c>
      <c r="O4471">
        <f t="shared" si="209"/>
        <v>0</v>
      </c>
      <c r="P4471">
        <f t="shared" si="210"/>
        <v>0</v>
      </c>
      <c r="Q4471"/>
    </row>
    <row r="4472" spans="1:17" hidden="1" x14ac:dyDescent="0.3">
      <c r="A4472" t="s">
        <v>15383</v>
      </c>
      <c r="B4472" t="s">
        <v>7728</v>
      </c>
      <c r="C4472" t="s">
        <v>7729</v>
      </c>
      <c r="D4472">
        <v>4330</v>
      </c>
      <c r="E4472" t="s">
        <v>7729</v>
      </c>
      <c r="F4472">
        <v>10.77</v>
      </c>
      <c r="G4472" t="s">
        <v>67</v>
      </c>
      <c r="H4472">
        <v>5.59</v>
      </c>
      <c r="I4472" t="s">
        <v>2450</v>
      </c>
      <c r="J4472" t="s">
        <v>2451</v>
      </c>
      <c r="K4472" t="s">
        <v>2452</v>
      </c>
      <c r="L4472" s="3">
        <v>216746250</v>
      </c>
      <c r="M4472">
        <v>20125000</v>
      </c>
      <c r="N4472" s="4">
        <f t="shared" si="208"/>
        <v>10.77</v>
      </c>
      <c r="O4472">
        <f t="shared" si="209"/>
        <v>0</v>
      </c>
      <c r="P4472">
        <f t="shared" si="210"/>
        <v>0</v>
      </c>
      <c r="Q4472"/>
    </row>
    <row r="4473" spans="1:17" hidden="1" x14ac:dyDescent="0.3">
      <c r="A4473" t="s">
        <v>15384</v>
      </c>
      <c r="B4473" t="s">
        <v>7987</v>
      </c>
      <c r="C4473" t="s">
        <v>7988</v>
      </c>
      <c r="D4473">
        <v>4460</v>
      </c>
      <c r="E4473" t="s">
        <v>7988</v>
      </c>
      <c r="F4473">
        <v>10.7</v>
      </c>
      <c r="G4473">
        <v>710.27</v>
      </c>
      <c r="H4473">
        <v>2.29</v>
      </c>
      <c r="I4473" t="s">
        <v>2450</v>
      </c>
      <c r="J4473" t="s">
        <v>2451</v>
      </c>
      <c r="K4473" t="s">
        <v>2452</v>
      </c>
      <c r="L4473" s="3">
        <v>195624848.5</v>
      </c>
      <c r="M4473">
        <v>18180748</v>
      </c>
      <c r="N4473" s="4">
        <f t="shared" si="208"/>
        <v>10.760000001100066</v>
      </c>
      <c r="O4473">
        <f t="shared" si="209"/>
        <v>0</v>
      </c>
      <c r="P4473">
        <f t="shared" si="210"/>
        <v>0</v>
      </c>
      <c r="Q4473"/>
    </row>
    <row r="4474" spans="1:17" hidden="1" x14ac:dyDescent="0.3">
      <c r="A4474" t="s">
        <v>12814</v>
      </c>
      <c r="B4474" t="s">
        <v>6898</v>
      </c>
      <c r="C4474" t="s">
        <v>6899</v>
      </c>
      <c r="D4474">
        <v>3897</v>
      </c>
      <c r="E4474" t="s">
        <v>6899</v>
      </c>
      <c r="F4474">
        <v>41.9</v>
      </c>
      <c r="G4474">
        <v>11.21</v>
      </c>
      <c r="H4474">
        <v>-25.03</v>
      </c>
      <c r="I4474" t="s">
        <v>34</v>
      </c>
      <c r="J4474" t="s">
        <v>63</v>
      </c>
      <c r="K4474" t="s">
        <v>437</v>
      </c>
      <c r="L4474" s="3">
        <v>305642485.69999999</v>
      </c>
      <c r="M4474">
        <v>7322532</v>
      </c>
      <c r="N4474" s="4">
        <f t="shared" si="208"/>
        <v>41.740000002731293</v>
      </c>
      <c r="O4474">
        <f t="shared" si="209"/>
        <v>0</v>
      </c>
      <c r="P4474">
        <f t="shared" si="210"/>
        <v>0</v>
      </c>
      <c r="Q4474" s="5">
        <v>4.5430809399477898E-2</v>
      </c>
    </row>
    <row r="4475" spans="1:17" hidden="1" x14ac:dyDescent="0.3">
      <c r="A4475" t="s">
        <v>14316</v>
      </c>
      <c r="B4475" t="s">
        <v>6847</v>
      </c>
      <c r="C4475" t="s">
        <v>6848</v>
      </c>
      <c r="D4475">
        <v>3872</v>
      </c>
      <c r="E4475" t="s">
        <v>6848</v>
      </c>
      <c r="F4475">
        <v>19.39</v>
      </c>
      <c r="G4475">
        <v>7.71</v>
      </c>
      <c r="H4475">
        <v>-45.45</v>
      </c>
      <c r="I4475" t="s">
        <v>34</v>
      </c>
      <c r="J4475" t="s">
        <v>63</v>
      </c>
      <c r="K4475" t="s">
        <v>1975</v>
      </c>
      <c r="L4475" s="3">
        <v>305565169.5</v>
      </c>
      <c r="M4475">
        <v>16099324</v>
      </c>
      <c r="N4475" s="4">
        <f t="shared" si="208"/>
        <v>18.979999998757712</v>
      </c>
      <c r="O4475">
        <f t="shared" si="209"/>
        <v>0</v>
      </c>
      <c r="P4475">
        <f t="shared" si="210"/>
        <v>0</v>
      </c>
      <c r="Q4475" s="5">
        <v>2.96127562642369E-2</v>
      </c>
    </row>
    <row r="4476" spans="1:17" hidden="1" x14ac:dyDescent="0.3">
      <c r="A4476" t="s">
        <v>16504</v>
      </c>
      <c r="B4476" t="s">
        <v>9397</v>
      </c>
      <c r="C4476" t="s">
        <v>9398</v>
      </c>
      <c r="D4476">
        <v>5201</v>
      </c>
      <c r="E4476" t="s">
        <v>9398</v>
      </c>
      <c r="F4476">
        <v>8.26</v>
      </c>
      <c r="G4476" t="s">
        <v>67</v>
      </c>
      <c r="H4476">
        <v>-27.72</v>
      </c>
      <c r="I4476" t="s">
        <v>34</v>
      </c>
      <c r="J4476" t="s">
        <v>2101</v>
      </c>
      <c r="K4476" t="s">
        <v>2101</v>
      </c>
      <c r="L4476" s="3">
        <v>115654998.8</v>
      </c>
      <c r="M4476">
        <v>13850897</v>
      </c>
      <c r="N4476" s="4">
        <f t="shared" si="208"/>
        <v>8.3500006389477885</v>
      </c>
      <c r="O4476">
        <f t="shared" si="209"/>
        <v>1</v>
      </c>
      <c r="P4476">
        <f t="shared" si="210"/>
        <v>0</v>
      </c>
      <c r="Q4476" s="5">
        <v>0.553231939163498</v>
      </c>
    </row>
    <row r="4477" spans="1:17" hidden="1" x14ac:dyDescent="0.3">
      <c r="A4477" t="s">
        <v>14945</v>
      </c>
      <c r="B4477" t="s">
        <v>6925</v>
      </c>
      <c r="C4477" t="s">
        <v>6926</v>
      </c>
      <c r="D4477">
        <v>3911</v>
      </c>
      <c r="E4477" t="s">
        <v>6926</v>
      </c>
      <c r="F4477">
        <v>13.44</v>
      </c>
      <c r="G4477" t="s">
        <v>67</v>
      </c>
      <c r="H4477">
        <v>6.03</v>
      </c>
      <c r="I4477" t="s">
        <v>34</v>
      </c>
      <c r="J4477" t="s">
        <v>2101</v>
      </c>
      <c r="K4477" t="s">
        <v>2101</v>
      </c>
      <c r="L4477" s="3">
        <v>304758697.5</v>
      </c>
      <c r="M4477">
        <v>22558009</v>
      </c>
      <c r="N4477" s="4">
        <f t="shared" si="208"/>
        <v>13.509999818689673</v>
      </c>
      <c r="O4477">
        <f t="shared" si="209"/>
        <v>0</v>
      </c>
      <c r="P4477">
        <f t="shared" si="210"/>
        <v>0</v>
      </c>
      <c r="Q4477" s="5">
        <v>0.34136546184738897</v>
      </c>
    </row>
    <row r="4478" spans="1:17" hidden="1" x14ac:dyDescent="0.3">
      <c r="A4478" t="s">
        <v>15389</v>
      </c>
      <c r="B4478" t="s">
        <v>6324</v>
      </c>
      <c r="C4478" t="s">
        <v>6325</v>
      </c>
      <c r="D4478">
        <v>3600</v>
      </c>
      <c r="E4478" t="s">
        <v>6325</v>
      </c>
      <c r="F4478">
        <v>10.75</v>
      </c>
      <c r="G4478">
        <v>59.12</v>
      </c>
      <c r="H4478">
        <v>3.66</v>
      </c>
      <c r="I4478" t="s">
        <v>2450</v>
      </c>
      <c r="J4478" t="s">
        <v>2451</v>
      </c>
      <c r="K4478" t="s">
        <v>2452</v>
      </c>
      <c r="L4478" s="3">
        <v>386328125</v>
      </c>
      <c r="M4478">
        <v>35937500</v>
      </c>
      <c r="N4478" s="4">
        <f t="shared" si="208"/>
        <v>10.75</v>
      </c>
      <c r="O4478">
        <f t="shared" si="209"/>
        <v>0</v>
      </c>
      <c r="P4478">
        <f t="shared" si="210"/>
        <v>0</v>
      </c>
      <c r="Q4478"/>
    </row>
    <row r="4479" spans="1:17" hidden="1" x14ac:dyDescent="0.3">
      <c r="A4479" t="s">
        <v>15390</v>
      </c>
      <c r="B4479" t="s">
        <v>8312</v>
      </c>
      <c r="C4479" t="s">
        <v>8313</v>
      </c>
      <c r="D4479">
        <v>4632</v>
      </c>
      <c r="E4479" t="s">
        <v>8313</v>
      </c>
      <c r="F4479">
        <v>10.75</v>
      </c>
      <c r="G4479">
        <v>23.76</v>
      </c>
      <c r="H4479">
        <v>2.37</v>
      </c>
      <c r="I4479" t="s">
        <v>2450</v>
      </c>
      <c r="J4479" t="s">
        <v>2451</v>
      </c>
      <c r="K4479" t="s">
        <v>2452</v>
      </c>
      <c r="L4479" s="3">
        <v>174312669</v>
      </c>
      <c r="M4479">
        <v>16215132</v>
      </c>
      <c r="N4479" s="4">
        <f t="shared" si="208"/>
        <v>10.75</v>
      </c>
      <c r="O4479">
        <f t="shared" si="209"/>
        <v>0</v>
      </c>
      <c r="P4479">
        <f t="shared" si="210"/>
        <v>0</v>
      </c>
      <c r="Q4479"/>
    </row>
    <row r="4480" spans="1:17" hidden="1" x14ac:dyDescent="0.3">
      <c r="A4480" t="s">
        <v>13743</v>
      </c>
      <c r="B4480" t="s">
        <v>3666</v>
      </c>
      <c r="C4480" t="s">
        <v>6914</v>
      </c>
      <c r="D4480">
        <v>3905</v>
      </c>
      <c r="E4480" t="s">
        <v>6914</v>
      </c>
      <c r="F4480">
        <v>25.89</v>
      </c>
      <c r="G4480" t="s">
        <v>67</v>
      </c>
      <c r="H4480">
        <v>1.33</v>
      </c>
      <c r="I4480" t="s">
        <v>68</v>
      </c>
      <c r="J4480" t="s">
        <v>274</v>
      </c>
      <c r="K4480" t="s">
        <v>1294</v>
      </c>
      <c r="L4480" s="3">
        <v>304677490.19999999</v>
      </c>
      <c r="M4480">
        <v>11750000</v>
      </c>
      <c r="N4480" s="4">
        <f t="shared" si="208"/>
        <v>25.929999165957447</v>
      </c>
      <c r="O4480">
        <f t="shared" si="209"/>
        <v>0</v>
      </c>
      <c r="P4480">
        <f t="shared" si="210"/>
        <v>0</v>
      </c>
      <c r="Q4480" s="5">
        <v>3.5928143712574599E-2</v>
      </c>
    </row>
    <row r="4481" spans="1:17" hidden="1" x14ac:dyDescent="0.3">
      <c r="A4481" t="s">
        <v>14295</v>
      </c>
      <c r="B4481" t="s">
        <v>2855</v>
      </c>
      <c r="C4481" t="s">
        <v>6923</v>
      </c>
      <c r="D4481">
        <v>3910</v>
      </c>
      <c r="E4481" t="s">
        <v>6923</v>
      </c>
      <c r="F4481">
        <v>19.100000000000001</v>
      </c>
      <c r="G4481" t="s">
        <v>67</v>
      </c>
      <c r="H4481">
        <v>-24.83</v>
      </c>
      <c r="I4481" t="s">
        <v>68</v>
      </c>
      <c r="J4481" t="s">
        <v>69</v>
      </c>
      <c r="K4481" t="s">
        <v>6924</v>
      </c>
      <c r="L4481" s="3">
        <v>304636993.39999998</v>
      </c>
      <c r="M4481">
        <v>15850000</v>
      </c>
      <c r="N4481" s="4">
        <f t="shared" si="208"/>
        <v>19.219999583596213</v>
      </c>
      <c r="O4481">
        <f t="shared" si="209"/>
        <v>0</v>
      </c>
      <c r="P4481">
        <f t="shared" si="210"/>
        <v>0</v>
      </c>
      <c r="Q4481" s="5">
        <v>0.57082984073763599</v>
      </c>
    </row>
    <row r="4482" spans="1:17" x14ac:dyDescent="0.3">
      <c r="A4482" t="s">
        <v>16348</v>
      </c>
      <c r="B4482" t="s">
        <v>8811</v>
      </c>
      <c r="C4482" t="s">
        <v>8812</v>
      </c>
      <c r="D4482">
        <v>4892</v>
      </c>
      <c r="E4482" t="s">
        <v>8812</v>
      </c>
      <c r="F4482">
        <v>4.53</v>
      </c>
      <c r="G4482">
        <v>11.19</v>
      </c>
      <c r="H4482">
        <v>22.1</v>
      </c>
      <c r="I4482" t="s">
        <v>39</v>
      </c>
      <c r="J4482" t="s">
        <v>59</v>
      </c>
      <c r="K4482" t="s">
        <v>5671</v>
      </c>
      <c r="L4482" s="3">
        <v>148400145.30000001</v>
      </c>
      <c r="M4482">
        <v>31574499</v>
      </c>
      <c r="N4482" s="4">
        <f t="shared" ref="N4482:N4545" si="211">L4482/M4482</f>
        <v>4.7</v>
      </c>
      <c r="O4482">
        <f t="shared" ref="O4482:O4545" si="212">IF(N4482&lt;10,1,0)</f>
        <v>1</v>
      </c>
      <c r="P4482">
        <f t="shared" si="210"/>
        <v>1</v>
      </c>
      <c r="Q4482" s="5">
        <v>0.90756302521008403</v>
      </c>
    </row>
    <row r="4483" spans="1:17" hidden="1" x14ac:dyDescent="0.3">
      <c r="A4483" t="s">
        <v>15394</v>
      </c>
      <c r="B4483" t="s">
        <v>7953</v>
      </c>
      <c r="C4483" t="s">
        <v>7954</v>
      </c>
      <c r="D4483">
        <v>4443</v>
      </c>
      <c r="E4483" t="s">
        <v>7954</v>
      </c>
      <c r="F4483">
        <v>10.64</v>
      </c>
      <c r="G4483" t="s">
        <v>67</v>
      </c>
      <c r="H4483">
        <v>177.08</v>
      </c>
      <c r="I4483" t="s">
        <v>39</v>
      </c>
      <c r="J4483" t="s">
        <v>169</v>
      </c>
      <c r="K4483" t="s">
        <v>170</v>
      </c>
      <c r="L4483" s="3">
        <v>198926171.69999999</v>
      </c>
      <c r="M4483">
        <v>18591231</v>
      </c>
      <c r="N4483" s="4">
        <f t="shared" si="211"/>
        <v>10.7</v>
      </c>
      <c r="O4483">
        <f t="shared" si="212"/>
        <v>0</v>
      </c>
      <c r="P4483">
        <f t="shared" si="210"/>
        <v>0</v>
      </c>
      <c r="Q4483"/>
    </row>
    <row r="4484" spans="1:17" hidden="1" x14ac:dyDescent="0.3">
      <c r="A4484" t="s">
        <v>14720</v>
      </c>
      <c r="B4484" t="s">
        <v>6912</v>
      </c>
      <c r="C4484" t="s">
        <v>6913</v>
      </c>
      <c r="D4484">
        <v>3904</v>
      </c>
      <c r="E4484" t="s">
        <v>6913</v>
      </c>
      <c r="F4484">
        <v>15.05</v>
      </c>
      <c r="G4484" t="s">
        <v>67</v>
      </c>
      <c r="H4484">
        <v>1.58</v>
      </c>
      <c r="I4484" t="s">
        <v>34</v>
      </c>
      <c r="J4484" t="s">
        <v>2101</v>
      </c>
      <c r="K4484" t="s">
        <v>2101</v>
      </c>
      <c r="L4484" s="3">
        <v>304561248.80000001</v>
      </c>
      <c r="M4484">
        <v>20236628</v>
      </c>
      <c r="N4484" s="4">
        <f t="shared" si="211"/>
        <v>15.049999871520098</v>
      </c>
      <c r="O4484">
        <f t="shared" si="212"/>
        <v>0</v>
      </c>
      <c r="P4484">
        <f t="shared" si="210"/>
        <v>0</v>
      </c>
      <c r="Q4484" s="5">
        <v>5.1748251748251699E-2</v>
      </c>
    </row>
    <row r="4485" spans="1:17" hidden="1" x14ac:dyDescent="0.3">
      <c r="A4485" t="s">
        <v>15396</v>
      </c>
      <c r="B4485" t="s">
        <v>10843</v>
      </c>
      <c r="C4485" t="s">
        <v>10844</v>
      </c>
      <c r="D4485">
        <v>5965</v>
      </c>
      <c r="E4485" t="s">
        <v>10844</v>
      </c>
      <c r="F4485">
        <v>10.7</v>
      </c>
      <c r="G4485" t="s">
        <v>67</v>
      </c>
      <c r="H4485">
        <v>3.97</v>
      </c>
      <c r="I4485" t="s">
        <v>2450</v>
      </c>
      <c r="J4485" t="s">
        <v>2451</v>
      </c>
      <c r="K4485" t="s">
        <v>2452</v>
      </c>
      <c r="L4485" s="3">
        <v>63932500</v>
      </c>
      <c r="M4485">
        <v>5975000</v>
      </c>
      <c r="N4485" s="4">
        <f t="shared" si="211"/>
        <v>10.7</v>
      </c>
      <c r="O4485">
        <f t="shared" si="212"/>
        <v>0</v>
      </c>
      <c r="P4485">
        <f t="shared" si="210"/>
        <v>0</v>
      </c>
      <c r="Q4485"/>
    </row>
    <row r="4486" spans="1:17" hidden="1" x14ac:dyDescent="0.3">
      <c r="A4486" t="s">
        <v>15490</v>
      </c>
      <c r="B4486" t="s">
        <v>6904</v>
      </c>
      <c r="C4486" t="s">
        <v>6905</v>
      </c>
      <c r="D4486">
        <v>3900</v>
      </c>
      <c r="E4486" t="s">
        <v>6905</v>
      </c>
      <c r="F4486">
        <v>10.18</v>
      </c>
      <c r="G4486" t="s">
        <v>67</v>
      </c>
      <c r="H4486" t="s">
        <v>67</v>
      </c>
      <c r="I4486" t="s">
        <v>2450</v>
      </c>
      <c r="J4486" t="s">
        <v>2451</v>
      </c>
      <c r="K4486" t="s">
        <v>2452</v>
      </c>
      <c r="L4486" s="3">
        <v>304500000</v>
      </c>
      <c r="M4486">
        <v>30000000</v>
      </c>
      <c r="N4486" s="4">
        <f t="shared" si="211"/>
        <v>10.15</v>
      </c>
      <c r="O4486">
        <f t="shared" si="212"/>
        <v>0</v>
      </c>
      <c r="P4486">
        <f t="shared" si="210"/>
        <v>0</v>
      </c>
      <c r="Q4486" s="5">
        <v>8.0797481636936105E-2</v>
      </c>
    </row>
    <row r="4487" spans="1:17" hidden="1" x14ac:dyDescent="0.3">
      <c r="A4487" t="s">
        <v>14689</v>
      </c>
      <c r="B4487" t="s">
        <v>6917</v>
      </c>
      <c r="C4487" t="s">
        <v>6918</v>
      </c>
      <c r="D4487">
        <v>3907</v>
      </c>
      <c r="E4487" t="s">
        <v>6918</v>
      </c>
      <c r="F4487">
        <v>15.2</v>
      </c>
      <c r="G4487" t="s">
        <v>67</v>
      </c>
      <c r="H4487">
        <v>-7.66</v>
      </c>
      <c r="I4487" t="s">
        <v>34</v>
      </c>
      <c r="J4487" t="s">
        <v>2101</v>
      </c>
      <c r="K4487" t="s">
        <v>2101</v>
      </c>
      <c r="L4487" s="3">
        <v>304338623</v>
      </c>
      <c r="M4487">
        <v>19982838</v>
      </c>
      <c r="N4487" s="4">
        <f t="shared" si="211"/>
        <v>15.230000013011164</v>
      </c>
      <c r="O4487">
        <f t="shared" si="212"/>
        <v>0</v>
      </c>
      <c r="P4487">
        <f t="shared" si="210"/>
        <v>0</v>
      </c>
      <c r="Q4487" s="5">
        <v>0.47666335650446801</v>
      </c>
    </row>
    <row r="4488" spans="1:17" hidden="1" x14ac:dyDescent="0.3">
      <c r="A4488" t="s">
        <v>14616</v>
      </c>
      <c r="B4488" t="s">
        <v>6915</v>
      </c>
      <c r="C4488" t="s">
        <v>6916</v>
      </c>
      <c r="D4488">
        <v>3906</v>
      </c>
      <c r="E4488" t="s">
        <v>6916</v>
      </c>
      <c r="F4488">
        <v>15.76</v>
      </c>
      <c r="G4488" t="s">
        <v>67</v>
      </c>
      <c r="H4488">
        <v>-28.36</v>
      </c>
      <c r="I4488" t="s">
        <v>68</v>
      </c>
      <c r="J4488" t="s">
        <v>69</v>
      </c>
      <c r="K4488" t="s">
        <v>2056</v>
      </c>
      <c r="L4488" s="3">
        <v>304102203.39999998</v>
      </c>
      <c r="M4488">
        <v>19150013</v>
      </c>
      <c r="N4488" s="4">
        <f t="shared" si="211"/>
        <v>15.879999841253371</v>
      </c>
      <c r="O4488">
        <f t="shared" si="212"/>
        <v>0</v>
      </c>
      <c r="P4488">
        <f t="shared" si="210"/>
        <v>0</v>
      </c>
      <c r="Q4488" s="5">
        <v>0.55796316359696596</v>
      </c>
    </row>
    <row r="4489" spans="1:17" hidden="1" x14ac:dyDescent="0.3">
      <c r="A4489" t="s">
        <v>13601</v>
      </c>
      <c r="B4489" t="s">
        <v>6921</v>
      </c>
      <c r="C4489" t="s">
        <v>6922</v>
      </c>
      <c r="D4489">
        <v>3909</v>
      </c>
      <c r="E4489" t="s">
        <v>6922</v>
      </c>
      <c r="F4489">
        <v>27.38</v>
      </c>
      <c r="G4489" t="s">
        <v>67</v>
      </c>
      <c r="H4489">
        <v>7.1</v>
      </c>
      <c r="I4489" t="s">
        <v>68</v>
      </c>
      <c r="J4489" t="s">
        <v>274</v>
      </c>
      <c r="K4489" t="s">
        <v>1294</v>
      </c>
      <c r="L4489" s="3">
        <v>303764495.80000001</v>
      </c>
      <c r="M4489">
        <v>11050000</v>
      </c>
      <c r="N4489" s="4">
        <f t="shared" si="211"/>
        <v>27.489999619909504</v>
      </c>
      <c r="O4489">
        <f t="shared" si="212"/>
        <v>0</v>
      </c>
      <c r="P4489">
        <f t="shared" si="210"/>
        <v>0</v>
      </c>
      <c r="Q4489" s="5">
        <v>0.175989672977624</v>
      </c>
    </row>
    <row r="4490" spans="1:17" hidden="1" x14ac:dyDescent="0.3">
      <c r="A4490" t="s">
        <v>15401</v>
      </c>
      <c r="B4490" t="s">
        <v>8043</v>
      </c>
      <c r="C4490" t="s">
        <v>8044</v>
      </c>
      <c r="D4490">
        <v>4489</v>
      </c>
      <c r="E4490" t="s">
        <v>8044</v>
      </c>
      <c r="F4490">
        <v>10.66</v>
      </c>
      <c r="G4490" t="s">
        <v>67</v>
      </c>
      <c r="H4490">
        <v>-4.4800000000000004</v>
      </c>
      <c r="I4490" t="s">
        <v>34</v>
      </c>
      <c r="J4490" t="s">
        <v>2101</v>
      </c>
      <c r="K4490" t="s">
        <v>2101</v>
      </c>
      <c r="L4490" s="3">
        <v>193025268.59999999</v>
      </c>
      <c r="M4490">
        <v>18090465</v>
      </c>
      <c r="N4490" s="4">
        <f t="shared" si="211"/>
        <v>10.670000389708058</v>
      </c>
      <c r="O4490">
        <f t="shared" si="212"/>
        <v>0</v>
      </c>
      <c r="P4490">
        <f t="shared" si="210"/>
        <v>0</v>
      </c>
      <c r="Q4490"/>
    </row>
    <row r="4491" spans="1:17" hidden="1" x14ac:dyDescent="0.3">
      <c r="A4491" t="s">
        <v>12877</v>
      </c>
      <c r="B4491" t="s">
        <v>6935</v>
      </c>
      <c r="C4491" t="s">
        <v>6936</v>
      </c>
      <c r="D4491">
        <v>3916</v>
      </c>
      <c r="E4491" t="s">
        <v>6936</v>
      </c>
      <c r="F4491">
        <v>40.35</v>
      </c>
      <c r="G4491" t="s">
        <v>67</v>
      </c>
      <c r="H4491">
        <v>0.87</v>
      </c>
      <c r="I4491" t="s">
        <v>68</v>
      </c>
      <c r="J4491" t="s">
        <v>274</v>
      </c>
      <c r="K4491" t="s">
        <v>798</v>
      </c>
      <c r="L4491" s="3">
        <v>301745544.39999998</v>
      </c>
      <c r="M4491">
        <v>7475000</v>
      </c>
      <c r="N4491" s="4">
        <f t="shared" si="211"/>
        <v>40.367296909698993</v>
      </c>
      <c r="O4491">
        <f t="shared" si="212"/>
        <v>0</v>
      </c>
      <c r="P4491">
        <f t="shared" si="210"/>
        <v>0</v>
      </c>
      <c r="Q4491" s="5">
        <v>5.7359874279727399E-2</v>
      </c>
    </row>
    <row r="4492" spans="1:17" hidden="1" x14ac:dyDescent="0.3">
      <c r="A4492" t="s">
        <v>12333</v>
      </c>
      <c r="B4492" t="s">
        <v>6943</v>
      </c>
      <c r="C4492" t="s">
        <v>6944</v>
      </c>
      <c r="D4492">
        <v>3920</v>
      </c>
      <c r="E4492" t="s">
        <v>6944</v>
      </c>
      <c r="F4492">
        <v>55.13</v>
      </c>
      <c r="G4492" t="s">
        <v>67</v>
      </c>
      <c r="H4492">
        <v>-1.06</v>
      </c>
      <c r="I4492" t="s">
        <v>68</v>
      </c>
      <c r="J4492" t="s">
        <v>69</v>
      </c>
      <c r="K4492" t="s">
        <v>1294</v>
      </c>
      <c r="L4492" s="3">
        <v>301276001</v>
      </c>
      <c r="M4492">
        <v>5450000</v>
      </c>
      <c r="N4492" s="4">
        <f t="shared" si="211"/>
        <v>55.280000183486237</v>
      </c>
      <c r="O4492">
        <f t="shared" si="212"/>
        <v>0</v>
      </c>
      <c r="P4492">
        <f t="shared" si="210"/>
        <v>0</v>
      </c>
      <c r="Q4492" s="5">
        <v>0.46172376873661602</v>
      </c>
    </row>
    <row r="4493" spans="1:17" hidden="1" x14ac:dyDescent="0.3">
      <c r="A4493" t="s">
        <v>13620</v>
      </c>
      <c r="B4493" t="s">
        <v>6900</v>
      </c>
      <c r="C4493" t="s">
        <v>6901</v>
      </c>
      <c r="D4493">
        <v>3898</v>
      </c>
      <c r="E4493" t="s">
        <v>6901</v>
      </c>
      <c r="F4493">
        <v>27.8</v>
      </c>
      <c r="G4493">
        <v>14.2</v>
      </c>
      <c r="H4493">
        <v>-14</v>
      </c>
      <c r="I4493" t="s">
        <v>34</v>
      </c>
      <c r="J4493" t="s">
        <v>63</v>
      </c>
      <c r="K4493" t="s">
        <v>1975</v>
      </c>
      <c r="L4493" s="3">
        <v>300897125.30000001</v>
      </c>
      <c r="M4493">
        <v>11013804</v>
      </c>
      <c r="N4493" s="4">
        <f t="shared" si="211"/>
        <v>27.320000001815902</v>
      </c>
      <c r="O4493">
        <f t="shared" si="212"/>
        <v>0</v>
      </c>
      <c r="P4493">
        <f t="shared" si="210"/>
        <v>0</v>
      </c>
      <c r="Q4493" s="5">
        <v>0.28679962013295301</v>
      </c>
    </row>
    <row r="4494" spans="1:17" hidden="1" x14ac:dyDescent="0.3">
      <c r="A4494" t="s">
        <v>16506</v>
      </c>
      <c r="B4494" t="s">
        <v>9311</v>
      </c>
      <c r="C4494" t="s">
        <v>9312</v>
      </c>
      <c r="D4494">
        <v>5155</v>
      </c>
      <c r="E4494" t="s">
        <v>9312</v>
      </c>
      <c r="F4494">
        <v>6.58</v>
      </c>
      <c r="G4494" t="s">
        <v>67</v>
      </c>
      <c r="H4494">
        <v>11.34</v>
      </c>
      <c r="I4494" t="s">
        <v>39</v>
      </c>
      <c r="J4494" t="s">
        <v>169</v>
      </c>
      <c r="K4494" t="s">
        <v>170</v>
      </c>
      <c r="L4494" s="3">
        <v>115436759.40000001</v>
      </c>
      <c r="M4494">
        <v>17897172</v>
      </c>
      <c r="N4494" s="4">
        <f t="shared" si="211"/>
        <v>6.45</v>
      </c>
      <c r="O4494">
        <f t="shared" si="212"/>
        <v>1</v>
      </c>
      <c r="P4494">
        <f t="shared" si="210"/>
        <v>0</v>
      </c>
      <c r="Q4494" s="5">
        <v>0.68023255813953498</v>
      </c>
    </row>
    <row r="4495" spans="1:17" hidden="1" x14ac:dyDescent="0.3">
      <c r="A4495" t="s">
        <v>12178</v>
      </c>
      <c r="B4495" t="s">
        <v>7254</v>
      </c>
      <c r="C4495" t="s">
        <v>7255</v>
      </c>
      <c r="D4495">
        <v>4080</v>
      </c>
      <c r="E4495" t="s">
        <v>7255</v>
      </c>
      <c r="F4495">
        <v>52.07</v>
      </c>
      <c r="G4495">
        <v>11.3</v>
      </c>
      <c r="H4495">
        <v>-13.03</v>
      </c>
      <c r="I4495" t="s">
        <v>21</v>
      </c>
      <c r="J4495" t="s">
        <v>84</v>
      </c>
      <c r="K4495" t="s">
        <v>1740</v>
      </c>
      <c r="L4495" s="3">
        <v>300781913.19999999</v>
      </c>
      <c r="M4495">
        <v>4979833</v>
      </c>
      <c r="N4495" s="4">
        <f t="shared" si="211"/>
        <v>60.4</v>
      </c>
      <c r="O4495">
        <f t="shared" si="212"/>
        <v>0</v>
      </c>
      <c r="P4495">
        <f t="shared" si="210"/>
        <v>0</v>
      </c>
      <c r="Q4495" s="5">
        <v>0.195631067961165</v>
      </c>
    </row>
    <row r="4496" spans="1:17" hidden="1" x14ac:dyDescent="0.3">
      <c r="A4496" t="s">
        <v>15407</v>
      </c>
      <c r="B4496" t="s">
        <v>4028</v>
      </c>
      <c r="C4496" t="s">
        <v>4026</v>
      </c>
      <c r="D4496">
        <v>2385</v>
      </c>
      <c r="E4496" t="s">
        <v>4026</v>
      </c>
      <c r="F4496">
        <v>10.65</v>
      </c>
      <c r="G4496" t="s">
        <v>67</v>
      </c>
      <c r="H4496" t="s">
        <v>67</v>
      </c>
      <c r="I4496" t="s">
        <v>2450</v>
      </c>
      <c r="J4496" t="s">
        <v>2451</v>
      </c>
      <c r="K4496" t="s">
        <v>2452</v>
      </c>
      <c r="L4496" s="3">
        <v>1097100000</v>
      </c>
      <c r="M4496">
        <v>103500000</v>
      </c>
      <c r="N4496" s="4">
        <f t="shared" si="211"/>
        <v>10.6</v>
      </c>
      <c r="O4496">
        <f t="shared" si="212"/>
        <v>0</v>
      </c>
      <c r="P4496">
        <f t="shared" si="210"/>
        <v>0</v>
      </c>
      <c r="Q4496"/>
    </row>
    <row r="4497" spans="1:17" hidden="1" x14ac:dyDescent="0.3">
      <c r="A4497" t="s">
        <v>15450</v>
      </c>
      <c r="B4497" t="s">
        <v>6883</v>
      </c>
      <c r="C4497" t="s">
        <v>6884</v>
      </c>
      <c r="D4497">
        <v>3890</v>
      </c>
      <c r="E4497" t="s">
        <v>6884</v>
      </c>
      <c r="F4497">
        <v>10.65</v>
      </c>
      <c r="G4497" t="s">
        <v>67</v>
      </c>
      <c r="H4497">
        <v>-14.04</v>
      </c>
      <c r="I4497" t="s">
        <v>48</v>
      </c>
      <c r="J4497" t="s">
        <v>49</v>
      </c>
      <c r="K4497" t="s">
        <v>6885</v>
      </c>
      <c r="L4497" s="3">
        <v>300364783.19999999</v>
      </c>
      <c r="M4497">
        <v>29020752</v>
      </c>
      <c r="N4497" s="4">
        <f t="shared" si="211"/>
        <v>10.35</v>
      </c>
      <c r="O4497">
        <f t="shared" si="212"/>
        <v>0</v>
      </c>
      <c r="P4497">
        <f t="shared" si="210"/>
        <v>0</v>
      </c>
      <c r="Q4497" s="5">
        <v>1.3942307692307601</v>
      </c>
    </row>
    <row r="4498" spans="1:17" hidden="1" x14ac:dyDescent="0.3">
      <c r="A4498" t="s">
        <v>15398</v>
      </c>
      <c r="B4498" t="s">
        <v>6939</v>
      </c>
      <c r="C4498" t="s">
        <v>6940</v>
      </c>
      <c r="D4498">
        <v>3918</v>
      </c>
      <c r="E4498" t="s">
        <v>6940</v>
      </c>
      <c r="F4498">
        <v>10.7</v>
      </c>
      <c r="G4498" t="s">
        <v>67</v>
      </c>
      <c r="H4498">
        <v>2.37</v>
      </c>
      <c r="I4498" t="s">
        <v>34</v>
      </c>
      <c r="J4498" t="s">
        <v>2101</v>
      </c>
      <c r="K4498" t="s">
        <v>2101</v>
      </c>
      <c r="L4498" s="3">
        <v>300292755.10000002</v>
      </c>
      <c r="M4498">
        <v>28090999</v>
      </c>
      <c r="N4498" s="4">
        <f t="shared" si="211"/>
        <v>10.689999138158099</v>
      </c>
      <c r="O4498">
        <f t="shared" si="212"/>
        <v>0</v>
      </c>
      <c r="P4498">
        <f t="shared" si="210"/>
        <v>0</v>
      </c>
      <c r="Q4498" s="5">
        <v>0.20951302378255901</v>
      </c>
    </row>
    <row r="4499" spans="1:17" hidden="1" x14ac:dyDescent="0.3">
      <c r="A4499" t="s">
        <v>15461</v>
      </c>
      <c r="B4499" t="s">
        <v>6979</v>
      </c>
      <c r="C4499" t="s">
        <v>6980</v>
      </c>
      <c r="D4499">
        <v>3939</v>
      </c>
      <c r="E4499" t="s">
        <v>6980</v>
      </c>
      <c r="F4499">
        <v>10.11</v>
      </c>
      <c r="G4499" t="s">
        <v>67</v>
      </c>
      <c r="H4499">
        <v>-10.61</v>
      </c>
      <c r="I4499" t="s">
        <v>39</v>
      </c>
      <c r="J4499" t="s">
        <v>278</v>
      </c>
      <c r="K4499" t="s">
        <v>6430</v>
      </c>
      <c r="L4499" s="3">
        <v>300284611.60000002</v>
      </c>
      <c r="M4499">
        <v>29182178</v>
      </c>
      <c r="N4499" s="4">
        <f t="shared" si="211"/>
        <v>10.28999999931465</v>
      </c>
      <c r="O4499">
        <f t="shared" si="212"/>
        <v>0</v>
      </c>
      <c r="P4499">
        <f t="shared" si="210"/>
        <v>0</v>
      </c>
      <c r="Q4499" s="5">
        <v>0.16256157635467899</v>
      </c>
    </row>
    <row r="4500" spans="1:17" hidden="1" x14ac:dyDescent="0.3">
      <c r="A4500" t="s">
        <v>12544</v>
      </c>
      <c r="B4500" t="s">
        <v>6947</v>
      </c>
      <c r="C4500" t="s">
        <v>6948</v>
      </c>
      <c r="D4500">
        <v>3922</v>
      </c>
      <c r="E4500" t="s">
        <v>6948</v>
      </c>
      <c r="F4500">
        <v>49.76</v>
      </c>
      <c r="G4500" t="s">
        <v>67</v>
      </c>
      <c r="H4500">
        <v>-0.7</v>
      </c>
      <c r="I4500" t="s">
        <v>68</v>
      </c>
      <c r="J4500" t="s">
        <v>69</v>
      </c>
      <c r="K4500" t="s">
        <v>1294</v>
      </c>
      <c r="L4500" s="3">
        <v>300261505.10000002</v>
      </c>
      <c r="M4500">
        <v>6050000</v>
      </c>
      <c r="N4500" s="4">
        <f t="shared" si="211"/>
        <v>49.630000842975214</v>
      </c>
      <c r="O4500">
        <f t="shared" si="212"/>
        <v>0</v>
      </c>
      <c r="P4500">
        <f t="shared" si="210"/>
        <v>0</v>
      </c>
      <c r="Q4500" s="5">
        <v>0.506411837237978</v>
      </c>
    </row>
    <row r="4501" spans="1:17" hidden="1" x14ac:dyDescent="0.3">
      <c r="A4501" t="s">
        <v>11791</v>
      </c>
      <c r="B4501" t="s">
        <v>4759</v>
      </c>
      <c r="C4501" t="s">
        <v>6949</v>
      </c>
      <c r="D4501">
        <v>3923</v>
      </c>
      <c r="E4501" t="s">
        <v>6949</v>
      </c>
      <c r="F4501">
        <v>83.34</v>
      </c>
      <c r="G4501" t="s">
        <v>67</v>
      </c>
      <c r="H4501">
        <v>24.37</v>
      </c>
      <c r="I4501" t="s">
        <v>68</v>
      </c>
      <c r="J4501" t="s">
        <v>69</v>
      </c>
      <c r="K4501" t="s">
        <v>195</v>
      </c>
      <c r="L4501" s="3">
        <v>299339996.30000001</v>
      </c>
      <c r="M4501">
        <v>3600000</v>
      </c>
      <c r="N4501" s="4">
        <f t="shared" si="211"/>
        <v>83.149998972222221</v>
      </c>
      <c r="O4501">
        <f t="shared" si="212"/>
        <v>0</v>
      </c>
      <c r="P4501">
        <f t="shared" si="210"/>
        <v>0</v>
      </c>
      <c r="Q4501" s="5">
        <v>0.68889351948322497</v>
      </c>
    </row>
    <row r="4502" spans="1:17" hidden="1" x14ac:dyDescent="0.3">
      <c r="A4502" t="s">
        <v>13216</v>
      </c>
      <c r="B4502" t="s">
        <v>6950</v>
      </c>
      <c r="C4502" t="s">
        <v>6951</v>
      </c>
      <c r="D4502">
        <v>3924</v>
      </c>
      <c r="E4502" t="s">
        <v>6951</v>
      </c>
      <c r="F4502">
        <v>33.479999999999997</v>
      </c>
      <c r="G4502" t="s">
        <v>67</v>
      </c>
      <c r="H4502">
        <v>-38.590000000000003</v>
      </c>
      <c r="I4502" t="s">
        <v>68</v>
      </c>
      <c r="J4502" t="s">
        <v>69</v>
      </c>
      <c r="K4502" t="s">
        <v>1565</v>
      </c>
      <c r="L4502" s="3">
        <v>298889984.10000002</v>
      </c>
      <c r="M4502">
        <v>9000000</v>
      </c>
      <c r="N4502" s="4">
        <f t="shared" si="211"/>
        <v>33.209998233333337</v>
      </c>
      <c r="O4502">
        <f t="shared" si="212"/>
        <v>0</v>
      </c>
      <c r="P4502">
        <f t="shared" si="210"/>
        <v>0</v>
      </c>
      <c r="Q4502" s="5">
        <v>0.65081799591001999</v>
      </c>
    </row>
    <row r="4503" spans="1:17" hidden="1" x14ac:dyDescent="0.3">
      <c r="A4503" t="s">
        <v>15414</v>
      </c>
      <c r="B4503" t="s">
        <v>8202</v>
      </c>
      <c r="C4503" t="s">
        <v>8201</v>
      </c>
      <c r="D4503">
        <v>4571</v>
      </c>
      <c r="E4503" t="s">
        <v>8201</v>
      </c>
      <c r="F4503">
        <v>10.67</v>
      </c>
      <c r="G4503" t="s">
        <v>67</v>
      </c>
      <c r="H4503">
        <v>-23.9</v>
      </c>
      <c r="I4503" t="s">
        <v>34</v>
      </c>
      <c r="J4503" t="s">
        <v>2101</v>
      </c>
      <c r="K4503" t="s">
        <v>2101</v>
      </c>
      <c r="L4503" s="3">
        <v>181968948.40000001</v>
      </c>
      <c r="M4503">
        <v>17231908</v>
      </c>
      <c r="N4503" s="4">
        <f t="shared" si="211"/>
        <v>10.559999995357449</v>
      </c>
      <c r="O4503">
        <f t="shared" si="212"/>
        <v>0</v>
      </c>
      <c r="P4503">
        <f t="shared" si="210"/>
        <v>0</v>
      </c>
      <c r="Q4503"/>
    </row>
    <row r="4504" spans="1:17" hidden="1" x14ac:dyDescent="0.3">
      <c r="A4504" t="s">
        <v>16507</v>
      </c>
      <c r="B4504" t="s">
        <v>9436</v>
      </c>
      <c r="C4504" t="s">
        <v>9437</v>
      </c>
      <c r="D4504">
        <v>5221</v>
      </c>
      <c r="E4504" t="s">
        <v>9437</v>
      </c>
      <c r="F4504">
        <v>7.17</v>
      </c>
      <c r="G4504" t="s">
        <v>67</v>
      </c>
      <c r="H4504">
        <v>-12.35</v>
      </c>
      <c r="I4504" t="s">
        <v>14</v>
      </c>
      <c r="J4504" t="s">
        <v>18</v>
      </c>
      <c r="K4504" t="s">
        <v>136</v>
      </c>
      <c r="L4504" s="3">
        <v>115412719.2</v>
      </c>
      <c r="M4504">
        <v>15745255</v>
      </c>
      <c r="N4504" s="4">
        <f t="shared" si="211"/>
        <v>7.3300000031755603</v>
      </c>
      <c r="O4504">
        <f t="shared" si="212"/>
        <v>1</v>
      </c>
      <c r="P4504">
        <f t="shared" si="210"/>
        <v>0</v>
      </c>
      <c r="Q4504" s="5">
        <v>5.2202283849918499E-2</v>
      </c>
    </row>
    <row r="4505" spans="1:17" hidden="1" x14ac:dyDescent="0.3">
      <c r="A4505" t="s">
        <v>15416</v>
      </c>
      <c r="B4505" t="s">
        <v>8172</v>
      </c>
      <c r="C4505" t="s">
        <v>8173</v>
      </c>
      <c r="D4505">
        <v>4556</v>
      </c>
      <c r="E4505" t="s">
        <v>8173</v>
      </c>
      <c r="F4505">
        <v>10.55</v>
      </c>
      <c r="G4505" t="s">
        <v>67</v>
      </c>
      <c r="H4505">
        <v>3.03</v>
      </c>
      <c r="I4505" t="s">
        <v>2450</v>
      </c>
      <c r="J4505" t="s">
        <v>2451</v>
      </c>
      <c r="K4505" t="s">
        <v>2452</v>
      </c>
      <c r="L4505" s="3">
        <v>183570000</v>
      </c>
      <c r="M4505">
        <v>17400000</v>
      </c>
      <c r="N4505" s="4">
        <f t="shared" si="211"/>
        <v>10.55</v>
      </c>
      <c r="O4505">
        <f t="shared" si="212"/>
        <v>0</v>
      </c>
      <c r="P4505">
        <f t="shared" si="210"/>
        <v>0</v>
      </c>
      <c r="Q4505"/>
    </row>
    <row r="4506" spans="1:17" hidden="1" x14ac:dyDescent="0.3">
      <c r="A4506" t="s">
        <v>11035</v>
      </c>
      <c r="B4506" t="s">
        <v>6635</v>
      </c>
      <c r="C4506" t="s">
        <v>6952</v>
      </c>
      <c r="D4506">
        <v>3925</v>
      </c>
      <c r="E4506" t="s">
        <v>6952</v>
      </c>
      <c r="F4506">
        <v>289.66000000000003</v>
      </c>
      <c r="G4506" t="s">
        <v>67</v>
      </c>
      <c r="H4506">
        <v>105.78</v>
      </c>
      <c r="I4506" t="s">
        <v>68</v>
      </c>
      <c r="J4506" t="s">
        <v>260</v>
      </c>
      <c r="K4506" t="s">
        <v>261</v>
      </c>
      <c r="L4506" s="3">
        <v>298178924.60000002</v>
      </c>
      <c r="M4506">
        <v>997888</v>
      </c>
      <c r="N4506" s="4">
        <f t="shared" si="211"/>
        <v>298.81001134395848</v>
      </c>
      <c r="O4506">
        <f t="shared" si="212"/>
        <v>0</v>
      </c>
      <c r="P4506">
        <f t="shared" si="210"/>
        <v>0</v>
      </c>
      <c r="Q4506" s="5">
        <v>0.80521356351881102</v>
      </c>
    </row>
    <row r="4507" spans="1:17" hidden="1" x14ac:dyDescent="0.3">
      <c r="A4507" t="s">
        <v>12100</v>
      </c>
      <c r="B4507" t="s">
        <v>6981</v>
      </c>
      <c r="C4507" t="s">
        <v>6982</v>
      </c>
      <c r="D4507">
        <v>3940</v>
      </c>
      <c r="E4507" t="s">
        <v>6982</v>
      </c>
      <c r="F4507">
        <v>63.77</v>
      </c>
      <c r="G4507" t="s">
        <v>67</v>
      </c>
      <c r="H4507">
        <v>16.55</v>
      </c>
      <c r="I4507" t="s">
        <v>68</v>
      </c>
      <c r="J4507" t="s">
        <v>69</v>
      </c>
      <c r="K4507" t="s">
        <v>70</v>
      </c>
      <c r="L4507" s="3">
        <v>296994232.19999999</v>
      </c>
      <c r="M4507">
        <v>4650002</v>
      </c>
      <c r="N4507" s="4">
        <f t="shared" si="211"/>
        <v>63.869699884000049</v>
      </c>
      <c r="O4507">
        <f t="shared" si="212"/>
        <v>0</v>
      </c>
      <c r="P4507">
        <f t="shared" si="210"/>
        <v>0</v>
      </c>
      <c r="Q4507" s="5">
        <v>0.52321906151227804</v>
      </c>
    </row>
    <row r="4508" spans="1:17" hidden="1" x14ac:dyDescent="0.3">
      <c r="A4508" t="s">
        <v>15419</v>
      </c>
      <c r="B4508" t="s">
        <v>6476</v>
      </c>
      <c r="C4508" t="s">
        <v>6477</v>
      </c>
      <c r="D4508">
        <v>3678</v>
      </c>
      <c r="E4508" t="s">
        <v>6477</v>
      </c>
      <c r="F4508">
        <v>10.54</v>
      </c>
      <c r="G4508">
        <v>190.54</v>
      </c>
      <c r="H4508">
        <v>3.35</v>
      </c>
      <c r="I4508" t="s">
        <v>2450</v>
      </c>
      <c r="J4508" t="s">
        <v>2451</v>
      </c>
      <c r="K4508" t="s">
        <v>2452</v>
      </c>
      <c r="L4508" s="3">
        <v>363688650</v>
      </c>
      <c r="M4508">
        <v>34500000</v>
      </c>
      <c r="N4508" s="4">
        <f t="shared" si="211"/>
        <v>10.541700000000001</v>
      </c>
      <c r="O4508">
        <f t="shared" si="212"/>
        <v>0</v>
      </c>
      <c r="P4508">
        <f t="shared" si="210"/>
        <v>0</v>
      </c>
      <c r="Q4508"/>
    </row>
    <row r="4509" spans="1:17" hidden="1" x14ac:dyDescent="0.3">
      <c r="A4509" t="s">
        <v>13788</v>
      </c>
      <c r="B4509" t="s">
        <v>6963</v>
      </c>
      <c r="C4509" t="s">
        <v>6964</v>
      </c>
      <c r="D4509">
        <v>3931</v>
      </c>
      <c r="E4509" t="s">
        <v>6964</v>
      </c>
      <c r="F4509">
        <v>25.46</v>
      </c>
      <c r="G4509" t="s">
        <v>67</v>
      </c>
      <c r="H4509">
        <v>0.45</v>
      </c>
      <c r="I4509" t="s">
        <v>68</v>
      </c>
      <c r="J4509" t="s">
        <v>274</v>
      </c>
      <c r="K4509" t="s">
        <v>1294</v>
      </c>
      <c r="L4509" s="3">
        <v>296608978.30000001</v>
      </c>
      <c r="M4509">
        <v>11650000</v>
      </c>
      <c r="N4509" s="4">
        <f t="shared" si="211"/>
        <v>25.459998137339056</v>
      </c>
      <c r="O4509">
        <f t="shared" si="212"/>
        <v>0</v>
      </c>
      <c r="P4509">
        <f t="shared" ref="P4509:P4572" si="213">IF(N4509&lt;5,1,0)</f>
        <v>0</v>
      </c>
      <c r="Q4509" s="5">
        <v>1.19142176330422E-2</v>
      </c>
    </row>
    <row r="4510" spans="1:17" hidden="1" x14ac:dyDescent="0.3">
      <c r="A4510" t="s">
        <v>15421</v>
      </c>
      <c r="B4510" t="s">
        <v>4923</v>
      </c>
      <c r="C4510" t="s">
        <v>4924</v>
      </c>
      <c r="D4510">
        <v>2880</v>
      </c>
      <c r="E4510" t="s">
        <v>4924</v>
      </c>
      <c r="F4510">
        <v>10.31</v>
      </c>
      <c r="G4510" t="s">
        <v>67</v>
      </c>
      <c r="H4510" t="s">
        <v>67</v>
      </c>
      <c r="I4510" t="s">
        <v>2450</v>
      </c>
      <c r="J4510" t="s">
        <v>2451</v>
      </c>
      <c r="K4510" t="s">
        <v>2452</v>
      </c>
      <c r="L4510" s="3">
        <v>681806250</v>
      </c>
      <c r="M4510">
        <v>64687500</v>
      </c>
      <c r="N4510" s="4">
        <f t="shared" si="211"/>
        <v>10.54</v>
      </c>
      <c r="O4510">
        <f t="shared" si="212"/>
        <v>0</v>
      </c>
      <c r="P4510">
        <f t="shared" si="213"/>
        <v>0</v>
      </c>
      <c r="Q4510"/>
    </row>
    <row r="4511" spans="1:17" hidden="1" x14ac:dyDescent="0.3">
      <c r="A4511" t="s">
        <v>14999</v>
      </c>
      <c r="B4511" t="s">
        <v>6969</v>
      </c>
      <c r="C4511" t="s">
        <v>6970</v>
      </c>
      <c r="D4511">
        <v>3934</v>
      </c>
      <c r="E4511" t="s">
        <v>6970</v>
      </c>
      <c r="F4511">
        <v>13.15</v>
      </c>
      <c r="G4511" t="s">
        <v>67</v>
      </c>
      <c r="H4511">
        <v>7.02</v>
      </c>
      <c r="I4511" t="s">
        <v>34</v>
      </c>
      <c r="J4511" t="s">
        <v>2101</v>
      </c>
      <c r="K4511" t="s">
        <v>2101</v>
      </c>
      <c r="L4511" s="3">
        <v>296373199.5</v>
      </c>
      <c r="M4511">
        <v>22520759</v>
      </c>
      <c r="N4511" s="4">
        <f t="shared" si="211"/>
        <v>13.160000491102453</v>
      </c>
      <c r="O4511">
        <f t="shared" si="212"/>
        <v>0</v>
      </c>
      <c r="P4511">
        <f t="shared" si="213"/>
        <v>0</v>
      </c>
      <c r="Q4511" s="5">
        <v>0.30547263681592002</v>
      </c>
    </row>
    <row r="4512" spans="1:17" hidden="1" x14ac:dyDescent="0.3">
      <c r="A4512" t="s">
        <v>13738</v>
      </c>
      <c r="B4512" t="s">
        <v>7130</v>
      </c>
      <c r="C4512" t="s">
        <v>7131</v>
      </c>
      <c r="D4512">
        <v>4016</v>
      </c>
      <c r="E4512" t="s">
        <v>7131</v>
      </c>
      <c r="F4512">
        <v>24.03</v>
      </c>
      <c r="G4512">
        <v>144.61000000000001</v>
      </c>
      <c r="H4512">
        <v>-5.76</v>
      </c>
      <c r="I4512" t="s">
        <v>39</v>
      </c>
      <c r="J4512" t="s">
        <v>88</v>
      </c>
      <c r="K4512" t="s">
        <v>1626</v>
      </c>
      <c r="L4512" s="3">
        <v>296153814</v>
      </c>
      <c r="M4512">
        <v>11399300</v>
      </c>
      <c r="N4512" s="4">
        <f t="shared" si="211"/>
        <v>25.98</v>
      </c>
      <c r="O4512">
        <f t="shared" si="212"/>
        <v>0</v>
      </c>
      <c r="P4512">
        <f t="shared" si="213"/>
        <v>0</v>
      </c>
      <c r="Q4512" s="5">
        <v>-0.13772455089820301</v>
      </c>
    </row>
    <row r="4513" spans="1:17" hidden="1" x14ac:dyDescent="0.3">
      <c r="A4513" t="s">
        <v>14072</v>
      </c>
      <c r="B4513" t="s">
        <v>3290</v>
      </c>
      <c r="C4513" t="s">
        <v>6973</v>
      </c>
      <c r="D4513">
        <v>3936</v>
      </c>
      <c r="E4513" t="s">
        <v>6973</v>
      </c>
      <c r="F4513">
        <v>21.82</v>
      </c>
      <c r="G4513" t="s">
        <v>67</v>
      </c>
      <c r="H4513">
        <v>7.83</v>
      </c>
      <c r="I4513" t="s">
        <v>68</v>
      </c>
      <c r="J4513" t="s">
        <v>274</v>
      </c>
      <c r="K4513" t="s">
        <v>1294</v>
      </c>
      <c r="L4513" s="3">
        <v>295582519.5</v>
      </c>
      <c r="M4513">
        <v>13500000</v>
      </c>
      <c r="N4513" s="4">
        <f t="shared" si="211"/>
        <v>21.895001444444443</v>
      </c>
      <c r="O4513">
        <f t="shared" si="212"/>
        <v>0</v>
      </c>
      <c r="P4513">
        <f t="shared" si="213"/>
        <v>0</v>
      </c>
      <c r="Q4513" s="5">
        <v>0.17330752271871699</v>
      </c>
    </row>
    <row r="4514" spans="1:17" hidden="1" x14ac:dyDescent="0.3">
      <c r="A4514" t="s">
        <v>13936</v>
      </c>
      <c r="B4514" t="s">
        <v>6961</v>
      </c>
      <c r="C4514" t="s">
        <v>6962</v>
      </c>
      <c r="D4514">
        <v>3930</v>
      </c>
      <c r="E4514" t="s">
        <v>6962</v>
      </c>
      <c r="F4514">
        <v>23.61</v>
      </c>
      <c r="G4514">
        <v>5.81</v>
      </c>
      <c r="H4514">
        <v>-13.13</v>
      </c>
      <c r="I4514" t="s">
        <v>34</v>
      </c>
      <c r="J4514" t="s">
        <v>44</v>
      </c>
      <c r="K4514" t="s">
        <v>488</v>
      </c>
      <c r="L4514" s="3">
        <v>295020306.5</v>
      </c>
      <c r="M4514">
        <v>12465084</v>
      </c>
      <c r="N4514" s="4">
        <f t="shared" si="211"/>
        <v>23.667735131187243</v>
      </c>
      <c r="O4514">
        <f t="shared" si="212"/>
        <v>0</v>
      </c>
      <c r="P4514">
        <f t="shared" si="213"/>
        <v>0</v>
      </c>
      <c r="Q4514" s="5">
        <v>0.34029095509171398</v>
      </c>
    </row>
    <row r="4515" spans="1:17" hidden="1" x14ac:dyDescent="0.3">
      <c r="A4515" t="s">
        <v>15426</v>
      </c>
      <c r="B4515" t="s">
        <v>5951</v>
      </c>
      <c r="C4515" t="s">
        <v>5952</v>
      </c>
      <c r="D4515">
        <v>3412</v>
      </c>
      <c r="E4515" t="s">
        <v>5952</v>
      </c>
      <c r="F4515">
        <v>10.47</v>
      </c>
      <c r="G4515" t="s">
        <v>67</v>
      </c>
      <c r="H4515" t="s">
        <v>67</v>
      </c>
      <c r="I4515" t="s">
        <v>2450</v>
      </c>
      <c r="J4515" t="s">
        <v>2451</v>
      </c>
      <c r="K4515" t="s">
        <v>2452</v>
      </c>
      <c r="L4515" s="3">
        <v>446250000</v>
      </c>
      <c r="M4515">
        <v>42500000</v>
      </c>
      <c r="N4515" s="4">
        <f t="shared" si="211"/>
        <v>10.5</v>
      </c>
      <c r="O4515">
        <f t="shared" si="212"/>
        <v>0</v>
      </c>
      <c r="P4515">
        <f t="shared" si="213"/>
        <v>0</v>
      </c>
      <c r="Q4515"/>
    </row>
    <row r="4516" spans="1:17" hidden="1" x14ac:dyDescent="0.3">
      <c r="A4516" t="s">
        <v>11706</v>
      </c>
      <c r="B4516" t="s">
        <v>6987</v>
      </c>
      <c r="C4516" t="s">
        <v>6988</v>
      </c>
      <c r="D4516">
        <v>3943</v>
      </c>
      <c r="E4516" t="s">
        <v>6988</v>
      </c>
      <c r="F4516">
        <v>90.84</v>
      </c>
      <c r="G4516" t="s">
        <v>67</v>
      </c>
      <c r="H4516">
        <v>-18.47</v>
      </c>
      <c r="I4516" t="s">
        <v>68</v>
      </c>
      <c r="J4516" t="s">
        <v>69</v>
      </c>
      <c r="K4516" t="s">
        <v>1304</v>
      </c>
      <c r="L4516" s="3">
        <v>294538391.10000002</v>
      </c>
      <c r="M4516">
        <v>3250000</v>
      </c>
      <c r="N4516" s="4">
        <f t="shared" si="211"/>
        <v>90.62719726153847</v>
      </c>
      <c r="O4516">
        <f t="shared" si="212"/>
        <v>0</v>
      </c>
      <c r="P4516">
        <f t="shared" si="213"/>
        <v>0</v>
      </c>
      <c r="Q4516" s="5">
        <v>0.38580913628713798</v>
      </c>
    </row>
    <row r="4517" spans="1:17" hidden="1" x14ac:dyDescent="0.3">
      <c r="A4517" t="s">
        <v>15428</v>
      </c>
      <c r="B4517" t="s">
        <v>7176</v>
      </c>
      <c r="C4517" t="s">
        <v>7177</v>
      </c>
      <c r="D4517">
        <v>4040</v>
      </c>
      <c r="E4517" t="s">
        <v>7177</v>
      </c>
      <c r="F4517">
        <v>9.6</v>
      </c>
      <c r="G4517" t="s">
        <v>67</v>
      </c>
      <c r="H4517">
        <v>-50.03</v>
      </c>
      <c r="I4517" t="s">
        <v>48</v>
      </c>
      <c r="J4517" t="s">
        <v>1217</v>
      </c>
      <c r="K4517" t="s">
        <v>3315</v>
      </c>
      <c r="L4517" s="3">
        <v>294251916.39999998</v>
      </c>
      <c r="M4517">
        <v>28050707</v>
      </c>
      <c r="N4517" s="4">
        <f t="shared" si="211"/>
        <v>10.489999998930507</v>
      </c>
      <c r="O4517">
        <f t="shared" si="212"/>
        <v>0</v>
      </c>
      <c r="P4517">
        <f t="shared" si="213"/>
        <v>0</v>
      </c>
      <c r="Q4517" s="5">
        <v>1.0023419203746999</v>
      </c>
    </row>
    <row r="4518" spans="1:17" x14ac:dyDescent="0.3">
      <c r="A4518" t="s">
        <v>16351</v>
      </c>
      <c r="B4518" t="s">
        <v>8719</v>
      </c>
      <c r="C4518" t="s">
        <v>8720</v>
      </c>
      <c r="D4518">
        <v>4845</v>
      </c>
      <c r="E4518" t="s">
        <v>8720</v>
      </c>
      <c r="F4518">
        <v>3.37</v>
      </c>
      <c r="G4518" t="s">
        <v>67</v>
      </c>
      <c r="H4518">
        <v>-93.03</v>
      </c>
      <c r="I4518" t="s">
        <v>68</v>
      </c>
      <c r="J4518" t="s">
        <v>69</v>
      </c>
      <c r="K4518" t="s">
        <v>1294</v>
      </c>
      <c r="L4518" s="3">
        <v>147600006.09999999</v>
      </c>
      <c r="M4518">
        <v>45000000</v>
      </c>
      <c r="N4518" s="4">
        <f t="shared" si="211"/>
        <v>3.2800001355555555</v>
      </c>
      <c r="O4518">
        <f t="shared" si="212"/>
        <v>1</v>
      </c>
      <c r="P4518">
        <f t="shared" si="213"/>
        <v>1</v>
      </c>
      <c r="Q4518" s="5">
        <v>1.3153252480705599</v>
      </c>
    </row>
    <row r="4519" spans="1:17" hidden="1" x14ac:dyDescent="0.3">
      <c r="A4519" t="s">
        <v>11825</v>
      </c>
      <c r="B4519" t="s">
        <v>6985</v>
      </c>
      <c r="C4519" t="s">
        <v>6986</v>
      </c>
      <c r="D4519">
        <v>3942</v>
      </c>
      <c r="E4519" t="s">
        <v>6986</v>
      </c>
      <c r="F4519">
        <v>80.77</v>
      </c>
      <c r="G4519">
        <v>23.83</v>
      </c>
      <c r="H4519">
        <v>-24.69</v>
      </c>
      <c r="I4519" t="s">
        <v>39</v>
      </c>
      <c r="J4519" t="s">
        <v>132</v>
      </c>
      <c r="K4519" t="s">
        <v>1081</v>
      </c>
      <c r="L4519" s="3">
        <v>294207228.89999998</v>
      </c>
      <c r="M4519">
        <v>3642531</v>
      </c>
      <c r="N4519" s="4">
        <f t="shared" si="211"/>
        <v>80.770000008236025</v>
      </c>
      <c r="O4519">
        <f t="shared" si="212"/>
        <v>0</v>
      </c>
      <c r="P4519">
        <f t="shared" si="213"/>
        <v>0</v>
      </c>
      <c r="Q4519" s="5">
        <v>1.7478152309612999E-2</v>
      </c>
    </row>
    <row r="4520" spans="1:17" hidden="1" x14ac:dyDescent="0.3">
      <c r="A4520" t="s">
        <v>15431</v>
      </c>
      <c r="B4520" t="s">
        <v>8111</v>
      </c>
      <c r="C4520" t="s">
        <v>8110</v>
      </c>
      <c r="D4520">
        <v>4524</v>
      </c>
      <c r="E4520" t="s">
        <v>8110</v>
      </c>
      <c r="F4520">
        <v>10.5</v>
      </c>
      <c r="G4520" t="s">
        <v>67</v>
      </c>
      <c r="H4520">
        <v>-26.78</v>
      </c>
      <c r="I4520" t="s">
        <v>34</v>
      </c>
      <c r="J4520" t="s">
        <v>2101</v>
      </c>
      <c r="K4520" t="s">
        <v>2101</v>
      </c>
      <c r="L4520" s="3">
        <v>188465286.30000001</v>
      </c>
      <c r="M4520">
        <v>17983330</v>
      </c>
      <c r="N4520" s="4">
        <f t="shared" si="211"/>
        <v>10.479999327154649</v>
      </c>
      <c r="O4520">
        <f t="shared" si="212"/>
        <v>0</v>
      </c>
      <c r="P4520">
        <f t="shared" si="213"/>
        <v>0</v>
      </c>
      <c r="Q4520"/>
    </row>
    <row r="4521" spans="1:17" hidden="1" x14ac:dyDescent="0.3">
      <c r="A4521" t="s">
        <v>15432</v>
      </c>
      <c r="B4521" t="s">
        <v>7701</v>
      </c>
      <c r="C4521" t="s">
        <v>7702</v>
      </c>
      <c r="D4521">
        <v>4315</v>
      </c>
      <c r="E4521" t="s">
        <v>7702</v>
      </c>
      <c r="F4521">
        <v>9.89</v>
      </c>
      <c r="G4521" t="s">
        <v>67</v>
      </c>
      <c r="H4521">
        <v>23.63</v>
      </c>
      <c r="I4521" t="s">
        <v>39</v>
      </c>
      <c r="J4521" t="s">
        <v>88</v>
      </c>
      <c r="K4521" t="s">
        <v>445</v>
      </c>
      <c r="L4521" s="3">
        <v>232863196.69999999</v>
      </c>
      <c r="M4521">
        <v>22240993</v>
      </c>
      <c r="N4521" s="4">
        <f t="shared" si="211"/>
        <v>10.46999999955038</v>
      </c>
      <c r="O4521">
        <f t="shared" si="212"/>
        <v>0</v>
      </c>
      <c r="P4521">
        <f t="shared" si="213"/>
        <v>0</v>
      </c>
      <c r="Q4521"/>
    </row>
    <row r="4522" spans="1:17" hidden="1" x14ac:dyDescent="0.3">
      <c r="A4522" t="s">
        <v>15433</v>
      </c>
      <c r="B4522" t="s">
        <v>7436</v>
      </c>
      <c r="C4522" t="s">
        <v>7437</v>
      </c>
      <c r="D4522">
        <v>4178</v>
      </c>
      <c r="E4522" t="s">
        <v>7437</v>
      </c>
      <c r="F4522">
        <v>10.53</v>
      </c>
      <c r="G4522" t="s">
        <v>67</v>
      </c>
      <c r="H4522" t="s">
        <v>67</v>
      </c>
      <c r="I4522" t="s">
        <v>2450</v>
      </c>
      <c r="J4522" t="s">
        <v>2451</v>
      </c>
      <c r="K4522" t="s">
        <v>2452</v>
      </c>
      <c r="L4522" s="3">
        <v>240580000</v>
      </c>
      <c r="M4522">
        <v>23000000</v>
      </c>
      <c r="N4522" s="4">
        <f t="shared" si="211"/>
        <v>10.46</v>
      </c>
      <c r="O4522">
        <f t="shared" si="212"/>
        <v>0</v>
      </c>
      <c r="P4522">
        <f t="shared" si="213"/>
        <v>0</v>
      </c>
      <c r="Q4522"/>
    </row>
    <row r="4523" spans="1:17" hidden="1" x14ac:dyDescent="0.3">
      <c r="A4523" t="s">
        <v>15434</v>
      </c>
      <c r="B4523" t="s">
        <v>8020</v>
      </c>
      <c r="C4523" t="s">
        <v>8021</v>
      </c>
      <c r="D4523">
        <v>4477</v>
      </c>
      <c r="E4523" t="s">
        <v>8021</v>
      </c>
      <c r="F4523">
        <v>9.57</v>
      </c>
      <c r="G4523">
        <v>6.97</v>
      </c>
      <c r="H4523">
        <v>-42.07</v>
      </c>
      <c r="I4523" t="s">
        <v>178</v>
      </c>
      <c r="J4523" t="s">
        <v>398</v>
      </c>
      <c r="K4523" t="s">
        <v>4090</v>
      </c>
      <c r="L4523" s="3">
        <v>206704933.80000001</v>
      </c>
      <c r="M4523">
        <v>19767335</v>
      </c>
      <c r="N4523" s="4">
        <f t="shared" si="211"/>
        <v>10.45689435627008</v>
      </c>
      <c r="O4523">
        <f t="shared" si="212"/>
        <v>0</v>
      </c>
      <c r="P4523">
        <f t="shared" si="213"/>
        <v>0</v>
      </c>
      <c r="Q4523"/>
    </row>
    <row r="4524" spans="1:17" hidden="1" x14ac:dyDescent="0.3">
      <c r="A4524" t="s">
        <v>16509</v>
      </c>
      <c r="B4524" t="s">
        <v>9387</v>
      </c>
      <c r="C4524" t="s">
        <v>9388</v>
      </c>
      <c r="D4524">
        <v>5196</v>
      </c>
      <c r="E4524" t="s">
        <v>9388</v>
      </c>
      <c r="F4524">
        <v>4.26</v>
      </c>
      <c r="G4524" t="s">
        <v>67</v>
      </c>
      <c r="H4524">
        <v>-61.93</v>
      </c>
      <c r="I4524" t="s">
        <v>48</v>
      </c>
      <c r="J4524" t="s">
        <v>1217</v>
      </c>
      <c r="K4524" t="s">
        <v>1568</v>
      </c>
      <c r="L4524" s="3">
        <v>115299802.8</v>
      </c>
      <c r="M4524">
        <v>20067635</v>
      </c>
      <c r="N4524" s="4">
        <f t="shared" si="211"/>
        <v>5.7455600921583434</v>
      </c>
      <c r="O4524">
        <f t="shared" si="212"/>
        <v>1</v>
      </c>
      <c r="P4524">
        <f t="shared" si="213"/>
        <v>0</v>
      </c>
      <c r="Q4524" s="5">
        <v>0.36249999999999999</v>
      </c>
    </row>
    <row r="4525" spans="1:17" hidden="1" x14ac:dyDescent="0.3">
      <c r="A4525" t="s">
        <v>12407</v>
      </c>
      <c r="B4525" t="s">
        <v>6995</v>
      </c>
      <c r="C4525" t="s">
        <v>6996</v>
      </c>
      <c r="D4525">
        <v>3947</v>
      </c>
      <c r="E4525" t="s">
        <v>6996</v>
      </c>
      <c r="F4525">
        <v>53.44</v>
      </c>
      <c r="G4525" t="s">
        <v>67</v>
      </c>
      <c r="H4525">
        <v>-16.61</v>
      </c>
      <c r="I4525" t="s">
        <v>68</v>
      </c>
      <c r="J4525" t="s">
        <v>69</v>
      </c>
      <c r="K4525" t="s">
        <v>1294</v>
      </c>
      <c r="L4525" s="3">
        <v>293975067.10000002</v>
      </c>
      <c r="M4525">
        <v>5500001</v>
      </c>
      <c r="N4525" s="4">
        <f t="shared" si="211"/>
        <v>53.450002481817734</v>
      </c>
      <c r="O4525">
        <f t="shared" si="212"/>
        <v>0</v>
      </c>
      <c r="P4525">
        <f t="shared" si="213"/>
        <v>0</v>
      </c>
      <c r="Q4525" s="5">
        <v>0.34280995934959302</v>
      </c>
    </row>
    <row r="4526" spans="1:17" hidden="1" x14ac:dyDescent="0.3">
      <c r="A4526" t="s">
        <v>15437</v>
      </c>
      <c r="B4526" t="s">
        <v>7456</v>
      </c>
      <c r="C4526" t="s">
        <v>7457</v>
      </c>
      <c r="D4526">
        <v>4189</v>
      </c>
      <c r="E4526" t="s">
        <v>7457</v>
      </c>
      <c r="F4526">
        <v>10.42</v>
      </c>
      <c r="G4526" t="s">
        <v>67</v>
      </c>
      <c r="H4526" t="s">
        <v>67</v>
      </c>
      <c r="I4526" t="s">
        <v>2450</v>
      </c>
      <c r="J4526" t="s">
        <v>2451</v>
      </c>
      <c r="K4526" t="s">
        <v>2452</v>
      </c>
      <c r="L4526" s="3">
        <v>240350000</v>
      </c>
      <c r="M4526">
        <v>23000000</v>
      </c>
      <c r="N4526" s="4">
        <f t="shared" si="211"/>
        <v>10.45</v>
      </c>
      <c r="O4526">
        <f t="shared" si="212"/>
        <v>0</v>
      </c>
      <c r="P4526">
        <f t="shared" si="213"/>
        <v>0</v>
      </c>
      <c r="Q4526"/>
    </row>
    <row r="4527" spans="1:17" x14ac:dyDescent="0.3">
      <c r="A4527" t="s">
        <v>16352</v>
      </c>
      <c r="B4527" t="s">
        <v>8736</v>
      </c>
      <c r="C4527" t="s">
        <v>8737</v>
      </c>
      <c r="D4527">
        <v>4854</v>
      </c>
      <c r="E4527" t="s">
        <v>8737</v>
      </c>
      <c r="F4527">
        <v>1</v>
      </c>
      <c r="G4527" t="s">
        <v>67</v>
      </c>
      <c r="H4527">
        <v>23.14</v>
      </c>
      <c r="I4527" t="s">
        <v>14</v>
      </c>
      <c r="J4527" t="s">
        <v>18</v>
      </c>
      <c r="K4527" t="s">
        <v>136</v>
      </c>
      <c r="L4527" s="3">
        <v>147511430</v>
      </c>
      <c r="M4527">
        <v>147511430</v>
      </c>
      <c r="N4527" s="4">
        <f t="shared" si="211"/>
        <v>1</v>
      </c>
      <c r="O4527">
        <f t="shared" si="212"/>
        <v>1</v>
      </c>
      <c r="P4527">
        <f t="shared" si="213"/>
        <v>1</v>
      </c>
      <c r="Q4527"/>
    </row>
    <row r="4528" spans="1:17" hidden="1" x14ac:dyDescent="0.3">
      <c r="A4528" t="s">
        <v>15474</v>
      </c>
      <c r="B4528" t="s">
        <v>6991</v>
      </c>
      <c r="C4528" t="s">
        <v>6992</v>
      </c>
      <c r="D4528">
        <v>3945</v>
      </c>
      <c r="E4528" t="s">
        <v>6992</v>
      </c>
      <c r="F4528">
        <v>10.210000000000001</v>
      </c>
      <c r="G4528">
        <v>73.64</v>
      </c>
      <c r="H4528">
        <v>2.2999999999999998</v>
      </c>
      <c r="I4528" t="s">
        <v>2450</v>
      </c>
      <c r="J4528" t="s">
        <v>2451</v>
      </c>
      <c r="K4528" t="s">
        <v>2452</v>
      </c>
      <c r="L4528" s="3">
        <v>293825000</v>
      </c>
      <c r="M4528">
        <v>28750000</v>
      </c>
      <c r="N4528" s="4">
        <f t="shared" si="211"/>
        <v>10.220000000000001</v>
      </c>
      <c r="O4528">
        <f t="shared" si="212"/>
        <v>0</v>
      </c>
      <c r="P4528">
        <f t="shared" si="213"/>
        <v>0</v>
      </c>
      <c r="Q4528" s="5">
        <v>6.59685863874344E-2</v>
      </c>
    </row>
    <row r="4529" spans="1:17" hidden="1" x14ac:dyDescent="0.3">
      <c r="A4529" t="s">
        <v>13331</v>
      </c>
      <c r="B4529" t="s">
        <v>7001</v>
      </c>
      <c r="C4529" t="s">
        <v>7002</v>
      </c>
      <c r="D4529">
        <v>3950</v>
      </c>
      <c r="E4529" t="s">
        <v>7002</v>
      </c>
      <c r="F4529">
        <v>30.8</v>
      </c>
      <c r="G4529" t="s">
        <v>67</v>
      </c>
      <c r="H4529">
        <v>23.31</v>
      </c>
      <c r="I4529" t="s">
        <v>68</v>
      </c>
      <c r="J4529" t="s">
        <v>69</v>
      </c>
      <c r="K4529" t="s">
        <v>1294</v>
      </c>
      <c r="L4529" s="3">
        <v>293279998.80000001</v>
      </c>
      <c r="M4529">
        <v>9400000</v>
      </c>
      <c r="N4529" s="4">
        <f t="shared" si="211"/>
        <v>31.199999872340427</v>
      </c>
      <c r="O4529">
        <f t="shared" si="212"/>
        <v>0</v>
      </c>
      <c r="P4529">
        <f t="shared" si="213"/>
        <v>0</v>
      </c>
      <c r="Q4529" s="5">
        <v>0.53554987212276195</v>
      </c>
    </row>
    <row r="4530" spans="1:17" hidden="1" x14ac:dyDescent="0.3">
      <c r="A4530" t="s">
        <v>14289</v>
      </c>
      <c r="B4530" t="s">
        <v>7005</v>
      </c>
      <c r="C4530" t="s">
        <v>7006</v>
      </c>
      <c r="D4530">
        <v>3952</v>
      </c>
      <c r="E4530" t="s">
        <v>7006</v>
      </c>
      <c r="F4530">
        <v>19.29</v>
      </c>
      <c r="G4530" t="s">
        <v>67</v>
      </c>
      <c r="H4530">
        <v>-0.76</v>
      </c>
      <c r="I4530" t="s">
        <v>68</v>
      </c>
      <c r="J4530" t="s">
        <v>274</v>
      </c>
      <c r="K4530" t="s">
        <v>1294</v>
      </c>
      <c r="L4530" s="3">
        <v>291732025.10000002</v>
      </c>
      <c r="M4530">
        <v>15100002</v>
      </c>
      <c r="N4530" s="4">
        <f t="shared" si="211"/>
        <v>19.319999103311378</v>
      </c>
      <c r="O4530">
        <f t="shared" si="212"/>
        <v>0</v>
      </c>
      <c r="P4530">
        <f t="shared" si="213"/>
        <v>0</v>
      </c>
      <c r="Q4530" s="5">
        <v>0.29594594594594498</v>
      </c>
    </row>
    <row r="4531" spans="1:17" hidden="1" x14ac:dyDescent="0.3">
      <c r="A4531" t="s">
        <v>12578</v>
      </c>
      <c r="B4531" t="s">
        <v>6989</v>
      </c>
      <c r="C4531" t="s">
        <v>6990</v>
      </c>
      <c r="D4531">
        <v>3944</v>
      </c>
      <c r="E4531" t="s">
        <v>6990</v>
      </c>
      <c r="F4531">
        <v>48.7</v>
      </c>
      <c r="G4531" t="s">
        <v>67</v>
      </c>
      <c r="H4531">
        <v>45.55</v>
      </c>
      <c r="I4531" t="s">
        <v>68</v>
      </c>
      <c r="J4531" t="s">
        <v>69</v>
      </c>
      <c r="K4531" t="s">
        <v>1294</v>
      </c>
      <c r="L4531" s="3">
        <v>291660095.19999999</v>
      </c>
      <c r="M4531">
        <v>6000002</v>
      </c>
      <c r="N4531" s="4">
        <f t="shared" si="211"/>
        <v>48.609999663333447</v>
      </c>
      <c r="O4531">
        <f t="shared" si="212"/>
        <v>0</v>
      </c>
      <c r="P4531">
        <f t="shared" si="213"/>
        <v>0</v>
      </c>
      <c r="Q4531" s="5">
        <v>0.84750613246116102</v>
      </c>
    </row>
    <row r="4532" spans="1:17" hidden="1" x14ac:dyDescent="0.3">
      <c r="A4532" t="s">
        <v>14745</v>
      </c>
      <c r="B4532" t="s">
        <v>7003</v>
      </c>
      <c r="C4532" t="s">
        <v>7004</v>
      </c>
      <c r="D4532">
        <v>3951</v>
      </c>
      <c r="E4532" t="s">
        <v>7004</v>
      </c>
      <c r="F4532">
        <v>14.93</v>
      </c>
      <c r="G4532" t="s">
        <v>67</v>
      </c>
      <c r="H4532">
        <v>-9.52</v>
      </c>
      <c r="I4532" t="s">
        <v>39</v>
      </c>
      <c r="J4532" t="s">
        <v>113</v>
      </c>
      <c r="K4532" t="s">
        <v>599</v>
      </c>
      <c r="L4532" s="3">
        <v>291225089.19999999</v>
      </c>
      <c r="M4532">
        <v>19545308</v>
      </c>
      <c r="N4532" s="4">
        <f t="shared" si="211"/>
        <v>14.899999999999999</v>
      </c>
      <c r="O4532">
        <f t="shared" si="212"/>
        <v>0</v>
      </c>
      <c r="P4532">
        <f t="shared" si="213"/>
        <v>0</v>
      </c>
      <c r="Q4532" s="5">
        <v>0.12881097560975599</v>
      </c>
    </row>
    <row r="4533" spans="1:17" hidden="1" x14ac:dyDescent="0.3">
      <c r="A4533" t="s">
        <v>16511</v>
      </c>
      <c r="B4533" t="s">
        <v>9358</v>
      </c>
      <c r="C4533" t="s">
        <v>9356</v>
      </c>
      <c r="D4533">
        <v>5179</v>
      </c>
      <c r="E4533" t="s">
        <v>9356</v>
      </c>
      <c r="F4533">
        <v>6.55</v>
      </c>
      <c r="G4533">
        <v>8.94</v>
      </c>
      <c r="H4533">
        <v>-23.38</v>
      </c>
      <c r="I4533" t="s">
        <v>34</v>
      </c>
      <c r="J4533" t="s">
        <v>1493</v>
      </c>
      <c r="K4533" t="s">
        <v>1493</v>
      </c>
      <c r="L4533" s="3">
        <v>115213267</v>
      </c>
      <c r="M4533">
        <v>17725118</v>
      </c>
      <c r="N4533" s="4">
        <f t="shared" si="211"/>
        <v>6.5</v>
      </c>
      <c r="O4533">
        <f t="shared" si="212"/>
        <v>1</v>
      </c>
      <c r="P4533">
        <f t="shared" si="213"/>
        <v>0</v>
      </c>
      <c r="Q4533" s="5">
        <v>1.1320132013201301</v>
      </c>
    </row>
    <row r="4534" spans="1:17" hidden="1" x14ac:dyDescent="0.3">
      <c r="A4534" t="s">
        <v>15237</v>
      </c>
      <c r="B4534" t="s">
        <v>7007</v>
      </c>
      <c r="C4534" t="s">
        <v>7008</v>
      </c>
      <c r="D4534">
        <v>3953</v>
      </c>
      <c r="E4534" t="s">
        <v>7008</v>
      </c>
      <c r="F4534">
        <v>11.63</v>
      </c>
      <c r="G4534" t="s">
        <v>67</v>
      </c>
      <c r="H4534">
        <v>5.95</v>
      </c>
      <c r="I4534" t="s">
        <v>34</v>
      </c>
      <c r="J4534" t="s">
        <v>2101</v>
      </c>
      <c r="K4534" t="s">
        <v>2101</v>
      </c>
      <c r="L4534" s="3">
        <v>291184051.5</v>
      </c>
      <c r="M4534">
        <v>24994339</v>
      </c>
      <c r="N4534" s="4">
        <f t="shared" si="211"/>
        <v>11.650000086019478</v>
      </c>
      <c r="O4534">
        <f t="shared" si="212"/>
        <v>0</v>
      </c>
      <c r="P4534">
        <f t="shared" si="213"/>
        <v>0</v>
      </c>
      <c r="Q4534" s="5">
        <v>0.224338624338624</v>
      </c>
    </row>
    <row r="4535" spans="1:17" hidden="1" x14ac:dyDescent="0.3">
      <c r="A4535" t="s">
        <v>14882</v>
      </c>
      <c r="B4535" t="s">
        <v>6945</v>
      </c>
      <c r="C4535" t="s">
        <v>6946</v>
      </c>
      <c r="D4535">
        <v>3921</v>
      </c>
      <c r="E4535" t="s">
        <v>6946</v>
      </c>
      <c r="F4535">
        <v>14.37</v>
      </c>
      <c r="G4535">
        <v>55.84</v>
      </c>
      <c r="H4535">
        <v>-41.84</v>
      </c>
      <c r="I4535" t="s">
        <v>201</v>
      </c>
      <c r="J4535" t="s">
        <v>228</v>
      </c>
      <c r="K4535" t="s">
        <v>1669</v>
      </c>
      <c r="L4535" s="3">
        <v>291178150.89999998</v>
      </c>
      <c r="M4535">
        <v>20813306</v>
      </c>
      <c r="N4535" s="4">
        <f t="shared" si="211"/>
        <v>13.989999998078151</v>
      </c>
      <c r="O4535">
        <f t="shared" si="212"/>
        <v>0</v>
      </c>
      <c r="P4535">
        <f t="shared" si="213"/>
        <v>0</v>
      </c>
      <c r="Q4535" s="5">
        <v>-6.2367115520907103E-2</v>
      </c>
    </row>
    <row r="4536" spans="1:17" x14ac:dyDescent="0.3">
      <c r="A4536" t="s">
        <v>16353</v>
      </c>
      <c r="B4536" t="s">
        <v>8738</v>
      </c>
      <c r="C4536" t="s">
        <v>8739</v>
      </c>
      <c r="D4536">
        <v>4855</v>
      </c>
      <c r="E4536" t="s">
        <v>8739</v>
      </c>
      <c r="F4536">
        <v>3.6</v>
      </c>
      <c r="G4536" t="s">
        <v>67</v>
      </c>
      <c r="H4536">
        <v>-28</v>
      </c>
      <c r="I4536" t="s">
        <v>21</v>
      </c>
      <c r="J4536" t="s">
        <v>22</v>
      </c>
      <c r="K4536" t="s">
        <v>3453</v>
      </c>
      <c r="L4536" s="3">
        <v>147455067.59999999</v>
      </c>
      <c r="M4536">
        <v>40959741</v>
      </c>
      <c r="N4536" s="4">
        <f t="shared" si="211"/>
        <v>3.5999999999999996</v>
      </c>
      <c r="O4536">
        <f t="shared" si="212"/>
        <v>1</v>
      </c>
      <c r="P4536">
        <f t="shared" si="213"/>
        <v>1</v>
      </c>
      <c r="Q4536"/>
    </row>
    <row r="4537" spans="1:17" hidden="1" x14ac:dyDescent="0.3">
      <c r="A4537" t="s">
        <v>15083</v>
      </c>
      <c r="B4537" t="s">
        <v>7013</v>
      </c>
      <c r="C4537" t="s">
        <v>7014</v>
      </c>
      <c r="D4537">
        <v>3956</v>
      </c>
      <c r="E4537" t="s">
        <v>7014</v>
      </c>
      <c r="F4537">
        <v>12.56</v>
      </c>
      <c r="G4537" t="s">
        <v>67</v>
      </c>
      <c r="H4537">
        <v>-13.18</v>
      </c>
      <c r="I4537" t="s">
        <v>34</v>
      </c>
      <c r="J4537" t="s">
        <v>2101</v>
      </c>
      <c r="K4537" t="s">
        <v>2101</v>
      </c>
      <c r="L4537" s="3">
        <v>290474365.19999999</v>
      </c>
      <c r="M4537">
        <v>22962400</v>
      </c>
      <c r="N4537" s="4">
        <f t="shared" si="211"/>
        <v>12.650000226457164</v>
      </c>
      <c r="O4537">
        <f t="shared" si="212"/>
        <v>0</v>
      </c>
      <c r="P4537">
        <f t="shared" si="213"/>
        <v>0</v>
      </c>
      <c r="Q4537" s="5">
        <v>0.29380902413431198</v>
      </c>
    </row>
    <row r="4538" spans="1:17" hidden="1" x14ac:dyDescent="0.3">
      <c r="A4538" t="s">
        <v>15449</v>
      </c>
      <c r="B4538" t="s">
        <v>4161</v>
      </c>
      <c r="C4538" t="s">
        <v>4162</v>
      </c>
      <c r="D4538">
        <v>2495</v>
      </c>
      <c r="E4538" t="s">
        <v>4162</v>
      </c>
      <c r="F4538">
        <v>10.37</v>
      </c>
      <c r="G4538" t="s">
        <v>67</v>
      </c>
      <c r="H4538" t="s">
        <v>67</v>
      </c>
      <c r="I4538" t="s">
        <v>2450</v>
      </c>
      <c r="J4538" t="s">
        <v>2451</v>
      </c>
      <c r="K4538" t="s">
        <v>2452</v>
      </c>
      <c r="L4538" s="3">
        <v>984543750</v>
      </c>
      <c r="M4538">
        <v>95125000</v>
      </c>
      <c r="N4538" s="4">
        <f t="shared" si="211"/>
        <v>10.35</v>
      </c>
      <c r="O4538">
        <f t="shared" si="212"/>
        <v>0</v>
      </c>
      <c r="P4538">
        <f t="shared" si="213"/>
        <v>0</v>
      </c>
      <c r="Q4538"/>
    </row>
    <row r="4539" spans="1:17" hidden="1" x14ac:dyDescent="0.3">
      <c r="A4539" t="s">
        <v>14283</v>
      </c>
      <c r="B4539" t="s">
        <v>7015</v>
      </c>
      <c r="C4539" t="s">
        <v>7016</v>
      </c>
      <c r="D4539">
        <v>3957</v>
      </c>
      <c r="E4539" t="s">
        <v>7016</v>
      </c>
      <c r="F4539">
        <v>19.5</v>
      </c>
      <c r="G4539" t="s">
        <v>67</v>
      </c>
      <c r="H4539">
        <v>-1.69</v>
      </c>
      <c r="I4539" t="s">
        <v>34</v>
      </c>
      <c r="J4539" t="s">
        <v>2101</v>
      </c>
      <c r="K4539" t="s">
        <v>2101</v>
      </c>
      <c r="L4539" s="3">
        <v>290102478</v>
      </c>
      <c r="M4539">
        <v>14953736</v>
      </c>
      <c r="N4539" s="4">
        <f t="shared" si="211"/>
        <v>19.399999973250832</v>
      </c>
      <c r="O4539">
        <f t="shared" si="212"/>
        <v>0</v>
      </c>
      <c r="P4539">
        <f t="shared" si="213"/>
        <v>0</v>
      </c>
      <c r="Q4539" s="5">
        <v>0.14624037892243899</v>
      </c>
    </row>
    <row r="4540" spans="1:17" hidden="1" x14ac:dyDescent="0.3">
      <c r="A4540" t="s">
        <v>12740</v>
      </c>
      <c r="B4540" t="s">
        <v>7026</v>
      </c>
      <c r="C4540" t="s">
        <v>7027</v>
      </c>
      <c r="D4540">
        <v>3963</v>
      </c>
      <c r="E4540" t="s">
        <v>7027</v>
      </c>
      <c r="F4540">
        <v>43.61</v>
      </c>
      <c r="G4540" t="s">
        <v>67</v>
      </c>
      <c r="H4540">
        <v>2.23</v>
      </c>
      <c r="I4540" t="s">
        <v>68</v>
      </c>
      <c r="J4540" t="s">
        <v>5505</v>
      </c>
      <c r="K4540" t="s">
        <v>1294</v>
      </c>
      <c r="L4540" s="3">
        <v>290073089.60000002</v>
      </c>
      <c r="M4540">
        <v>6650002</v>
      </c>
      <c r="N4540" s="4">
        <f t="shared" si="211"/>
        <v>43.620000354887118</v>
      </c>
      <c r="O4540">
        <f t="shared" si="212"/>
        <v>0</v>
      </c>
      <c r="P4540">
        <f t="shared" si="213"/>
        <v>0</v>
      </c>
      <c r="Q4540" s="5">
        <v>0.223833902161547</v>
      </c>
    </row>
    <row r="4541" spans="1:17" hidden="1" x14ac:dyDescent="0.3">
      <c r="A4541" t="s">
        <v>13246</v>
      </c>
      <c r="B4541" t="s">
        <v>7030</v>
      </c>
      <c r="C4541" t="s">
        <v>7031</v>
      </c>
      <c r="D4541">
        <v>3965</v>
      </c>
      <c r="E4541" t="s">
        <v>7031</v>
      </c>
      <c r="F4541">
        <v>32.32</v>
      </c>
      <c r="G4541" t="s">
        <v>67</v>
      </c>
      <c r="H4541">
        <v>-6</v>
      </c>
      <c r="I4541" t="s">
        <v>68</v>
      </c>
      <c r="J4541" t="s">
        <v>69</v>
      </c>
      <c r="K4541" t="s">
        <v>1294</v>
      </c>
      <c r="L4541" s="3">
        <v>289250000</v>
      </c>
      <c r="M4541">
        <v>8900000</v>
      </c>
      <c r="N4541" s="4">
        <f t="shared" si="211"/>
        <v>32.5</v>
      </c>
      <c r="O4541">
        <f t="shared" si="212"/>
        <v>0</v>
      </c>
      <c r="P4541">
        <f t="shared" si="213"/>
        <v>0</v>
      </c>
      <c r="Q4541" s="5">
        <v>0.393061045234958</v>
      </c>
    </row>
    <row r="4542" spans="1:17" hidden="1" x14ac:dyDescent="0.3">
      <c r="A4542" t="s">
        <v>14672</v>
      </c>
      <c r="B4542" t="s">
        <v>6993</v>
      </c>
      <c r="C4542" t="s">
        <v>6994</v>
      </c>
      <c r="D4542">
        <v>3946</v>
      </c>
      <c r="E4542" t="s">
        <v>6994</v>
      </c>
      <c r="F4542">
        <v>15.65</v>
      </c>
      <c r="G4542" t="s">
        <v>67</v>
      </c>
      <c r="H4542">
        <v>4.5999999999999996</v>
      </c>
      <c r="I4542" t="s">
        <v>34</v>
      </c>
      <c r="J4542" t="s">
        <v>2101</v>
      </c>
      <c r="K4542" t="s">
        <v>2101</v>
      </c>
      <c r="L4542" s="3">
        <v>288617218</v>
      </c>
      <c r="M4542">
        <v>18765748</v>
      </c>
      <c r="N4542" s="4">
        <f t="shared" si="211"/>
        <v>15.380000733250814</v>
      </c>
      <c r="O4542">
        <f t="shared" si="212"/>
        <v>0</v>
      </c>
      <c r="P4542">
        <f t="shared" si="213"/>
        <v>0</v>
      </c>
      <c r="Q4542" s="5">
        <v>0.39955156950672599</v>
      </c>
    </row>
    <row r="4543" spans="1:17" hidden="1" x14ac:dyDescent="0.3">
      <c r="A4543" t="s">
        <v>15454</v>
      </c>
      <c r="B4543" t="s">
        <v>8127</v>
      </c>
      <c r="C4543" t="s">
        <v>8128</v>
      </c>
      <c r="D4543">
        <v>4533</v>
      </c>
      <c r="E4543" t="s">
        <v>8128</v>
      </c>
      <c r="F4543">
        <v>10.4</v>
      </c>
      <c r="G4543" t="s">
        <v>67</v>
      </c>
      <c r="H4543" t="s">
        <v>67</v>
      </c>
      <c r="I4543" t="s">
        <v>2450</v>
      </c>
      <c r="J4543" t="s">
        <v>2451</v>
      </c>
      <c r="K4543" t="s">
        <v>2452</v>
      </c>
      <c r="L4543" s="3">
        <v>185527343.80000001</v>
      </c>
      <c r="M4543">
        <v>17968750</v>
      </c>
      <c r="N4543" s="4">
        <f t="shared" si="211"/>
        <v>10.325000002782609</v>
      </c>
      <c r="O4543">
        <f t="shared" si="212"/>
        <v>0</v>
      </c>
      <c r="P4543">
        <f t="shared" si="213"/>
        <v>0</v>
      </c>
      <c r="Q4543"/>
    </row>
    <row r="4544" spans="1:17" hidden="1" x14ac:dyDescent="0.3">
      <c r="A4544" t="s">
        <v>14520</v>
      </c>
      <c r="B4544" t="s">
        <v>7017</v>
      </c>
      <c r="C4544" t="s">
        <v>7018</v>
      </c>
      <c r="D4544">
        <v>3958</v>
      </c>
      <c r="E4544" t="s">
        <v>7018</v>
      </c>
      <c r="F4544">
        <v>16.89</v>
      </c>
      <c r="G4544" t="s">
        <v>67</v>
      </c>
      <c r="H4544">
        <v>11.41</v>
      </c>
      <c r="I4544" t="s">
        <v>34</v>
      </c>
      <c r="J4544" t="s">
        <v>2101</v>
      </c>
      <c r="K4544" t="s">
        <v>2101</v>
      </c>
      <c r="L4544" s="3">
        <v>288590240.5</v>
      </c>
      <c r="M4544">
        <v>17188220</v>
      </c>
      <c r="N4544" s="4">
        <f t="shared" si="211"/>
        <v>16.790001553389473</v>
      </c>
      <c r="O4544">
        <f t="shared" si="212"/>
        <v>0</v>
      </c>
      <c r="P4544">
        <f t="shared" si="213"/>
        <v>0</v>
      </c>
      <c r="Q4544" s="5">
        <v>0.39552238805970102</v>
      </c>
    </row>
    <row r="4545" spans="1:17" hidden="1" x14ac:dyDescent="0.3">
      <c r="A4545" t="s">
        <v>14591</v>
      </c>
      <c r="B4545" t="s">
        <v>7098</v>
      </c>
      <c r="C4545" t="s">
        <v>7099</v>
      </c>
      <c r="D4545">
        <v>4000</v>
      </c>
      <c r="E4545" t="s">
        <v>7099</v>
      </c>
      <c r="F4545">
        <v>6.33</v>
      </c>
      <c r="G4545">
        <v>389.1</v>
      </c>
      <c r="H4545">
        <v>-38.5</v>
      </c>
      <c r="I4545" t="s">
        <v>34</v>
      </c>
      <c r="J4545" t="s">
        <v>217</v>
      </c>
      <c r="K4545" t="s">
        <v>218</v>
      </c>
      <c r="L4545" s="3">
        <v>288182404</v>
      </c>
      <c r="M4545">
        <v>17814672</v>
      </c>
      <c r="N4545" s="4">
        <f t="shared" si="211"/>
        <v>16.176688742851958</v>
      </c>
      <c r="O4545">
        <f t="shared" si="212"/>
        <v>0</v>
      </c>
      <c r="P4545">
        <f t="shared" si="213"/>
        <v>0</v>
      </c>
      <c r="Q4545" s="5">
        <v>0.17192982456140299</v>
      </c>
    </row>
    <row r="4546" spans="1:17" hidden="1" x14ac:dyDescent="0.3">
      <c r="A4546" t="s">
        <v>14889</v>
      </c>
      <c r="B4546" t="s">
        <v>7034</v>
      </c>
      <c r="C4546" t="s">
        <v>7035</v>
      </c>
      <c r="D4546">
        <v>3967</v>
      </c>
      <c r="E4546" t="s">
        <v>7035</v>
      </c>
      <c r="F4546">
        <v>13.9</v>
      </c>
      <c r="G4546">
        <v>8.24</v>
      </c>
      <c r="H4546">
        <v>-43.53</v>
      </c>
      <c r="I4546" t="s">
        <v>34</v>
      </c>
      <c r="J4546" t="s">
        <v>63</v>
      </c>
      <c r="K4546" t="s">
        <v>437</v>
      </c>
      <c r="L4546" s="3">
        <v>288101283.80000001</v>
      </c>
      <c r="M4546">
        <v>20667237</v>
      </c>
      <c r="N4546" s="4">
        <f t="shared" ref="N4546:N4609" si="214">L4546/M4546</f>
        <v>13.940000000967716</v>
      </c>
      <c r="O4546">
        <f t="shared" ref="O4546:O4609" si="215">IF(N4546&lt;10,1,0)</f>
        <v>0</v>
      </c>
      <c r="P4546">
        <f t="shared" si="213"/>
        <v>0</v>
      </c>
      <c r="Q4546" s="5">
        <v>0.38758901322482198</v>
      </c>
    </row>
    <row r="4547" spans="1:17" hidden="1" x14ac:dyDescent="0.3">
      <c r="A4547" t="s">
        <v>16513</v>
      </c>
      <c r="B4547" t="s">
        <v>9329</v>
      </c>
      <c r="C4547" t="s">
        <v>9330</v>
      </c>
      <c r="D4547">
        <v>5164</v>
      </c>
      <c r="E4547" t="s">
        <v>9330</v>
      </c>
      <c r="F4547">
        <v>5.86</v>
      </c>
      <c r="G4547" t="s">
        <v>67</v>
      </c>
      <c r="H4547">
        <v>372.58</v>
      </c>
      <c r="I4547" t="s">
        <v>39</v>
      </c>
      <c r="J4547" t="s">
        <v>169</v>
      </c>
      <c r="K4547" t="s">
        <v>170</v>
      </c>
      <c r="L4547" s="3">
        <v>113618363.8</v>
      </c>
      <c r="M4547">
        <v>19968078</v>
      </c>
      <c r="N4547" s="4">
        <f t="shared" si="214"/>
        <v>5.6899999989984016</v>
      </c>
      <c r="O4547">
        <f t="shared" si="215"/>
        <v>1</v>
      </c>
      <c r="P4547">
        <f t="shared" si="213"/>
        <v>0</v>
      </c>
      <c r="Q4547" s="5">
        <v>4.9259259259259203</v>
      </c>
    </row>
    <row r="4548" spans="1:17" hidden="1" x14ac:dyDescent="0.3">
      <c r="A4548" t="s">
        <v>15459</v>
      </c>
      <c r="B4548" t="s">
        <v>4408</v>
      </c>
      <c r="C4548" t="s">
        <v>4409</v>
      </c>
      <c r="D4548">
        <v>2619</v>
      </c>
      <c r="E4548" t="s">
        <v>4409</v>
      </c>
      <c r="F4548">
        <v>10.32</v>
      </c>
      <c r="G4548" t="s">
        <v>67</v>
      </c>
      <c r="H4548" t="s">
        <v>67</v>
      </c>
      <c r="I4548" t="s">
        <v>2450</v>
      </c>
      <c r="J4548" t="s">
        <v>2451</v>
      </c>
      <c r="K4548" t="s">
        <v>2452</v>
      </c>
      <c r="L4548" s="3">
        <v>865200000</v>
      </c>
      <c r="M4548">
        <v>84000000</v>
      </c>
      <c r="N4548" s="4">
        <f t="shared" si="214"/>
        <v>10.3</v>
      </c>
      <c r="O4548">
        <f t="shared" si="215"/>
        <v>0</v>
      </c>
      <c r="P4548">
        <f t="shared" si="213"/>
        <v>0</v>
      </c>
      <c r="Q4548"/>
    </row>
    <row r="4549" spans="1:17" hidden="1" x14ac:dyDescent="0.3">
      <c r="A4549" t="s">
        <v>15460</v>
      </c>
      <c r="B4549" t="s">
        <v>7679</v>
      </c>
      <c r="C4549" t="s">
        <v>7680</v>
      </c>
      <c r="D4549">
        <v>4304</v>
      </c>
      <c r="E4549" t="s">
        <v>7680</v>
      </c>
      <c r="F4549">
        <v>10.43</v>
      </c>
      <c r="G4549">
        <v>112.11</v>
      </c>
      <c r="H4549">
        <v>1.66</v>
      </c>
      <c r="I4549" t="s">
        <v>2450</v>
      </c>
      <c r="J4549" t="s">
        <v>2451</v>
      </c>
      <c r="K4549" t="s">
        <v>2452</v>
      </c>
      <c r="L4549" s="3">
        <v>217959443.30000001</v>
      </c>
      <c r="M4549">
        <v>21161111</v>
      </c>
      <c r="N4549" s="4">
        <f t="shared" si="214"/>
        <v>10.3</v>
      </c>
      <c r="O4549">
        <f t="shared" si="215"/>
        <v>0</v>
      </c>
      <c r="P4549">
        <f t="shared" si="213"/>
        <v>0</v>
      </c>
      <c r="Q4549"/>
    </row>
    <row r="4550" spans="1:17" hidden="1" x14ac:dyDescent="0.3">
      <c r="A4550" t="s">
        <v>14276</v>
      </c>
      <c r="B4550" t="s">
        <v>6953</v>
      </c>
      <c r="C4550" t="s">
        <v>6954</v>
      </c>
      <c r="D4550">
        <v>3926</v>
      </c>
      <c r="E4550" t="s">
        <v>6954</v>
      </c>
      <c r="F4550">
        <v>17.43</v>
      </c>
      <c r="G4550" t="s">
        <v>67</v>
      </c>
      <c r="H4550">
        <v>34.85</v>
      </c>
      <c r="I4550" t="s">
        <v>201</v>
      </c>
      <c r="J4550" t="s">
        <v>202</v>
      </c>
      <c r="K4550" t="s">
        <v>925</v>
      </c>
      <c r="L4550" s="3">
        <v>288097340.60000002</v>
      </c>
      <c r="M4550">
        <v>14737624</v>
      </c>
      <c r="N4550" s="4">
        <f t="shared" si="214"/>
        <v>19.548425214267919</v>
      </c>
      <c r="O4550">
        <f t="shared" si="215"/>
        <v>0</v>
      </c>
      <c r="P4550">
        <f t="shared" si="213"/>
        <v>0</v>
      </c>
      <c r="Q4550" s="5">
        <v>0.75703858185609996</v>
      </c>
    </row>
    <row r="4551" spans="1:17" hidden="1" x14ac:dyDescent="0.3">
      <c r="A4551" t="s">
        <v>10975</v>
      </c>
      <c r="B4551" t="s">
        <v>7057</v>
      </c>
      <c r="C4551" t="s">
        <v>7058</v>
      </c>
      <c r="D4551">
        <v>3979</v>
      </c>
      <c r="E4551" t="s">
        <v>7058</v>
      </c>
      <c r="F4551">
        <v>425.66</v>
      </c>
      <c r="G4551" t="s">
        <v>67</v>
      </c>
      <c r="H4551">
        <v>27.72</v>
      </c>
      <c r="I4551" t="s">
        <v>68</v>
      </c>
      <c r="J4551" t="s">
        <v>69</v>
      </c>
      <c r="K4551" t="s">
        <v>358</v>
      </c>
      <c r="L4551" s="3">
        <v>288067321.80000001</v>
      </c>
      <c r="M4551">
        <v>664960</v>
      </c>
      <c r="N4551" s="4">
        <f t="shared" si="214"/>
        <v>433.21000030076999</v>
      </c>
      <c r="O4551">
        <f t="shared" si="215"/>
        <v>0</v>
      </c>
      <c r="P4551">
        <f t="shared" si="213"/>
        <v>0</v>
      </c>
      <c r="Q4551" s="5">
        <v>1.30183746432292</v>
      </c>
    </row>
    <row r="4552" spans="1:17" hidden="1" x14ac:dyDescent="0.3">
      <c r="A4552" t="s">
        <v>15463</v>
      </c>
      <c r="B4552" t="s">
        <v>5286</v>
      </c>
      <c r="C4552" t="s">
        <v>5287</v>
      </c>
      <c r="D4552">
        <v>3068</v>
      </c>
      <c r="E4552" t="s">
        <v>5287</v>
      </c>
      <c r="F4552">
        <v>10.199999999999999</v>
      </c>
      <c r="G4552" t="s">
        <v>67</v>
      </c>
      <c r="H4552" t="s">
        <v>67</v>
      </c>
      <c r="I4552" t="s">
        <v>2450</v>
      </c>
      <c r="J4552" t="s">
        <v>2451</v>
      </c>
      <c r="K4552" t="s">
        <v>2452</v>
      </c>
      <c r="L4552" s="3">
        <v>583390000</v>
      </c>
      <c r="M4552">
        <v>56750000</v>
      </c>
      <c r="N4552" s="4">
        <f t="shared" si="214"/>
        <v>10.28</v>
      </c>
      <c r="O4552">
        <f t="shared" si="215"/>
        <v>0</v>
      </c>
      <c r="P4552">
        <f t="shared" si="213"/>
        <v>0</v>
      </c>
      <c r="Q4552"/>
    </row>
    <row r="4553" spans="1:17" hidden="1" x14ac:dyDescent="0.3">
      <c r="A4553" t="s">
        <v>15360</v>
      </c>
      <c r="B4553" t="s">
        <v>6927</v>
      </c>
      <c r="C4553" t="s">
        <v>7036</v>
      </c>
      <c r="D4553">
        <v>3968</v>
      </c>
      <c r="E4553" t="s">
        <v>7036</v>
      </c>
      <c r="F4553">
        <v>10.98</v>
      </c>
      <c r="G4553" t="s">
        <v>67</v>
      </c>
      <c r="H4553">
        <v>-6.55</v>
      </c>
      <c r="I4553" t="s">
        <v>34</v>
      </c>
      <c r="J4553" t="s">
        <v>2101</v>
      </c>
      <c r="K4553" t="s">
        <v>2101</v>
      </c>
      <c r="L4553" s="3">
        <v>287384521.5</v>
      </c>
      <c r="M4553">
        <v>26341386</v>
      </c>
      <c r="N4553" s="4">
        <f t="shared" si="214"/>
        <v>10.910000009111139</v>
      </c>
      <c r="O4553">
        <f t="shared" si="215"/>
        <v>0</v>
      </c>
      <c r="P4553">
        <f t="shared" si="213"/>
        <v>0</v>
      </c>
      <c r="Q4553" s="5">
        <v>0.43403693931398402</v>
      </c>
    </row>
    <row r="4554" spans="1:17" hidden="1" x14ac:dyDescent="0.3">
      <c r="A4554" t="s">
        <v>15465</v>
      </c>
      <c r="B4554" t="s">
        <v>7862</v>
      </c>
      <c r="C4554" t="s">
        <v>7863</v>
      </c>
      <c r="D4554">
        <v>4397</v>
      </c>
      <c r="E4554" t="s">
        <v>7863</v>
      </c>
      <c r="F4554">
        <v>10.31</v>
      </c>
      <c r="G4554" t="s">
        <v>67</v>
      </c>
      <c r="H4554">
        <v>-49.24</v>
      </c>
      <c r="I4554" t="s">
        <v>34</v>
      </c>
      <c r="J4554" t="s">
        <v>2101</v>
      </c>
      <c r="K4554" t="s">
        <v>2101</v>
      </c>
      <c r="L4554" s="3">
        <v>205413772.59999999</v>
      </c>
      <c r="M4554">
        <v>20020835</v>
      </c>
      <c r="N4554" s="4">
        <f t="shared" si="214"/>
        <v>10.260000274713816</v>
      </c>
      <c r="O4554">
        <f t="shared" si="215"/>
        <v>0</v>
      </c>
      <c r="P4554">
        <f t="shared" si="213"/>
        <v>0</v>
      </c>
      <c r="Q4554"/>
    </row>
    <row r="4555" spans="1:17" x14ac:dyDescent="0.3">
      <c r="A4555" t="s">
        <v>16354</v>
      </c>
      <c r="B4555" t="s">
        <v>8744</v>
      </c>
      <c r="C4555" t="s">
        <v>8745</v>
      </c>
      <c r="D4555">
        <v>4858</v>
      </c>
      <c r="E4555" t="s">
        <v>8745</v>
      </c>
      <c r="F4555">
        <v>2.78</v>
      </c>
      <c r="G4555">
        <v>12.2</v>
      </c>
      <c r="H4555">
        <v>-49.55</v>
      </c>
      <c r="I4555" t="s">
        <v>14</v>
      </c>
      <c r="J4555" t="s">
        <v>18</v>
      </c>
      <c r="K4555" t="s">
        <v>8746</v>
      </c>
      <c r="L4555" s="3">
        <v>147430904.19999999</v>
      </c>
      <c r="M4555">
        <v>52842618</v>
      </c>
      <c r="N4555" s="4">
        <f t="shared" si="214"/>
        <v>2.7899999996215175</v>
      </c>
      <c r="O4555">
        <f t="shared" si="215"/>
        <v>1</v>
      </c>
      <c r="P4555">
        <f t="shared" si="213"/>
        <v>1</v>
      </c>
      <c r="Q4555" s="5">
        <v>1.81445092621021</v>
      </c>
    </row>
    <row r="4556" spans="1:17" hidden="1" x14ac:dyDescent="0.3">
      <c r="A4556" t="s">
        <v>15467</v>
      </c>
      <c r="B4556" t="s">
        <v>8235</v>
      </c>
      <c r="C4556" t="s">
        <v>8236</v>
      </c>
      <c r="D4556">
        <v>4590</v>
      </c>
      <c r="E4556" t="s">
        <v>8236</v>
      </c>
      <c r="F4556">
        <v>10.26</v>
      </c>
      <c r="G4556" t="s">
        <v>67</v>
      </c>
      <c r="H4556">
        <v>-1.97</v>
      </c>
      <c r="I4556" t="s">
        <v>34</v>
      </c>
      <c r="J4556" t="s">
        <v>2101</v>
      </c>
      <c r="K4556" t="s">
        <v>2101</v>
      </c>
      <c r="L4556" s="3">
        <v>178766143.80000001</v>
      </c>
      <c r="M4556">
        <v>17432096</v>
      </c>
      <c r="N4556" s="4">
        <f t="shared" si="214"/>
        <v>10.254999960991496</v>
      </c>
      <c r="O4556">
        <f t="shared" si="215"/>
        <v>0</v>
      </c>
      <c r="P4556">
        <f t="shared" si="213"/>
        <v>0</v>
      </c>
      <c r="Q4556"/>
    </row>
    <row r="4557" spans="1:17" hidden="1" x14ac:dyDescent="0.3">
      <c r="A4557" t="s">
        <v>15468</v>
      </c>
      <c r="B4557" t="s">
        <v>7243</v>
      </c>
      <c r="C4557" t="s">
        <v>7244</v>
      </c>
      <c r="D4557">
        <v>4074</v>
      </c>
      <c r="E4557" t="s">
        <v>7244</v>
      </c>
      <c r="F4557">
        <v>10.15</v>
      </c>
      <c r="G4557" t="s">
        <v>67</v>
      </c>
      <c r="H4557" t="s">
        <v>67</v>
      </c>
      <c r="I4557" t="s">
        <v>2450</v>
      </c>
      <c r="J4557" t="s">
        <v>2451</v>
      </c>
      <c r="K4557" t="s">
        <v>2452</v>
      </c>
      <c r="L4557" s="3">
        <v>263681250</v>
      </c>
      <c r="M4557">
        <v>25725000</v>
      </c>
      <c r="N4557" s="4">
        <f t="shared" si="214"/>
        <v>10.25</v>
      </c>
      <c r="O4557">
        <f t="shared" si="215"/>
        <v>0</v>
      </c>
      <c r="P4557">
        <f t="shared" si="213"/>
        <v>0</v>
      </c>
      <c r="Q4557"/>
    </row>
    <row r="4558" spans="1:17" x14ac:dyDescent="0.3">
      <c r="A4558" t="s">
        <v>16356</v>
      </c>
      <c r="B4558" t="s">
        <v>8876</v>
      </c>
      <c r="C4558" t="s">
        <v>8877</v>
      </c>
      <c r="D4558">
        <v>4925</v>
      </c>
      <c r="E4558" t="s">
        <v>8877</v>
      </c>
      <c r="F4558">
        <v>4.01</v>
      </c>
      <c r="G4558" t="s">
        <v>67</v>
      </c>
      <c r="H4558">
        <v>258.04000000000002</v>
      </c>
      <c r="I4558" t="s">
        <v>39</v>
      </c>
      <c r="J4558" t="s">
        <v>88</v>
      </c>
      <c r="K4558" t="s">
        <v>89</v>
      </c>
      <c r="L4558" s="3">
        <v>146800865</v>
      </c>
      <c r="M4558">
        <v>34541380</v>
      </c>
      <c r="N4558" s="4">
        <f t="shared" si="214"/>
        <v>4.25</v>
      </c>
      <c r="O4558">
        <f t="shared" si="215"/>
        <v>1</v>
      </c>
      <c r="P4558">
        <f t="shared" si="213"/>
        <v>1</v>
      </c>
      <c r="Q4558" s="5">
        <v>2.9444195428059099</v>
      </c>
    </row>
    <row r="4559" spans="1:17" hidden="1" x14ac:dyDescent="0.3">
      <c r="A4559" t="s">
        <v>14633</v>
      </c>
      <c r="B4559" t="s">
        <v>7041</v>
      </c>
      <c r="C4559" t="s">
        <v>7042</v>
      </c>
      <c r="D4559">
        <v>3971</v>
      </c>
      <c r="E4559" t="s">
        <v>7042</v>
      </c>
      <c r="F4559">
        <v>15.93</v>
      </c>
      <c r="G4559" t="s">
        <v>67</v>
      </c>
      <c r="H4559">
        <v>-15.25</v>
      </c>
      <c r="I4559" t="s">
        <v>34</v>
      </c>
      <c r="J4559" t="s">
        <v>44</v>
      </c>
      <c r="K4559" t="s">
        <v>250</v>
      </c>
      <c r="L4559" s="3">
        <v>286890014.60000002</v>
      </c>
      <c r="M4559">
        <v>18250000</v>
      </c>
      <c r="N4559" s="4">
        <f t="shared" si="214"/>
        <v>15.720000800000001</v>
      </c>
      <c r="O4559">
        <f t="shared" si="215"/>
        <v>0</v>
      </c>
      <c r="P4559">
        <f t="shared" si="213"/>
        <v>0</v>
      </c>
      <c r="Q4559" s="5">
        <v>0.37747747747747701</v>
      </c>
    </row>
    <row r="4560" spans="1:17" hidden="1" x14ac:dyDescent="0.3">
      <c r="A4560" t="s">
        <v>14853</v>
      </c>
      <c r="B4560" t="s">
        <v>7039</v>
      </c>
      <c r="C4560" t="s">
        <v>7040</v>
      </c>
      <c r="D4560">
        <v>3970</v>
      </c>
      <c r="E4560" t="s">
        <v>7040</v>
      </c>
      <c r="F4560">
        <v>14.12</v>
      </c>
      <c r="G4560" t="s">
        <v>67</v>
      </c>
      <c r="H4560">
        <v>2.2400000000000002</v>
      </c>
      <c r="I4560" t="s">
        <v>34</v>
      </c>
      <c r="J4560" t="s">
        <v>2101</v>
      </c>
      <c r="K4560" t="s">
        <v>2101</v>
      </c>
      <c r="L4560" s="3">
        <v>286412719.69999999</v>
      </c>
      <c r="M4560">
        <v>20226887</v>
      </c>
      <c r="N4560" s="4">
        <f t="shared" si="214"/>
        <v>14.159999989123387</v>
      </c>
      <c r="O4560">
        <f t="shared" si="215"/>
        <v>0</v>
      </c>
      <c r="P4560">
        <f t="shared" si="213"/>
        <v>0</v>
      </c>
      <c r="Q4560" s="5">
        <v>0.22397200349956201</v>
      </c>
    </row>
    <row r="4561" spans="1:17" hidden="1" x14ac:dyDescent="0.3">
      <c r="A4561" t="s">
        <v>12062</v>
      </c>
      <c r="B4561" t="s">
        <v>7053</v>
      </c>
      <c r="C4561" t="s">
        <v>7054</v>
      </c>
      <c r="D4561">
        <v>3977</v>
      </c>
      <c r="E4561" t="s">
        <v>7054</v>
      </c>
      <c r="F4561">
        <v>65.95</v>
      </c>
      <c r="G4561" t="s">
        <v>67</v>
      </c>
      <c r="H4561">
        <v>81.78</v>
      </c>
      <c r="I4561" t="s">
        <v>68</v>
      </c>
      <c r="J4561" t="s">
        <v>69</v>
      </c>
      <c r="K4561" t="s">
        <v>1294</v>
      </c>
      <c r="L4561" s="3">
        <v>285229950</v>
      </c>
      <c r="M4561">
        <v>4370001</v>
      </c>
      <c r="N4561" s="4">
        <f t="shared" si="214"/>
        <v>65.269996505721622</v>
      </c>
      <c r="O4561">
        <f t="shared" si="215"/>
        <v>0</v>
      </c>
      <c r="P4561">
        <f t="shared" si="213"/>
        <v>0</v>
      </c>
      <c r="Q4561" s="5">
        <v>1.0516494501832701</v>
      </c>
    </row>
    <row r="4562" spans="1:17" hidden="1" x14ac:dyDescent="0.3">
      <c r="A4562" t="s">
        <v>15473</v>
      </c>
      <c r="B4562" t="s">
        <v>3828</v>
      </c>
      <c r="C4562" t="s">
        <v>3829</v>
      </c>
      <c r="D4562">
        <v>2214</v>
      </c>
      <c r="E4562" t="s">
        <v>3829</v>
      </c>
      <c r="F4562">
        <v>10.16</v>
      </c>
      <c r="G4562" t="s">
        <v>67</v>
      </c>
      <c r="H4562" t="s">
        <v>67</v>
      </c>
      <c r="I4562" t="s">
        <v>2450</v>
      </c>
      <c r="J4562" t="s">
        <v>2451</v>
      </c>
      <c r="K4562" t="s">
        <v>2452</v>
      </c>
      <c r="L4562" s="3">
        <v>1322212500</v>
      </c>
      <c r="M4562">
        <v>129375000</v>
      </c>
      <c r="N4562" s="4">
        <f t="shared" si="214"/>
        <v>10.220000000000001</v>
      </c>
      <c r="O4562">
        <f t="shared" si="215"/>
        <v>0</v>
      </c>
      <c r="P4562">
        <f t="shared" si="213"/>
        <v>0</v>
      </c>
      <c r="Q4562"/>
    </row>
    <row r="4563" spans="1:17" hidden="1" x14ac:dyDescent="0.3">
      <c r="A4563" t="s">
        <v>14653</v>
      </c>
      <c r="B4563" t="s">
        <v>7045</v>
      </c>
      <c r="C4563" t="s">
        <v>7046</v>
      </c>
      <c r="D4563">
        <v>3973</v>
      </c>
      <c r="E4563" t="s">
        <v>7046</v>
      </c>
      <c r="F4563">
        <v>15.56</v>
      </c>
      <c r="G4563" t="s">
        <v>67</v>
      </c>
      <c r="H4563">
        <v>2.99</v>
      </c>
      <c r="I4563" t="s">
        <v>34</v>
      </c>
      <c r="J4563" t="s">
        <v>2101</v>
      </c>
      <c r="K4563" t="s">
        <v>2101</v>
      </c>
      <c r="L4563" s="3">
        <v>285194976.80000001</v>
      </c>
      <c r="M4563">
        <v>18316954</v>
      </c>
      <c r="N4563" s="4">
        <f t="shared" si="214"/>
        <v>15.570000164874575</v>
      </c>
      <c r="O4563">
        <f t="shared" si="215"/>
        <v>0</v>
      </c>
      <c r="P4563">
        <f t="shared" si="213"/>
        <v>0</v>
      </c>
      <c r="Q4563" s="5">
        <v>0.19874312647289799</v>
      </c>
    </row>
    <row r="4564" spans="1:17" hidden="1" x14ac:dyDescent="0.3">
      <c r="A4564" t="s">
        <v>15475</v>
      </c>
      <c r="B4564" t="s">
        <v>8632</v>
      </c>
      <c r="C4564" t="s">
        <v>8633</v>
      </c>
      <c r="D4564">
        <v>4798</v>
      </c>
      <c r="E4564" t="s">
        <v>8633</v>
      </c>
      <c r="F4564">
        <v>10.29</v>
      </c>
      <c r="G4564" t="s">
        <v>67</v>
      </c>
      <c r="H4564">
        <v>-22.16</v>
      </c>
      <c r="I4564" t="s">
        <v>34</v>
      </c>
      <c r="J4564" t="s">
        <v>4588</v>
      </c>
      <c r="K4564" t="s">
        <v>4589</v>
      </c>
      <c r="L4564" s="3">
        <v>153203338.59999999</v>
      </c>
      <c r="M4564">
        <v>15005224</v>
      </c>
      <c r="N4564" s="4">
        <f t="shared" si="214"/>
        <v>10.210000103963793</v>
      </c>
      <c r="O4564">
        <f t="shared" si="215"/>
        <v>0</v>
      </c>
      <c r="P4564">
        <f t="shared" si="213"/>
        <v>0</v>
      </c>
      <c r="Q4564"/>
    </row>
    <row r="4565" spans="1:17" hidden="1" x14ac:dyDescent="0.3">
      <c r="A4565" t="s">
        <v>16516</v>
      </c>
      <c r="B4565" t="s">
        <v>9429</v>
      </c>
      <c r="C4565" t="s">
        <v>9430</v>
      </c>
      <c r="D4565">
        <v>5217</v>
      </c>
      <c r="E4565" t="s">
        <v>9430</v>
      </c>
      <c r="F4565">
        <v>9.68</v>
      </c>
      <c r="G4565" t="s">
        <v>67</v>
      </c>
      <c r="H4565">
        <v>-10.63</v>
      </c>
      <c r="I4565" t="s">
        <v>34</v>
      </c>
      <c r="J4565" t="s">
        <v>2101</v>
      </c>
      <c r="K4565" t="s">
        <v>2101</v>
      </c>
      <c r="L4565" s="3">
        <v>113260459.90000001</v>
      </c>
      <c r="M4565">
        <v>11628384</v>
      </c>
      <c r="N4565" s="4">
        <f t="shared" si="214"/>
        <v>9.7399999776409185</v>
      </c>
      <c r="O4565">
        <f t="shared" si="215"/>
        <v>1</v>
      </c>
      <c r="P4565">
        <f t="shared" si="213"/>
        <v>0</v>
      </c>
      <c r="Q4565" s="5">
        <v>0.50801282051282004</v>
      </c>
    </row>
    <row r="4566" spans="1:17" hidden="1" x14ac:dyDescent="0.3">
      <c r="A4566" t="s">
        <v>12558</v>
      </c>
      <c r="B4566" t="s">
        <v>7063</v>
      </c>
      <c r="C4566" t="s">
        <v>7064</v>
      </c>
      <c r="D4566">
        <v>3982</v>
      </c>
      <c r="E4566" t="s">
        <v>7064</v>
      </c>
      <c r="F4566">
        <v>49.25</v>
      </c>
      <c r="G4566" t="s">
        <v>67</v>
      </c>
      <c r="H4566">
        <v>-12.39</v>
      </c>
      <c r="I4566" t="s">
        <v>68</v>
      </c>
      <c r="J4566" t="s">
        <v>69</v>
      </c>
      <c r="K4566" t="s">
        <v>1294</v>
      </c>
      <c r="L4566" s="3">
        <v>284838012.69999999</v>
      </c>
      <c r="M4566">
        <v>5800000</v>
      </c>
      <c r="N4566" s="4">
        <f t="shared" si="214"/>
        <v>49.11000218965517</v>
      </c>
      <c r="O4566">
        <f t="shared" si="215"/>
        <v>0</v>
      </c>
      <c r="P4566">
        <f t="shared" si="213"/>
        <v>0</v>
      </c>
      <c r="Q4566" s="5">
        <v>0.34374136501795999</v>
      </c>
    </row>
    <row r="4567" spans="1:17" hidden="1" x14ac:dyDescent="0.3">
      <c r="A4567" t="s">
        <v>15494</v>
      </c>
      <c r="B4567" t="s">
        <v>7126</v>
      </c>
      <c r="C4567" t="s">
        <v>7127</v>
      </c>
      <c r="D4567">
        <v>4014</v>
      </c>
      <c r="E4567" t="s">
        <v>7127</v>
      </c>
      <c r="F4567">
        <v>10.39</v>
      </c>
      <c r="G4567" t="s">
        <v>67</v>
      </c>
      <c r="H4567">
        <v>-55.68</v>
      </c>
      <c r="I4567" t="s">
        <v>68</v>
      </c>
      <c r="J4567" t="s">
        <v>69</v>
      </c>
      <c r="K4567" t="s">
        <v>70</v>
      </c>
      <c r="L4567" s="3">
        <v>284819610.60000002</v>
      </c>
      <c r="M4567">
        <v>28144232</v>
      </c>
      <c r="N4567" s="4">
        <f t="shared" si="214"/>
        <v>10.119999387441094</v>
      </c>
      <c r="O4567">
        <f t="shared" si="215"/>
        <v>0</v>
      </c>
      <c r="P4567">
        <f t="shared" si="213"/>
        <v>0</v>
      </c>
      <c r="Q4567" s="5">
        <v>-0.64026622296172997</v>
      </c>
    </row>
    <row r="4568" spans="1:17" hidden="1" x14ac:dyDescent="0.3">
      <c r="A4568" t="s">
        <v>15297</v>
      </c>
      <c r="B4568" t="s">
        <v>7043</v>
      </c>
      <c r="C4568" t="s">
        <v>7044</v>
      </c>
      <c r="D4568">
        <v>3972</v>
      </c>
      <c r="E4568" t="s">
        <v>7044</v>
      </c>
      <c r="F4568">
        <v>11.41</v>
      </c>
      <c r="G4568">
        <v>40.130000000000003</v>
      </c>
      <c r="H4568">
        <v>-16.23</v>
      </c>
      <c r="I4568" t="s">
        <v>14</v>
      </c>
      <c r="J4568" t="s">
        <v>76</v>
      </c>
      <c r="K4568" t="s">
        <v>77</v>
      </c>
      <c r="L4568" s="3">
        <v>282126735</v>
      </c>
      <c r="M4568">
        <v>25077932</v>
      </c>
      <c r="N4568" s="4">
        <f t="shared" si="214"/>
        <v>11.25</v>
      </c>
      <c r="O4568">
        <f t="shared" si="215"/>
        <v>0</v>
      </c>
      <c r="P4568">
        <f t="shared" si="213"/>
        <v>0</v>
      </c>
      <c r="Q4568" s="5">
        <v>0.71226415094339601</v>
      </c>
    </row>
    <row r="4569" spans="1:17" hidden="1" x14ac:dyDescent="0.3">
      <c r="A4569" t="s">
        <v>13992</v>
      </c>
      <c r="B4569" t="s">
        <v>3458</v>
      </c>
      <c r="C4569" t="s">
        <v>7077</v>
      </c>
      <c r="D4569">
        <v>3989</v>
      </c>
      <c r="E4569" t="s">
        <v>7077</v>
      </c>
      <c r="F4569">
        <v>23.05</v>
      </c>
      <c r="G4569" t="s">
        <v>67</v>
      </c>
      <c r="H4569">
        <v>-6.98</v>
      </c>
      <c r="I4569" t="s">
        <v>68</v>
      </c>
      <c r="J4569" t="s">
        <v>2232</v>
      </c>
      <c r="K4569" t="s">
        <v>3706</v>
      </c>
      <c r="L4569" s="3">
        <v>281575988.80000001</v>
      </c>
      <c r="M4569">
        <v>12200000</v>
      </c>
      <c r="N4569" s="4">
        <f t="shared" si="214"/>
        <v>23.079999081967213</v>
      </c>
      <c r="O4569">
        <f t="shared" si="215"/>
        <v>0</v>
      </c>
      <c r="P4569">
        <f t="shared" si="213"/>
        <v>0</v>
      </c>
      <c r="Q4569" s="5">
        <v>0.25438596491227999</v>
      </c>
    </row>
    <row r="4570" spans="1:17" hidden="1" x14ac:dyDescent="0.3">
      <c r="A4570" t="s">
        <v>16518</v>
      </c>
      <c r="B4570" t="s">
        <v>9456</v>
      </c>
      <c r="C4570" t="s">
        <v>9457</v>
      </c>
      <c r="D4570">
        <v>5232</v>
      </c>
      <c r="E4570" t="s">
        <v>9457</v>
      </c>
      <c r="F4570">
        <v>7.55</v>
      </c>
      <c r="G4570">
        <v>9.4600000000000009</v>
      </c>
      <c r="H4570">
        <v>-41.03</v>
      </c>
      <c r="I4570" t="s">
        <v>34</v>
      </c>
      <c r="J4570" t="s">
        <v>2330</v>
      </c>
      <c r="K4570" t="s">
        <v>2527</v>
      </c>
      <c r="L4570" s="3">
        <v>112986644.09999999</v>
      </c>
      <c r="M4570">
        <v>14847128</v>
      </c>
      <c r="N4570" s="4">
        <f t="shared" si="214"/>
        <v>7.6100000013470614</v>
      </c>
      <c r="O4570">
        <f t="shared" si="215"/>
        <v>1</v>
      </c>
      <c r="P4570">
        <f t="shared" si="213"/>
        <v>0</v>
      </c>
      <c r="Q4570" s="5">
        <v>-8.4170854271356704E-2</v>
      </c>
    </row>
    <row r="4571" spans="1:17" hidden="1" x14ac:dyDescent="0.3">
      <c r="A4571" t="s">
        <v>15482</v>
      </c>
      <c r="B4571" t="s">
        <v>6997</v>
      </c>
      <c r="C4571" t="s">
        <v>6998</v>
      </c>
      <c r="D4571">
        <v>3948</v>
      </c>
      <c r="E4571" t="s">
        <v>6998</v>
      </c>
      <c r="F4571">
        <v>10.18</v>
      </c>
      <c r="G4571" t="s">
        <v>67</v>
      </c>
      <c r="H4571" t="s">
        <v>67</v>
      </c>
      <c r="I4571" t="s">
        <v>2450</v>
      </c>
      <c r="J4571" t="s">
        <v>2451</v>
      </c>
      <c r="K4571" t="s">
        <v>2452</v>
      </c>
      <c r="L4571" s="3">
        <v>292675000</v>
      </c>
      <c r="M4571">
        <v>28750000</v>
      </c>
      <c r="N4571" s="4">
        <f t="shared" si="214"/>
        <v>10.18</v>
      </c>
      <c r="O4571">
        <f t="shared" si="215"/>
        <v>0</v>
      </c>
      <c r="P4571">
        <f t="shared" si="213"/>
        <v>0</v>
      </c>
      <c r="Q4571"/>
    </row>
    <row r="4572" spans="1:17" hidden="1" x14ac:dyDescent="0.3">
      <c r="A4572" t="s">
        <v>15483</v>
      </c>
      <c r="B4572" t="s">
        <v>8343</v>
      </c>
      <c r="C4572" t="s">
        <v>8344</v>
      </c>
      <c r="D4572">
        <v>4648</v>
      </c>
      <c r="E4572" t="s">
        <v>8344</v>
      </c>
      <c r="F4572">
        <v>10.34</v>
      </c>
      <c r="G4572" t="s">
        <v>67</v>
      </c>
      <c r="H4572">
        <v>7.71</v>
      </c>
      <c r="I4572" t="s">
        <v>39</v>
      </c>
      <c r="J4572" t="s">
        <v>40</v>
      </c>
      <c r="K4572" t="s">
        <v>41</v>
      </c>
      <c r="L4572" s="3">
        <v>169830934.5</v>
      </c>
      <c r="M4572">
        <v>16682803</v>
      </c>
      <c r="N4572" s="4">
        <f t="shared" si="214"/>
        <v>10.179999997602321</v>
      </c>
      <c r="O4572">
        <f t="shared" si="215"/>
        <v>0</v>
      </c>
      <c r="P4572">
        <f t="shared" si="213"/>
        <v>0</v>
      </c>
      <c r="Q4572"/>
    </row>
    <row r="4573" spans="1:17" hidden="1" x14ac:dyDescent="0.3">
      <c r="A4573" t="s">
        <v>15484</v>
      </c>
      <c r="B4573" t="s">
        <v>8265</v>
      </c>
      <c r="C4573" t="s">
        <v>8266</v>
      </c>
      <c r="D4573">
        <v>4606</v>
      </c>
      <c r="E4573" t="s">
        <v>8266</v>
      </c>
      <c r="F4573">
        <v>10.15</v>
      </c>
      <c r="G4573" t="s">
        <v>67</v>
      </c>
      <c r="H4573">
        <v>-36.11</v>
      </c>
      <c r="I4573" t="s">
        <v>34</v>
      </c>
      <c r="J4573" t="s">
        <v>2101</v>
      </c>
      <c r="K4573" t="s">
        <v>2101</v>
      </c>
      <c r="L4573" s="3">
        <v>178485900.90000001</v>
      </c>
      <c r="M4573">
        <v>17550236</v>
      </c>
      <c r="N4573" s="4">
        <f t="shared" si="214"/>
        <v>10.170000044443848</v>
      </c>
      <c r="O4573">
        <f t="shared" si="215"/>
        <v>0</v>
      </c>
      <c r="P4573">
        <f t="shared" ref="P4573:P4636" si="216">IF(N4573&lt;5,1,0)</f>
        <v>0</v>
      </c>
      <c r="Q4573"/>
    </row>
    <row r="4574" spans="1:17" hidden="1" x14ac:dyDescent="0.3">
      <c r="A4574" t="s">
        <v>15485</v>
      </c>
      <c r="B4574" t="s">
        <v>8602</v>
      </c>
      <c r="C4574" t="s">
        <v>8603</v>
      </c>
      <c r="D4574">
        <v>4782</v>
      </c>
      <c r="E4574" t="s">
        <v>8603</v>
      </c>
      <c r="F4574">
        <v>10.15</v>
      </c>
      <c r="G4574" t="s">
        <v>67</v>
      </c>
      <c r="H4574">
        <v>-1.18</v>
      </c>
      <c r="I4574" t="s">
        <v>34</v>
      </c>
      <c r="J4574" t="s">
        <v>2101</v>
      </c>
      <c r="K4574" t="s">
        <v>2101</v>
      </c>
      <c r="L4574" s="3">
        <v>154769638.09999999</v>
      </c>
      <c r="M4574">
        <v>15233231</v>
      </c>
      <c r="N4574" s="4">
        <f t="shared" si="214"/>
        <v>10.160000731295941</v>
      </c>
      <c r="O4574">
        <f t="shared" si="215"/>
        <v>0</v>
      </c>
      <c r="P4574">
        <f t="shared" si="216"/>
        <v>0</v>
      </c>
      <c r="Q4574"/>
    </row>
    <row r="4575" spans="1:17" hidden="1" x14ac:dyDescent="0.3">
      <c r="A4575" t="s">
        <v>15486</v>
      </c>
      <c r="B4575" t="s">
        <v>7096</v>
      </c>
      <c r="C4575" t="s">
        <v>7097</v>
      </c>
      <c r="D4575">
        <v>3999</v>
      </c>
      <c r="E4575" t="s">
        <v>7097</v>
      </c>
      <c r="F4575">
        <v>10.16</v>
      </c>
      <c r="G4575" t="s">
        <v>67</v>
      </c>
      <c r="H4575" t="s">
        <v>67</v>
      </c>
      <c r="I4575" t="s">
        <v>2450</v>
      </c>
      <c r="J4575" t="s">
        <v>2451</v>
      </c>
      <c r="K4575" t="s">
        <v>2452</v>
      </c>
      <c r="L4575" s="3">
        <v>279400000</v>
      </c>
      <c r="M4575">
        <v>27500000</v>
      </c>
      <c r="N4575" s="4">
        <f t="shared" si="214"/>
        <v>10.16</v>
      </c>
      <c r="O4575">
        <f t="shared" si="215"/>
        <v>0</v>
      </c>
      <c r="P4575">
        <f t="shared" si="216"/>
        <v>0</v>
      </c>
      <c r="Q4575"/>
    </row>
    <row r="4576" spans="1:17" hidden="1" x14ac:dyDescent="0.3">
      <c r="A4576" t="s">
        <v>14536</v>
      </c>
      <c r="B4576" t="s">
        <v>7100</v>
      </c>
      <c r="C4576" t="s">
        <v>7101</v>
      </c>
      <c r="D4576">
        <v>4001</v>
      </c>
      <c r="E4576" t="s">
        <v>7101</v>
      </c>
      <c r="F4576">
        <v>16.53</v>
      </c>
      <c r="G4576">
        <v>6.7</v>
      </c>
      <c r="H4576">
        <v>-48.59</v>
      </c>
      <c r="I4576" t="s">
        <v>34</v>
      </c>
      <c r="J4576" t="s">
        <v>63</v>
      </c>
      <c r="K4576" t="s">
        <v>1301</v>
      </c>
      <c r="L4576" s="3">
        <v>281014056</v>
      </c>
      <c r="M4576">
        <v>16898019</v>
      </c>
      <c r="N4576" s="4">
        <f t="shared" si="214"/>
        <v>16.630000001775358</v>
      </c>
      <c r="O4576">
        <f t="shared" si="215"/>
        <v>0</v>
      </c>
      <c r="P4576">
        <f t="shared" si="216"/>
        <v>0</v>
      </c>
      <c r="Q4576" s="5">
        <v>-2.5365562518651099E-2</v>
      </c>
    </row>
    <row r="4577" spans="1:17" hidden="1" x14ac:dyDescent="0.3">
      <c r="A4577" t="s">
        <v>15488</v>
      </c>
      <c r="B4577" t="s">
        <v>5512</v>
      </c>
      <c r="C4577" t="s">
        <v>5513</v>
      </c>
      <c r="D4577">
        <v>3185</v>
      </c>
      <c r="E4577" t="s">
        <v>5513</v>
      </c>
      <c r="F4577">
        <v>10.17</v>
      </c>
      <c r="G4577" t="s">
        <v>67</v>
      </c>
      <c r="H4577" t="s">
        <v>67</v>
      </c>
      <c r="I4577" t="s">
        <v>2450</v>
      </c>
      <c r="J4577" t="s">
        <v>2451</v>
      </c>
      <c r="K4577" t="s">
        <v>2452</v>
      </c>
      <c r="L4577" s="3">
        <v>525262500</v>
      </c>
      <c r="M4577">
        <v>51750000</v>
      </c>
      <c r="N4577" s="4">
        <f t="shared" si="214"/>
        <v>10.15</v>
      </c>
      <c r="O4577">
        <f t="shared" si="215"/>
        <v>0</v>
      </c>
      <c r="P4577">
        <f t="shared" si="216"/>
        <v>0</v>
      </c>
      <c r="Q4577"/>
    </row>
    <row r="4578" spans="1:17" hidden="1" x14ac:dyDescent="0.3">
      <c r="A4578" t="s">
        <v>15489</v>
      </c>
      <c r="B4578" t="s">
        <v>6589</v>
      </c>
      <c r="C4578" t="s">
        <v>6590</v>
      </c>
      <c r="D4578">
        <v>3736</v>
      </c>
      <c r="E4578" t="s">
        <v>6590</v>
      </c>
      <c r="F4578">
        <v>10.15</v>
      </c>
      <c r="G4578" t="s">
        <v>67</v>
      </c>
      <c r="H4578" t="s">
        <v>67</v>
      </c>
      <c r="I4578" t="s">
        <v>2450</v>
      </c>
      <c r="J4578" t="s">
        <v>2451</v>
      </c>
      <c r="K4578" t="s">
        <v>2452</v>
      </c>
      <c r="L4578" s="3">
        <v>350175000</v>
      </c>
      <c r="M4578">
        <v>34500000</v>
      </c>
      <c r="N4578" s="4">
        <f t="shared" si="214"/>
        <v>10.15</v>
      </c>
      <c r="O4578">
        <f t="shared" si="215"/>
        <v>0</v>
      </c>
      <c r="P4578">
        <f t="shared" si="216"/>
        <v>0</v>
      </c>
      <c r="Q4578"/>
    </row>
    <row r="4579" spans="1:17" hidden="1" x14ac:dyDescent="0.3">
      <c r="A4579" t="s">
        <v>12990</v>
      </c>
      <c r="B4579" t="s">
        <v>7086</v>
      </c>
      <c r="C4579" t="s">
        <v>7087</v>
      </c>
      <c r="D4579">
        <v>3994</v>
      </c>
      <c r="E4579" t="s">
        <v>7087</v>
      </c>
      <c r="F4579">
        <v>37.47</v>
      </c>
      <c r="G4579" t="s">
        <v>67</v>
      </c>
      <c r="H4579">
        <v>-5.83</v>
      </c>
      <c r="I4579" t="s">
        <v>68</v>
      </c>
      <c r="J4579" t="s">
        <v>2232</v>
      </c>
      <c r="K4579" t="s">
        <v>1294</v>
      </c>
      <c r="L4579" s="3">
        <v>280985260</v>
      </c>
      <c r="M4579">
        <v>7475000</v>
      </c>
      <c r="N4579" s="4">
        <f t="shared" si="214"/>
        <v>37.590001337792643</v>
      </c>
      <c r="O4579">
        <f t="shared" si="215"/>
        <v>0</v>
      </c>
      <c r="P4579">
        <f t="shared" si="216"/>
        <v>0</v>
      </c>
      <c r="Q4579" s="5">
        <v>0.277271487039563</v>
      </c>
    </row>
    <row r="4580" spans="1:17" hidden="1" x14ac:dyDescent="0.3">
      <c r="A4580" t="s">
        <v>15491</v>
      </c>
      <c r="B4580" t="s">
        <v>7481</v>
      </c>
      <c r="C4580" t="s">
        <v>7482</v>
      </c>
      <c r="D4580">
        <v>4201</v>
      </c>
      <c r="E4580" t="s">
        <v>7482</v>
      </c>
      <c r="F4580">
        <v>10.3</v>
      </c>
      <c r="G4580">
        <v>45.32</v>
      </c>
      <c r="H4580">
        <v>0.98</v>
      </c>
      <c r="I4580" t="s">
        <v>2450</v>
      </c>
      <c r="J4580" t="s">
        <v>2451</v>
      </c>
      <c r="K4580" t="s">
        <v>2452</v>
      </c>
      <c r="L4580" s="3">
        <v>233450000</v>
      </c>
      <c r="M4580">
        <v>23000000</v>
      </c>
      <c r="N4580" s="4">
        <f t="shared" si="214"/>
        <v>10.15</v>
      </c>
      <c r="O4580">
        <f t="shared" si="215"/>
        <v>0</v>
      </c>
      <c r="P4580">
        <f t="shared" si="216"/>
        <v>0</v>
      </c>
      <c r="Q4580"/>
    </row>
    <row r="4581" spans="1:17" hidden="1" x14ac:dyDescent="0.3">
      <c r="A4581" t="s">
        <v>15492</v>
      </c>
      <c r="B4581" t="s">
        <v>6215</v>
      </c>
      <c r="C4581" t="s">
        <v>6216</v>
      </c>
      <c r="D4581">
        <v>3545</v>
      </c>
      <c r="E4581" t="s">
        <v>6216</v>
      </c>
      <c r="F4581">
        <v>10.84</v>
      </c>
      <c r="G4581">
        <v>216.21</v>
      </c>
      <c r="H4581">
        <v>6.48</v>
      </c>
      <c r="I4581" t="s">
        <v>2450</v>
      </c>
      <c r="J4581" t="s">
        <v>2451</v>
      </c>
      <c r="K4581" t="s">
        <v>2452</v>
      </c>
      <c r="L4581" s="3">
        <v>400056250</v>
      </c>
      <c r="M4581">
        <v>39531250</v>
      </c>
      <c r="N4581" s="4">
        <f t="shared" si="214"/>
        <v>10.119999999999999</v>
      </c>
      <c r="O4581">
        <f t="shared" si="215"/>
        <v>0</v>
      </c>
      <c r="P4581">
        <f t="shared" si="216"/>
        <v>0</v>
      </c>
      <c r="Q4581"/>
    </row>
    <row r="4582" spans="1:17" hidden="1" x14ac:dyDescent="0.3">
      <c r="A4582" t="s">
        <v>16519</v>
      </c>
      <c r="B4582" t="s">
        <v>9490</v>
      </c>
      <c r="C4582" t="s">
        <v>9491</v>
      </c>
      <c r="D4582">
        <v>5250</v>
      </c>
      <c r="E4582" t="s">
        <v>9491</v>
      </c>
      <c r="F4582">
        <v>6.08</v>
      </c>
      <c r="G4582">
        <v>4.7300000000000004</v>
      </c>
      <c r="H4582">
        <v>-51.46</v>
      </c>
      <c r="I4582" t="s">
        <v>201</v>
      </c>
      <c r="J4582" t="s">
        <v>202</v>
      </c>
      <c r="K4582" t="s">
        <v>2953</v>
      </c>
      <c r="L4582" s="3">
        <v>112704220</v>
      </c>
      <c r="M4582">
        <v>18178100</v>
      </c>
      <c r="N4582" s="4">
        <f t="shared" si="214"/>
        <v>6.2</v>
      </c>
      <c r="O4582">
        <f t="shared" si="215"/>
        <v>1</v>
      </c>
      <c r="P4582">
        <f t="shared" si="216"/>
        <v>0</v>
      </c>
      <c r="Q4582" s="5">
        <v>5.80524344569288E-2</v>
      </c>
    </row>
    <row r="4583" spans="1:17" hidden="1" x14ac:dyDescent="0.3">
      <c r="A4583" t="s">
        <v>16520</v>
      </c>
      <c r="B4583" t="s">
        <v>9331</v>
      </c>
      <c r="C4583" t="s">
        <v>9332</v>
      </c>
      <c r="D4583">
        <v>5165</v>
      </c>
      <c r="E4583" t="s">
        <v>9332</v>
      </c>
      <c r="F4583">
        <v>8.1999999999999993</v>
      </c>
      <c r="G4583" t="s">
        <v>67</v>
      </c>
      <c r="H4583">
        <v>540.62</v>
      </c>
      <c r="I4583" t="s">
        <v>39</v>
      </c>
      <c r="J4583" t="s">
        <v>169</v>
      </c>
      <c r="K4583" t="s">
        <v>170</v>
      </c>
      <c r="L4583" s="3">
        <v>112685647.40000001</v>
      </c>
      <c r="M4583">
        <v>14264006</v>
      </c>
      <c r="N4583" s="4">
        <f t="shared" si="214"/>
        <v>7.9</v>
      </c>
      <c r="O4583">
        <f t="shared" si="215"/>
        <v>1</v>
      </c>
      <c r="P4583">
        <f t="shared" si="216"/>
        <v>0</v>
      </c>
      <c r="Q4583" s="5">
        <v>5.8620689655172402</v>
      </c>
    </row>
    <row r="4584" spans="1:17" hidden="1" x14ac:dyDescent="0.3">
      <c r="A4584" t="s">
        <v>13775</v>
      </c>
      <c r="B4584" t="s">
        <v>7094</v>
      </c>
      <c r="C4584" t="s">
        <v>7095</v>
      </c>
      <c r="D4584">
        <v>3998</v>
      </c>
      <c r="E4584" t="s">
        <v>7095</v>
      </c>
      <c r="F4584">
        <v>25.55</v>
      </c>
      <c r="G4584" t="s">
        <v>67</v>
      </c>
      <c r="H4584">
        <v>1.79</v>
      </c>
      <c r="I4584" t="s">
        <v>68</v>
      </c>
      <c r="J4584" t="s">
        <v>69</v>
      </c>
      <c r="K4584" t="s">
        <v>1294</v>
      </c>
      <c r="L4584" s="3">
        <v>280539001.5</v>
      </c>
      <c r="M4584">
        <v>10950000</v>
      </c>
      <c r="N4584" s="4">
        <f t="shared" si="214"/>
        <v>25.620000136986302</v>
      </c>
      <c r="O4584">
        <f t="shared" si="215"/>
        <v>0</v>
      </c>
      <c r="P4584">
        <f t="shared" si="216"/>
        <v>0</v>
      </c>
      <c r="Q4584" s="5">
        <v>0.44843535025321202</v>
      </c>
    </row>
    <row r="4585" spans="1:17" hidden="1" x14ac:dyDescent="0.3">
      <c r="A4585" t="s">
        <v>13215</v>
      </c>
      <c r="B4585" t="s">
        <v>7112</v>
      </c>
      <c r="C4585" t="s">
        <v>7113</v>
      </c>
      <c r="D4585">
        <v>4007</v>
      </c>
      <c r="E4585" t="s">
        <v>7113</v>
      </c>
      <c r="F4585">
        <v>32.9</v>
      </c>
      <c r="G4585" t="s">
        <v>67</v>
      </c>
      <c r="H4585">
        <v>11.51</v>
      </c>
      <c r="I4585" t="s">
        <v>68</v>
      </c>
      <c r="J4585" t="s">
        <v>2232</v>
      </c>
      <c r="K4585" t="s">
        <v>1294</v>
      </c>
      <c r="L4585" s="3">
        <v>279048004.19999999</v>
      </c>
      <c r="M4585">
        <v>8400000</v>
      </c>
      <c r="N4585" s="4">
        <f t="shared" si="214"/>
        <v>33.220000499999998</v>
      </c>
      <c r="O4585">
        <f t="shared" si="215"/>
        <v>0</v>
      </c>
      <c r="P4585">
        <f t="shared" si="216"/>
        <v>0</v>
      </c>
      <c r="Q4585" s="5">
        <v>0.43368700265251903</v>
      </c>
    </row>
    <row r="4586" spans="1:17" hidden="1" x14ac:dyDescent="0.3">
      <c r="A4586" t="s">
        <v>15497</v>
      </c>
      <c r="B4586" t="s">
        <v>4567</v>
      </c>
      <c r="C4586" t="s">
        <v>4568</v>
      </c>
      <c r="D4586">
        <v>2697</v>
      </c>
      <c r="E4586" t="s">
        <v>4568</v>
      </c>
      <c r="F4586">
        <v>10.1</v>
      </c>
      <c r="G4586" t="s">
        <v>67</v>
      </c>
      <c r="H4586" t="s">
        <v>67</v>
      </c>
      <c r="I4586" t="s">
        <v>2450</v>
      </c>
      <c r="J4586" t="s">
        <v>2451</v>
      </c>
      <c r="K4586" t="s">
        <v>2452</v>
      </c>
      <c r="L4586" s="3">
        <v>795375000</v>
      </c>
      <c r="M4586">
        <v>78750000</v>
      </c>
      <c r="N4586" s="4">
        <f t="shared" si="214"/>
        <v>10.1</v>
      </c>
      <c r="O4586">
        <f t="shared" si="215"/>
        <v>0</v>
      </c>
      <c r="P4586">
        <f t="shared" si="216"/>
        <v>0</v>
      </c>
      <c r="Q4586"/>
    </row>
    <row r="4587" spans="1:17" hidden="1" x14ac:dyDescent="0.3">
      <c r="A4587" t="s">
        <v>12384</v>
      </c>
      <c r="B4587" t="s">
        <v>7204</v>
      </c>
      <c r="C4587" t="s">
        <v>7203</v>
      </c>
      <c r="D4587">
        <v>4054</v>
      </c>
      <c r="E4587" t="s">
        <v>7203</v>
      </c>
      <c r="F4587">
        <v>51.99</v>
      </c>
      <c r="G4587" t="s">
        <v>67</v>
      </c>
      <c r="H4587">
        <v>31.45</v>
      </c>
      <c r="I4587" t="s">
        <v>34</v>
      </c>
      <c r="J4587" t="s">
        <v>1227</v>
      </c>
      <c r="K4587" t="s">
        <v>2821</v>
      </c>
      <c r="L4587" s="3">
        <v>277543741.19999999</v>
      </c>
      <c r="M4587">
        <v>5131147</v>
      </c>
      <c r="N4587" s="4">
        <f t="shared" si="214"/>
        <v>54.089999994153352</v>
      </c>
      <c r="O4587">
        <f t="shared" si="215"/>
        <v>0</v>
      </c>
      <c r="P4587">
        <f t="shared" si="216"/>
        <v>0</v>
      </c>
      <c r="Q4587" s="5">
        <v>0.54522613065326597</v>
      </c>
    </row>
    <row r="4588" spans="1:17" hidden="1" x14ac:dyDescent="0.3">
      <c r="A4588" t="s">
        <v>12263</v>
      </c>
      <c r="B4588" t="s">
        <v>7166</v>
      </c>
      <c r="C4588" t="s">
        <v>7167</v>
      </c>
      <c r="D4588">
        <v>4035</v>
      </c>
      <c r="E4588" t="s">
        <v>7167</v>
      </c>
      <c r="F4588">
        <v>55.8</v>
      </c>
      <c r="G4588">
        <v>20.7</v>
      </c>
      <c r="H4588">
        <v>-17.86</v>
      </c>
      <c r="I4588" t="s">
        <v>201</v>
      </c>
      <c r="J4588" t="s">
        <v>228</v>
      </c>
      <c r="K4588" t="s">
        <v>1012</v>
      </c>
      <c r="L4588" s="3">
        <v>276757575.10000002</v>
      </c>
      <c r="M4588">
        <v>4835038</v>
      </c>
      <c r="N4588" s="4">
        <f t="shared" si="214"/>
        <v>57.239999995863535</v>
      </c>
      <c r="O4588">
        <f t="shared" si="215"/>
        <v>0</v>
      </c>
      <c r="P4588">
        <f t="shared" si="216"/>
        <v>0</v>
      </c>
      <c r="Q4588" s="5">
        <v>0.254104046242774</v>
      </c>
    </row>
    <row r="4589" spans="1:17" hidden="1" x14ac:dyDescent="0.3">
      <c r="A4589" t="s">
        <v>15500</v>
      </c>
      <c r="B4589" t="s">
        <v>6494</v>
      </c>
      <c r="C4589" t="s">
        <v>7661</v>
      </c>
      <c r="D4589">
        <v>4293</v>
      </c>
      <c r="E4589" t="s">
        <v>7661</v>
      </c>
      <c r="F4589">
        <v>10.1</v>
      </c>
      <c r="G4589">
        <v>40.74</v>
      </c>
      <c r="H4589">
        <v>0.1</v>
      </c>
      <c r="I4589" t="s">
        <v>2450</v>
      </c>
      <c r="J4589" t="s">
        <v>2451</v>
      </c>
      <c r="K4589" t="s">
        <v>2452</v>
      </c>
      <c r="L4589" s="3">
        <v>222073750</v>
      </c>
      <c r="M4589">
        <v>21987500</v>
      </c>
      <c r="N4589" s="4">
        <f t="shared" si="214"/>
        <v>10.1</v>
      </c>
      <c r="O4589">
        <f t="shared" si="215"/>
        <v>0</v>
      </c>
      <c r="P4589">
        <f t="shared" si="216"/>
        <v>0</v>
      </c>
      <c r="Q4589"/>
    </row>
    <row r="4590" spans="1:17" hidden="1" x14ac:dyDescent="0.3">
      <c r="A4590" t="s">
        <v>13800</v>
      </c>
      <c r="B4590" t="s">
        <v>7124</v>
      </c>
      <c r="C4590" t="s">
        <v>7125</v>
      </c>
      <c r="D4590">
        <v>4013</v>
      </c>
      <c r="E4590" t="s">
        <v>7125</v>
      </c>
      <c r="F4590">
        <v>25.29</v>
      </c>
      <c r="G4590" t="s">
        <v>67</v>
      </c>
      <c r="H4590">
        <v>-19.190000000000001</v>
      </c>
      <c r="I4590" t="s">
        <v>68</v>
      </c>
      <c r="J4590" t="s">
        <v>69</v>
      </c>
      <c r="K4590" t="s">
        <v>350</v>
      </c>
      <c r="L4590" s="3">
        <v>276706512.5</v>
      </c>
      <c r="M4590">
        <v>10950000</v>
      </c>
      <c r="N4590" s="4">
        <f t="shared" si="214"/>
        <v>25.270001141552513</v>
      </c>
      <c r="O4590">
        <f t="shared" si="215"/>
        <v>0</v>
      </c>
      <c r="P4590">
        <f t="shared" si="216"/>
        <v>0</v>
      </c>
      <c r="Q4590" s="5">
        <v>0.26126126126126098</v>
      </c>
    </row>
    <row r="4591" spans="1:17" hidden="1" x14ac:dyDescent="0.3">
      <c r="A4591" t="s">
        <v>12636</v>
      </c>
      <c r="B4591" t="s">
        <v>7116</v>
      </c>
      <c r="C4591" t="s">
        <v>7117</v>
      </c>
      <c r="D4591">
        <v>4009</v>
      </c>
      <c r="E4591" t="s">
        <v>7117</v>
      </c>
      <c r="F4591">
        <v>46.6</v>
      </c>
      <c r="G4591">
        <v>63.84</v>
      </c>
      <c r="H4591">
        <v>2.37</v>
      </c>
      <c r="I4591" t="s">
        <v>34</v>
      </c>
      <c r="J4591" t="s">
        <v>63</v>
      </c>
      <c r="K4591" t="s">
        <v>437</v>
      </c>
      <c r="L4591" s="3">
        <v>276704369.19999999</v>
      </c>
      <c r="M4591">
        <v>5937862</v>
      </c>
      <c r="N4591" s="4">
        <f t="shared" si="214"/>
        <v>46.6</v>
      </c>
      <c r="O4591">
        <f t="shared" si="215"/>
        <v>0</v>
      </c>
      <c r="P4591">
        <f t="shared" si="216"/>
        <v>0</v>
      </c>
      <c r="Q4591" s="5">
        <v>-1.5957446808510599E-2</v>
      </c>
    </row>
    <row r="4592" spans="1:17" hidden="1" x14ac:dyDescent="0.3">
      <c r="A4592" t="s">
        <v>15164</v>
      </c>
      <c r="B4592" t="s">
        <v>7122</v>
      </c>
      <c r="C4592" t="s">
        <v>7123</v>
      </c>
      <c r="D4592">
        <v>4012</v>
      </c>
      <c r="E4592" t="s">
        <v>7123</v>
      </c>
      <c r="F4592">
        <v>12.15</v>
      </c>
      <c r="G4592" t="s">
        <v>67</v>
      </c>
      <c r="H4592">
        <v>3.38</v>
      </c>
      <c r="I4592" t="s">
        <v>34</v>
      </c>
      <c r="J4592" t="s">
        <v>2101</v>
      </c>
      <c r="K4592" t="s">
        <v>2101</v>
      </c>
      <c r="L4592" s="3">
        <v>275943359.39999998</v>
      </c>
      <c r="M4592">
        <v>22692712</v>
      </c>
      <c r="N4592" s="4">
        <f t="shared" si="214"/>
        <v>12.159999183878947</v>
      </c>
      <c r="O4592">
        <f t="shared" si="215"/>
        <v>0</v>
      </c>
      <c r="P4592">
        <f t="shared" si="216"/>
        <v>0</v>
      </c>
      <c r="Q4592" s="5">
        <v>0.30434782608695599</v>
      </c>
    </row>
    <row r="4593" spans="1:17" hidden="1" x14ac:dyDescent="0.3">
      <c r="A4593" t="s">
        <v>15504</v>
      </c>
      <c r="B4593" t="s">
        <v>5597</v>
      </c>
      <c r="C4593" t="s">
        <v>5598</v>
      </c>
      <c r="D4593">
        <v>3228</v>
      </c>
      <c r="E4593" t="s">
        <v>5598</v>
      </c>
      <c r="F4593">
        <v>10.029999999999999</v>
      </c>
      <c r="G4593" t="s">
        <v>67</v>
      </c>
      <c r="H4593" t="s">
        <v>67</v>
      </c>
      <c r="I4593" t="s">
        <v>2450</v>
      </c>
      <c r="J4593" t="s">
        <v>2451</v>
      </c>
      <c r="K4593" t="s">
        <v>2452</v>
      </c>
      <c r="L4593" s="3">
        <v>511560000</v>
      </c>
      <c r="M4593">
        <v>50750000</v>
      </c>
      <c r="N4593" s="4">
        <f t="shared" si="214"/>
        <v>10.08</v>
      </c>
      <c r="O4593">
        <f t="shared" si="215"/>
        <v>0</v>
      </c>
      <c r="P4593">
        <f t="shared" si="216"/>
        <v>0</v>
      </c>
      <c r="Q4593"/>
    </row>
    <row r="4594" spans="1:17" x14ac:dyDescent="0.3">
      <c r="A4594" t="s">
        <v>16358</v>
      </c>
      <c r="B4594" t="s">
        <v>8708</v>
      </c>
      <c r="C4594" t="s">
        <v>8709</v>
      </c>
      <c r="D4594">
        <v>4839</v>
      </c>
      <c r="E4594" t="s">
        <v>8709</v>
      </c>
      <c r="F4594">
        <v>2.85</v>
      </c>
      <c r="G4594" t="s">
        <v>67</v>
      </c>
      <c r="H4594">
        <v>-21.27</v>
      </c>
      <c r="I4594" t="s">
        <v>39</v>
      </c>
      <c r="J4594" t="s">
        <v>169</v>
      </c>
      <c r="K4594" t="s">
        <v>170</v>
      </c>
      <c r="L4594" s="3">
        <v>144404952.59999999</v>
      </c>
      <c r="M4594">
        <v>52320635</v>
      </c>
      <c r="N4594" s="4">
        <f t="shared" si="214"/>
        <v>2.76</v>
      </c>
      <c r="O4594">
        <f t="shared" si="215"/>
        <v>1</v>
      </c>
      <c r="P4594">
        <f t="shared" si="216"/>
        <v>1</v>
      </c>
      <c r="Q4594" s="5">
        <v>0.22966507177033499</v>
      </c>
    </row>
    <row r="4595" spans="1:17" hidden="1" x14ac:dyDescent="0.3">
      <c r="A4595" t="s">
        <v>15506</v>
      </c>
      <c r="B4595" t="s">
        <v>6383</v>
      </c>
      <c r="C4595" t="s">
        <v>6384</v>
      </c>
      <c r="D4595">
        <v>3630</v>
      </c>
      <c r="E4595" t="s">
        <v>6384</v>
      </c>
      <c r="F4595">
        <v>10.050000000000001</v>
      </c>
      <c r="G4595" t="s">
        <v>67</v>
      </c>
      <c r="H4595" t="s">
        <v>67</v>
      </c>
      <c r="I4595" t="s">
        <v>2450</v>
      </c>
      <c r="J4595" t="s">
        <v>2451</v>
      </c>
      <c r="K4595" t="s">
        <v>2452</v>
      </c>
      <c r="L4595" s="3">
        <v>377625000</v>
      </c>
      <c r="M4595">
        <v>37500000</v>
      </c>
      <c r="N4595" s="4">
        <f t="shared" si="214"/>
        <v>10.07</v>
      </c>
      <c r="O4595">
        <f t="shared" si="215"/>
        <v>0</v>
      </c>
      <c r="P4595">
        <f t="shared" si="216"/>
        <v>0</v>
      </c>
      <c r="Q4595"/>
    </row>
    <row r="4596" spans="1:17" hidden="1" x14ac:dyDescent="0.3">
      <c r="A4596" t="s">
        <v>14254</v>
      </c>
      <c r="B4596" t="s">
        <v>7178</v>
      </c>
      <c r="C4596" t="s">
        <v>7179</v>
      </c>
      <c r="D4596">
        <v>4041</v>
      </c>
      <c r="E4596" t="s">
        <v>7179</v>
      </c>
      <c r="F4596">
        <v>19.39</v>
      </c>
      <c r="G4596" t="s">
        <v>67</v>
      </c>
      <c r="H4596">
        <v>-39.840000000000003</v>
      </c>
      <c r="I4596" t="s">
        <v>39</v>
      </c>
      <c r="J4596" t="s">
        <v>88</v>
      </c>
      <c r="K4596" t="s">
        <v>655</v>
      </c>
      <c r="L4596" s="3">
        <v>274645303.39999998</v>
      </c>
      <c r="M4596">
        <v>13877984</v>
      </c>
      <c r="N4596" s="4">
        <f t="shared" si="214"/>
        <v>19.790000002882262</v>
      </c>
      <c r="O4596">
        <f t="shared" si="215"/>
        <v>0</v>
      </c>
      <c r="P4596">
        <f t="shared" si="216"/>
        <v>0</v>
      </c>
      <c r="Q4596" s="5">
        <v>0.37566539923954301</v>
      </c>
    </row>
    <row r="4597" spans="1:17" hidden="1" x14ac:dyDescent="0.3">
      <c r="A4597" t="s">
        <v>15101</v>
      </c>
      <c r="B4597" t="s">
        <v>7032</v>
      </c>
      <c r="C4597" t="s">
        <v>7033</v>
      </c>
      <c r="D4597">
        <v>3966</v>
      </c>
      <c r="E4597" t="s">
        <v>7033</v>
      </c>
      <c r="F4597">
        <v>13.15</v>
      </c>
      <c r="G4597" t="s">
        <v>67</v>
      </c>
      <c r="H4597">
        <v>30.59</v>
      </c>
      <c r="I4597" t="s">
        <v>39</v>
      </c>
      <c r="J4597" t="s">
        <v>169</v>
      </c>
      <c r="K4597" t="s">
        <v>170</v>
      </c>
      <c r="L4597" s="3">
        <v>274578430.39999998</v>
      </c>
      <c r="M4597">
        <v>21861340</v>
      </c>
      <c r="N4597" s="4">
        <f t="shared" si="214"/>
        <v>12.559999999999999</v>
      </c>
      <c r="O4597">
        <f t="shared" si="215"/>
        <v>0</v>
      </c>
      <c r="P4597">
        <f t="shared" si="216"/>
        <v>0</v>
      </c>
      <c r="Q4597" s="5">
        <v>-0.310157523085279</v>
      </c>
    </row>
    <row r="4598" spans="1:17" hidden="1" x14ac:dyDescent="0.3">
      <c r="A4598" t="s">
        <v>14614</v>
      </c>
      <c r="B4598" t="s">
        <v>7152</v>
      </c>
      <c r="C4598" t="s">
        <v>7153</v>
      </c>
      <c r="D4598">
        <v>4028</v>
      </c>
      <c r="E4598" t="s">
        <v>7153</v>
      </c>
      <c r="F4598">
        <v>14.46</v>
      </c>
      <c r="G4598">
        <v>15.35</v>
      </c>
      <c r="H4598">
        <v>-26.69</v>
      </c>
      <c r="I4598" t="s">
        <v>48</v>
      </c>
      <c r="J4598" t="s">
        <v>49</v>
      </c>
      <c r="K4598" t="s">
        <v>1920</v>
      </c>
      <c r="L4598" s="3">
        <v>274566254.10000002</v>
      </c>
      <c r="M4598">
        <v>17268473</v>
      </c>
      <c r="N4598" s="4">
        <f t="shared" si="214"/>
        <v>15.899857161661023</v>
      </c>
      <c r="O4598">
        <f t="shared" si="215"/>
        <v>0</v>
      </c>
      <c r="P4598">
        <f t="shared" si="216"/>
        <v>0</v>
      </c>
      <c r="Q4598" s="5">
        <v>0.22691975841242401</v>
      </c>
    </row>
    <row r="4599" spans="1:17" hidden="1" x14ac:dyDescent="0.3">
      <c r="A4599" t="s">
        <v>15510</v>
      </c>
      <c r="B4599" t="s">
        <v>10530</v>
      </c>
      <c r="C4599" t="s">
        <v>10531</v>
      </c>
      <c r="D4599">
        <v>5797</v>
      </c>
      <c r="E4599" t="s">
        <v>10531</v>
      </c>
      <c r="F4599">
        <v>10.02</v>
      </c>
      <c r="G4599" t="s">
        <v>67</v>
      </c>
      <c r="H4599" t="s">
        <v>67</v>
      </c>
      <c r="I4599" t="s">
        <v>2450</v>
      </c>
      <c r="J4599" t="s">
        <v>2451</v>
      </c>
      <c r="K4599" t="s">
        <v>2452</v>
      </c>
      <c r="L4599" s="3">
        <v>73578332.870000005</v>
      </c>
      <c r="M4599">
        <v>7321300</v>
      </c>
      <c r="N4599" s="4">
        <f t="shared" si="214"/>
        <v>10.049900000000001</v>
      </c>
      <c r="O4599">
        <f t="shared" si="215"/>
        <v>0</v>
      </c>
      <c r="P4599">
        <f t="shared" si="216"/>
        <v>0</v>
      </c>
      <c r="Q4599"/>
    </row>
    <row r="4600" spans="1:17" hidden="1" x14ac:dyDescent="0.3">
      <c r="A4600" t="s">
        <v>15511</v>
      </c>
      <c r="B4600" t="s">
        <v>4214</v>
      </c>
      <c r="C4600" t="s">
        <v>4215</v>
      </c>
      <c r="D4600">
        <v>2522</v>
      </c>
      <c r="E4600" t="s">
        <v>4215</v>
      </c>
      <c r="F4600">
        <v>10.08</v>
      </c>
      <c r="G4600" t="s">
        <v>67</v>
      </c>
      <c r="H4600" t="s">
        <v>67</v>
      </c>
      <c r="I4600" t="s">
        <v>2450</v>
      </c>
      <c r="J4600" t="s">
        <v>2451</v>
      </c>
      <c r="K4600" t="s">
        <v>2452</v>
      </c>
      <c r="L4600" s="3">
        <v>1089405100</v>
      </c>
      <c r="M4600">
        <v>108500000</v>
      </c>
      <c r="N4600" s="4">
        <f t="shared" si="214"/>
        <v>10.0406</v>
      </c>
      <c r="O4600">
        <f t="shared" si="215"/>
        <v>0</v>
      </c>
      <c r="P4600">
        <f t="shared" si="216"/>
        <v>0</v>
      </c>
      <c r="Q4600"/>
    </row>
    <row r="4601" spans="1:17" hidden="1" x14ac:dyDescent="0.3">
      <c r="A4601" t="s">
        <v>15512</v>
      </c>
      <c r="B4601" t="s">
        <v>6340</v>
      </c>
      <c r="C4601" t="s">
        <v>6341</v>
      </c>
      <c r="D4601">
        <v>3608</v>
      </c>
      <c r="E4601" t="s">
        <v>6341</v>
      </c>
      <c r="F4601">
        <v>10.050000000000001</v>
      </c>
      <c r="G4601" t="s">
        <v>67</v>
      </c>
      <c r="H4601" t="s">
        <v>67</v>
      </c>
      <c r="I4601" t="s">
        <v>2450</v>
      </c>
      <c r="J4601" t="s">
        <v>2451</v>
      </c>
      <c r="K4601" t="s">
        <v>2452</v>
      </c>
      <c r="L4601" s="3">
        <v>382775000</v>
      </c>
      <c r="M4601">
        <v>38125000</v>
      </c>
      <c r="N4601" s="4">
        <f t="shared" si="214"/>
        <v>10.039999999999999</v>
      </c>
      <c r="O4601">
        <f t="shared" si="215"/>
        <v>0</v>
      </c>
      <c r="P4601">
        <f t="shared" si="216"/>
        <v>0</v>
      </c>
      <c r="Q4601"/>
    </row>
    <row r="4602" spans="1:17" hidden="1" x14ac:dyDescent="0.3">
      <c r="A4602" t="s">
        <v>15100</v>
      </c>
      <c r="B4602" t="s">
        <v>7172</v>
      </c>
      <c r="C4602" t="s">
        <v>7173</v>
      </c>
      <c r="D4602">
        <v>4038</v>
      </c>
      <c r="E4602" t="s">
        <v>7173</v>
      </c>
      <c r="F4602">
        <v>10.51</v>
      </c>
      <c r="G4602" t="s">
        <v>67</v>
      </c>
      <c r="H4602">
        <v>-14.06</v>
      </c>
      <c r="I4602" t="s">
        <v>39</v>
      </c>
      <c r="J4602" t="s">
        <v>40</v>
      </c>
      <c r="K4602" t="s">
        <v>41</v>
      </c>
      <c r="L4602" s="3">
        <v>274142078.19999999</v>
      </c>
      <c r="M4602">
        <v>21824990</v>
      </c>
      <c r="N4602" s="4">
        <f t="shared" si="214"/>
        <v>12.560925718637213</v>
      </c>
      <c r="O4602">
        <f t="shared" si="215"/>
        <v>0</v>
      </c>
      <c r="P4602">
        <f t="shared" si="216"/>
        <v>0</v>
      </c>
      <c r="Q4602" s="5">
        <v>0.286284953395472</v>
      </c>
    </row>
    <row r="4603" spans="1:17" hidden="1" x14ac:dyDescent="0.3">
      <c r="A4603" t="s">
        <v>14447</v>
      </c>
      <c r="B4603" t="s">
        <v>7051</v>
      </c>
      <c r="C4603" t="s">
        <v>7052</v>
      </c>
      <c r="D4603">
        <v>3976</v>
      </c>
      <c r="E4603" t="s">
        <v>7052</v>
      </c>
      <c r="F4603">
        <v>14.23</v>
      </c>
      <c r="G4603" t="s">
        <v>67</v>
      </c>
      <c r="H4603">
        <v>-40.17</v>
      </c>
      <c r="I4603" t="s">
        <v>48</v>
      </c>
      <c r="J4603" t="s">
        <v>602</v>
      </c>
      <c r="K4603" t="s">
        <v>707</v>
      </c>
      <c r="L4603" s="3">
        <v>273771085.10000002</v>
      </c>
      <c r="M4603">
        <v>15621230</v>
      </c>
      <c r="N4603" s="4">
        <f t="shared" si="214"/>
        <v>17.525578017864152</v>
      </c>
      <c r="O4603">
        <f t="shared" si="215"/>
        <v>0</v>
      </c>
      <c r="P4603">
        <f t="shared" si="216"/>
        <v>0</v>
      </c>
      <c r="Q4603" s="5">
        <v>9.1605839416058394</v>
      </c>
    </row>
    <row r="4604" spans="1:17" hidden="1" x14ac:dyDescent="0.3">
      <c r="A4604" t="s">
        <v>16522</v>
      </c>
      <c r="B4604" t="s">
        <v>9466</v>
      </c>
      <c r="C4604" t="s">
        <v>9465</v>
      </c>
      <c r="D4604">
        <v>5237</v>
      </c>
      <c r="E4604" t="s">
        <v>9465</v>
      </c>
      <c r="F4604">
        <v>8.7799999999999994</v>
      </c>
      <c r="G4604" t="s">
        <v>67</v>
      </c>
      <c r="H4604">
        <v>5.4</v>
      </c>
      <c r="I4604" t="s">
        <v>39</v>
      </c>
      <c r="J4604" t="s">
        <v>169</v>
      </c>
      <c r="K4604" t="s">
        <v>170</v>
      </c>
      <c r="L4604" s="3">
        <v>112504275.5</v>
      </c>
      <c r="M4604">
        <v>12726728</v>
      </c>
      <c r="N4604" s="4">
        <f t="shared" si="214"/>
        <v>8.8399999984285049</v>
      </c>
      <c r="O4604">
        <f t="shared" si="215"/>
        <v>1</v>
      </c>
      <c r="P4604">
        <f t="shared" si="216"/>
        <v>0</v>
      </c>
      <c r="Q4604" s="5">
        <v>0.73069306930693001</v>
      </c>
    </row>
    <row r="4605" spans="1:17" hidden="1" x14ac:dyDescent="0.3">
      <c r="A4605" t="s">
        <v>15516</v>
      </c>
      <c r="B4605" t="s">
        <v>7354</v>
      </c>
      <c r="C4605" t="s">
        <v>7353</v>
      </c>
      <c r="D4605">
        <v>4134</v>
      </c>
      <c r="E4605" t="s">
        <v>7353</v>
      </c>
      <c r="F4605">
        <v>10.01</v>
      </c>
      <c r="G4605" t="s">
        <v>67</v>
      </c>
      <c r="H4605" t="s">
        <v>67</v>
      </c>
      <c r="I4605" t="s">
        <v>2450</v>
      </c>
      <c r="J4605" t="s">
        <v>2451</v>
      </c>
      <c r="K4605" t="s">
        <v>2452</v>
      </c>
      <c r="L4605" s="3">
        <v>250750000</v>
      </c>
      <c r="M4605">
        <v>25000000</v>
      </c>
      <c r="N4605" s="4">
        <f t="shared" si="214"/>
        <v>10.029999999999999</v>
      </c>
      <c r="O4605">
        <f t="shared" si="215"/>
        <v>0</v>
      </c>
      <c r="P4605">
        <f t="shared" si="216"/>
        <v>0</v>
      </c>
      <c r="Q4605"/>
    </row>
    <row r="4606" spans="1:17" hidden="1" x14ac:dyDescent="0.3">
      <c r="A4606" t="s">
        <v>15517</v>
      </c>
      <c r="B4606" t="s">
        <v>8860</v>
      </c>
      <c r="C4606" t="s">
        <v>8861</v>
      </c>
      <c r="D4606">
        <v>4917</v>
      </c>
      <c r="E4606" t="s">
        <v>8861</v>
      </c>
      <c r="F4606">
        <v>9.99</v>
      </c>
      <c r="G4606" t="s">
        <v>67</v>
      </c>
      <c r="H4606" t="s">
        <v>67</v>
      </c>
      <c r="I4606" t="s">
        <v>2450</v>
      </c>
      <c r="J4606" t="s">
        <v>2451</v>
      </c>
      <c r="K4606" t="s">
        <v>2452</v>
      </c>
      <c r="L4606" s="3">
        <v>140280000</v>
      </c>
      <c r="M4606">
        <v>14000000</v>
      </c>
      <c r="N4606" s="4">
        <f t="shared" si="214"/>
        <v>10.02</v>
      </c>
      <c r="O4606">
        <f t="shared" si="215"/>
        <v>0</v>
      </c>
      <c r="P4606">
        <f t="shared" si="216"/>
        <v>0</v>
      </c>
      <c r="Q4606"/>
    </row>
    <row r="4607" spans="1:17" hidden="1" x14ac:dyDescent="0.3">
      <c r="A4607" t="s">
        <v>15518</v>
      </c>
      <c r="B4607" t="s">
        <v>10466</v>
      </c>
      <c r="C4607" t="s">
        <v>10467</v>
      </c>
      <c r="D4607">
        <v>5763</v>
      </c>
      <c r="E4607" t="s">
        <v>10467</v>
      </c>
      <c r="F4607">
        <v>10.01</v>
      </c>
      <c r="G4607" t="s">
        <v>67</v>
      </c>
      <c r="H4607" t="s">
        <v>67</v>
      </c>
      <c r="I4607" t="s">
        <v>2450</v>
      </c>
      <c r="J4607" t="s">
        <v>2451</v>
      </c>
      <c r="K4607" t="s">
        <v>2452</v>
      </c>
      <c r="L4607" s="3">
        <v>75075000</v>
      </c>
      <c r="M4607">
        <v>7500000</v>
      </c>
      <c r="N4607" s="4">
        <f t="shared" si="214"/>
        <v>10.01</v>
      </c>
      <c r="O4607">
        <f t="shared" si="215"/>
        <v>0</v>
      </c>
      <c r="P4607">
        <f t="shared" si="216"/>
        <v>0</v>
      </c>
      <c r="Q4607"/>
    </row>
    <row r="4608" spans="1:17" hidden="1" x14ac:dyDescent="0.3">
      <c r="A4608" t="s">
        <v>15519</v>
      </c>
      <c r="B4608" t="s">
        <v>4933</v>
      </c>
      <c r="C4608" t="s">
        <v>4934</v>
      </c>
      <c r="D4608">
        <v>2885</v>
      </c>
      <c r="E4608" t="s">
        <v>4934</v>
      </c>
      <c r="F4608">
        <v>10.01</v>
      </c>
      <c r="G4608" t="s">
        <v>67</v>
      </c>
      <c r="H4608" t="s">
        <v>67</v>
      </c>
      <c r="I4608" t="s">
        <v>2450</v>
      </c>
      <c r="J4608" t="s">
        <v>2451</v>
      </c>
      <c r="K4608" t="s">
        <v>2452</v>
      </c>
      <c r="L4608" s="3">
        <v>664500000</v>
      </c>
      <c r="M4608">
        <v>66450000</v>
      </c>
      <c r="N4608" s="4">
        <f t="shared" si="214"/>
        <v>10</v>
      </c>
      <c r="O4608">
        <f t="shared" si="215"/>
        <v>0</v>
      </c>
      <c r="P4608">
        <f t="shared" si="216"/>
        <v>0</v>
      </c>
      <c r="Q4608"/>
    </row>
    <row r="4609" spans="1:17" hidden="1" x14ac:dyDescent="0.3">
      <c r="A4609" t="s">
        <v>15520</v>
      </c>
      <c r="B4609" t="s">
        <v>5085</v>
      </c>
      <c r="C4609" t="s">
        <v>5086</v>
      </c>
      <c r="D4609">
        <v>2962</v>
      </c>
      <c r="E4609" t="s">
        <v>5086</v>
      </c>
      <c r="F4609">
        <v>10</v>
      </c>
      <c r="G4609" t="s">
        <v>67</v>
      </c>
      <c r="H4609" t="s">
        <v>67</v>
      </c>
      <c r="I4609" t="s">
        <v>2450</v>
      </c>
      <c r="J4609" t="s">
        <v>2451</v>
      </c>
      <c r="K4609" t="s">
        <v>2452</v>
      </c>
      <c r="L4609" s="3">
        <v>625000000</v>
      </c>
      <c r="M4609">
        <v>62500000</v>
      </c>
      <c r="N4609" s="4">
        <f t="shared" si="214"/>
        <v>10</v>
      </c>
      <c r="O4609">
        <f t="shared" si="215"/>
        <v>0</v>
      </c>
      <c r="P4609">
        <f t="shared" si="216"/>
        <v>0</v>
      </c>
      <c r="Q4609"/>
    </row>
    <row r="4610" spans="1:17" hidden="1" x14ac:dyDescent="0.3">
      <c r="A4610" t="s">
        <v>15521</v>
      </c>
      <c r="B4610" t="s">
        <v>6662</v>
      </c>
      <c r="C4610" t="s">
        <v>6663</v>
      </c>
      <c r="D4610">
        <v>3774</v>
      </c>
      <c r="E4610" t="s">
        <v>6663</v>
      </c>
      <c r="F4610">
        <v>10.01</v>
      </c>
      <c r="G4610" t="s">
        <v>67</v>
      </c>
      <c r="H4610" t="s">
        <v>67</v>
      </c>
      <c r="I4610" t="s">
        <v>2450</v>
      </c>
      <c r="J4610" t="s">
        <v>2451</v>
      </c>
      <c r="K4610" t="s">
        <v>2452</v>
      </c>
      <c r="L4610" s="3">
        <v>337500000</v>
      </c>
      <c r="M4610">
        <v>33750000</v>
      </c>
      <c r="N4610" s="4">
        <f t="shared" ref="N4610:N4673" si="217">L4610/M4610</f>
        <v>10</v>
      </c>
      <c r="O4610">
        <f t="shared" ref="O4610:O4673" si="218">IF(N4610&lt;10,1,0)</f>
        <v>0</v>
      </c>
      <c r="P4610">
        <f t="shared" si="216"/>
        <v>0</v>
      </c>
      <c r="Q4610"/>
    </row>
    <row r="4611" spans="1:17" hidden="1" x14ac:dyDescent="0.3">
      <c r="A4611" t="s">
        <v>14551</v>
      </c>
      <c r="B4611" t="s">
        <v>7135</v>
      </c>
      <c r="C4611" t="s">
        <v>7136</v>
      </c>
      <c r="D4611">
        <v>4019</v>
      </c>
      <c r="E4611" t="s">
        <v>7136</v>
      </c>
      <c r="F4611">
        <v>16.38</v>
      </c>
      <c r="G4611" t="s">
        <v>67</v>
      </c>
      <c r="H4611">
        <v>1.82</v>
      </c>
      <c r="I4611" t="s">
        <v>34</v>
      </c>
      <c r="J4611" t="s">
        <v>2101</v>
      </c>
      <c r="K4611" t="s">
        <v>2101</v>
      </c>
      <c r="L4611" s="3">
        <v>273367706.30000001</v>
      </c>
      <c r="M4611">
        <v>16577786</v>
      </c>
      <c r="N4611" s="4">
        <f t="shared" si="217"/>
        <v>16.490000914476759</v>
      </c>
      <c r="O4611">
        <f t="shared" si="218"/>
        <v>0</v>
      </c>
      <c r="P4611">
        <f t="shared" si="216"/>
        <v>0</v>
      </c>
      <c r="Q4611" s="5">
        <v>0.22703113135914901</v>
      </c>
    </row>
    <row r="4612" spans="1:17" x14ac:dyDescent="0.3">
      <c r="A4612" t="s">
        <v>16360</v>
      </c>
      <c r="B4612" t="s">
        <v>8522</v>
      </c>
      <c r="C4612" t="s">
        <v>8523</v>
      </c>
      <c r="D4612">
        <v>4740</v>
      </c>
      <c r="E4612" t="s">
        <v>8523</v>
      </c>
      <c r="F4612">
        <v>2.2999999999999998</v>
      </c>
      <c r="G4612" t="s">
        <v>67</v>
      </c>
      <c r="H4612">
        <v>-91.77</v>
      </c>
      <c r="I4612" t="s">
        <v>125</v>
      </c>
      <c r="J4612" t="s">
        <v>753</v>
      </c>
      <c r="K4612" t="s">
        <v>754</v>
      </c>
      <c r="L4612" s="3">
        <v>144235753.40000001</v>
      </c>
      <c r="M4612">
        <v>70017356</v>
      </c>
      <c r="N4612" s="4">
        <f t="shared" si="217"/>
        <v>2.0600000005712871</v>
      </c>
      <c r="O4612">
        <f t="shared" si="218"/>
        <v>1</v>
      </c>
      <c r="P4612">
        <f t="shared" si="216"/>
        <v>1</v>
      </c>
      <c r="Q4612"/>
    </row>
    <row r="4613" spans="1:17" hidden="1" x14ac:dyDescent="0.3">
      <c r="A4613" t="s">
        <v>16524</v>
      </c>
      <c r="B4613" t="s">
        <v>9425</v>
      </c>
      <c r="C4613" t="s">
        <v>9426</v>
      </c>
      <c r="D4613">
        <v>5215</v>
      </c>
      <c r="E4613" t="s">
        <v>9426</v>
      </c>
      <c r="F4613">
        <v>5.07</v>
      </c>
      <c r="G4613">
        <v>8.06</v>
      </c>
      <c r="H4613">
        <v>-42.07</v>
      </c>
      <c r="I4613" t="s">
        <v>34</v>
      </c>
      <c r="J4613" t="s">
        <v>2330</v>
      </c>
      <c r="K4613" t="s">
        <v>7500</v>
      </c>
      <c r="L4613" s="3">
        <v>112003012.09999999</v>
      </c>
      <c r="M4613">
        <v>22311357</v>
      </c>
      <c r="N4613" s="4">
        <f t="shared" si="217"/>
        <v>5.019999998207191</v>
      </c>
      <c r="O4613">
        <f t="shared" si="218"/>
        <v>1</v>
      </c>
      <c r="P4613">
        <f t="shared" si="216"/>
        <v>0</v>
      </c>
      <c r="Q4613" s="5">
        <v>0.191685912240184</v>
      </c>
    </row>
    <row r="4614" spans="1:17" hidden="1" x14ac:dyDescent="0.3">
      <c r="A4614" t="s">
        <v>13574</v>
      </c>
      <c r="B4614" t="s">
        <v>7217</v>
      </c>
      <c r="C4614" t="s">
        <v>7218</v>
      </c>
      <c r="D4614">
        <v>4061</v>
      </c>
      <c r="E4614" t="s">
        <v>7218</v>
      </c>
      <c r="F4614">
        <v>26.97</v>
      </c>
      <c r="G4614">
        <v>10.56</v>
      </c>
      <c r="H4614">
        <v>-19.03</v>
      </c>
      <c r="I4614" t="s">
        <v>201</v>
      </c>
      <c r="J4614" t="s">
        <v>2603</v>
      </c>
      <c r="K4614" t="s">
        <v>2698</v>
      </c>
      <c r="L4614" s="3">
        <v>273246582.80000001</v>
      </c>
      <c r="M4614">
        <v>9800810</v>
      </c>
      <c r="N4614" s="4">
        <f t="shared" si="217"/>
        <v>27.880000000000003</v>
      </c>
      <c r="O4614">
        <f t="shared" si="218"/>
        <v>0</v>
      </c>
      <c r="P4614">
        <f t="shared" si="216"/>
        <v>0</v>
      </c>
      <c r="Q4614" s="5">
        <v>0.17660984848484801</v>
      </c>
    </row>
    <row r="4615" spans="1:17" hidden="1" x14ac:dyDescent="0.3">
      <c r="A4615" t="s">
        <v>13480</v>
      </c>
      <c r="B4615" t="s">
        <v>7143</v>
      </c>
      <c r="C4615" t="s">
        <v>7144</v>
      </c>
      <c r="D4615">
        <v>4023</v>
      </c>
      <c r="E4615" t="s">
        <v>7144</v>
      </c>
      <c r="F4615">
        <v>29.06</v>
      </c>
      <c r="G4615" t="s">
        <v>67</v>
      </c>
      <c r="H4615">
        <v>2.3199999999999998</v>
      </c>
      <c r="I4615" t="s">
        <v>68</v>
      </c>
      <c r="J4615" t="s">
        <v>69</v>
      </c>
      <c r="K4615" t="s">
        <v>1294</v>
      </c>
      <c r="L4615" s="3">
        <v>272812500</v>
      </c>
      <c r="M4615">
        <v>9375000</v>
      </c>
      <c r="N4615" s="4">
        <f t="shared" si="217"/>
        <v>29.1</v>
      </c>
      <c r="O4615">
        <f t="shared" si="218"/>
        <v>0</v>
      </c>
      <c r="P4615">
        <f t="shared" si="216"/>
        <v>0</v>
      </c>
      <c r="Q4615" s="5">
        <v>0.26016615653694702</v>
      </c>
    </row>
    <row r="4616" spans="1:17" hidden="1" x14ac:dyDescent="0.3">
      <c r="A4616" t="s">
        <v>14418</v>
      </c>
      <c r="B4616" t="s">
        <v>7128</v>
      </c>
      <c r="C4616" t="s">
        <v>7129</v>
      </c>
      <c r="D4616">
        <v>4015</v>
      </c>
      <c r="E4616" t="s">
        <v>7129</v>
      </c>
      <c r="F4616">
        <v>18.079999999999998</v>
      </c>
      <c r="G4616">
        <v>8.02</v>
      </c>
      <c r="H4616">
        <v>-36.159999999999997</v>
      </c>
      <c r="I4616" t="s">
        <v>34</v>
      </c>
      <c r="J4616" t="s">
        <v>63</v>
      </c>
      <c r="K4616" t="s">
        <v>1009</v>
      </c>
      <c r="L4616" s="3">
        <v>271951800.19999999</v>
      </c>
      <c r="M4616">
        <v>15192838</v>
      </c>
      <c r="N4616" s="4">
        <f t="shared" si="217"/>
        <v>17.899999999999999</v>
      </c>
      <c r="O4616">
        <f t="shared" si="218"/>
        <v>0</v>
      </c>
      <c r="P4616">
        <f t="shared" si="216"/>
        <v>0</v>
      </c>
      <c r="Q4616" s="5">
        <v>0.24240282685512299</v>
      </c>
    </row>
    <row r="4617" spans="1:17" hidden="1" x14ac:dyDescent="0.3">
      <c r="A4617" t="s">
        <v>12911</v>
      </c>
      <c r="B4617" t="s">
        <v>7145</v>
      </c>
      <c r="C4617" t="s">
        <v>7146</v>
      </c>
      <c r="D4617">
        <v>4024</v>
      </c>
      <c r="E4617" t="s">
        <v>7146</v>
      </c>
      <c r="F4617">
        <v>39.57</v>
      </c>
      <c r="G4617" t="s">
        <v>67</v>
      </c>
      <c r="H4617">
        <v>20.59</v>
      </c>
      <c r="I4617" t="s">
        <v>68</v>
      </c>
      <c r="J4617" t="s">
        <v>274</v>
      </c>
      <c r="K4617" t="s">
        <v>1294</v>
      </c>
      <c r="L4617" s="3">
        <v>271860076.89999998</v>
      </c>
      <c r="M4617">
        <v>6900002</v>
      </c>
      <c r="N4617" s="4">
        <f t="shared" si="217"/>
        <v>39.399999724637759</v>
      </c>
      <c r="O4617">
        <f t="shared" si="218"/>
        <v>0</v>
      </c>
      <c r="P4617">
        <f t="shared" si="216"/>
        <v>0</v>
      </c>
      <c r="Q4617" s="5">
        <v>0.54704773365423098</v>
      </c>
    </row>
    <row r="4618" spans="1:17" hidden="1" x14ac:dyDescent="0.3">
      <c r="A4618" t="s">
        <v>14970</v>
      </c>
      <c r="B4618" t="s">
        <v>7139</v>
      </c>
      <c r="C4618" t="s">
        <v>7140</v>
      </c>
      <c r="D4618">
        <v>4021</v>
      </c>
      <c r="E4618" t="s">
        <v>7140</v>
      </c>
      <c r="F4618">
        <v>13.38</v>
      </c>
      <c r="G4618" t="s">
        <v>67</v>
      </c>
      <c r="H4618">
        <v>-9.1199999999999992</v>
      </c>
      <c r="I4618" t="s">
        <v>34</v>
      </c>
      <c r="J4618" t="s">
        <v>44</v>
      </c>
      <c r="K4618" t="s">
        <v>250</v>
      </c>
      <c r="L4618" s="3">
        <v>271746582</v>
      </c>
      <c r="M4618">
        <v>20340314</v>
      </c>
      <c r="N4618" s="4">
        <f t="shared" si="217"/>
        <v>13.359999358908619</v>
      </c>
      <c r="O4618">
        <f t="shared" si="218"/>
        <v>0</v>
      </c>
      <c r="P4618">
        <f t="shared" si="216"/>
        <v>0</v>
      </c>
      <c r="Q4618" s="5">
        <v>0.34020618556700999</v>
      </c>
    </row>
    <row r="4619" spans="1:17" hidden="1" x14ac:dyDescent="0.3">
      <c r="A4619" t="s">
        <v>13718</v>
      </c>
      <c r="B4619" t="s">
        <v>7160</v>
      </c>
      <c r="C4619" t="s">
        <v>7161</v>
      </c>
      <c r="D4619">
        <v>4032</v>
      </c>
      <c r="E4619" t="s">
        <v>7161</v>
      </c>
      <c r="F4619">
        <v>26.26</v>
      </c>
      <c r="G4619" t="s">
        <v>67</v>
      </c>
      <c r="H4619">
        <v>12.37</v>
      </c>
      <c r="I4619" t="s">
        <v>34</v>
      </c>
      <c r="J4619" t="s">
        <v>2101</v>
      </c>
      <c r="K4619" t="s">
        <v>2101</v>
      </c>
      <c r="L4619" s="3">
        <v>271686859.10000002</v>
      </c>
      <c r="M4619">
        <v>10353920</v>
      </c>
      <c r="N4619" s="4">
        <f t="shared" si="217"/>
        <v>26.23999983581098</v>
      </c>
      <c r="O4619">
        <f t="shared" si="218"/>
        <v>0</v>
      </c>
      <c r="P4619">
        <f t="shared" si="216"/>
        <v>0</v>
      </c>
      <c r="Q4619" s="5">
        <v>0.84604212055192396</v>
      </c>
    </row>
    <row r="4620" spans="1:17" hidden="1" x14ac:dyDescent="0.3">
      <c r="A4620" t="s">
        <v>14053</v>
      </c>
      <c r="B4620" t="s">
        <v>7120</v>
      </c>
      <c r="C4620" t="s">
        <v>7121</v>
      </c>
      <c r="D4620">
        <v>4011</v>
      </c>
      <c r="E4620" t="s">
        <v>7121</v>
      </c>
      <c r="F4620">
        <v>22.91</v>
      </c>
      <c r="G4620">
        <v>35.72</v>
      </c>
      <c r="H4620">
        <v>-2.0099999999999998</v>
      </c>
      <c r="I4620" t="s">
        <v>39</v>
      </c>
      <c r="J4620" t="s">
        <v>132</v>
      </c>
      <c r="K4620" t="s">
        <v>133</v>
      </c>
      <c r="L4620" s="3">
        <v>271666777.80000001</v>
      </c>
      <c r="M4620">
        <v>12242757</v>
      </c>
      <c r="N4620" s="4">
        <f t="shared" si="217"/>
        <v>22.189999997549574</v>
      </c>
      <c r="O4620">
        <f t="shared" si="218"/>
        <v>0</v>
      </c>
      <c r="P4620">
        <f t="shared" si="216"/>
        <v>0</v>
      </c>
      <c r="Q4620" s="5">
        <v>0.25379853685987602</v>
      </c>
    </row>
    <row r="4621" spans="1:17" hidden="1" x14ac:dyDescent="0.3">
      <c r="A4621" t="s">
        <v>14664</v>
      </c>
      <c r="B4621" t="s">
        <v>7370</v>
      </c>
      <c r="C4621" t="s">
        <v>7371</v>
      </c>
      <c r="D4621">
        <v>4144</v>
      </c>
      <c r="E4621" t="s">
        <v>7371</v>
      </c>
      <c r="F4621">
        <v>14.16</v>
      </c>
      <c r="G4621" t="s">
        <v>67</v>
      </c>
      <c r="H4621">
        <v>38.96</v>
      </c>
      <c r="I4621" t="s">
        <v>2450</v>
      </c>
      <c r="J4621" t="s">
        <v>2451</v>
      </c>
      <c r="K4621" t="s">
        <v>2452</v>
      </c>
      <c r="L4621" s="3">
        <v>271488676.60000002</v>
      </c>
      <c r="M4621">
        <v>17549365</v>
      </c>
      <c r="N4621" s="4">
        <f t="shared" si="217"/>
        <v>15.470000002849106</v>
      </c>
      <c r="O4621">
        <f t="shared" si="218"/>
        <v>0</v>
      </c>
      <c r="P4621">
        <f t="shared" si="216"/>
        <v>0</v>
      </c>
      <c r="Q4621" s="5">
        <v>0.33663366336633599</v>
      </c>
    </row>
    <row r="4622" spans="1:17" hidden="1" x14ac:dyDescent="0.3">
      <c r="A4622" t="s">
        <v>15381</v>
      </c>
      <c r="B4622" t="s">
        <v>7055</v>
      </c>
      <c r="C4622" t="s">
        <v>7056</v>
      </c>
      <c r="D4622">
        <v>3978</v>
      </c>
      <c r="E4622" t="s">
        <v>7056</v>
      </c>
      <c r="F4622">
        <v>11.32</v>
      </c>
      <c r="G4622" t="s">
        <v>67</v>
      </c>
      <c r="H4622">
        <v>-8.34</v>
      </c>
      <c r="I4622" t="s">
        <v>39</v>
      </c>
      <c r="J4622" t="s">
        <v>132</v>
      </c>
      <c r="K4622" t="s">
        <v>133</v>
      </c>
      <c r="L4622" s="3">
        <v>271106683.5</v>
      </c>
      <c r="M4622">
        <v>25149043</v>
      </c>
      <c r="N4622" s="4">
        <f t="shared" si="217"/>
        <v>10.779999998409481</v>
      </c>
      <c r="O4622">
        <f t="shared" si="218"/>
        <v>0</v>
      </c>
      <c r="P4622">
        <f t="shared" si="216"/>
        <v>0</v>
      </c>
      <c r="Q4622" s="5">
        <v>0.77642980935875205</v>
      </c>
    </row>
    <row r="4623" spans="1:17" hidden="1" x14ac:dyDescent="0.3">
      <c r="A4623" t="s">
        <v>15278</v>
      </c>
      <c r="B4623" t="s">
        <v>7170</v>
      </c>
      <c r="C4623" t="s">
        <v>7171</v>
      </c>
      <c r="D4623">
        <v>4037</v>
      </c>
      <c r="E4623" t="s">
        <v>7171</v>
      </c>
      <c r="F4623">
        <v>11.36</v>
      </c>
      <c r="G4623" t="s">
        <v>67</v>
      </c>
      <c r="H4623">
        <v>7.89</v>
      </c>
      <c r="I4623" t="s">
        <v>34</v>
      </c>
      <c r="J4623" t="s">
        <v>2101</v>
      </c>
      <c r="K4623" t="s">
        <v>2101</v>
      </c>
      <c r="L4623" s="3">
        <v>270870239.30000001</v>
      </c>
      <c r="M4623">
        <v>23760548</v>
      </c>
      <c r="N4623" s="4">
        <f t="shared" si="217"/>
        <v>11.399999667516086</v>
      </c>
      <c r="O4623">
        <f t="shared" si="218"/>
        <v>0</v>
      </c>
      <c r="P4623">
        <f t="shared" si="216"/>
        <v>0</v>
      </c>
      <c r="Q4623" s="5">
        <v>0.31615925058548</v>
      </c>
    </row>
    <row r="4624" spans="1:17" hidden="1" x14ac:dyDescent="0.3">
      <c r="A4624" t="s">
        <v>14929</v>
      </c>
      <c r="B4624" t="s">
        <v>7368</v>
      </c>
      <c r="C4624" t="s">
        <v>7369</v>
      </c>
      <c r="D4624">
        <v>4143</v>
      </c>
      <c r="E4624" t="s">
        <v>7369</v>
      </c>
      <c r="F4624">
        <v>12.54</v>
      </c>
      <c r="G4624">
        <v>14.76</v>
      </c>
      <c r="H4624">
        <v>-65.92</v>
      </c>
      <c r="I4624" t="s">
        <v>34</v>
      </c>
      <c r="J4624" t="s">
        <v>217</v>
      </c>
      <c r="K4624" t="s">
        <v>1911</v>
      </c>
      <c r="L4624" s="3">
        <v>270471161</v>
      </c>
      <c r="M4624">
        <v>19829264</v>
      </c>
      <c r="N4624" s="4">
        <f t="shared" si="217"/>
        <v>13.640000002017221</v>
      </c>
      <c r="O4624">
        <f t="shared" si="218"/>
        <v>0</v>
      </c>
      <c r="P4624">
        <f t="shared" si="216"/>
        <v>0</v>
      </c>
      <c r="Q4624" s="5">
        <v>0.13237924865831799</v>
      </c>
    </row>
    <row r="4625" spans="1:17" hidden="1" x14ac:dyDescent="0.3">
      <c r="A4625" t="s">
        <v>16526</v>
      </c>
      <c r="B4625" t="s">
        <v>9409</v>
      </c>
      <c r="C4625" t="s">
        <v>9410</v>
      </c>
      <c r="D4625">
        <v>5207</v>
      </c>
      <c r="E4625" t="s">
        <v>9410</v>
      </c>
      <c r="F4625">
        <v>5.88</v>
      </c>
      <c r="G4625" t="s">
        <v>67</v>
      </c>
      <c r="H4625">
        <v>39.25</v>
      </c>
      <c r="I4625" t="s">
        <v>39</v>
      </c>
      <c r="J4625" t="s">
        <v>169</v>
      </c>
      <c r="K4625" t="s">
        <v>170</v>
      </c>
      <c r="L4625" s="3">
        <v>111621805.2</v>
      </c>
      <c r="M4625">
        <v>19311731</v>
      </c>
      <c r="N4625" s="4">
        <f t="shared" si="217"/>
        <v>5.7800000010356403</v>
      </c>
      <c r="O4625">
        <f t="shared" si="218"/>
        <v>1</v>
      </c>
      <c r="P4625">
        <f t="shared" si="216"/>
        <v>0</v>
      </c>
      <c r="Q4625" s="5">
        <v>11.739420935411999</v>
      </c>
    </row>
    <row r="4626" spans="1:17" hidden="1" x14ac:dyDescent="0.3">
      <c r="A4626" t="s">
        <v>13955</v>
      </c>
      <c r="B4626" t="s">
        <v>7075</v>
      </c>
      <c r="C4626" t="s">
        <v>7076</v>
      </c>
      <c r="D4626">
        <v>3988</v>
      </c>
      <c r="E4626" t="s">
        <v>7076</v>
      </c>
      <c r="F4626">
        <v>24.5</v>
      </c>
      <c r="G4626">
        <v>6.54</v>
      </c>
      <c r="H4626">
        <v>196.59</v>
      </c>
      <c r="I4626" t="s">
        <v>178</v>
      </c>
      <c r="J4626" t="s">
        <v>398</v>
      </c>
      <c r="K4626" t="s">
        <v>4090</v>
      </c>
      <c r="L4626" s="3">
        <v>270394584.19999999</v>
      </c>
      <c r="M4626">
        <v>11520860</v>
      </c>
      <c r="N4626" s="4">
        <f t="shared" si="217"/>
        <v>23.47</v>
      </c>
      <c r="O4626">
        <f t="shared" si="218"/>
        <v>0</v>
      </c>
      <c r="P4626">
        <f t="shared" si="216"/>
        <v>0</v>
      </c>
      <c r="Q4626" s="5">
        <v>2.0902964959568702</v>
      </c>
    </row>
    <row r="4627" spans="1:17" hidden="1" x14ac:dyDescent="0.3">
      <c r="A4627" t="s">
        <v>14567</v>
      </c>
      <c r="B4627" t="s">
        <v>7147</v>
      </c>
      <c r="C4627" t="s">
        <v>7148</v>
      </c>
      <c r="D4627">
        <v>4025</v>
      </c>
      <c r="E4627" t="s">
        <v>7148</v>
      </c>
      <c r="F4627">
        <v>16.5</v>
      </c>
      <c r="G4627">
        <v>8.69</v>
      </c>
      <c r="H4627">
        <v>-33.380000000000003</v>
      </c>
      <c r="I4627" t="s">
        <v>34</v>
      </c>
      <c r="J4627" t="s">
        <v>63</v>
      </c>
      <c r="K4627" t="s">
        <v>1975</v>
      </c>
      <c r="L4627" s="3">
        <v>270096060.80000001</v>
      </c>
      <c r="M4627">
        <v>16469272</v>
      </c>
      <c r="N4627" s="4">
        <f t="shared" si="217"/>
        <v>16.400000000000002</v>
      </c>
      <c r="O4627">
        <f t="shared" si="218"/>
        <v>0</v>
      </c>
      <c r="P4627">
        <f t="shared" si="216"/>
        <v>0</v>
      </c>
      <c r="Q4627" s="5">
        <v>7.1848465055519298E-2</v>
      </c>
    </row>
    <row r="4628" spans="1:17" hidden="1" x14ac:dyDescent="0.3">
      <c r="A4628" t="s">
        <v>14710</v>
      </c>
      <c r="B4628" t="s">
        <v>7158</v>
      </c>
      <c r="C4628" t="s">
        <v>7159</v>
      </c>
      <c r="D4628">
        <v>4031</v>
      </c>
      <c r="E4628" t="s">
        <v>7159</v>
      </c>
      <c r="F4628">
        <v>15.17</v>
      </c>
      <c r="G4628" t="s">
        <v>67</v>
      </c>
      <c r="H4628">
        <v>6.3</v>
      </c>
      <c r="I4628" t="s">
        <v>34</v>
      </c>
      <c r="J4628" t="s">
        <v>2101</v>
      </c>
      <c r="K4628" t="s">
        <v>2101</v>
      </c>
      <c r="L4628" s="3">
        <v>270050903.30000001</v>
      </c>
      <c r="M4628">
        <v>17878247</v>
      </c>
      <c r="N4628" s="4">
        <f t="shared" si="217"/>
        <v>15.104999013605752</v>
      </c>
      <c r="O4628">
        <f t="shared" si="218"/>
        <v>0</v>
      </c>
      <c r="P4628">
        <f t="shared" si="216"/>
        <v>0</v>
      </c>
      <c r="Q4628" s="5">
        <v>0.34016028495102402</v>
      </c>
    </row>
    <row r="4629" spans="1:17" hidden="1" x14ac:dyDescent="0.3">
      <c r="A4629" t="s">
        <v>12993</v>
      </c>
      <c r="B4629" t="s">
        <v>7196</v>
      </c>
      <c r="C4629" t="s">
        <v>7197</v>
      </c>
      <c r="D4629">
        <v>4050</v>
      </c>
      <c r="E4629" t="s">
        <v>7197</v>
      </c>
      <c r="F4629">
        <v>37.24</v>
      </c>
      <c r="G4629">
        <v>38.89</v>
      </c>
      <c r="H4629">
        <v>11.97</v>
      </c>
      <c r="I4629" t="s">
        <v>21</v>
      </c>
      <c r="J4629" t="s">
        <v>84</v>
      </c>
      <c r="K4629" t="s">
        <v>117</v>
      </c>
      <c r="L4629" s="3">
        <v>269305297</v>
      </c>
      <c r="M4629">
        <v>7175734</v>
      </c>
      <c r="N4629" s="4">
        <f t="shared" si="217"/>
        <v>37.529999997212826</v>
      </c>
      <c r="O4629">
        <f t="shared" si="218"/>
        <v>0</v>
      </c>
      <c r="P4629">
        <f t="shared" si="216"/>
        <v>0</v>
      </c>
      <c r="Q4629" s="5">
        <v>0.59012241452089498</v>
      </c>
    </row>
    <row r="4630" spans="1:17" hidden="1" x14ac:dyDescent="0.3">
      <c r="A4630" t="s">
        <v>15076</v>
      </c>
      <c r="B4630" t="s">
        <v>7162</v>
      </c>
      <c r="C4630" t="s">
        <v>7163</v>
      </c>
      <c r="D4630">
        <v>4033</v>
      </c>
      <c r="E4630" t="s">
        <v>7163</v>
      </c>
      <c r="F4630">
        <v>13.13</v>
      </c>
      <c r="G4630" t="s">
        <v>67</v>
      </c>
      <c r="H4630">
        <v>37.909999999999997</v>
      </c>
      <c r="I4630" t="s">
        <v>39</v>
      </c>
      <c r="J4630" t="s">
        <v>40</v>
      </c>
      <c r="K4630" t="s">
        <v>41</v>
      </c>
      <c r="L4630" s="3">
        <v>268425745.30000001</v>
      </c>
      <c r="M4630">
        <v>21152541</v>
      </c>
      <c r="N4630" s="4">
        <f t="shared" si="217"/>
        <v>12.690000000472757</v>
      </c>
      <c r="O4630">
        <f t="shared" si="218"/>
        <v>0</v>
      </c>
      <c r="P4630">
        <f t="shared" si="216"/>
        <v>0</v>
      </c>
      <c r="Q4630" s="5">
        <v>0.97301854974704804</v>
      </c>
    </row>
    <row r="4631" spans="1:17" x14ac:dyDescent="0.3">
      <c r="A4631" t="s">
        <v>16363</v>
      </c>
      <c r="B4631" t="s">
        <v>8755</v>
      </c>
      <c r="C4631" t="s">
        <v>8756</v>
      </c>
      <c r="D4631">
        <v>4863</v>
      </c>
      <c r="E4631" t="s">
        <v>8756</v>
      </c>
      <c r="F4631">
        <v>1.92</v>
      </c>
      <c r="G4631">
        <v>86.84</v>
      </c>
      <c r="H4631">
        <v>-23.2</v>
      </c>
      <c r="I4631" t="s">
        <v>21</v>
      </c>
      <c r="J4631" t="s">
        <v>887</v>
      </c>
      <c r="K4631" t="s">
        <v>888</v>
      </c>
      <c r="L4631" s="3">
        <v>144076529.5</v>
      </c>
      <c r="M4631">
        <v>76230968</v>
      </c>
      <c r="N4631" s="4">
        <f t="shared" si="217"/>
        <v>1.8899999997376393</v>
      </c>
      <c r="O4631">
        <f t="shared" si="218"/>
        <v>1</v>
      </c>
      <c r="P4631">
        <f t="shared" si="216"/>
        <v>1</v>
      </c>
      <c r="Q4631" s="5">
        <v>0.36842105263157898</v>
      </c>
    </row>
    <row r="4632" spans="1:17" hidden="1" x14ac:dyDescent="0.3">
      <c r="A4632" t="s">
        <v>14702</v>
      </c>
      <c r="B4632" t="s">
        <v>7186</v>
      </c>
      <c r="C4632" t="s">
        <v>7187</v>
      </c>
      <c r="D4632">
        <v>4045</v>
      </c>
      <c r="E4632" t="s">
        <v>7187</v>
      </c>
      <c r="F4632">
        <v>15.15</v>
      </c>
      <c r="G4632" t="s">
        <v>67</v>
      </c>
      <c r="H4632">
        <v>1.32</v>
      </c>
      <c r="I4632" t="s">
        <v>34</v>
      </c>
      <c r="J4632" t="s">
        <v>2101</v>
      </c>
      <c r="K4632" t="s">
        <v>2101</v>
      </c>
      <c r="L4632" s="3">
        <v>268362945.59999999</v>
      </c>
      <c r="M4632">
        <v>17713727</v>
      </c>
      <c r="N4632" s="4">
        <f t="shared" si="217"/>
        <v>15.149998958434891</v>
      </c>
      <c r="O4632">
        <f t="shared" si="218"/>
        <v>0</v>
      </c>
      <c r="P4632">
        <f t="shared" si="216"/>
        <v>0</v>
      </c>
      <c r="Q4632" s="5">
        <v>0.199842022116903</v>
      </c>
    </row>
    <row r="4633" spans="1:17" hidden="1" x14ac:dyDescent="0.3">
      <c r="A4633" t="s">
        <v>14031</v>
      </c>
      <c r="B4633" t="s">
        <v>7215</v>
      </c>
      <c r="C4633" t="s">
        <v>7216</v>
      </c>
      <c r="D4633">
        <v>4060</v>
      </c>
      <c r="E4633" t="s">
        <v>7216</v>
      </c>
      <c r="F4633">
        <v>22.2</v>
      </c>
      <c r="G4633">
        <v>8.98</v>
      </c>
      <c r="H4633">
        <v>-33.57</v>
      </c>
      <c r="I4633" t="s">
        <v>34</v>
      </c>
      <c r="J4633" t="s">
        <v>63</v>
      </c>
      <c r="K4633" t="s">
        <v>1301</v>
      </c>
      <c r="L4633" s="3">
        <v>268134910.59999999</v>
      </c>
      <c r="M4633">
        <v>11911813</v>
      </c>
      <c r="N4633" s="4">
        <f t="shared" si="217"/>
        <v>22.50999999748149</v>
      </c>
      <c r="O4633">
        <f t="shared" si="218"/>
        <v>0</v>
      </c>
      <c r="P4633">
        <f t="shared" si="216"/>
        <v>0</v>
      </c>
      <c r="Q4633" s="5">
        <v>-3.3273381294963898E-2</v>
      </c>
    </row>
    <row r="4634" spans="1:17" hidden="1" x14ac:dyDescent="0.3">
      <c r="A4634" t="s">
        <v>15423</v>
      </c>
      <c r="B4634" t="s">
        <v>7219</v>
      </c>
      <c r="C4634" t="s">
        <v>7220</v>
      </c>
      <c r="D4634">
        <v>4062</v>
      </c>
      <c r="E4634" t="s">
        <v>7220</v>
      </c>
      <c r="F4634">
        <v>10.36</v>
      </c>
      <c r="G4634" t="s">
        <v>67</v>
      </c>
      <c r="H4634">
        <v>-32.83</v>
      </c>
      <c r="I4634" t="s">
        <v>34</v>
      </c>
      <c r="J4634" t="s">
        <v>1227</v>
      </c>
      <c r="K4634" t="s">
        <v>2821</v>
      </c>
      <c r="L4634" s="3">
        <v>268029001.80000001</v>
      </c>
      <c r="M4634">
        <v>25478042</v>
      </c>
      <c r="N4634" s="4">
        <f t="shared" si="217"/>
        <v>10.519999998430022</v>
      </c>
      <c r="O4634">
        <f t="shared" si="218"/>
        <v>0</v>
      </c>
      <c r="P4634">
        <f t="shared" si="216"/>
        <v>0</v>
      </c>
      <c r="Q4634" s="5">
        <v>0.29899497487437099</v>
      </c>
    </row>
    <row r="4635" spans="1:17" hidden="1" x14ac:dyDescent="0.3">
      <c r="A4635" t="s">
        <v>14377</v>
      </c>
      <c r="B4635" t="s">
        <v>7022</v>
      </c>
      <c r="C4635" t="s">
        <v>7023</v>
      </c>
      <c r="D4635">
        <v>3961</v>
      </c>
      <c r="E4635" t="s">
        <v>7023</v>
      </c>
      <c r="F4635">
        <v>19.86</v>
      </c>
      <c r="G4635">
        <v>14.13</v>
      </c>
      <c r="H4635">
        <v>110.16</v>
      </c>
      <c r="I4635" t="s">
        <v>201</v>
      </c>
      <c r="J4635" t="s">
        <v>228</v>
      </c>
      <c r="K4635" t="s">
        <v>4373</v>
      </c>
      <c r="L4635" s="3">
        <v>267230037.30000001</v>
      </c>
      <c r="M4635">
        <v>14594759</v>
      </c>
      <c r="N4635" s="4">
        <f t="shared" si="217"/>
        <v>18.310000000685179</v>
      </c>
      <c r="O4635">
        <f t="shared" si="218"/>
        <v>0</v>
      </c>
      <c r="P4635">
        <f t="shared" si="216"/>
        <v>0</v>
      </c>
      <c r="Q4635" s="5">
        <v>2.6606786427145699</v>
      </c>
    </row>
    <row r="4636" spans="1:17" hidden="1" x14ac:dyDescent="0.3">
      <c r="A4636" t="s">
        <v>13007</v>
      </c>
      <c r="B4636" t="s">
        <v>7024</v>
      </c>
      <c r="C4636" t="s">
        <v>7025</v>
      </c>
      <c r="D4636">
        <v>3962</v>
      </c>
      <c r="E4636" t="s">
        <v>7025</v>
      </c>
      <c r="F4636">
        <v>40.32</v>
      </c>
      <c r="G4636">
        <v>122.87</v>
      </c>
      <c r="H4636">
        <v>119.37</v>
      </c>
      <c r="I4636" t="s">
        <v>201</v>
      </c>
      <c r="J4636" t="s">
        <v>228</v>
      </c>
      <c r="K4636" t="s">
        <v>463</v>
      </c>
      <c r="L4636" s="3">
        <v>267205443.40000001</v>
      </c>
      <c r="M4636">
        <v>7177154</v>
      </c>
      <c r="N4636" s="4">
        <f t="shared" si="217"/>
        <v>37.229999997213383</v>
      </c>
      <c r="O4636">
        <f t="shared" si="218"/>
        <v>0</v>
      </c>
      <c r="P4636">
        <f t="shared" si="216"/>
        <v>0</v>
      </c>
      <c r="Q4636" s="5">
        <v>1.6677966101694901</v>
      </c>
    </row>
    <row r="4637" spans="1:17" x14ac:dyDescent="0.3">
      <c r="A4637" t="s">
        <v>16365</v>
      </c>
      <c r="B4637" t="s">
        <v>8666</v>
      </c>
      <c r="C4637" t="s">
        <v>8667</v>
      </c>
      <c r="D4637">
        <v>4817</v>
      </c>
      <c r="E4637" t="s">
        <v>8667</v>
      </c>
      <c r="F4637">
        <v>3.38</v>
      </c>
      <c r="G4637" t="s">
        <v>67</v>
      </c>
      <c r="H4637">
        <v>-52.06</v>
      </c>
      <c r="I4637" t="s">
        <v>39</v>
      </c>
      <c r="J4637" t="s">
        <v>40</v>
      </c>
      <c r="K4637" t="s">
        <v>41</v>
      </c>
      <c r="L4637" s="3">
        <v>143878992</v>
      </c>
      <c r="M4637">
        <v>44962185</v>
      </c>
      <c r="N4637" s="4">
        <f t="shared" si="217"/>
        <v>3.2</v>
      </c>
      <c r="O4637">
        <f t="shared" si="218"/>
        <v>1</v>
      </c>
      <c r="P4637">
        <f t="shared" ref="P4637:P4700" si="219">IF(N4637&lt;5,1,0)</f>
        <v>1</v>
      </c>
      <c r="Q4637" s="5">
        <v>0.71257485029940104</v>
      </c>
    </row>
    <row r="4638" spans="1:17" hidden="1" x14ac:dyDescent="0.3">
      <c r="A4638" t="s">
        <v>13783</v>
      </c>
      <c r="B4638" t="s">
        <v>7194</v>
      </c>
      <c r="C4638" t="s">
        <v>7195</v>
      </c>
      <c r="D4638">
        <v>4049</v>
      </c>
      <c r="E4638" t="s">
        <v>7195</v>
      </c>
      <c r="F4638">
        <v>25.41</v>
      </c>
      <c r="G4638" t="s">
        <v>67</v>
      </c>
      <c r="H4638">
        <v>20.48</v>
      </c>
      <c r="I4638" t="s">
        <v>34</v>
      </c>
      <c r="J4638" t="s">
        <v>4588</v>
      </c>
      <c r="K4638" t="s">
        <v>4589</v>
      </c>
      <c r="L4638" s="3">
        <v>267174255.40000001</v>
      </c>
      <c r="M4638">
        <v>10477422</v>
      </c>
      <c r="N4638" s="4">
        <f t="shared" si="217"/>
        <v>25.499999465517377</v>
      </c>
      <c r="O4638">
        <f t="shared" si="218"/>
        <v>0</v>
      </c>
      <c r="P4638">
        <f t="shared" si="219"/>
        <v>0</v>
      </c>
      <c r="Q4638" s="5">
        <v>0.48201201201201199</v>
      </c>
    </row>
    <row r="4639" spans="1:17" hidden="1" x14ac:dyDescent="0.3">
      <c r="A4639" t="s">
        <v>14818</v>
      </c>
      <c r="B4639" t="s">
        <v>7182</v>
      </c>
      <c r="C4639" t="s">
        <v>7183</v>
      </c>
      <c r="D4639">
        <v>4043</v>
      </c>
      <c r="E4639" t="s">
        <v>7183</v>
      </c>
      <c r="F4639">
        <v>14.46</v>
      </c>
      <c r="G4639">
        <v>8.25</v>
      </c>
      <c r="H4639">
        <v>-25.16</v>
      </c>
      <c r="I4639" t="s">
        <v>34</v>
      </c>
      <c r="J4639" t="s">
        <v>1493</v>
      </c>
      <c r="K4639" t="s">
        <v>1493</v>
      </c>
      <c r="L4639" s="3">
        <v>266925690.40000001</v>
      </c>
      <c r="M4639">
        <v>18588140</v>
      </c>
      <c r="N4639" s="4">
        <f t="shared" si="217"/>
        <v>14.360000000000001</v>
      </c>
      <c r="O4639">
        <f t="shared" si="218"/>
        <v>0</v>
      </c>
      <c r="P4639">
        <f t="shared" si="219"/>
        <v>0</v>
      </c>
      <c r="Q4639" s="5">
        <v>0.44360086767895801</v>
      </c>
    </row>
    <row r="4640" spans="1:17" hidden="1" x14ac:dyDescent="0.3">
      <c r="A4640" t="s">
        <v>15457</v>
      </c>
      <c r="B4640" t="s">
        <v>7202</v>
      </c>
      <c r="C4640" t="s">
        <v>7203</v>
      </c>
      <c r="D4640">
        <v>4053</v>
      </c>
      <c r="E4640" t="s">
        <v>7203</v>
      </c>
      <c r="F4640">
        <v>10.31</v>
      </c>
      <c r="G4640" t="s">
        <v>67</v>
      </c>
      <c r="H4640">
        <v>1.48</v>
      </c>
      <c r="I4640" t="s">
        <v>2450</v>
      </c>
      <c r="J4640" t="s">
        <v>2451</v>
      </c>
      <c r="K4640" t="s">
        <v>2452</v>
      </c>
      <c r="L4640" s="3">
        <v>266771250</v>
      </c>
      <c r="M4640">
        <v>25875000</v>
      </c>
      <c r="N4640" s="4">
        <f t="shared" si="217"/>
        <v>10.31</v>
      </c>
      <c r="O4640">
        <f t="shared" si="218"/>
        <v>0</v>
      </c>
      <c r="P4640">
        <f t="shared" si="219"/>
        <v>0</v>
      </c>
      <c r="Q4640" s="5">
        <v>9.6808510638297804E-2</v>
      </c>
    </row>
    <row r="4641" spans="1:17" hidden="1" x14ac:dyDescent="0.3">
      <c r="A4641" t="s">
        <v>15552</v>
      </c>
      <c r="B4641" t="s">
        <v>3027</v>
      </c>
      <c r="C4641" t="s">
        <v>3028</v>
      </c>
      <c r="D4641">
        <v>1564</v>
      </c>
      <c r="E4641" t="s">
        <v>3028</v>
      </c>
      <c r="F4641">
        <v>10</v>
      </c>
      <c r="G4641" t="s">
        <v>67</v>
      </c>
      <c r="H4641" t="s">
        <v>67</v>
      </c>
      <c r="I4641" t="s">
        <v>2450</v>
      </c>
      <c r="J4641" t="s">
        <v>2451</v>
      </c>
      <c r="K4641" t="s">
        <v>2452</v>
      </c>
      <c r="L4641" s="3">
        <v>2586206250</v>
      </c>
      <c r="M4641">
        <v>258750000</v>
      </c>
      <c r="N4641" s="4">
        <f t="shared" si="217"/>
        <v>9.9949999999999992</v>
      </c>
      <c r="O4641">
        <f t="shared" si="218"/>
        <v>1</v>
      </c>
      <c r="P4641">
        <f t="shared" si="219"/>
        <v>0</v>
      </c>
      <c r="Q4641"/>
    </row>
    <row r="4642" spans="1:17" hidden="1" x14ac:dyDescent="0.3">
      <c r="A4642" t="s">
        <v>13052</v>
      </c>
      <c r="B4642" t="s">
        <v>7198</v>
      </c>
      <c r="C4642" t="s">
        <v>7199</v>
      </c>
      <c r="D4642">
        <v>4051</v>
      </c>
      <c r="E4642" t="s">
        <v>7199</v>
      </c>
      <c r="F4642">
        <v>36.42</v>
      </c>
      <c r="G4642">
        <v>10.7</v>
      </c>
      <c r="H4642">
        <v>-26.31</v>
      </c>
      <c r="I4642" t="s">
        <v>34</v>
      </c>
      <c r="J4642" t="s">
        <v>63</v>
      </c>
      <c r="K4642" t="s">
        <v>1301</v>
      </c>
      <c r="L4642" s="3">
        <v>266549315.59999999</v>
      </c>
      <c r="M4642">
        <v>7332856</v>
      </c>
      <c r="N4642" s="4">
        <f t="shared" si="217"/>
        <v>36.35</v>
      </c>
      <c r="O4642">
        <f t="shared" si="218"/>
        <v>0</v>
      </c>
      <c r="P4642">
        <f t="shared" si="219"/>
        <v>0</v>
      </c>
      <c r="Q4642" s="5">
        <v>8.7078651685392697E-3</v>
      </c>
    </row>
    <row r="4643" spans="1:17" hidden="1" x14ac:dyDescent="0.3">
      <c r="A4643" t="s">
        <v>13924</v>
      </c>
      <c r="B4643" t="s">
        <v>7192</v>
      </c>
      <c r="C4643" t="s">
        <v>7193</v>
      </c>
      <c r="D4643">
        <v>4048</v>
      </c>
      <c r="E4643" t="s">
        <v>7193</v>
      </c>
      <c r="F4643">
        <v>23.94</v>
      </c>
      <c r="G4643" t="s">
        <v>67</v>
      </c>
      <c r="H4643">
        <v>2.4900000000000002</v>
      </c>
      <c r="I4643" t="s">
        <v>68</v>
      </c>
      <c r="J4643" t="s">
        <v>69</v>
      </c>
      <c r="K4643" t="s">
        <v>1294</v>
      </c>
      <c r="L4643" s="3">
        <v>266178009</v>
      </c>
      <c r="M4643">
        <v>11100000</v>
      </c>
      <c r="N4643" s="4">
        <f t="shared" si="217"/>
        <v>23.980000810810811</v>
      </c>
      <c r="O4643">
        <f t="shared" si="218"/>
        <v>0</v>
      </c>
      <c r="P4643">
        <f t="shared" si="219"/>
        <v>0</v>
      </c>
      <c r="Q4643" s="5">
        <v>0.50865939704939001</v>
      </c>
    </row>
    <row r="4644" spans="1:17" hidden="1" x14ac:dyDescent="0.3">
      <c r="A4644" t="s">
        <v>11442</v>
      </c>
      <c r="B4644" t="s">
        <v>7223</v>
      </c>
      <c r="C4644" t="s">
        <v>7224</v>
      </c>
      <c r="D4644">
        <v>4064</v>
      </c>
      <c r="E4644" t="s">
        <v>7224</v>
      </c>
      <c r="F4644">
        <v>120.27</v>
      </c>
      <c r="G4644" t="s">
        <v>67</v>
      </c>
      <c r="H4644">
        <v>18.899999999999999</v>
      </c>
      <c r="I4644" t="s">
        <v>68</v>
      </c>
      <c r="J4644" t="s">
        <v>69</v>
      </c>
      <c r="K4644" t="s">
        <v>195</v>
      </c>
      <c r="L4644" s="3">
        <v>265863006.59999999</v>
      </c>
      <c r="M4644">
        <v>2210000</v>
      </c>
      <c r="N4644" s="4">
        <f t="shared" si="217"/>
        <v>120.30000298642534</v>
      </c>
      <c r="O4644">
        <f t="shared" si="218"/>
        <v>0</v>
      </c>
      <c r="P4644">
        <f t="shared" si="219"/>
        <v>0</v>
      </c>
      <c r="Q4644" s="5">
        <v>0.59050485702558397</v>
      </c>
    </row>
    <row r="4645" spans="1:17" hidden="1" x14ac:dyDescent="0.3">
      <c r="A4645" t="s">
        <v>15089</v>
      </c>
      <c r="B4645" t="s">
        <v>7213</v>
      </c>
      <c r="C4645" t="s">
        <v>7214</v>
      </c>
      <c r="D4645">
        <v>4059</v>
      </c>
      <c r="E4645" t="s">
        <v>7214</v>
      </c>
      <c r="F4645">
        <v>12.59</v>
      </c>
      <c r="G4645" t="s">
        <v>67</v>
      </c>
      <c r="H4645">
        <v>3.43</v>
      </c>
      <c r="I4645" t="s">
        <v>34</v>
      </c>
      <c r="J4645" t="s">
        <v>2101</v>
      </c>
      <c r="K4645" t="s">
        <v>2101</v>
      </c>
      <c r="L4645" s="3">
        <v>264891204.80000001</v>
      </c>
      <c r="M4645">
        <v>20989795</v>
      </c>
      <c r="N4645" s="4">
        <f t="shared" si="217"/>
        <v>12.619999614098186</v>
      </c>
      <c r="O4645">
        <f t="shared" si="218"/>
        <v>0</v>
      </c>
      <c r="P4645">
        <f t="shared" si="219"/>
        <v>0</v>
      </c>
      <c r="Q4645" s="5">
        <v>0.36195652173913001</v>
      </c>
    </row>
    <row r="4646" spans="1:17" hidden="1" x14ac:dyDescent="0.3">
      <c r="A4646" t="s">
        <v>13838</v>
      </c>
      <c r="B4646" t="s">
        <v>7221</v>
      </c>
      <c r="C4646" t="s">
        <v>7222</v>
      </c>
      <c r="D4646">
        <v>4063</v>
      </c>
      <c r="E4646" t="s">
        <v>7222</v>
      </c>
      <c r="F4646">
        <v>24.87</v>
      </c>
      <c r="G4646" t="s">
        <v>67</v>
      </c>
      <c r="H4646">
        <v>-3.78</v>
      </c>
      <c r="I4646" t="s">
        <v>68</v>
      </c>
      <c r="J4646" t="s">
        <v>69</v>
      </c>
      <c r="K4646" t="s">
        <v>1294</v>
      </c>
      <c r="L4646" s="3">
        <v>264650177</v>
      </c>
      <c r="M4646">
        <v>10600000</v>
      </c>
      <c r="N4646" s="4">
        <f t="shared" si="217"/>
        <v>24.966997830188678</v>
      </c>
      <c r="O4646">
        <f t="shared" si="218"/>
        <v>0</v>
      </c>
      <c r="P4646">
        <f t="shared" si="219"/>
        <v>0</v>
      </c>
      <c r="Q4646" s="5">
        <v>0.40974935037125698</v>
      </c>
    </row>
    <row r="4647" spans="1:17" hidden="1" x14ac:dyDescent="0.3">
      <c r="A4647" t="s">
        <v>14930</v>
      </c>
      <c r="B4647" t="s">
        <v>7154</v>
      </c>
      <c r="C4647" t="s">
        <v>7155</v>
      </c>
      <c r="D4647">
        <v>4029</v>
      </c>
      <c r="E4647" t="s">
        <v>7155</v>
      </c>
      <c r="F4647">
        <v>13.98</v>
      </c>
      <c r="G4647" t="s">
        <v>67</v>
      </c>
      <c r="H4647">
        <v>-13.92</v>
      </c>
      <c r="I4647" t="s">
        <v>39</v>
      </c>
      <c r="J4647" t="s">
        <v>59</v>
      </c>
      <c r="K4647" t="s">
        <v>643</v>
      </c>
      <c r="L4647" s="3">
        <v>264497918.5</v>
      </c>
      <c r="M4647">
        <v>19391343</v>
      </c>
      <c r="N4647" s="4">
        <f t="shared" si="217"/>
        <v>13.639999998968612</v>
      </c>
      <c r="O4647">
        <f t="shared" si="218"/>
        <v>0</v>
      </c>
      <c r="P4647">
        <f t="shared" si="219"/>
        <v>0</v>
      </c>
      <c r="Q4647" s="5">
        <v>-0.104081632653061</v>
      </c>
    </row>
    <row r="4648" spans="1:17" hidden="1" x14ac:dyDescent="0.3">
      <c r="A4648" t="s">
        <v>12665</v>
      </c>
      <c r="B4648" t="s">
        <v>7279</v>
      </c>
      <c r="C4648" t="s">
        <v>7280</v>
      </c>
      <c r="D4648">
        <v>4095</v>
      </c>
      <c r="E4648" t="s">
        <v>7280</v>
      </c>
      <c r="F4648">
        <v>8.65</v>
      </c>
      <c r="G4648" t="s">
        <v>67</v>
      </c>
      <c r="H4648">
        <v>-14.86</v>
      </c>
      <c r="I4648" t="s">
        <v>201</v>
      </c>
      <c r="J4648" t="s">
        <v>1409</v>
      </c>
      <c r="K4648" t="s">
        <v>1410</v>
      </c>
      <c r="L4648" s="3">
        <v>264308628.40000001</v>
      </c>
      <c r="M4648">
        <v>5767342</v>
      </c>
      <c r="N4648" s="4">
        <f t="shared" si="217"/>
        <v>45.828499228934234</v>
      </c>
      <c r="O4648">
        <f t="shared" si="218"/>
        <v>0</v>
      </c>
      <c r="P4648">
        <f t="shared" si="219"/>
        <v>0</v>
      </c>
      <c r="Q4648" s="5">
        <v>0.57407407407407396</v>
      </c>
    </row>
    <row r="4649" spans="1:17" hidden="1" x14ac:dyDescent="0.3">
      <c r="A4649" t="s">
        <v>14814</v>
      </c>
      <c r="B4649" t="s">
        <v>7225</v>
      </c>
      <c r="C4649" t="s">
        <v>7226</v>
      </c>
      <c r="D4649">
        <v>4065</v>
      </c>
      <c r="E4649" t="s">
        <v>7226</v>
      </c>
      <c r="F4649">
        <v>14.09</v>
      </c>
      <c r="G4649">
        <v>13.71</v>
      </c>
      <c r="H4649">
        <v>-11.44</v>
      </c>
      <c r="I4649" t="s">
        <v>34</v>
      </c>
      <c r="J4649" t="s">
        <v>63</v>
      </c>
      <c r="K4649" t="s">
        <v>1437</v>
      </c>
      <c r="L4649" s="3">
        <v>264154039.5</v>
      </c>
      <c r="M4649">
        <v>18371294</v>
      </c>
      <c r="N4649" s="4">
        <f t="shared" si="217"/>
        <v>14.378630024646059</v>
      </c>
      <c r="O4649">
        <f t="shared" si="218"/>
        <v>0</v>
      </c>
      <c r="P4649">
        <f t="shared" si="219"/>
        <v>0</v>
      </c>
      <c r="Q4649" s="5">
        <v>0.564073226544622</v>
      </c>
    </row>
    <row r="4650" spans="1:17" hidden="1" x14ac:dyDescent="0.3">
      <c r="A4650" t="s">
        <v>15561</v>
      </c>
      <c r="B4650" t="s">
        <v>3283</v>
      </c>
      <c r="C4650" t="s">
        <v>3282</v>
      </c>
      <c r="D4650">
        <v>1751</v>
      </c>
      <c r="E4650" t="s">
        <v>3282</v>
      </c>
      <c r="F4650">
        <v>7.6</v>
      </c>
      <c r="G4650" t="s">
        <v>67</v>
      </c>
      <c r="H4650">
        <v>280.02</v>
      </c>
      <c r="I4650" t="s">
        <v>34</v>
      </c>
      <c r="J4650" t="s">
        <v>44</v>
      </c>
      <c r="K4650" t="s">
        <v>250</v>
      </c>
      <c r="L4650" s="3">
        <v>2052000000</v>
      </c>
      <c r="M4650">
        <v>270000000</v>
      </c>
      <c r="N4650" s="4">
        <f t="shared" si="217"/>
        <v>7.6</v>
      </c>
      <c r="O4650">
        <f t="shared" si="218"/>
        <v>1</v>
      </c>
      <c r="P4650">
        <f t="shared" si="219"/>
        <v>0</v>
      </c>
      <c r="Q4650"/>
    </row>
    <row r="4651" spans="1:17" hidden="1" x14ac:dyDescent="0.3">
      <c r="A4651" t="s">
        <v>15003</v>
      </c>
      <c r="B4651" t="s">
        <v>7232</v>
      </c>
      <c r="C4651" t="s">
        <v>7233</v>
      </c>
      <c r="D4651">
        <v>4068</v>
      </c>
      <c r="E4651" t="s">
        <v>7233</v>
      </c>
      <c r="F4651">
        <v>13.06</v>
      </c>
      <c r="G4651" t="s">
        <v>67</v>
      </c>
      <c r="H4651">
        <v>-20.49</v>
      </c>
      <c r="I4651" t="s">
        <v>34</v>
      </c>
      <c r="J4651" t="s">
        <v>2101</v>
      </c>
      <c r="K4651" t="s">
        <v>2101</v>
      </c>
      <c r="L4651" s="3">
        <v>263444427.5</v>
      </c>
      <c r="M4651">
        <v>20064313</v>
      </c>
      <c r="N4651" s="4">
        <f t="shared" si="217"/>
        <v>13.129999890850986</v>
      </c>
      <c r="O4651">
        <f t="shared" si="218"/>
        <v>0</v>
      </c>
      <c r="P4651">
        <f t="shared" si="219"/>
        <v>0</v>
      </c>
      <c r="Q4651" s="5">
        <v>0.39476553980370699</v>
      </c>
    </row>
    <row r="4652" spans="1:17" hidden="1" x14ac:dyDescent="0.3">
      <c r="A4652" t="s">
        <v>14510</v>
      </c>
      <c r="B4652" t="s">
        <v>7234</v>
      </c>
      <c r="C4652" t="s">
        <v>7235</v>
      </c>
      <c r="D4652">
        <v>4069</v>
      </c>
      <c r="E4652" t="s">
        <v>7235</v>
      </c>
      <c r="F4652">
        <v>16.600000000000001</v>
      </c>
      <c r="G4652" t="s">
        <v>67</v>
      </c>
      <c r="H4652">
        <v>8.67</v>
      </c>
      <c r="I4652" t="s">
        <v>34</v>
      </c>
      <c r="J4652" t="s">
        <v>4588</v>
      </c>
      <c r="K4652" t="s">
        <v>4589</v>
      </c>
      <c r="L4652" s="3">
        <v>263230072</v>
      </c>
      <c r="M4652">
        <v>15640527</v>
      </c>
      <c r="N4652" s="4">
        <f t="shared" si="217"/>
        <v>16.830000165595443</v>
      </c>
      <c r="O4652">
        <f t="shared" si="218"/>
        <v>0</v>
      </c>
      <c r="P4652">
        <f t="shared" si="219"/>
        <v>0</v>
      </c>
      <c r="Q4652" s="5">
        <v>0.68475991649269297</v>
      </c>
    </row>
    <row r="4653" spans="1:17" hidden="1" x14ac:dyDescent="0.3">
      <c r="A4653" t="s">
        <v>14445</v>
      </c>
      <c r="B4653" t="s">
        <v>7247</v>
      </c>
      <c r="C4653" t="s">
        <v>7248</v>
      </c>
      <c r="D4653">
        <v>4076</v>
      </c>
      <c r="E4653" t="s">
        <v>7248</v>
      </c>
      <c r="F4653">
        <v>17.440000000000001</v>
      </c>
      <c r="G4653" t="s">
        <v>67</v>
      </c>
      <c r="H4653">
        <v>0.02</v>
      </c>
      <c r="I4653" t="s">
        <v>34</v>
      </c>
      <c r="J4653" t="s">
        <v>2101</v>
      </c>
      <c r="K4653" t="s">
        <v>2101</v>
      </c>
      <c r="L4653" s="3">
        <v>262617523.19999999</v>
      </c>
      <c r="M4653">
        <v>14938426</v>
      </c>
      <c r="N4653" s="4">
        <f t="shared" si="217"/>
        <v>17.579999606384234</v>
      </c>
      <c r="O4653">
        <f t="shared" si="218"/>
        <v>0</v>
      </c>
      <c r="P4653">
        <f t="shared" si="219"/>
        <v>0</v>
      </c>
      <c r="Q4653" s="5">
        <v>0.38759065269943499</v>
      </c>
    </row>
    <row r="4654" spans="1:17" hidden="1" x14ac:dyDescent="0.3">
      <c r="A4654" t="s">
        <v>12553</v>
      </c>
      <c r="B4654" t="s">
        <v>7207</v>
      </c>
      <c r="C4654" t="s">
        <v>7208</v>
      </c>
      <c r="D4654">
        <v>4056</v>
      </c>
      <c r="E4654" t="s">
        <v>7208</v>
      </c>
      <c r="F4654">
        <v>35.49</v>
      </c>
      <c r="G4654">
        <v>15.87</v>
      </c>
      <c r="H4654">
        <v>-0.66</v>
      </c>
      <c r="I4654" t="s">
        <v>178</v>
      </c>
      <c r="J4654" t="s">
        <v>179</v>
      </c>
      <c r="K4654" t="s">
        <v>410</v>
      </c>
      <c r="L4654" s="3">
        <v>261998245.30000001</v>
      </c>
      <c r="M4654">
        <v>5307384</v>
      </c>
      <c r="N4654" s="4">
        <f t="shared" si="217"/>
        <v>49.364855699154241</v>
      </c>
      <c r="O4654">
        <f t="shared" si="218"/>
        <v>0</v>
      </c>
      <c r="P4654">
        <f t="shared" si="219"/>
        <v>0</v>
      </c>
      <c r="Q4654" s="5">
        <v>0.13590329957530201</v>
      </c>
    </row>
    <row r="4655" spans="1:17" hidden="1" x14ac:dyDescent="0.3">
      <c r="A4655" t="s">
        <v>14976</v>
      </c>
      <c r="B4655" t="s">
        <v>7236</v>
      </c>
      <c r="C4655" t="s">
        <v>7237</v>
      </c>
      <c r="D4655">
        <v>4070</v>
      </c>
      <c r="E4655" t="s">
        <v>7237</v>
      </c>
      <c r="F4655">
        <v>13.33</v>
      </c>
      <c r="G4655" t="s">
        <v>67</v>
      </c>
      <c r="H4655">
        <v>-18.03</v>
      </c>
      <c r="I4655" t="s">
        <v>34</v>
      </c>
      <c r="J4655" t="s">
        <v>2101</v>
      </c>
      <c r="K4655" t="s">
        <v>2101</v>
      </c>
      <c r="L4655" s="3">
        <v>261933837.90000001</v>
      </c>
      <c r="M4655">
        <v>19664703</v>
      </c>
      <c r="N4655" s="4">
        <f t="shared" si="217"/>
        <v>13.319999691833637</v>
      </c>
      <c r="O4655">
        <f t="shared" si="218"/>
        <v>0</v>
      </c>
      <c r="P4655">
        <f t="shared" si="219"/>
        <v>0</v>
      </c>
      <c r="Q4655" s="5">
        <v>0.36316337148803302</v>
      </c>
    </row>
    <row r="4656" spans="1:17" hidden="1" x14ac:dyDescent="0.3">
      <c r="A4656" t="s">
        <v>11528</v>
      </c>
      <c r="B4656" t="s">
        <v>3458</v>
      </c>
      <c r="C4656" t="s">
        <v>7240</v>
      </c>
      <c r="D4656">
        <v>4072</v>
      </c>
      <c r="E4656" t="s">
        <v>7240</v>
      </c>
      <c r="F4656">
        <v>109.36</v>
      </c>
      <c r="G4656" t="s">
        <v>67</v>
      </c>
      <c r="H4656">
        <v>-22.63</v>
      </c>
      <c r="I4656" t="s">
        <v>68</v>
      </c>
      <c r="J4656" t="s">
        <v>69</v>
      </c>
      <c r="K4656" t="s">
        <v>1304</v>
      </c>
      <c r="L4656" s="3">
        <v>261931915.30000001</v>
      </c>
      <c r="M4656">
        <v>2400000</v>
      </c>
      <c r="N4656" s="4">
        <f t="shared" si="217"/>
        <v>109.13829804166667</v>
      </c>
      <c r="O4656">
        <f t="shared" si="218"/>
        <v>0</v>
      </c>
      <c r="P4656">
        <f t="shared" si="219"/>
        <v>0</v>
      </c>
      <c r="Q4656" s="5">
        <v>0.42525946893112199</v>
      </c>
    </row>
    <row r="4657" spans="1:17" hidden="1" x14ac:dyDescent="0.3">
      <c r="A4657" t="s">
        <v>14793</v>
      </c>
      <c r="B4657" t="s">
        <v>7245</v>
      </c>
      <c r="C4657" t="s">
        <v>7246</v>
      </c>
      <c r="D4657">
        <v>4075</v>
      </c>
      <c r="E4657" t="s">
        <v>7246</v>
      </c>
      <c r="F4657">
        <v>14.44</v>
      </c>
      <c r="G4657">
        <v>8.56</v>
      </c>
      <c r="H4657">
        <v>-30.37</v>
      </c>
      <c r="I4657" t="s">
        <v>34</v>
      </c>
      <c r="J4657" t="s">
        <v>63</v>
      </c>
      <c r="K4657" t="s">
        <v>1009</v>
      </c>
      <c r="L4657" s="3">
        <v>261858023</v>
      </c>
      <c r="M4657">
        <v>18059174</v>
      </c>
      <c r="N4657" s="4">
        <f t="shared" si="217"/>
        <v>14.5</v>
      </c>
      <c r="O4657">
        <f t="shared" si="218"/>
        <v>0</v>
      </c>
      <c r="P4657">
        <f t="shared" si="219"/>
        <v>0</v>
      </c>
      <c r="Q4657" s="5">
        <v>-1.47492625368732E-2</v>
      </c>
    </row>
    <row r="4658" spans="1:17" hidden="1" x14ac:dyDescent="0.3">
      <c r="A4658" t="s">
        <v>11394</v>
      </c>
      <c r="B4658" t="s">
        <v>7238</v>
      </c>
      <c r="C4658" t="s">
        <v>7239</v>
      </c>
      <c r="D4658">
        <v>4071</v>
      </c>
      <c r="E4658" t="s">
        <v>7239</v>
      </c>
      <c r="F4658">
        <v>127.36</v>
      </c>
      <c r="G4658" t="s">
        <v>67</v>
      </c>
      <c r="H4658">
        <v>9.4</v>
      </c>
      <c r="I4658" t="s">
        <v>68</v>
      </c>
      <c r="J4658" t="s">
        <v>274</v>
      </c>
      <c r="K4658" t="s">
        <v>275</v>
      </c>
      <c r="L4658" s="3">
        <v>261456787.09999999</v>
      </c>
      <c r="M4658">
        <v>2050000</v>
      </c>
      <c r="N4658" s="4">
        <f t="shared" si="217"/>
        <v>127.53989614634146</v>
      </c>
      <c r="O4658">
        <f t="shared" si="218"/>
        <v>0</v>
      </c>
      <c r="P4658">
        <f t="shared" si="219"/>
        <v>0</v>
      </c>
      <c r="Q4658" s="5">
        <v>8.1051292920729198E-2</v>
      </c>
    </row>
    <row r="4659" spans="1:17" hidden="1" x14ac:dyDescent="0.3">
      <c r="A4659" t="s">
        <v>14397</v>
      </c>
      <c r="B4659" t="s">
        <v>5266</v>
      </c>
      <c r="C4659" t="s">
        <v>7265</v>
      </c>
      <c r="D4659">
        <v>4085</v>
      </c>
      <c r="E4659" t="s">
        <v>7265</v>
      </c>
      <c r="F4659">
        <v>18.309999999999999</v>
      </c>
      <c r="G4659" t="s">
        <v>67</v>
      </c>
      <c r="H4659">
        <v>63.33</v>
      </c>
      <c r="I4659" t="s">
        <v>68</v>
      </c>
      <c r="J4659" t="s">
        <v>69</v>
      </c>
      <c r="K4659" t="s">
        <v>1269</v>
      </c>
      <c r="L4659" s="3">
        <v>260928009</v>
      </c>
      <c r="M4659">
        <v>14400000</v>
      </c>
      <c r="N4659" s="4">
        <f t="shared" si="217"/>
        <v>18.120000624999999</v>
      </c>
      <c r="O4659">
        <f t="shared" si="218"/>
        <v>0</v>
      </c>
      <c r="P4659">
        <f t="shared" si="219"/>
        <v>0</v>
      </c>
      <c r="Q4659" s="5">
        <v>1.3944636678200599</v>
      </c>
    </row>
    <row r="4660" spans="1:17" hidden="1" x14ac:dyDescent="0.3">
      <c r="A4660" t="s">
        <v>12557</v>
      </c>
      <c r="B4660" t="s">
        <v>7250</v>
      </c>
      <c r="C4660" t="s">
        <v>7251</v>
      </c>
      <c r="D4660">
        <v>4078</v>
      </c>
      <c r="E4660" t="s">
        <v>7251</v>
      </c>
      <c r="F4660">
        <v>49.24</v>
      </c>
      <c r="G4660" t="s">
        <v>67</v>
      </c>
      <c r="H4660">
        <v>-0.67</v>
      </c>
      <c r="I4660" t="s">
        <v>68</v>
      </c>
      <c r="J4660" t="s">
        <v>69</v>
      </c>
      <c r="K4660" t="s">
        <v>1269</v>
      </c>
      <c r="L4660" s="3">
        <v>260489257.80000001</v>
      </c>
      <c r="M4660">
        <v>5300002</v>
      </c>
      <c r="N4660" s="4">
        <f t="shared" si="217"/>
        <v>49.14889801928377</v>
      </c>
      <c r="O4660">
        <f t="shared" si="218"/>
        <v>0</v>
      </c>
      <c r="P4660">
        <f t="shared" si="219"/>
        <v>0</v>
      </c>
      <c r="Q4660" s="5">
        <v>0.34125047508358702</v>
      </c>
    </row>
    <row r="4661" spans="1:17" hidden="1" x14ac:dyDescent="0.3">
      <c r="A4661" t="s">
        <v>11719</v>
      </c>
      <c r="B4661" t="s">
        <v>6443</v>
      </c>
      <c r="C4661" t="s">
        <v>7249</v>
      </c>
      <c r="D4661">
        <v>4077</v>
      </c>
      <c r="E4661" t="s">
        <v>7249</v>
      </c>
      <c r="F4661">
        <v>89.63</v>
      </c>
      <c r="G4661" t="s">
        <v>67</v>
      </c>
      <c r="H4661">
        <v>2.52</v>
      </c>
      <c r="I4661" t="s">
        <v>68</v>
      </c>
      <c r="J4661" t="s">
        <v>2232</v>
      </c>
      <c r="K4661" t="s">
        <v>6389</v>
      </c>
      <c r="L4661" s="3">
        <v>260217010.5</v>
      </c>
      <c r="M4661">
        <v>2900000</v>
      </c>
      <c r="N4661" s="4">
        <f t="shared" si="217"/>
        <v>89.730003620689658</v>
      </c>
      <c r="O4661">
        <f t="shared" si="218"/>
        <v>0</v>
      </c>
      <c r="P4661">
        <f t="shared" si="219"/>
        <v>0</v>
      </c>
      <c r="Q4661" s="5">
        <v>4.9894341394693502E-2</v>
      </c>
    </row>
    <row r="4662" spans="1:17" hidden="1" x14ac:dyDescent="0.3">
      <c r="A4662" t="s">
        <v>14173</v>
      </c>
      <c r="B4662" t="s">
        <v>7156</v>
      </c>
      <c r="C4662" t="s">
        <v>7157</v>
      </c>
      <c r="D4662">
        <v>4030</v>
      </c>
      <c r="E4662" t="s">
        <v>7157</v>
      </c>
      <c r="F4662">
        <v>21.58</v>
      </c>
      <c r="G4662">
        <v>49.39</v>
      </c>
      <c r="H4662">
        <v>-38.58</v>
      </c>
      <c r="I4662" t="s">
        <v>201</v>
      </c>
      <c r="J4662" t="s">
        <v>246</v>
      </c>
      <c r="K4662" t="s">
        <v>3951</v>
      </c>
      <c r="L4662" s="3">
        <v>260053833.90000001</v>
      </c>
      <c r="M4662">
        <v>12556921</v>
      </c>
      <c r="N4662" s="4">
        <f t="shared" si="217"/>
        <v>20.709999999203628</v>
      </c>
      <c r="O4662">
        <f t="shared" si="218"/>
        <v>0</v>
      </c>
      <c r="P4662">
        <f t="shared" si="219"/>
        <v>0</v>
      </c>
      <c r="Q4662" s="5">
        <v>-2.1739130434782401E-3</v>
      </c>
    </row>
    <row r="4663" spans="1:17" hidden="1" x14ac:dyDescent="0.3">
      <c r="A4663" t="s">
        <v>15574</v>
      </c>
      <c r="B4663" t="s">
        <v>3474</v>
      </c>
      <c r="C4663" t="s">
        <v>3472</v>
      </c>
      <c r="D4663">
        <v>1908</v>
      </c>
      <c r="E4663" t="s">
        <v>3472</v>
      </c>
      <c r="F4663">
        <v>8.5</v>
      </c>
      <c r="G4663" t="s">
        <v>67</v>
      </c>
      <c r="H4663">
        <v>226.92</v>
      </c>
      <c r="I4663" t="s">
        <v>39</v>
      </c>
      <c r="J4663" t="s">
        <v>53</v>
      </c>
      <c r="K4663" t="s">
        <v>54</v>
      </c>
      <c r="L4663" s="3">
        <v>1758689100</v>
      </c>
      <c r="M4663">
        <v>206904600</v>
      </c>
      <c r="N4663" s="4">
        <f t="shared" si="217"/>
        <v>8.5</v>
      </c>
      <c r="O4663">
        <f t="shared" si="218"/>
        <v>1</v>
      </c>
      <c r="P4663">
        <f t="shared" si="219"/>
        <v>0</v>
      </c>
      <c r="Q4663"/>
    </row>
    <row r="4664" spans="1:17" x14ac:dyDescent="0.3">
      <c r="A4664" t="s">
        <v>16368</v>
      </c>
      <c r="B4664" t="s">
        <v>9141</v>
      </c>
      <c r="C4664" t="s">
        <v>9142</v>
      </c>
      <c r="D4664">
        <v>5067</v>
      </c>
      <c r="E4664" t="s">
        <v>9142</v>
      </c>
      <c r="F4664">
        <v>4.1100000000000003</v>
      </c>
      <c r="G4664">
        <v>23.59</v>
      </c>
      <c r="H4664">
        <v>23.42</v>
      </c>
      <c r="I4664" t="s">
        <v>201</v>
      </c>
      <c r="J4664" t="s">
        <v>536</v>
      </c>
      <c r="K4664" t="s">
        <v>1698</v>
      </c>
      <c r="L4664" s="3">
        <v>142711982.69999999</v>
      </c>
      <c r="M4664">
        <v>30624889</v>
      </c>
      <c r="N4664" s="4">
        <f t="shared" si="217"/>
        <v>4.6599999986938725</v>
      </c>
      <c r="O4664">
        <f t="shared" si="218"/>
        <v>1</v>
      </c>
      <c r="P4664">
        <f t="shared" si="219"/>
        <v>1</v>
      </c>
      <c r="Q4664" s="5">
        <v>0.207317073170731</v>
      </c>
    </row>
    <row r="4665" spans="1:17" x14ac:dyDescent="0.3">
      <c r="A4665" t="s">
        <v>16369</v>
      </c>
      <c r="B4665" t="s">
        <v>8821</v>
      </c>
      <c r="C4665" t="s">
        <v>8822</v>
      </c>
      <c r="D4665">
        <v>4897</v>
      </c>
      <c r="E4665" t="s">
        <v>8822</v>
      </c>
      <c r="F4665">
        <v>4.26</v>
      </c>
      <c r="G4665" t="s">
        <v>67</v>
      </c>
      <c r="H4665">
        <v>-63.86</v>
      </c>
      <c r="I4665" t="s">
        <v>48</v>
      </c>
      <c r="J4665" t="s">
        <v>49</v>
      </c>
      <c r="K4665" t="s">
        <v>480</v>
      </c>
      <c r="L4665" s="3">
        <v>142618273.30000001</v>
      </c>
      <c r="M4665">
        <v>33400064</v>
      </c>
      <c r="N4665" s="4">
        <f t="shared" si="217"/>
        <v>4.2700000005988015</v>
      </c>
      <c r="O4665">
        <f t="shared" si="218"/>
        <v>1</v>
      </c>
      <c r="P4665">
        <f t="shared" si="219"/>
        <v>1</v>
      </c>
      <c r="Q4665" s="5">
        <v>0.16312997347480099</v>
      </c>
    </row>
    <row r="4666" spans="1:17" hidden="1" x14ac:dyDescent="0.3">
      <c r="A4666" t="s">
        <v>14391</v>
      </c>
      <c r="B4666" t="s">
        <v>7256</v>
      </c>
      <c r="C4666" t="s">
        <v>7257</v>
      </c>
      <c r="D4666">
        <v>4081</v>
      </c>
      <c r="E4666" t="s">
        <v>7257</v>
      </c>
      <c r="F4666">
        <v>18.34</v>
      </c>
      <c r="G4666" t="s">
        <v>67</v>
      </c>
      <c r="H4666">
        <v>-12.1</v>
      </c>
      <c r="I4666" t="s">
        <v>68</v>
      </c>
      <c r="J4666" t="s">
        <v>69</v>
      </c>
      <c r="K4666" t="s">
        <v>2398</v>
      </c>
      <c r="L4666" s="3">
        <v>260045501.69999999</v>
      </c>
      <c r="M4666">
        <v>14300000</v>
      </c>
      <c r="N4666" s="4">
        <f t="shared" si="217"/>
        <v>18.185000118881117</v>
      </c>
      <c r="O4666">
        <f t="shared" si="218"/>
        <v>0</v>
      </c>
      <c r="P4666">
        <f t="shared" si="219"/>
        <v>0</v>
      </c>
      <c r="Q4666" s="5">
        <v>0.40271132376395502</v>
      </c>
    </row>
    <row r="4667" spans="1:17" hidden="1" x14ac:dyDescent="0.3">
      <c r="A4667" t="s">
        <v>15294</v>
      </c>
      <c r="B4667" t="s">
        <v>7460</v>
      </c>
      <c r="C4667" t="s">
        <v>7461</v>
      </c>
      <c r="D4667">
        <v>4191</v>
      </c>
      <c r="E4667" t="s">
        <v>7461</v>
      </c>
      <c r="F4667">
        <v>10.38</v>
      </c>
      <c r="G4667" t="s">
        <v>67</v>
      </c>
      <c r="H4667">
        <v>32.229999999999997</v>
      </c>
      <c r="I4667" t="s">
        <v>201</v>
      </c>
      <c r="J4667" t="s">
        <v>536</v>
      </c>
      <c r="K4667" t="s">
        <v>7462</v>
      </c>
      <c r="L4667" s="3">
        <v>259834991.80000001</v>
      </c>
      <c r="M4667">
        <v>23035017</v>
      </c>
      <c r="N4667" s="4">
        <f t="shared" si="217"/>
        <v>11.280000001736488</v>
      </c>
      <c r="O4667">
        <f t="shared" si="218"/>
        <v>0</v>
      </c>
      <c r="P4667">
        <f t="shared" si="219"/>
        <v>0</v>
      </c>
      <c r="Q4667" s="5">
        <v>0.95378151260504196</v>
      </c>
    </row>
    <row r="4668" spans="1:17" x14ac:dyDescent="0.3">
      <c r="A4668" t="s">
        <v>16371</v>
      </c>
      <c r="B4668" t="s">
        <v>8872</v>
      </c>
      <c r="C4668" t="s">
        <v>8873</v>
      </c>
      <c r="D4668">
        <v>4923</v>
      </c>
      <c r="E4668" t="s">
        <v>8873</v>
      </c>
      <c r="F4668">
        <v>2.61</v>
      </c>
      <c r="G4668" t="s">
        <v>67</v>
      </c>
      <c r="H4668">
        <v>7.85</v>
      </c>
      <c r="I4668" t="s">
        <v>21</v>
      </c>
      <c r="J4668" t="s">
        <v>84</v>
      </c>
      <c r="K4668" t="s">
        <v>872</v>
      </c>
      <c r="L4668" s="3">
        <v>142468419.40000001</v>
      </c>
      <c r="M4668">
        <v>53159858</v>
      </c>
      <c r="N4668" s="4">
        <f t="shared" si="217"/>
        <v>2.6799999992475527</v>
      </c>
      <c r="O4668">
        <f t="shared" si="218"/>
        <v>1</v>
      </c>
      <c r="P4668">
        <f t="shared" si="219"/>
        <v>1</v>
      </c>
      <c r="Q4668" s="5">
        <v>1.55555555555555</v>
      </c>
    </row>
    <row r="4669" spans="1:17" x14ac:dyDescent="0.3">
      <c r="A4669" t="s">
        <v>16372</v>
      </c>
      <c r="B4669" t="s">
        <v>8800</v>
      </c>
      <c r="C4669" t="s">
        <v>8801</v>
      </c>
      <c r="D4669">
        <v>4886</v>
      </c>
      <c r="E4669" t="s">
        <v>8801</v>
      </c>
      <c r="F4669">
        <v>1.8</v>
      </c>
      <c r="G4669" t="s">
        <v>67</v>
      </c>
      <c r="H4669">
        <v>-38.78</v>
      </c>
      <c r="I4669" t="s">
        <v>39</v>
      </c>
      <c r="J4669" t="s">
        <v>132</v>
      </c>
      <c r="K4669" t="s">
        <v>133</v>
      </c>
      <c r="L4669" s="3">
        <v>142368303.40000001</v>
      </c>
      <c r="M4669">
        <v>79535365</v>
      </c>
      <c r="N4669" s="4">
        <f t="shared" si="217"/>
        <v>1.7900000006286512</v>
      </c>
      <c r="O4669">
        <f t="shared" si="218"/>
        <v>1</v>
      </c>
      <c r="P4669">
        <f t="shared" si="219"/>
        <v>1</v>
      </c>
      <c r="Q4669" s="5">
        <v>-6.0109289617486399E-2</v>
      </c>
    </row>
    <row r="4670" spans="1:17" hidden="1" x14ac:dyDescent="0.3">
      <c r="A4670" t="s">
        <v>14228</v>
      </c>
      <c r="B4670" t="s">
        <v>7276</v>
      </c>
      <c r="C4670" t="s">
        <v>7275</v>
      </c>
      <c r="D4670">
        <v>4093</v>
      </c>
      <c r="E4670" t="s">
        <v>7275</v>
      </c>
      <c r="F4670">
        <v>19.940000000000001</v>
      </c>
      <c r="G4670" t="s">
        <v>67</v>
      </c>
      <c r="H4670">
        <v>-6.95</v>
      </c>
      <c r="I4670" t="s">
        <v>68</v>
      </c>
      <c r="J4670" t="s">
        <v>69</v>
      </c>
      <c r="K4670" t="s">
        <v>1294</v>
      </c>
      <c r="L4670" s="3">
        <v>259388519.30000001</v>
      </c>
      <c r="M4670">
        <v>12950000</v>
      </c>
      <c r="N4670" s="4">
        <f t="shared" si="217"/>
        <v>20.030001490347491</v>
      </c>
      <c r="O4670">
        <f t="shared" si="218"/>
        <v>0</v>
      </c>
      <c r="P4670">
        <f t="shared" si="219"/>
        <v>0</v>
      </c>
      <c r="Q4670" s="5">
        <v>0.272679867986798</v>
      </c>
    </row>
    <row r="4671" spans="1:17" x14ac:dyDescent="0.3">
      <c r="A4671" t="s">
        <v>16373</v>
      </c>
      <c r="B4671" t="s">
        <v>9145</v>
      </c>
      <c r="C4671" t="s">
        <v>9146</v>
      </c>
      <c r="D4671">
        <v>5069</v>
      </c>
      <c r="E4671" t="s">
        <v>9146</v>
      </c>
      <c r="F4671">
        <v>4.24</v>
      </c>
      <c r="G4671" t="s">
        <v>67</v>
      </c>
      <c r="H4671">
        <v>-46.46</v>
      </c>
      <c r="I4671" t="s">
        <v>48</v>
      </c>
      <c r="J4671" t="s">
        <v>602</v>
      </c>
      <c r="K4671" t="s">
        <v>603</v>
      </c>
      <c r="L4671" s="3">
        <v>141964617.59999999</v>
      </c>
      <c r="M4671">
        <v>29575962</v>
      </c>
      <c r="N4671" s="4">
        <f t="shared" si="217"/>
        <v>4.8</v>
      </c>
      <c r="O4671">
        <f t="shared" si="218"/>
        <v>1</v>
      </c>
      <c r="P4671">
        <f t="shared" si="219"/>
        <v>1</v>
      </c>
      <c r="Q4671" s="5">
        <v>1.5187499999999901</v>
      </c>
    </row>
    <row r="4672" spans="1:17" hidden="1" x14ac:dyDescent="0.3">
      <c r="A4672" t="s">
        <v>13344</v>
      </c>
      <c r="B4672" t="s">
        <v>4759</v>
      </c>
      <c r="C4672" t="s">
        <v>7272</v>
      </c>
      <c r="D4672">
        <v>4090</v>
      </c>
      <c r="E4672" t="s">
        <v>7272</v>
      </c>
      <c r="F4672">
        <v>30.77</v>
      </c>
      <c r="G4672" t="s">
        <v>67</v>
      </c>
      <c r="H4672">
        <v>-31.54</v>
      </c>
      <c r="I4672" t="s">
        <v>68</v>
      </c>
      <c r="J4672" t="s">
        <v>69</v>
      </c>
      <c r="K4672" t="s">
        <v>1204</v>
      </c>
      <c r="L4672" s="3">
        <v>259100494.40000001</v>
      </c>
      <c r="M4672">
        <v>8350000</v>
      </c>
      <c r="N4672" s="4">
        <f t="shared" si="217"/>
        <v>31.029999329341319</v>
      </c>
      <c r="O4672">
        <f t="shared" si="218"/>
        <v>0</v>
      </c>
      <c r="P4672">
        <f t="shared" si="219"/>
        <v>0</v>
      </c>
      <c r="Q4672" s="5">
        <v>0.42322274881516497</v>
      </c>
    </row>
    <row r="4673" spans="1:17" hidden="1" x14ac:dyDescent="0.3">
      <c r="A4673" t="s">
        <v>12541</v>
      </c>
      <c r="B4673" t="s">
        <v>4814</v>
      </c>
      <c r="C4673" t="s">
        <v>7266</v>
      </c>
      <c r="D4673">
        <v>4086</v>
      </c>
      <c r="E4673" t="s">
        <v>7266</v>
      </c>
      <c r="F4673">
        <v>49.84</v>
      </c>
      <c r="G4673" t="s">
        <v>67</v>
      </c>
      <c r="H4673">
        <v>-7.62</v>
      </c>
      <c r="I4673" t="s">
        <v>68</v>
      </c>
      <c r="J4673" t="s">
        <v>69</v>
      </c>
      <c r="K4673" t="s">
        <v>1294</v>
      </c>
      <c r="L4673" s="3">
        <v>258715576.19999999</v>
      </c>
      <c r="M4673">
        <v>5200000</v>
      </c>
      <c r="N4673" s="4">
        <f t="shared" si="217"/>
        <v>49.752995423076918</v>
      </c>
      <c r="O4673">
        <f t="shared" si="218"/>
        <v>0</v>
      </c>
      <c r="P4673">
        <f t="shared" si="219"/>
        <v>0</v>
      </c>
      <c r="Q4673" s="5">
        <v>0.49479700187382802</v>
      </c>
    </row>
    <row r="4674" spans="1:17" hidden="1" x14ac:dyDescent="0.3">
      <c r="A4674" t="s">
        <v>13295</v>
      </c>
      <c r="B4674" t="s">
        <v>3289</v>
      </c>
      <c r="C4674" t="s">
        <v>7273</v>
      </c>
      <c r="D4674">
        <v>4091</v>
      </c>
      <c r="E4674" t="s">
        <v>7273</v>
      </c>
      <c r="F4674">
        <v>31.72</v>
      </c>
      <c r="G4674" t="s">
        <v>67</v>
      </c>
      <c r="H4674">
        <v>-4.84</v>
      </c>
      <c r="I4674" t="s">
        <v>68</v>
      </c>
      <c r="J4674" t="s">
        <v>69</v>
      </c>
      <c r="K4674" t="s">
        <v>1294</v>
      </c>
      <c r="L4674" s="3">
        <v>258584014.90000001</v>
      </c>
      <c r="M4674">
        <v>8150000</v>
      </c>
      <c r="N4674" s="4">
        <f t="shared" ref="N4674:N4737" si="220">L4674/M4674</f>
        <v>31.728099987730062</v>
      </c>
      <c r="O4674">
        <f t="shared" ref="O4674:O4737" si="221">IF(N4674&lt;10,1,0)</f>
        <v>0</v>
      </c>
      <c r="P4674">
        <f t="shared" si="219"/>
        <v>0</v>
      </c>
      <c r="Q4674" s="5">
        <v>0.38286539315859602</v>
      </c>
    </row>
    <row r="4675" spans="1:17" x14ac:dyDescent="0.3">
      <c r="A4675" t="s">
        <v>16374</v>
      </c>
      <c r="B4675" t="s">
        <v>9026</v>
      </c>
      <c r="C4675" t="s">
        <v>9027</v>
      </c>
      <c r="D4675">
        <v>5002</v>
      </c>
      <c r="E4675" t="s">
        <v>9027</v>
      </c>
      <c r="F4675">
        <v>3.67</v>
      </c>
      <c r="G4675" t="s">
        <v>67</v>
      </c>
      <c r="H4675">
        <v>-69.739999999999995</v>
      </c>
      <c r="I4675" t="s">
        <v>14</v>
      </c>
      <c r="J4675" t="s">
        <v>15</v>
      </c>
      <c r="K4675" t="s">
        <v>1890</v>
      </c>
      <c r="L4675" s="3">
        <v>141759791.19999999</v>
      </c>
      <c r="M4675">
        <v>35618038</v>
      </c>
      <c r="N4675" s="4">
        <f t="shared" si="220"/>
        <v>3.979999998876973</v>
      </c>
      <c r="O4675">
        <f t="shared" si="221"/>
        <v>1</v>
      </c>
      <c r="P4675">
        <f t="shared" si="219"/>
        <v>1</v>
      </c>
      <c r="Q4675" s="5">
        <v>0.83695652173913004</v>
      </c>
    </row>
    <row r="4676" spans="1:17" hidden="1" x14ac:dyDescent="0.3">
      <c r="A4676" t="s">
        <v>14763</v>
      </c>
      <c r="B4676" t="s">
        <v>7258</v>
      </c>
      <c r="C4676" t="s">
        <v>7259</v>
      </c>
      <c r="D4676">
        <v>4082</v>
      </c>
      <c r="E4676" t="s">
        <v>7259</v>
      </c>
      <c r="F4676">
        <v>14.84</v>
      </c>
      <c r="G4676" t="s">
        <v>67</v>
      </c>
      <c r="H4676">
        <v>-58.56</v>
      </c>
      <c r="I4676" t="s">
        <v>39</v>
      </c>
      <c r="J4676" t="s">
        <v>132</v>
      </c>
      <c r="K4676" t="s">
        <v>7260</v>
      </c>
      <c r="L4676" s="3">
        <v>258190824.59999999</v>
      </c>
      <c r="M4676">
        <v>17463025</v>
      </c>
      <c r="N4676" s="4">
        <f t="shared" si="220"/>
        <v>14.784999998568404</v>
      </c>
      <c r="O4676">
        <f t="shared" si="221"/>
        <v>0</v>
      </c>
      <c r="P4676">
        <f t="shared" si="219"/>
        <v>0</v>
      </c>
      <c r="Q4676" s="5">
        <v>0.29011786038077902</v>
      </c>
    </row>
    <row r="4677" spans="1:17" hidden="1" x14ac:dyDescent="0.3">
      <c r="A4677" t="s">
        <v>14226</v>
      </c>
      <c r="B4677" t="s">
        <v>4100</v>
      </c>
      <c r="C4677" t="s">
        <v>7267</v>
      </c>
      <c r="D4677">
        <v>4087</v>
      </c>
      <c r="E4677" t="s">
        <v>7267</v>
      </c>
      <c r="F4677">
        <v>20.09</v>
      </c>
      <c r="G4677" t="s">
        <v>67</v>
      </c>
      <c r="H4677">
        <v>-11.42</v>
      </c>
      <c r="I4677" t="s">
        <v>68</v>
      </c>
      <c r="J4677" t="s">
        <v>260</v>
      </c>
      <c r="K4677" t="s">
        <v>1294</v>
      </c>
      <c r="L4677" s="3">
        <v>257771026.59999999</v>
      </c>
      <c r="M4677">
        <v>12850001</v>
      </c>
      <c r="N4677" s="4">
        <f t="shared" si="220"/>
        <v>20.060000508949376</v>
      </c>
      <c r="O4677">
        <f t="shared" si="221"/>
        <v>0</v>
      </c>
      <c r="P4677">
        <f t="shared" si="219"/>
        <v>0</v>
      </c>
      <c r="Q4677" s="5">
        <v>0.05</v>
      </c>
    </row>
    <row r="4678" spans="1:17" hidden="1" x14ac:dyDescent="0.3">
      <c r="A4678" t="s">
        <v>14094</v>
      </c>
      <c r="B4678" t="s">
        <v>7241</v>
      </c>
      <c r="C4678" t="s">
        <v>7242</v>
      </c>
      <c r="D4678">
        <v>4073</v>
      </c>
      <c r="E4678" t="s">
        <v>7242</v>
      </c>
      <c r="F4678">
        <v>21.97</v>
      </c>
      <c r="G4678">
        <v>10.95</v>
      </c>
      <c r="H4678">
        <v>-12.73</v>
      </c>
      <c r="I4678" t="s">
        <v>48</v>
      </c>
      <c r="J4678" t="s">
        <v>1516</v>
      </c>
      <c r="K4678" t="s">
        <v>1516</v>
      </c>
      <c r="L4678" s="3">
        <v>257536706.90000001</v>
      </c>
      <c r="M4678">
        <v>11889968</v>
      </c>
      <c r="N4678" s="4">
        <f t="shared" si="220"/>
        <v>21.660000001682089</v>
      </c>
      <c r="O4678">
        <f t="shared" si="221"/>
        <v>0</v>
      </c>
      <c r="P4678">
        <f t="shared" si="219"/>
        <v>0</v>
      </c>
      <c r="Q4678" s="5">
        <v>0.58284023668638996</v>
      </c>
    </row>
    <row r="4679" spans="1:17" hidden="1" x14ac:dyDescent="0.3">
      <c r="A4679" t="s">
        <v>14883</v>
      </c>
      <c r="B4679" t="s">
        <v>7281</v>
      </c>
      <c r="C4679" t="s">
        <v>7282</v>
      </c>
      <c r="D4679">
        <v>4096</v>
      </c>
      <c r="E4679" t="s">
        <v>7282</v>
      </c>
      <c r="F4679">
        <v>13.85</v>
      </c>
      <c r="G4679" t="s">
        <v>67</v>
      </c>
      <c r="H4679">
        <v>-2.37</v>
      </c>
      <c r="I4679" t="s">
        <v>34</v>
      </c>
      <c r="J4679" t="s">
        <v>2101</v>
      </c>
      <c r="K4679" t="s">
        <v>2101</v>
      </c>
      <c r="L4679" s="3">
        <v>257231109.59999999</v>
      </c>
      <c r="M4679">
        <v>18387572</v>
      </c>
      <c r="N4679" s="4">
        <f t="shared" si="220"/>
        <v>13.989400536405785</v>
      </c>
      <c r="O4679">
        <f t="shared" si="221"/>
        <v>0</v>
      </c>
      <c r="P4679">
        <f t="shared" si="219"/>
        <v>0</v>
      </c>
      <c r="Q4679" s="5">
        <v>0.31669865642994199</v>
      </c>
    </row>
    <row r="4680" spans="1:17" hidden="1" x14ac:dyDescent="0.3">
      <c r="A4680" t="s">
        <v>14327</v>
      </c>
      <c r="B4680" t="s">
        <v>7298</v>
      </c>
      <c r="C4680" t="s">
        <v>7299</v>
      </c>
      <c r="D4680">
        <v>4106</v>
      </c>
      <c r="E4680" t="s">
        <v>7299</v>
      </c>
      <c r="F4680">
        <v>18.670000000000002</v>
      </c>
      <c r="G4680">
        <v>41.73</v>
      </c>
      <c r="H4680">
        <v>33.93</v>
      </c>
      <c r="I4680" t="s">
        <v>21</v>
      </c>
      <c r="J4680" t="s">
        <v>84</v>
      </c>
      <c r="K4680" t="s">
        <v>844</v>
      </c>
      <c r="L4680" s="3">
        <v>256836634.09999999</v>
      </c>
      <c r="M4680">
        <v>13647005</v>
      </c>
      <c r="N4680" s="4">
        <f t="shared" si="220"/>
        <v>18.82</v>
      </c>
      <c r="O4680">
        <f t="shared" si="221"/>
        <v>0</v>
      </c>
      <c r="P4680">
        <f t="shared" si="219"/>
        <v>0</v>
      </c>
      <c r="Q4680" s="5">
        <v>1.03938730853391</v>
      </c>
    </row>
    <row r="4681" spans="1:17" hidden="1" x14ac:dyDescent="0.3">
      <c r="A4681" t="s">
        <v>13910</v>
      </c>
      <c r="B4681" t="s">
        <v>2717</v>
      </c>
      <c r="C4681" t="s">
        <v>7285</v>
      </c>
      <c r="D4681">
        <v>4098</v>
      </c>
      <c r="E4681" t="s">
        <v>7285</v>
      </c>
      <c r="F4681">
        <v>24.3</v>
      </c>
      <c r="G4681" t="s">
        <v>67</v>
      </c>
      <c r="H4681">
        <v>-18.14</v>
      </c>
      <c r="I4681" t="s">
        <v>68</v>
      </c>
      <c r="J4681" t="s">
        <v>69</v>
      </c>
      <c r="K4681" t="s">
        <v>694</v>
      </c>
      <c r="L4681" s="3">
        <v>256308013.90000001</v>
      </c>
      <c r="M4681">
        <v>10600000</v>
      </c>
      <c r="N4681" s="4">
        <f t="shared" si="220"/>
        <v>24.180001311320755</v>
      </c>
      <c r="O4681">
        <f t="shared" si="221"/>
        <v>0</v>
      </c>
      <c r="P4681">
        <f t="shared" si="219"/>
        <v>0</v>
      </c>
      <c r="Q4681" s="5">
        <v>0.28416485900216898</v>
      </c>
    </row>
    <row r="4682" spans="1:17" hidden="1" x14ac:dyDescent="0.3">
      <c r="A4682" t="s">
        <v>15469</v>
      </c>
      <c r="B4682" t="s">
        <v>7283</v>
      </c>
      <c r="C4682" t="s">
        <v>7284</v>
      </c>
      <c r="D4682">
        <v>4097</v>
      </c>
      <c r="E4682" t="s">
        <v>7284</v>
      </c>
      <c r="F4682">
        <v>10.25</v>
      </c>
      <c r="G4682" t="s">
        <v>67</v>
      </c>
      <c r="H4682">
        <v>0.59</v>
      </c>
      <c r="I4682" t="s">
        <v>2450</v>
      </c>
      <c r="J4682" t="s">
        <v>2451</v>
      </c>
      <c r="K4682" t="s">
        <v>2452</v>
      </c>
      <c r="L4682" s="3">
        <v>256250000</v>
      </c>
      <c r="M4682">
        <v>25000000</v>
      </c>
      <c r="N4682" s="4">
        <f t="shared" si="220"/>
        <v>10.25</v>
      </c>
      <c r="O4682">
        <f t="shared" si="221"/>
        <v>0</v>
      </c>
      <c r="P4682">
        <f t="shared" si="219"/>
        <v>0</v>
      </c>
      <c r="Q4682" s="5">
        <v>3.6400404448938301E-2</v>
      </c>
    </row>
    <row r="4683" spans="1:17" hidden="1" x14ac:dyDescent="0.3">
      <c r="A4683" t="s">
        <v>14654</v>
      </c>
      <c r="B4683" t="s">
        <v>7304</v>
      </c>
      <c r="C4683" t="s">
        <v>7305</v>
      </c>
      <c r="D4683">
        <v>4109</v>
      </c>
      <c r="E4683" t="s">
        <v>7305</v>
      </c>
      <c r="F4683">
        <v>15.45</v>
      </c>
      <c r="G4683" t="s">
        <v>67</v>
      </c>
      <c r="H4683">
        <v>-0.9</v>
      </c>
      <c r="I4683" t="s">
        <v>34</v>
      </c>
      <c r="J4683" t="s">
        <v>2101</v>
      </c>
      <c r="K4683" t="s">
        <v>2101</v>
      </c>
      <c r="L4683" s="3">
        <v>255754394.5</v>
      </c>
      <c r="M4683">
        <v>16436657</v>
      </c>
      <c r="N4683" s="4">
        <f t="shared" si="220"/>
        <v>15.560000704522823</v>
      </c>
      <c r="O4683">
        <f t="shared" si="221"/>
        <v>0</v>
      </c>
      <c r="P4683">
        <f t="shared" si="219"/>
        <v>0</v>
      </c>
      <c r="Q4683" s="5">
        <v>0.54242424242424203</v>
      </c>
    </row>
    <row r="4684" spans="1:17" hidden="1" x14ac:dyDescent="0.3">
      <c r="A4684" t="s">
        <v>16535</v>
      </c>
      <c r="B4684" t="s">
        <v>9557</v>
      </c>
      <c r="C4684" t="s">
        <v>9558</v>
      </c>
      <c r="D4684">
        <v>5284</v>
      </c>
      <c r="E4684" t="s">
        <v>9558</v>
      </c>
      <c r="F4684">
        <v>5.24</v>
      </c>
      <c r="G4684" t="s">
        <v>67</v>
      </c>
      <c r="H4684">
        <v>-5.74</v>
      </c>
      <c r="I4684" t="s">
        <v>34</v>
      </c>
      <c r="J4684" t="s">
        <v>2101</v>
      </c>
      <c r="K4684" t="s">
        <v>2101</v>
      </c>
      <c r="L4684" s="3">
        <v>109730018.59999999</v>
      </c>
      <c r="M4684">
        <v>20742915</v>
      </c>
      <c r="N4684" s="4">
        <f t="shared" si="220"/>
        <v>5.2899999156338442</v>
      </c>
      <c r="O4684">
        <f t="shared" si="221"/>
        <v>1</v>
      </c>
      <c r="P4684">
        <f t="shared" si="219"/>
        <v>0</v>
      </c>
      <c r="Q4684" s="5">
        <v>0.68403908794788204</v>
      </c>
    </row>
    <row r="4685" spans="1:17" hidden="1" x14ac:dyDescent="0.3">
      <c r="A4685" t="s">
        <v>13694</v>
      </c>
      <c r="B4685" t="s">
        <v>7355</v>
      </c>
      <c r="C4685" t="s">
        <v>7356</v>
      </c>
      <c r="D4685">
        <v>4136</v>
      </c>
      <c r="E4685" t="s">
        <v>7356</v>
      </c>
      <c r="F4685">
        <v>26</v>
      </c>
      <c r="G4685">
        <v>16.36</v>
      </c>
      <c r="H4685">
        <v>-8.14</v>
      </c>
      <c r="I4685" t="s">
        <v>21</v>
      </c>
      <c r="J4685" t="s">
        <v>92</v>
      </c>
      <c r="K4685" t="s">
        <v>4956</v>
      </c>
      <c r="L4685" s="3">
        <v>255131608.09999999</v>
      </c>
      <c r="M4685">
        <v>9616721</v>
      </c>
      <c r="N4685" s="4">
        <f t="shared" si="220"/>
        <v>26.529999996880434</v>
      </c>
      <c r="O4685">
        <f t="shared" si="221"/>
        <v>0</v>
      </c>
      <c r="P4685">
        <f t="shared" si="219"/>
        <v>0</v>
      </c>
      <c r="Q4685" s="5">
        <v>0.10290827740492101</v>
      </c>
    </row>
    <row r="4686" spans="1:17" hidden="1" x14ac:dyDescent="0.3">
      <c r="A4686" t="s">
        <v>11666</v>
      </c>
      <c r="B4686" t="s">
        <v>3520</v>
      </c>
      <c r="C4686" t="s">
        <v>7297</v>
      </c>
      <c r="D4686">
        <v>4105</v>
      </c>
      <c r="E4686" t="s">
        <v>7297</v>
      </c>
      <c r="F4686">
        <v>95.01</v>
      </c>
      <c r="G4686" t="s">
        <v>67</v>
      </c>
      <c r="H4686">
        <v>-0.92</v>
      </c>
      <c r="I4686" t="s">
        <v>68</v>
      </c>
      <c r="J4686" t="s">
        <v>69</v>
      </c>
      <c r="K4686" t="s">
        <v>195</v>
      </c>
      <c r="L4686" s="3">
        <v>254825988.80000001</v>
      </c>
      <c r="M4686">
        <v>2700000</v>
      </c>
      <c r="N4686" s="4">
        <f t="shared" si="220"/>
        <v>94.379995851851859</v>
      </c>
      <c r="O4686">
        <f t="shared" si="221"/>
        <v>0</v>
      </c>
      <c r="P4686">
        <f t="shared" si="219"/>
        <v>0</v>
      </c>
      <c r="Q4686" s="5">
        <v>0.50089678786890501</v>
      </c>
    </row>
    <row r="4687" spans="1:17" hidden="1" x14ac:dyDescent="0.3">
      <c r="A4687" t="s">
        <v>13111</v>
      </c>
      <c r="B4687" t="s">
        <v>7312</v>
      </c>
      <c r="C4687" t="s">
        <v>7313</v>
      </c>
      <c r="D4687">
        <v>4113</v>
      </c>
      <c r="E4687" t="s">
        <v>7313</v>
      </c>
      <c r="F4687">
        <v>35.03</v>
      </c>
      <c r="G4687" t="s">
        <v>67</v>
      </c>
      <c r="H4687">
        <v>-1.2</v>
      </c>
      <c r="I4687" t="s">
        <v>68</v>
      </c>
      <c r="J4687" t="s">
        <v>69</v>
      </c>
      <c r="K4687" t="s">
        <v>1294</v>
      </c>
      <c r="L4687" s="3">
        <v>254764999.40000001</v>
      </c>
      <c r="M4687">
        <v>7250000</v>
      </c>
      <c r="N4687" s="4">
        <f t="shared" si="220"/>
        <v>35.139999917241383</v>
      </c>
      <c r="O4687">
        <f t="shared" si="221"/>
        <v>0</v>
      </c>
      <c r="P4687">
        <f t="shared" si="219"/>
        <v>0</v>
      </c>
      <c r="Q4687" s="5">
        <v>0.37874550539352703</v>
      </c>
    </row>
    <row r="4688" spans="1:17" hidden="1" x14ac:dyDescent="0.3">
      <c r="A4688" t="s">
        <v>11085</v>
      </c>
      <c r="B4688" t="s">
        <v>3458</v>
      </c>
      <c r="C4688" t="s">
        <v>7294</v>
      </c>
      <c r="D4688">
        <v>4103</v>
      </c>
      <c r="E4688" t="s">
        <v>7294</v>
      </c>
      <c r="F4688">
        <v>242.93</v>
      </c>
      <c r="G4688" t="s">
        <v>67</v>
      </c>
      <c r="H4688">
        <v>14.75</v>
      </c>
      <c r="I4688" t="s">
        <v>68</v>
      </c>
      <c r="J4688" t="s">
        <v>69</v>
      </c>
      <c r="K4688" t="s">
        <v>1485</v>
      </c>
      <c r="L4688" s="3">
        <v>254701858.5</v>
      </c>
      <c r="M4688">
        <v>1050000</v>
      </c>
      <c r="N4688" s="4">
        <f t="shared" si="220"/>
        <v>242.57319857142858</v>
      </c>
      <c r="O4688">
        <f t="shared" si="221"/>
        <v>0</v>
      </c>
      <c r="P4688">
        <f t="shared" si="219"/>
        <v>0</v>
      </c>
      <c r="Q4688" s="5">
        <v>0.63412997608665</v>
      </c>
    </row>
    <row r="4689" spans="1:17" hidden="1" x14ac:dyDescent="0.3">
      <c r="A4689" t="s">
        <v>14501</v>
      </c>
      <c r="B4689" t="s">
        <v>7559</v>
      </c>
      <c r="C4689" t="s">
        <v>7560</v>
      </c>
      <c r="D4689">
        <v>4240</v>
      </c>
      <c r="E4689" t="s">
        <v>7560</v>
      </c>
      <c r="F4689">
        <v>14.53</v>
      </c>
      <c r="G4689" t="s">
        <v>67</v>
      </c>
      <c r="H4689">
        <v>-18.55</v>
      </c>
      <c r="I4689" t="s">
        <v>34</v>
      </c>
      <c r="J4689" t="s">
        <v>1493</v>
      </c>
      <c r="K4689" t="s">
        <v>1493</v>
      </c>
      <c r="L4689" s="3">
        <v>254672134.5</v>
      </c>
      <c r="M4689">
        <v>15030982</v>
      </c>
      <c r="N4689" s="4">
        <f t="shared" si="220"/>
        <v>16.943146795066351</v>
      </c>
      <c r="O4689">
        <f t="shared" si="221"/>
        <v>0</v>
      </c>
      <c r="P4689">
        <f t="shared" si="219"/>
        <v>0</v>
      </c>
      <c r="Q4689" s="5">
        <v>0.286372007366482</v>
      </c>
    </row>
    <row r="4690" spans="1:17" hidden="1" x14ac:dyDescent="0.3">
      <c r="A4690" t="s">
        <v>14626</v>
      </c>
      <c r="B4690" t="s">
        <v>7327</v>
      </c>
      <c r="C4690" t="s">
        <v>7328</v>
      </c>
      <c r="D4690">
        <v>4121</v>
      </c>
      <c r="E4690" t="s">
        <v>7328</v>
      </c>
      <c r="F4690">
        <v>15.73</v>
      </c>
      <c r="G4690">
        <v>6.94</v>
      </c>
      <c r="H4690">
        <v>-49.35</v>
      </c>
      <c r="I4690" t="s">
        <v>34</v>
      </c>
      <c r="J4690" t="s">
        <v>63</v>
      </c>
      <c r="K4690" t="s">
        <v>1301</v>
      </c>
      <c r="L4690" s="3">
        <v>253554218.90000001</v>
      </c>
      <c r="M4690">
        <v>16037585</v>
      </c>
      <c r="N4690" s="4">
        <f t="shared" si="220"/>
        <v>15.810000003117677</v>
      </c>
      <c r="O4690">
        <f t="shared" si="221"/>
        <v>0</v>
      </c>
      <c r="P4690">
        <f t="shared" si="219"/>
        <v>0</v>
      </c>
      <c r="Q4690" s="5">
        <v>3.07048150732727E-2</v>
      </c>
    </row>
    <row r="4691" spans="1:17" hidden="1" x14ac:dyDescent="0.3">
      <c r="A4691" t="s">
        <v>14482</v>
      </c>
      <c r="B4691" t="s">
        <v>7571</v>
      </c>
      <c r="C4691" t="s">
        <v>7572</v>
      </c>
      <c r="D4691">
        <v>4246</v>
      </c>
      <c r="E4691" t="s">
        <v>7572</v>
      </c>
      <c r="F4691">
        <v>15.48</v>
      </c>
      <c r="G4691" t="s">
        <v>67</v>
      </c>
      <c r="H4691">
        <v>50.73</v>
      </c>
      <c r="I4691" t="s">
        <v>48</v>
      </c>
      <c r="J4691" t="s">
        <v>49</v>
      </c>
      <c r="K4691" t="s">
        <v>567</v>
      </c>
      <c r="L4691" s="3">
        <v>253516491.69999999</v>
      </c>
      <c r="M4691">
        <v>14816861</v>
      </c>
      <c r="N4691" s="4">
        <f t="shared" si="220"/>
        <v>17.109999999325094</v>
      </c>
      <c r="O4691">
        <f t="shared" si="221"/>
        <v>0</v>
      </c>
      <c r="P4691">
        <f t="shared" si="219"/>
        <v>0</v>
      </c>
      <c r="Q4691" s="5">
        <v>0.99295774647887303</v>
      </c>
    </row>
    <row r="4692" spans="1:17" hidden="1" x14ac:dyDescent="0.3">
      <c r="A4692" t="s">
        <v>15299</v>
      </c>
      <c r="B4692" t="s">
        <v>7300</v>
      </c>
      <c r="C4692" t="s">
        <v>7301</v>
      </c>
      <c r="D4692">
        <v>4107</v>
      </c>
      <c r="E4692" t="s">
        <v>7301</v>
      </c>
      <c r="F4692">
        <v>11.24</v>
      </c>
      <c r="G4692" t="s">
        <v>67</v>
      </c>
      <c r="H4692">
        <v>-8.9600000000000009</v>
      </c>
      <c r="I4692" t="s">
        <v>34</v>
      </c>
      <c r="J4692" t="s">
        <v>2101</v>
      </c>
      <c r="K4692" t="s">
        <v>2101</v>
      </c>
      <c r="L4692" s="3">
        <v>252864044.19999999</v>
      </c>
      <c r="M4692">
        <v>22536902</v>
      </c>
      <c r="N4692" s="4">
        <f t="shared" si="220"/>
        <v>11.220000166837483</v>
      </c>
      <c r="O4692">
        <f t="shared" si="221"/>
        <v>0</v>
      </c>
      <c r="P4692">
        <f t="shared" si="219"/>
        <v>0</v>
      </c>
      <c r="Q4692" s="5">
        <v>0.41221374045801501</v>
      </c>
    </row>
    <row r="4693" spans="1:17" hidden="1" x14ac:dyDescent="0.3">
      <c r="A4693" t="s">
        <v>16536</v>
      </c>
      <c r="B4693" t="s">
        <v>9267</v>
      </c>
      <c r="C4693" t="s">
        <v>9268</v>
      </c>
      <c r="D4693">
        <v>5132</v>
      </c>
      <c r="E4693" t="s">
        <v>9268</v>
      </c>
      <c r="F4693">
        <v>5.93</v>
      </c>
      <c r="G4693" t="s">
        <v>67</v>
      </c>
      <c r="H4693">
        <v>30.04</v>
      </c>
      <c r="I4693" t="s">
        <v>39</v>
      </c>
      <c r="J4693" t="s">
        <v>132</v>
      </c>
      <c r="K4693" t="s">
        <v>593</v>
      </c>
      <c r="L4693" s="3">
        <v>109716656.3</v>
      </c>
      <c r="M4693">
        <v>20168503</v>
      </c>
      <c r="N4693" s="4">
        <f t="shared" si="220"/>
        <v>5.4399999990083545</v>
      </c>
      <c r="O4693">
        <f t="shared" si="221"/>
        <v>1</v>
      </c>
      <c r="P4693">
        <f t="shared" si="219"/>
        <v>0</v>
      </c>
      <c r="Q4693" s="5">
        <v>0.38250000000000001</v>
      </c>
    </row>
    <row r="4694" spans="1:17" hidden="1" x14ac:dyDescent="0.3">
      <c r="A4694" t="s">
        <v>15053</v>
      </c>
      <c r="B4694" t="s">
        <v>7308</v>
      </c>
      <c r="C4694" t="s">
        <v>7309</v>
      </c>
      <c r="D4694">
        <v>4111</v>
      </c>
      <c r="E4694" t="s">
        <v>7309</v>
      </c>
      <c r="F4694">
        <v>12.86</v>
      </c>
      <c r="G4694">
        <v>7.58</v>
      </c>
      <c r="H4694">
        <v>-38.340000000000003</v>
      </c>
      <c r="I4694" t="s">
        <v>34</v>
      </c>
      <c r="J4694" t="s">
        <v>63</v>
      </c>
      <c r="K4694" t="s">
        <v>1009</v>
      </c>
      <c r="L4694" s="3">
        <v>252860176.80000001</v>
      </c>
      <c r="M4694">
        <v>19739280</v>
      </c>
      <c r="N4694" s="4">
        <f t="shared" si="220"/>
        <v>12.81</v>
      </c>
      <c r="O4694">
        <f t="shared" si="221"/>
        <v>0</v>
      </c>
      <c r="P4694">
        <f t="shared" si="219"/>
        <v>0</v>
      </c>
      <c r="Q4694" s="5">
        <v>5.0903119868637103E-2</v>
      </c>
    </row>
    <row r="4695" spans="1:17" hidden="1" x14ac:dyDescent="0.3">
      <c r="A4695" t="s">
        <v>14655</v>
      </c>
      <c r="B4695" t="s">
        <v>7114</v>
      </c>
      <c r="C4695" t="s">
        <v>7115</v>
      </c>
      <c r="D4695">
        <v>4008</v>
      </c>
      <c r="E4695" t="s">
        <v>7115</v>
      </c>
      <c r="F4695">
        <v>17.010000000000002</v>
      </c>
      <c r="G4695">
        <v>89.41</v>
      </c>
      <c r="H4695">
        <v>193.28</v>
      </c>
      <c r="I4695" t="s">
        <v>201</v>
      </c>
      <c r="J4695" t="s">
        <v>2603</v>
      </c>
      <c r="K4695" t="s">
        <v>2604</v>
      </c>
      <c r="L4695" s="3">
        <v>252666530.80000001</v>
      </c>
      <c r="M4695">
        <v>16269577</v>
      </c>
      <c r="N4695" s="4">
        <f t="shared" si="220"/>
        <v>15.529999999385357</v>
      </c>
      <c r="O4695">
        <f t="shared" si="221"/>
        <v>0</v>
      </c>
      <c r="P4695">
        <f t="shared" si="219"/>
        <v>0</v>
      </c>
      <c r="Q4695" s="5">
        <v>1.703125</v>
      </c>
    </row>
    <row r="4696" spans="1:17" hidden="1" x14ac:dyDescent="0.3">
      <c r="A4696" t="s">
        <v>15499</v>
      </c>
      <c r="B4696" t="s">
        <v>7318</v>
      </c>
      <c r="C4696" t="s">
        <v>7319</v>
      </c>
      <c r="D4696">
        <v>4116</v>
      </c>
      <c r="E4696" t="s">
        <v>7319</v>
      </c>
      <c r="F4696">
        <v>10.11</v>
      </c>
      <c r="G4696">
        <v>96.27</v>
      </c>
      <c r="H4696">
        <v>0.9</v>
      </c>
      <c r="I4696" t="s">
        <v>2450</v>
      </c>
      <c r="J4696" t="s">
        <v>2451</v>
      </c>
      <c r="K4696" t="s">
        <v>2452</v>
      </c>
      <c r="L4696" s="3">
        <v>252500000</v>
      </c>
      <c r="M4696">
        <v>25000000</v>
      </c>
      <c r="N4696" s="4">
        <f t="shared" si="220"/>
        <v>10.1</v>
      </c>
      <c r="O4696">
        <f t="shared" si="221"/>
        <v>0</v>
      </c>
      <c r="P4696">
        <f t="shared" si="219"/>
        <v>0</v>
      </c>
      <c r="Q4696" s="5">
        <v>5.7291666666666699E-2</v>
      </c>
    </row>
    <row r="4697" spans="1:17" hidden="1" x14ac:dyDescent="0.3">
      <c r="A4697" t="s">
        <v>14177</v>
      </c>
      <c r="B4697" t="s">
        <v>7329</v>
      </c>
      <c r="C4697" t="s">
        <v>7330</v>
      </c>
      <c r="D4697">
        <v>4122</v>
      </c>
      <c r="E4697" t="s">
        <v>7330</v>
      </c>
      <c r="F4697">
        <v>20.6</v>
      </c>
      <c r="G4697" t="s">
        <v>67</v>
      </c>
      <c r="H4697">
        <v>0.55000000000000004</v>
      </c>
      <c r="I4697" t="s">
        <v>34</v>
      </c>
      <c r="J4697" t="s">
        <v>2101</v>
      </c>
      <c r="K4697" t="s">
        <v>2101</v>
      </c>
      <c r="L4697" s="3">
        <v>252000000</v>
      </c>
      <c r="M4697">
        <v>12200435</v>
      </c>
      <c r="N4697" s="4">
        <f t="shared" si="220"/>
        <v>20.655001235611682</v>
      </c>
      <c r="O4697">
        <f t="shared" si="221"/>
        <v>0</v>
      </c>
      <c r="P4697">
        <f t="shared" si="219"/>
        <v>0</v>
      </c>
      <c r="Q4697" s="5">
        <v>0.219439475253428</v>
      </c>
    </row>
    <row r="4698" spans="1:17" hidden="1" x14ac:dyDescent="0.3">
      <c r="A4698" t="s">
        <v>13928</v>
      </c>
      <c r="B4698" t="s">
        <v>7333</v>
      </c>
      <c r="C4698" t="s">
        <v>7334</v>
      </c>
      <c r="D4698">
        <v>4124</v>
      </c>
      <c r="E4698" t="s">
        <v>7334</v>
      </c>
      <c r="F4698">
        <v>23.92</v>
      </c>
      <c r="G4698" t="s">
        <v>67</v>
      </c>
      <c r="H4698">
        <v>-17.75</v>
      </c>
      <c r="I4698" t="s">
        <v>68</v>
      </c>
      <c r="J4698" t="s">
        <v>69</v>
      </c>
      <c r="K4698" t="s">
        <v>70</v>
      </c>
      <c r="L4698" s="3">
        <v>251934021</v>
      </c>
      <c r="M4698">
        <v>10550001</v>
      </c>
      <c r="N4698" s="4">
        <f t="shared" si="220"/>
        <v>23.879999727014244</v>
      </c>
      <c r="O4698">
        <f t="shared" si="221"/>
        <v>0</v>
      </c>
      <c r="P4698">
        <f t="shared" si="219"/>
        <v>0</v>
      </c>
      <c r="Q4698" s="5">
        <v>0.28702315325248001</v>
      </c>
    </row>
    <row r="4699" spans="1:17" hidden="1" x14ac:dyDescent="0.3">
      <c r="A4699" t="s">
        <v>12914</v>
      </c>
      <c r="B4699" t="s">
        <v>7339</v>
      </c>
      <c r="C4699" t="s">
        <v>7340</v>
      </c>
      <c r="D4699">
        <v>4127</v>
      </c>
      <c r="E4699" t="s">
        <v>7340</v>
      </c>
      <c r="F4699">
        <v>39.119999999999997</v>
      </c>
      <c r="G4699" t="s">
        <v>67</v>
      </c>
      <c r="H4699">
        <v>-1.21</v>
      </c>
      <c r="I4699" t="s">
        <v>68</v>
      </c>
      <c r="J4699" t="s">
        <v>69</v>
      </c>
      <c r="K4699" t="s">
        <v>1251</v>
      </c>
      <c r="L4699" s="3">
        <v>251927856.40000001</v>
      </c>
      <c r="M4699">
        <v>6420000</v>
      </c>
      <c r="N4699" s="4">
        <f t="shared" si="220"/>
        <v>39.24109912772586</v>
      </c>
      <c r="O4699">
        <f t="shared" si="221"/>
        <v>0</v>
      </c>
      <c r="P4699">
        <f t="shared" si="219"/>
        <v>0</v>
      </c>
      <c r="Q4699" s="5">
        <v>0.31418803418803398</v>
      </c>
    </row>
    <row r="4700" spans="1:17" hidden="1" x14ac:dyDescent="0.3">
      <c r="A4700" t="s">
        <v>14070</v>
      </c>
      <c r="B4700" t="s">
        <v>7408</v>
      </c>
      <c r="C4700" t="s">
        <v>7409</v>
      </c>
      <c r="D4700">
        <v>4164</v>
      </c>
      <c r="E4700" t="s">
        <v>7409</v>
      </c>
      <c r="F4700">
        <v>22.15</v>
      </c>
      <c r="G4700" t="s">
        <v>67</v>
      </c>
      <c r="H4700">
        <v>78.2</v>
      </c>
      <c r="I4700" t="s">
        <v>68</v>
      </c>
      <c r="J4700" t="s">
        <v>69</v>
      </c>
      <c r="K4700" t="s">
        <v>1269</v>
      </c>
      <c r="L4700" s="3">
        <v>251878845.19999999</v>
      </c>
      <c r="M4700">
        <v>11501317</v>
      </c>
      <c r="N4700" s="4">
        <f t="shared" si="220"/>
        <v>21.900000252145038</v>
      </c>
      <c r="O4700">
        <f t="shared" si="221"/>
        <v>0</v>
      </c>
      <c r="P4700">
        <f t="shared" si="219"/>
        <v>0</v>
      </c>
      <c r="Q4700" s="5">
        <v>-0.44428639165481199</v>
      </c>
    </row>
    <row r="4701" spans="1:17" hidden="1" x14ac:dyDescent="0.3">
      <c r="A4701" t="s">
        <v>15612</v>
      </c>
      <c r="B4701" t="s">
        <v>3875</v>
      </c>
      <c r="C4701" t="s">
        <v>3876</v>
      </c>
      <c r="D4701">
        <v>2254</v>
      </c>
      <c r="E4701" t="s">
        <v>3876</v>
      </c>
      <c r="F4701">
        <v>6</v>
      </c>
      <c r="G4701" t="s">
        <v>67</v>
      </c>
      <c r="H4701">
        <v>-98.45</v>
      </c>
      <c r="I4701" t="s">
        <v>34</v>
      </c>
      <c r="J4701" t="s">
        <v>1227</v>
      </c>
      <c r="K4701" t="s">
        <v>2821</v>
      </c>
      <c r="L4701" s="3">
        <v>1264824960</v>
      </c>
      <c r="M4701">
        <v>210804160</v>
      </c>
      <c r="N4701" s="4">
        <f t="shared" si="220"/>
        <v>6</v>
      </c>
      <c r="O4701">
        <f t="shared" si="221"/>
        <v>1</v>
      </c>
      <c r="P4701">
        <f t="shared" ref="P4701:P4764" si="222">IF(N4701&lt;5,1,0)</f>
        <v>0</v>
      </c>
      <c r="Q4701"/>
    </row>
    <row r="4702" spans="1:17" hidden="1" x14ac:dyDescent="0.3">
      <c r="A4702" t="s">
        <v>13711</v>
      </c>
      <c r="B4702" t="s">
        <v>7331</v>
      </c>
      <c r="C4702" t="s">
        <v>7332</v>
      </c>
      <c r="D4702">
        <v>4123</v>
      </c>
      <c r="E4702" t="s">
        <v>7332</v>
      </c>
      <c r="F4702">
        <v>26.34</v>
      </c>
      <c r="G4702" t="s">
        <v>67</v>
      </c>
      <c r="H4702">
        <v>2.92</v>
      </c>
      <c r="I4702" t="s">
        <v>68</v>
      </c>
      <c r="J4702" t="s">
        <v>274</v>
      </c>
      <c r="K4702" t="s">
        <v>1294</v>
      </c>
      <c r="L4702" s="3">
        <v>251738006.59999999</v>
      </c>
      <c r="M4702">
        <v>9550000</v>
      </c>
      <c r="N4702" s="4">
        <f t="shared" si="220"/>
        <v>26.360000691099476</v>
      </c>
      <c r="O4702">
        <f t="shared" si="221"/>
        <v>0</v>
      </c>
      <c r="P4702">
        <f t="shared" si="222"/>
        <v>0</v>
      </c>
      <c r="Q4702" s="5">
        <v>9.6378018318068207E-2</v>
      </c>
    </row>
    <row r="4703" spans="1:17" hidden="1" x14ac:dyDescent="0.3">
      <c r="A4703" t="s">
        <v>15105</v>
      </c>
      <c r="B4703" t="s">
        <v>7306</v>
      </c>
      <c r="C4703" t="s">
        <v>7307</v>
      </c>
      <c r="D4703">
        <v>4110</v>
      </c>
      <c r="E4703" t="s">
        <v>7307</v>
      </c>
      <c r="F4703">
        <v>12.65</v>
      </c>
      <c r="G4703">
        <v>89.93</v>
      </c>
      <c r="H4703">
        <v>48.3</v>
      </c>
      <c r="I4703" t="s">
        <v>39</v>
      </c>
      <c r="J4703" t="s">
        <v>132</v>
      </c>
      <c r="K4703" t="s">
        <v>133</v>
      </c>
      <c r="L4703" s="3">
        <v>251471110.69999999</v>
      </c>
      <c r="M4703">
        <v>20069522</v>
      </c>
      <c r="N4703" s="4">
        <f t="shared" si="220"/>
        <v>12.530000001993072</v>
      </c>
      <c r="O4703">
        <f t="shared" si="221"/>
        <v>0</v>
      </c>
      <c r="P4703">
        <f t="shared" si="222"/>
        <v>0</v>
      </c>
      <c r="Q4703" s="5">
        <v>0.99509803921568596</v>
      </c>
    </row>
    <row r="4704" spans="1:17" hidden="1" x14ac:dyDescent="0.3">
      <c r="A4704" t="s">
        <v>11644</v>
      </c>
      <c r="B4704" t="s">
        <v>1361</v>
      </c>
      <c r="C4704" t="s">
        <v>7353</v>
      </c>
      <c r="D4704">
        <v>4134</v>
      </c>
      <c r="E4704" t="s">
        <v>7353</v>
      </c>
      <c r="F4704">
        <v>95.71</v>
      </c>
      <c r="G4704" t="s">
        <v>67</v>
      </c>
      <c r="H4704">
        <v>-8.27</v>
      </c>
      <c r="I4704" t="s">
        <v>68</v>
      </c>
      <c r="J4704" t="s">
        <v>69</v>
      </c>
      <c r="K4704" t="s">
        <v>1294</v>
      </c>
      <c r="L4704" s="3">
        <v>251435089.09999999</v>
      </c>
      <c r="M4704">
        <v>2600000</v>
      </c>
      <c r="N4704" s="4">
        <f t="shared" si="220"/>
        <v>96.705803500000002</v>
      </c>
      <c r="O4704">
        <f t="shared" si="221"/>
        <v>0</v>
      </c>
      <c r="P4704">
        <f t="shared" si="222"/>
        <v>0</v>
      </c>
      <c r="Q4704" s="5">
        <v>0.347085927770859</v>
      </c>
    </row>
    <row r="4705" spans="1:17" hidden="1" x14ac:dyDescent="0.3">
      <c r="A4705" t="s">
        <v>14587</v>
      </c>
      <c r="B4705" t="s">
        <v>7345</v>
      </c>
      <c r="C4705" t="s">
        <v>7346</v>
      </c>
      <c r="D4705">
        <v>4130</v>
      </c>
      <c r="E4705" t="s">
        <v>7346</v>
      </c>
      <c r="F4705">
        <v>16.18</v>
      </c>
      <c r="G4705" t="s">
        <v>67</v>
      </c>
      <c r="H4705">
        <v>1.58</v>
      </c>
      <c r="I4705" t="s">
        <v>34</v>
      </c>
      <c r="J4705" t="s">
        <v>2101</v>
      </c>
      <c r="K4705" t="s">
        <v>2101</v>
      </c>
      <c r="L4705" s="3">
        <v>251360534.69999999</v>
      </c>
      <c r="M4705">
        <v>15516082</v>
      </c>
      <c r="N4705" s="4">
        <f t="shared" si="220"/>
        <v>16.200000406030338</v>
      </c>
      <c r="O4705">
        <f t="shared" si="221"/>
        <v>0</v>
      </c>
      <c r="P4705">
        <f t="shared" si="222"/>
        <v>0</v>
      </c>
      <c r="Q4705" s="5">
        <v>0.22781954887218001</v>
      </c>
    </row>
    <row r="4706" spans="1:17" x14ac:dyDescent="0.3">
      <c r="A4706" t="s">
        <v>16376</v>
      </c>
      <c r="B4706" t="s">
        <v>8682</v>
      </c>
      <c r="C4706" t="s">
        <v>8683</v>
      </c>
      <c r="D4706">
        <v>4826</v>
      </c>
      <c r="E4706" t="s">
        <v>8683</v>
      </c>
      <c r="F4706">
        <v>4.4400000000000004</v>
      </c>
      <c r="G4706" t="s">
        <v>67</v>
      </c>
      <c r="H4706">
        <v>63.24</v>
      </c>
      <c r="I4706" t="s">
        <v>39</v>
      </c>
      <c r="J4706" t="s">
        <v>40</v>
      </c>
      <c r="K4706" t="s">
        <v>41</v>
      </c>
      <c r="L4706" s="3">
        <v>141108073.59999999</v>
      </c>
      <c r="M4706">
        <v>33920210</v>
      </c>
      <c r="N4706" s="4">
        <f t="shared" si="220"/>
        <v>4.16</v>
      </c>
      <c r="O4706">
        <f t="shared" si="221"/>
        <v>1</v>
      </c>
      <c r="P4706">
        <f t="shared" si="222"/>
        <v>1</v>
      </c>
      <c r="Q4706" s="5">
        <v>0.21656050955414</v>
      </c>
    </row>
    <row r="4707" spans="1:17" x14ac:dyDescent="0.3">
      <c r="A4707" t="s">
        <v>16380</v>
      </c>
      <c r="B4707" t="s">
        <v>8825</v>
      </c>
      <c r="C4707" t="s">
        <v>8826</v>
      </c>
      <c r="D4707">
        <v>4899</v>
      </c>
      <c r="E4707" t="s">
        <v>8826</v>
      </c>
      <c r="F4707">
        <v>2.88</v>
      </c>
      <c r="G4707" t="s">
        <v>67</v>
      </c>
      <c r="H4707">
        <v>-40.74</v>
      </c>
      <c r="I4707" t="s">
        <v>14</v>
      </c>
      <c r="J4707" t="s">
        <v>18</v>
      </c>
      <c r="K4707" t="s">
        <v>750</v>
      </c>
      <c r="L4707" s="3">
        <v>138848374.69999999</v>
      </c>
      <c r="M4707">
        <v>29736559</v>
      </c>
      <c r="N4707" s="4">
        <f t="shared" si="220"/>
        <v>4.6692818325079237</v>
      </c>
      <c r="O4707">
        <f t="shared" si="221"/>
        <v>1</v>
      </c>
      <c r="P4707">
        <f t="shared" si="222"/>
        <v>1</v>
      </c>
      <c r="Q4707" s="5">
        <v>-7.9872204472843406E-2</v>
      </c>
    </row>
    <row r="4708" spans="1:17" hidden="1" x14ac:dyDescent="0.3">
      <c r="A4708" t="s">
        <v>12520</v>
      </c>
      <c r="B4708" t="s">
        <v>7337</v>
      </c>
      <c r="C4708" t="s">
        <v>7338</v>
      </c>
      <c r="D4708">
        <v>4126</v>
      </c>
      <c r="E4708" t="s">
        <v>7338</v>
      </c>
      <c r="F4708">
        <v>50.21</v>
      </c>
      <c r="G4708" t="s">
        <v>67</v>
      </c>
      <c r="H4708">
        <v>0.94</v>
      </c>
      <c r="I4708" t="s">
        <v>68</v>
      </c>
      <c r="J4708" t="s">
        <v>274</v>
      </c>
      <c r="K4708" t="s">
        <v>1294</v>
      </c>
      <c r="L4708" s="3">
        <v>251250000</v>
      </c>
      <c r="M4708">
        <v>5000000</v>
      </c>
      <c r="N4708" s="4">
        <f t="shared" si="220"/>
        <v>50.25</v>
      </c>
      <c r="O4708">
        <f t="shared" si="221"/>
        <v>0</v>
      </c>
      <c r="P4708">
        <f t="shared" si="222"/>
        <v>0</v>
      </c>
      <c r="Q4708" s="5">
        <v>2.6358806702084101E-2</v>
      </c>
    </row>
    <row r="4709" spans="1:17" hidden="1" x14ac:dyDescent="0.3">
      <c r="A4709" t="s">
        <v>14555</v>
      </c>
      <c r="B4709" t="s">
        <v>7374</v>
      </c>
      <c r="C4709" t="s">
        <v>7375</v>
      </c>
      <c r="D4709">
        <v>4146</v>
      </c>
      <c r="E4709" t="s">
        <v>7375</v>
      </c>
      <c r="F4709">
        <v>16.190000000000001</v>
      </c>
      <c r="G4709" t="s">
        <v>67</v>
      </c>
      <c r="H4709">
        <v>-18.420000000000002</v>
      </c>
      <c r="I4709" t="s">
        <v>34</v>
      </c>
      <c r="J4709" t="s">
        <v>2101</v>
      </c>
      <c r="K4709" t="s">
        <v>2101</v>
      </c>
      <c r="L4709" s="3">
        <v>250669296.30000001</v>
      </c>
      <c r="M4709">
        <v>15228998</v>
      </c>
      <c r="N4709" s="4">
        <f t="shared" si="220"/>
        <v>16.459999292139905</v>
      </c>
      <c r="O4709">
        <f t="shared" si="221"/>
        <v>0</v>
      </c>
      <c r="P4709">
        <f t="shared" si="222"/>
        <v>0</v>
      </c>
      <c r="Q4709" s="5">
        <v>8.8054607508532404E-2</v>
      </c>
    </row>
    <row r="4710" spans="1:17" hidden="1" x14ac:dyDescent="0.3">
      <c r="A4710" t="s">
        <v>14061</v>
      </c>
      <c r="B4710" t="s">
        <v>7316</v>
      </c>
      <c r="C4710" t="s">
        <v>7317</v>
      </c>
      <c r="D4710">
        <v>4115</v>
      </c>
      <c r="E4710" t="s">
        <v>7317</v>
      </c>
      <c r="F4710">
        <v>22.26</v>
      </c>
      <c r="G4710">
        <v>28.12</v>
      </c>
      <c r="H4710">
        <v>101.08</v>
      </c>
      <c r="I4710" t="s">
        <v>14</v>
      </c>
      <c r="J4710" t="s">
        <v>15</v>
      </c>
      <c r="K4710" t="s">
        <v>164</v>
      </c>
      <c r="L4710" s="3">
        <v>250560053</v>
      </c>
      <c r="M4710">
        <v>11378749</v>
      </c>
      <c r="N4710" s="4">
        <f t="shared" si="220"/>
        <v>22.020000001757662</v>
      </c>
      <c r="O4710">
        <f t="shared" si="221"/>
        <v>0</v>
      </c>
      <c r="P4710">
        <f t="shared" si="222"/>
        <v>0</v>
      </c>
      <c r="Q4710" s="5">
        <v>1.1739130434782601</v>
      </c>
    </row>
    <row r="4711" spans="1:17" hidden="1" x14ac:dyDescent="0.3">
      <c r="A4711" t="s">
        <v>14008</v>
      </c>
      <c r="B4711" t="s">
        <v>7310</v>
      </c>
      <c r="C4711" t="s">
        <v>7311</v>
      </c>
      <c r="D4711">
        <v>4112</v>
      </c>
      <c r="E4711" t="s">
        <v>7311</v>
      </c>
      <c r="F4711">
        <v>23.15</v>
      </c>
      <c r="G4711">
        <v>8.11</v>
      </c>
      <c r="H4711">
        <v>-40.340000000000003</v>
      </c>
      <c r="I4711" t="s">
        <v>34</v>
      </c>
      <c r="J4711" t="s">
        <v>63</v>
      </c>
      <c r="K4711" t="s">
        <v>437</v>
      </c>
      <c r="L4711" s="3">
        <v>250534712</v>
      </c>
      <c r="M4711">
        <v>10964320</v>
      </c>
      <c r="N4711" s="4">
        <f t="shared" si="220"/>
        <v>22.85</v>
      </c>
      <c r="O4711">
        <f t="shared" si="221"/>
        <v>0</v>
      </c>
      <c r="P4711">
        <f t="shared" si="222"/>
        <v>0</v>
      </c>
      <c r="Q4711" s="5">
        <v>2.71281571562207E-2</v>
      </c>
    </row>
    <row r="4712" spans="1:17" hidden="1" x14ac:dyDescent="0.3">
      <c r="A4712" t="s">
        <v>15300</v>
      </c>
      <c r="B4712" t="s">
        <v>7288</v>
      </c>
      <c r="C4712" t="s">
        <v>7289</v>
      </c>
      <c r="D4712">
        <v>4100</v>
      </c>
      <c r="E4712" t="s">
        <v>7289</v>
      </c>
      <c r="F4712">
        <v>11.47</v>
      </c>
      <c r="G4712">
        <v>7.6</v>
      </c>
      <c r="H4712">
        <v>-22.4</v>
      </c>
      <c r="I4712" t="s">
        <v>48</v>
      </c>
      <c r="J4712" t="s">
        <v>732</v>
      </c>
      <c r="K4712" t="s">
        <v>732</v>
      </c>
      <c r="L4712" s="3">
        <v>250361879.5</v>
      </c>
      <c r="M4712">
        <v>22313893</v>
      </c>
      <c r="N4712" s="4">
        <f t="shared" si="220"/>
        <v>11.220000001792606</v>
      </c>
      <c r="O4712">
        <f t="shared" si="221"/>
        <v>0</v>
      </c>
      <c r="P4712">
        <f t="shared" si="222"/>
        <v>0</v>
      </c>
      <c r="Q4712" s="5">
        <v>0.36494974874371799</v>
      </c>
    </row>
    <row r="4713" spans="1:17" hidden="1" x14ac:dyDescent="0.3">
      <c r="A4713" t="s">
        <v>13399</v>
      </c>
      <c r="B4713" t="s">
        <v>7362</v>
      </c>
      <c r="C4713" t="s">
        <v>7363</v>
      </c>
      <c r="D4713">
        <v>4140</v>
      </c>
      <c r="E4713" t="s">
        <v>7363</v>
      </c>
      <c r="F4713">
        <v>30</v>
      </c>
      <c r="G4713">
        <v>7.79</v>
      </c>
      <c r="H4713">
        <v>-37.799999999999997</v>
      </c>
      <c r="I4713" t="s">
        <v>34</v>
      </c>
      <c r="J4713" t="s">
        <v>63</v>
      </c>
      <c r="K4713" t="s">
        <v>1301</v>
      </c>
      <c r="L4713" s="3">
        <v>249806515.09999999</v>
      </c>
      <c r="M4713">
        <v>8293709</v>
      </c>
      <c r="N4713" s="4">
        <f t="shared" si="220"/>
        <v>30.120000002411466</v>
      </c>
      <c r="O4713">
        <f t="shared" si="221"/>
        <v>0</v>
      </c>
      <c r="P4713">
        <f t="shared" si="222"/>
        <v>0</v>
      </c>
      <c r="Q4713" s="5">
        <v>0.33423545331528998</v>
      </c>
    </row>
    <row r="4714" spans="1:17" hidden="1" x14ac:dyDescent="0.3">
      <c r="A4714" t="s">
        <v>15052</v>
      </c>
      <c r="B4714" t="s">
        <v>4799</v>
      </c>
      <c r="C4714" t="s">
        <v>7359</v>
      </c>
      <c r="D4714">
        <v>4138</v>
      </c>
      <c r="E4714" t="s">
        <v>7359</v>
      </c>
      <c r="F4714">
        <v>12.76</v>
      </c>
      <c r="G4714" t="s">
        <v>67</v>
      </c>
      <c r="H4714">
        <v>-3.74</v>
      </c>
      <c r="I4714" t="s">
        <v>34</v>
      </c>
      <c r="J4714" t="s">
        <v>2101</v>
      </c>
      <c r="K4714" t="s">
        <v>2101</v>
      </c>
      <c r="L4714" s="3">
        <v>249467681.90000001</v>
      </c>
      <c r="M4714">
        <v>19459258</v>
      </c>
      <c r="N4714" s="4">
        <f t="shared" si="220"/>
        <v>12.819999709135878</v>
      </c>
      <c r="O4714">
        <f t="shared" si="221"/>
        <v>0</v>
      </c>
      <c r="P4714">
        <f t="shared" si="222"/>
        <v>0</v>
      </c>
      <c r="Q4714" s="5">
        <v>0.223300970873786</v>
      </c>
    </row>
    <row r="4715" spans="1:17" hidden="1" x14ac:dyDescent="0.3">
      <c r="A4715" t="s">
        <v>14610</v>
      </c>
      <c r="B4715" t="s">
        <v>7347</v>
      </c>
      <c r="C4715" t="s">
        <v>7348</v>
      </c>
      <c r="D4715">
        <v>4131</v>
      </c>
      <c r="E4715" t="s">
        <v>7348</v>
      </c>
      <c r="F4715">
        <v>15.99</v>
      </c>
      <c r="G4715" t="s">
        <v>67</v>
      </c>
      <c r="H4715">
        <v>-30.45</v>
      </c>
      <c r="I4715" t="s">
        <v>68</v>
      </c>
      <c r="J4715" t="s">
        <v>260</v>
      </c>
      <c r="K4715" t="s">
        <v>261</v>
      </c>
      <c r="L4715" s="3">
        <v>249132003.80000001</v>
      </c>
      <c r="M4715">
        <v>15600000</v>
      </c>
      <c r="N4715" s="4">
        <f t="shared" si="220"/>
        <v>15.970000243589745</v>
      </c>
      <c r="O4715">
        <f t="shared" si="221"/>
        <v>0</v>
      </c>
      <c r="P4715">
        <f t="shared" si="222"/>
        <v>0</v>
      </c>
      <c r="Q4715" s="5">
        <v>0.32472006890611499</v>
      </c>
    </row>
    <row r="4716" spans="1:17" hidden="1" x14ac:dyDescent="0.3">
      <c r="A4716" t="s">
        <v>13517</v>
      </c>
      <c r="B4716" t="s">
        <v>7360</v>
      </c>
      <c r="C4716" t="s">
        <v>7361</v>
      </c>
      <c r="D4716">
        <v>4139</v>
      </c>
      <c r="E4716" t="s">
        <v>7361</v>
      </c>
      <c r="F4716">
        <v>28.5</v>
      </c>
      <c r="G4716">
        <v>38.51</v>
      </c>
      <c r="H4716">
        <v>-7.92</v>
      </c>
      <c r="I4716" t="s">
        <v>201</v>
      </c>
      <c r="J4716" t="s">
        <v>703</v>
      </c>
      <c r="K4716" t="s">
        <v>704</v>
      </c>
      <c r="L4716" s="3">
        <v>248865562.5</v>
      </c>
      <c r="M4716">
        <v>8732125</v>
      </c>
      <c r="N4716" s="4">
        <f t="shared" si="220"/>
        <v>28.5</v>
      </c>
      <c r="O4716">
        <f t="shared" si="221"/>
        <v>0</v>
      </c>
      <c r="P4716">
        <f t="shared" si="222"/>
        <v>0</v>
      </c>
      <c r="Q4716" s="5">
        <v>0.170212765957446</v>
      </c>
    </row>
    <row r="4717" spans="1:17" hidden="1" x14ac:dyDescent="0.3">
      <c r="A4717" t="s">
        <v>12426</v>
      </c>
      <c r="B4717" t="s">
        <v>7378</v>
      </c>
      <c r="C4717" t="s">
        <v>7379</v>
      </c>
      <c r="D4717">
        <v>4148</v>
      </c>
      <c r="E4717" t="s">
        <v>7379</v>
      </c>
      <c r="F4717">
        <v>52.71</v>
      </c>
      <c r="G4717" t="s">
        <v>67</v>
      </c>
      <c r="H4717">
        <v>-3.42</v>
      </c>
      <c r="I4717" t="s">
        <v>68</v>
      </c>
      <c r="J4717" t="s">
        <v>69</v>
      </c>
      <c r="K4717" t="s">
        <v>1294</v>
      </c>
      <c r="L4717" s="3">
        <v>248253997.80000001</v>
      </c>
      <c r="M4717">
        <v>4700000</v>
      </c>
      <c r="N4717" s="4">
        <f t="shared" si="220"/>
        <v>52.819999531914895</v>
      </c>
      <c r="O4717">
        <f t="shared" si="221"/>
        <v>0</v>
      </c>
      <c r="P4717">
        <f t="shared" si="222"/>
        <v>0</v>
      </c>
      <c r="Q4717" s="5">
        <v>0.42130144605116698</v>
      </c>
    </row>
    <row r="4718" spans="1:17" hidden="1" x14ac:dyDescent="0.3">
      <c r="A4718" t="s">
        <v>14898</v>
      </c>
      <c r="B4718" t="s">
        <v>7314</v>
      </c>
      <c r="C4718" t="s">
        <v>7315</v>
      </c>
      <c r="D4718">
        <v>4114</v>
      </c>
      <c r="E4718" t="s">
        <v>7315</v>
      </c>
      <c r="F4718">
        <v>14.2</v>
      </c>
      <c r="G4718" t="s">
        <v>67</v>
      </c>
      <c r="H4718">
        <v>-25.3</v>
      </c>
      <c r="I4718" t="s">
        <v>39</v>
      </c>
      <c r="J4718" t="s">
        <v>211</v>
      </c>
      <c r="K4718" t="s">
        <v>852</v>
      </c>
      <c r="L4718" s="3">
        <v>248043550.19999999</v>
      </c>
      <c r="M4718">
        <v>17857707</v>
      </c>
      <c r="N4718" s="4">
        <f t="shared" si="220"/>
        <v>13.889999998320052</v>
      </c>
      <c r="O4718">
        <f t="shared" si="221"/>
        <v>0</v>
      </c>
      <c r="P4718">
        <f t="shared" si="222"/>
        <v>0</v>
      </c>
      <c r="Q4718" s="5">
        <v>-2.8118240807498099E-2</v>
      </c>
    </row>
    <row r="4719" spans="1:17" hidden="1" x14ac:dyDescent="0.3">
      <c r="A4719" t="s">
        <v>15110</v>
      </c>
      <c r="B4719" t="s">
        <v>7586</v>
      </c>
      <c r="C4719" t="s">
        <v>7587</v>
      </c>
      <c r="D4719">
        <v>4254</v>
      </c>
      <c r="E4719" t="s">
        <v>7587</v>
      </c>
      <c r="F4719">
        <v>11.49</v>
      </c>
      <c r="G4719" t="s">
        <v>67</v>
      </c>
      <c r="H4719">
        <v>273.05</v>
      </c>
      <c r="I4719" t="s">
        <v>14</v>
      </c>
      <c r="J4719" t="s">
        <v>76</v>
      </c>
      <c r="K4719" t="s">
        <v>77</v>
      </c>
      <c r="L4719" s="3">
        <v>247823062.5</v>
      </c>
      <c r="M4719">
        <v>19825845</v>
      </c>
      <c r="N4719" s="4">
        <f t="shared" si="220"/>
        <v>12.5</v>
      </c>
      <c r="O4719">
        <f t="shared" si="221"/>
        <v>0</v>
      </c>
      <c r="P4719">
        <f t="shared" si="222"/>
        <v>0</v>
      </c>
      <c r="Q4719" s="5">
        <v>3.1725490196078399</v>
      </c>
    </row>
    <row r="4720" spans="1:17" hidden="1" x14ac:dyDescent="0.3">
      <c r="A4720" t="s">
        <v>14448</v>
      </c>
      <c r="B4720" t="s">
        <v>7622</v>
      </c>
      <c r="C4720" t="s">
        <v>7623</v>
      </c>
      <c r="D4720">
        <v>4272</v>
      </c>
      <c r="E4720" t="s">
        <v>7623</v>
      </c>
      <c r="F4720">
        <v>15.95</v>
      </c>
      <c r="G4720">
        <v>15.95</v>
      </c>
      <c r="H4720">
        <v>67.08</v>
      </c>
      <c r="I4720" t="s">
        <v>48</v>
      </c>
      <c r="J4720" t="s">
        <v>989</v>
      </c>
      <c r="K4720" t="s">
        <v>4376</v>
      </c>
      <c r="L4720" s="3">
        <v>247687632.5</v>
      </c>
      <c r="M4720">
        <v>14153579</v>
      </c>
      <c r="N4720" s="4">
        <f t="shared" si="220"/>
        <v>17.5</v>
      </c>
      <c r="O4720">
        <f t="shared" si="221"/>
        <v>0</v>
      </c>
      <c r="P4720">
        <f t="shared" si="222"/>
        <v>0</v>
      </c>
      <c r="Q4720" s="5">
        <v>1.6061120543293701</v>
      </c>
    </row>
    <row r="4721" spans="1:17" x14ac:dyDescent="0.3">
      <c r="A4721" t="s">
        <v>16381</v>
      </c>
      <c r="B4721" t="s">
        <v>8874</v>
      </c>
      <c r="C4721" t="s">
        <v>8875</v>
      </c>
      <c r="D4721">
        <v>4924</v>
      </c>
      <c r="E4721" t="s">
        <v>8875</v>
      </c>
      <c r="F4721">
        <v>3</v>
      </c>
      <c r="G4721" t="s">
        <v>67</v>
      </c>
      <c r="H4721">
        <v>46.34</v>
      </c>
      <c r="I4721" t="s">
        <v>34</v>
      </c>
      <c r="J4721" t="s">
        <v>1493</v>
      </c>
      <c r="K4721" t="s">
        <v>1493</v>
      </c>
      <c r="L4721" s="3">
        <v>138611148</v>
      </c>
      <c r="M4721">
        <v>46203716</v>
      </c>
      <c r="N4721" s="4">
        <f t="shared" si="220"/>
        <v>3</v>
      </c>
      <c r="O4721">
        <f t="shared" si="221"/>
        <v>1</v>
      </c>
      <c r="P4721">
        <f t="shared" si="222"/>
        <v>1</v>
      </c>
      <c r="Q4721" s="5">
        <v>2</v>
      </c>
    </row>
    <row r="4722" spans="1:17" hidden="1" x14ac:dyDescent="0.3">
      <c r="A4722" t="s">
        <v>14752</v>
      </c>
      <c r="B4722" t="s">
        <v>7351</v>
      </c>
      <c r="C4722" t="s">
        <v>7352</v>
      </c>
      <c r="D4722">
        <v>4133</v>
      </c>
      <c r="E4722" t="s">
        <v>7352</v>
      </c>
      <c r="F4722">
        <v>15.05</v>
      </c>
      <c r="G4722">
        <v>10.039999999999999</v>
      </c>
      <c r="H4722">
        <v>-31.49</v>
      </c>
      <c r="I4722" t="s">
        <v>34</v>
      </c>
      <c r="J4722" t="s">
        <v>63</v>
      </c>
      <c r="K4722" t="s">
        <v>1975</v>
      </c>
      <c r="L4722" s="3">
        <v>247311951.5</v>
      </c>
      <c r="M4722">
        <v>16631604</v>
      </c>
      <c r="N4722" s="4">
        <f t="shared" si="220"/>
        <v>14.870000001202531</v>
      </c>
      <c r="O4722">
        <f t="shared" si="221"/>
        <v>0</v>
      </c>
      <c r="P4722">
        <f t="shared" si="222"/>
        <v>0</v>
      </c>
      <c r="Q4722" s="5">
        <v>0.22916666666666599</v>
      </c>
    </row>
    <row r="4723" spans="1:17" hidden="1" x14ac:dyDescent="0.3">
      <c r="A4723" t="s">
        <v>15068</v>
      </c>
      <c r="B4723" t="s">
        <v>7392</v>
      </c>
      <c r="C4723" t="s">
        <v>7393</v>
      </c>
      <c r="D4723">
        <v>4155</v>
      </c>
      <c r="E4723" t="s">
        <v>7393</v>
      </c>
      <c r="F4723">
        <v>12.55</v>
      </c>
      <c r="G4723">
        <v>170.45</v>
      </c>
      <c r="H4723">
        <v>18.34</v>
      </c>
      <c r="I4723" t="s">
        <v>2450</v>
      </c>
      <c r="J4723" t="s">
        <v>2451</v>
      </c>
      <c r="K4723" t="s">
        <v>2452</v>
      </c>
      <c r="L4723" s="3">
        <v>247080375</v>
      </c>
      <c r="M4723">
        <v>19406250</v>
      </c>
      <c r="N4723" s="4">
        <f t="shared" si="220"/>
        <v>12.731999999999999</v>
      </c>
      <c r="O4723">
        <f t="shared" si="221"/>
        <v>0</v>
      </c>
      <c r="P4723">
        <f t="shared" si="222"/>
        <v>0</v>
      </c>
      <c r="Q4723" s="5">
        <v>0.221388166798103</v>
      </c>
    </row>
    <row r="4724" spans="1:17" hidden="1" x14ac:dyDescent="0.3">
      <c r="A4724" t="s">
        <v>13767</v>
      </c>
      <c r="B4724" t="s">
        <v>7726</v>
      </c>
      <c r="C4724" t="s">
        <v>7727</v>
      </c>
      <c r="D4724">
        <v>4329</v>
      </c>
      <c r="E4724" t="s">
        <v>7727</v>
      </c>
      <c r="F4724">
        <v>15.86</v>
      </c>
      <c r="G4724">
        <v>9.42</v>
      </c>
      <c r="H4724">
        <v>-15.55</v>
      </c>
      <c r="I4724" t="s">
        <v>48</v>
      </c>
      <c r="J4724" t="s">
        <v>1516</v>
      </c>
      <c r="K4724" t="s">
        <v>1517</v>
      </c>
      <c r="L4724" s="3">
        <v>247009635.90000001</v>
      </c>
      <c r="M4724">
        <v>9607226</v>
      </c>
      <c r="N4724" s="4">
        <f t="shared" si="220"/>
        <v>25.710817659540851</v>
      </c>
      <c r="O4724">
        <f t="shared" si="221"/>
        <v>0</v>
      </c>
      <c r="P4724">
        <f t="shared" si="222"/>
        <v>0</v>
      </c>
      <c r="Q4724" s="5">
        <v>1.19653179190751</v>
      </c>
    </row>
    <row r="4725" spans="1:17" hidden="1" x14ac:dyDescent="0.3">
      <c r="A4725" t="s">
        <v>12713</v>
      </c>
      <c r="B4725" t="s">
        <v>7390</v>
      </c>
      <c r="C4725" t="s">
        <v>7391</v>
      </c>
      <c r="D4725">
        <v>4154</v>
      </c>
      <c r="E4725" t="s">
        <v>7391</v>
      </c>
      <c r="F4725">
        <v>44.73</v>
      </c>
      <c r="G4725" t="s">
        <v>67</v>
      </c>
      <c r="H4725">
        <v>-1.68</v>
      </c>
      <c r="I4725" t="s">
        <v>68</v>
      </c>
      <c r="J4725" t="s">
        <v>69</v>
      </c>
      <c r="K4725" t="s">
        <v>857</v>
      </c>
      <c r="L4725" s="3">
        <v>246820510.90000001</v>
      </c>
      <c r="M4725">
        <v>5550270</v>
      </c>
      <c r="N4725" s="4">
        <f t="shared" si="220"/>
        <v>44.470000720685661</v>
      </c>
      <c r="O4725">
        <f t="shared" si="221"/>
        <v>0</v>
      </c>
      <c r="P4725">
        <f t="shared" si="222"/>
        <v>0</v>
      </c>
      <c r="Q4725" s="5">
        <v>0.35202788339670399</v>
      </c>
    </row>
    <row r="4726" spans="1:17" x14ac:dyDescent="0.3">
      <c r="A4726" t="s">
        <v>16383</v>
      </c>
      <c r="B4726" t="s">
        <v>8902</v>
      </c>
      <c r="C4726" t="s">
        <v>8903</v>
      </c>
      <c r="D4726">
        <v>4938</v>
      </c>
      <c r="E4726" t="s">
        <v>8903</v>
      </c>
      <c r="F4726">
        <v>3.56</v>
      </c>
      <c r="G4726" t="s">
        <v>67</v>
      </c>
      <c r="H4726" t="s">
        <v>8904</v>
      </c>
      <c r="I4726" t="s">
        <v>39</v>
      </c>
      <c r="J4726" t="s">
        <v>169</v>
      </c>
      <c r="K4726" t="s">
        <v>170</v>
      </c>
      <c r="L4726" s="3">
        <v>138458520.5</v>
      </c>
      <c r="M4726">
        <v>38567833</v>
      </c>
      <c r="N4726" s="4">
        <f t="shared" si="220"/>
        <v>3.5900000007778501</v>
      </c>
      <c r="O4726">
        <f t="shared" si="221"/>
        <v>1</v>
      </c>
      <c r="P4726">
        <f t="shared" si="222"/>
        <v>1</v>
      </c>
      <c r="Q4726" s="5">
        <v>0.48458149779735599</v>
      </c>
    </row>
    <row r="4727" spans="1:17" hidden="1" x14ac:dyDescent="0.3">
      <c r="A4727" t="s">
        <v>12306</v>
      </c>
      <c r="B4727" t="s">
        <v>7398</v>
      </c>
      <c r="C4727" t="s">
        <v>7399</v>
      </c>
      <c r="D4727">
        <v>4158</v>
      </c>
      <c r="E4727" t="s">
        <v>7399</v>
      </c>
      <c r="F4727">
        <v>55.76</v>
      </c>
      <c r="G4727" t="s">
        <v>67</v>
      </c>
      <c r="H4727">
        <v>12.1</v>
      </c>
      <c r="I4727" t="s">
        <v>68</v>
      </c>
      <c r="J4727" t="s">
        <v>69</v>
      </c>
      <c r="K4727" t="s">
        <v>3259</v>
      </c>
      <c r="L4727" s="3">
        <v>246641998.30000001</v>
      </c>
      <c r="M4727">
        <v>4400000</v>
      </c>
      <c r="N4727" s="4">
        <f t="shared" si="220"/>
        <v>56.054999613636369</v>
      </c>
      <c r="O4727">
        <f t="shared" si="221"/>
        <v>0</v>
      </c>
      <c r="P4727">
        <f t="shared" si="222"/>
        <v>0</v>
      </c>
      <c r="Q4727" s="5">
        <v>0.58704986563153105</v>
      </c>
    </row>
    <row r="4728" spans="1:17" x14ac:dyDescent="0.3">
      <c r="A4728" t="s">
        <v>16384</v>
      </c>
      <c r="B4728" t="s">
        <v>8838</v>
      </c>
      <c r="C4728" t="s">
        <v>8839</v>
      </c>
      <c r="D4728">
        <v>4906</v>
      </c>
      <c r="E4728" t="s">
        <v>8839</v>
      </c>
      <c r="F4728">
        <v>0.79</v>
      </c>
      <c r="G4728" t="s">
        <v>67</v>
      </c>
      <c r="H4728">
        <v>-35.92</v>
      </c>
      <c r="I4728" t="s">
        <v>39</v>
      </c>
      <c r="J4728" t="s">
        <v>132</v>
      </c>
      <c r="K4728" t="s">
        <v>1081</v>
      </c>
      <c r="L4728" s="3">
        <v>138027768.80000001</v>
      </c>
      <c r="M4728">
        <v>180428456</v>
      </c>
      <c r="N4728" s="4">
        <f t="shared" si="220"/>
        <v>0.76499999977830557</v>
      </c>
      <c r="O4728">
        <f t="shared" si="221"/>
        <v>1</v>
      </c>
      <c r="P4728">
        <f t="shared" si="222"/>
        <v>1</v>
      </c>
      <c r="Q4728" s="5">
        <v>6.6666666666666596E-2</v>
      </c>
    </row>
    <row r="4729" spans="1:17" x14ac:dyDescent="0.3">
      <c r="A4729" t="s">
        <v>16385</v>
      </c>
      <c r="B4729" t="s">
        <v>9018</v>
      </c>
      <c r="C4729" t="s">
        <v>9019</v>
      </c>
      <c r="D4729">
        <v>4998</v>
      </c>
      <c r="E4729" t="s">
        <v>9019</v>
      </c>
      <c r="F4729">
        <v>0.88</v>
      </c>
      <c r="G4729" t="s">
        <v>67</v>
      </c>
      <c r="H4729">
        <v>-1.57</v>
      </c>
      <c r="I4729" t="s">
        <v>39</v>
      </c>
      <c r="J4729" t="s">
        <v>169</v>
      </c>
      <c r="K4729" t="s">
        <v>170</v>
      </c>
      <c r="L4729" s="3">
        <v>137982839.19999999</v>
      </c>
      <c r="M4729">
        <v>149981347</v>
      </c>
      <c r="N4729" s="4">
        <f t="shared" si="220"/>
        <v>0.91999999973330004</v>
      </c>
      <c r="O4729">
        <f t="shared" si="221"/>
        <v>1</v>
      </c>
      <c r="P4729">
        <f t="shared" si="222"/>
        <v>1</v>
      </c>
      <c r="Q4729" s="5">
        <v>8.1508836718543906E-2</v>
      </c>
    </row>
    <row r="4730" spans="1:17" hidden="1" x14ac:dyDescent="0.3">
      <c r="A4730" t="s">
        <v>16543</v>
      </c>
      <c r="B4730" t="s">
        <v>9582</v>
      </c>
      <c r="C4730" t="s">
        <v>9583</v>
      </c>
      <c r="D4730">
        <v>5298</v>
      </c>
      <c r="E4730" t="s">
        <v>9583</v>
      </c>
      <c r="F4730">
        <v>6.59</v>
      </c>
      <c r="G4730" t="s">
        <v>67</v>
      </c>
      <c r="H4730">
        <v>-24.69</v>
      </c>
      <c r="I4730" t="s">
        <v>39</v>
      </c>
      <c r="J4730" t="s">
        <v>40</v>
      </c>
      <c r="K4730" t="s">
        <v>41</v>
      </c>
      <c r="L4730" s="3">
        <v>109077318.5</v>
      </c>
      <c r="M4730">
        <v>16427307</v>
      </c>
      <c r="N4730" s="4">
        <f t="shared" si="220"/>
        <v>6.6400000012174853</v>
      </c>
      <c r="O4730">
        <f t="shared" si="221"/>
        <v>1</v>
      </c>
      <c r="P4730">
        <f t="shared" si="222"/>
        <v>0</v>
      </c>
      <c r="Q4730" s="5">
        <v>-0.28539576365663299</v>
      </c>
    </row>
    <row r="4731" spans="1:17" hidden="1" x14ac:dyDescent="0.3">
      <c r="A4731" t="s">
        <v>11539</v>
      </c>
      <c r="B4731" t="s">
        <v>7400</v>
      </c>
      <c r="C4731" t="s">
        <v>7401</v>
      </c>
      <c r="D4731">
        <v>4159</v>
      </c>
      <c r="E4731" t="s">
        <v>7401</v>
      </c>
      <c r="F4731">
        <v>108.86</v>
      </c>
      <c r="G4731" t="s">
        <v>67</v>
      </c>
      <c r="H4731">
        <v>40.880000000000003</v>
      </c>
      <c r="I4731" t="s">
        <v>68</v>
      </c>
      <c r="J4731" t="s">
        <v>69</v>
      </c>
      <c r="K4731" t="s">
        <v>195</v>
      </c>
      <c r="L4731" s="3">
        <v>246494003.30000001</v>
      </c>
      <c r="M4731">
        <v>2300000</v>
      </c>
      <c r="N4731" s="4">
        <f t="shared" si="220"/>
        <v>107.1713057826087</v>
      </c>
      <c r="O4731">
        <f t="shared" si="221"/>
        <v>0</v>
      </c>
      <c r="P4731">
        <f t="shared" si="222"/>
        <v>0</v>
      </c>
      <c r="Q4731" s="5">
        <v>0.78978422117329705</v>
      </c>
    </row>
    <row r="4732" spans="1:17" hidden="1" x14ac:dyDescent="0.3">
      <c r="A4732" t="s">
        <v>14344</v>
      </c>
      <c r="B4732" t="s">
        <v>7501</v>
      </c>
      <c r="C4732" t="s">
        <v>7502</v>
      </c>
      <c r="D4732">
        <v>4211</v>
      </c>
      <c r="E4732" t="s">
        <v>7502</v>
      </c>
      <c r="F4732">
        <v>17.79</v>
      </c>
      <c r="G4732">
        <v>11.37</v>
      </c>
      <c r="H4732">
        <v>48.87</v>
      </c>
      <c r="I4732" t="s">
        <v>39</v>
      </c>
      <c r="J4732" t="s">
        <v>278</v>
      </c>
      <c r="K4732" t="s">
        <v>714</v>
      </c>
      <c r="L4732" s="3">
        <v>246233026.69999999</v>
      </c>
      <c r="M4732">
        <v>13217017</v>
      </c>
      <c r="N4732" s="4">
        <f t="shared" si="220"/>
        <v>18.629999999243399</v>
      </c>
      <c r="O4732">
        <f t="shared" si="221"/>
        <v>0</v>
      </c>
      <c r="P4732">
        <f t="shared" si="222"/>
        <v>0</v>
      </c>
      <c r="Q4732" s="5">
        <v>0.726726726726726</v>
      </c>
    </row>
    <row r="4733" spans="1:17" hidden="1" x14ac:dyDescent="0.3">
      <c r="A4733" t="s">
        <v>16545</v>
      </c>
      <c r="B4733" t="s">
        <v>9508</v>
      </c>
      <c r="C4733" t="s">
        <v>9507</v>
      </c>
      <c r="D4733">
        <v>5259</v>
      </c>
      <c r="E4733" t="s">
        <v>9507</v>
      </c>
      <c r="F4733">
        <v>6.93</v>
      </c>
      <c r="G4733">
        <v>20.58</v>
      </c>
      <c r="H4733">
        <v>-6.22</v>
      </c>
      <c r="I4733" t="s">
        <v>201</v>
      </c>
      <c r="J4733" t="s">
        <v>536</v>
      </c>
      <c r="K4733" t="s">
        <v>537</v>
      </c>
      <c r="L4733" s="3">
        <v>108873139.7</v>
      </c>
      <c r="M4733">
        <v>15893889</v>
      </c>
      <c r="N4733" s="4">
        <f t="shared" si="220"/>
        <v>6.8500000031458637</v>
      </c>
      <c r="O4733">
        <f t="shared" si="221"/>
        <v>1</v>
      </c>
      <c r="P4733">
        <f t="shared" si="222"/>
        <v>0</v>
      </c>
      <c r="Q4733" s="5">
        <v>0.40594059405940502</v>
      </c>
    </row>
    <row r="4734" spans="1:17" hidden="1" x14ac:dyDescent="0.3">
      <c r="A4734" t="s">
        <v>14000</v>
      </c>
      <c r="B4734" t="s">
        <v>7404</v>
      </c>
      <c r="C4734" t="s">
        <v>7405</v>
      </c>
      <c r="D4734">
        <v>4162</v>
      </c>
      <c r="E4734" t="s">
        <v>7405</v>
      </c>
      <c r="F4734">
        <v>22.99</v>
      </c>
      <c r="G4734" t="s">
        <v>67</v>
      </c>
      <c r="H4734">
        <v>-10.83</v>
      </c>
      <c r="I4734" t="s">
        <v>68</v>
      </c>
      <c r="J4734" t="s">
        <v>69</v>
      </c>
      <c r="K4734" t="s">
        <v>1294</v>
      </c>
      <c r="L4734" s="3">
        <v>245940597.5</v>
      </c>
      <c r="M4734">
        <v>10700001</v>
      </c>
      <c r="N4734" s="4">
        <f t="shared" si="220"/>
        <v>22.985100421953231</v>
      </c>
      <c r="O4734">
        <f t="shared" si="221"/>
        <v>0</v>
      </c>
      <c r="P4734">
        <f t="shared" si="222"/>
        <v>0</v>
      </c>
      <c r="Q4734" s="5">
        <v>0.35529556650246302</v>
      </c>
    </row>
    <row r="4735" spans="1:17" hidden="1" x14ac:dyDescent="0.3">
      <c r="A4735" t="s">
        <v>14018</v>
      </c>
      <c r="B4735" t="s">
        <v>7396</v>
      </c>
      <c r="C4735" t="s">
        <v>7397</v>
      </c>
      <c r="D4735">
        <v>4157</v>
      </c>
      <c r="E4735" t="s">
        <v>7397</v>
      </c>
      <c r="F4735">
        <v>22.5</v>
      </c>
      <c r="G4735" t="s">
        <v>67</v>
      </c>
      <c r="H4735">
        <v>0.72</v>
      </c>
      <c r="I4735" t="s">
        <v>34</v>
      </c>
      <c r="J4735" t="s">
        <v>2101</v>
      </c>
      <c r="K4735" t="s">
        <v>2101</v>
      </c>
      <c r="L4735" s="3">
        <v>245893798.80000001</v>
      </c>
      <c r="M4735">
        <v>10841878</v>
      </c>
      <c r="N4735" s="4">
        <f t="shared" si="220"/>
        <v>22.680000531273272</v>
      </c>
      <c r="O4735">
        <f t="shared" si="221"/>
        <v>0</v>
      </c>
      <c r="P4735">
        <f t="shared" si="222"/>
        <v>0</v>
      </c>
      <c r="Q4735" s="5">
        <v>0.42625000000000002</v>
      </c>
    </row>
    <row r="4736" spans="1:17" hidden="1" x14ac:dyDescent="0.3">
      <c r="A4736" t="s">
        <v>13438</v>
      </c>
      <c r="B4736" t="s">
        <v>7412</v>
      </c>
      <c r="C4736" t="s">
        <v>7413</v>
      </c>
      <c r="D4736">
        <v>4166</v>
      </c>
      <c r="E4736" t="s">
        <v>7413</v>
      </c>
      <c r="F4736">
        <v>29.33</v>
      </c>
      <c r="G4736" t="s">
        <v>67</v>
      </c>
      <c r="H4736">
        <v>6.28</v>
      </c>
      <c r="I4736" t="s">
        <v>68</v>
      </c>
      <c r="J4736" t="s">
        <v>69</v>
      </c>
      <c r="K4736" t="s">
        <v>1294</v>
      </c>
      <c r="L4736" s="3">
        <v>245514022.80000001</v>
      </c>
      <c r="M4736">
        <v>8300001</v>
      </c>
      <c r="N4736" s="4">
        <f t="shared" si="220"/>
        <v>29.579999183132632</v>
      </c>
      <c r="O4736">
        <f t="shared" si="221"/>
        <v>0</v>
      </c>
      <c r="P4736">
        <f t="shared" si="222"/>
        <v>0</v>
      </c>
      <c r="Q4736" s="5">
        <v>0.47821629933367399</v>
      </c>
    </row>
    <row r="4737" spans="1:17" hidden="1" x14ac:dyDescent="0.3">
      <c r="A4737" t="s">
        <v>13745</v>
      </c>
      <c r="B4737" t="s">
        <v>7402</v>
      </c>
      <c r="C4737" t="s">
        <v>7403</v>
      </c>
      <c r="D4737">
        <v>4161</v>
      </c>
      <c r="E4737" t="s">
        <v>7403</v>
      </c>
      <c r="F4737">
        <v>25.86</v>
      </c>
      <c r="G4737" t="s">
        <v>67</v>
      </c>
      <c r="H4737">
        <v>2.62</v>
      </c>
      <c r="I4737" t="s">
        <v>68</v>
      </c>
      <c r="J4737" t="s">
        <v>69</v>
      </c>
      <c r="K4737" t="s">
        <v>1294</v>
      </c>
      <c r="L4737" s="3">
        <v>245497253.40000001</v>
      </c>
      <c r="M4737">
        <v>9475000</v>
      </c>
      <c r="N4737" s="4">
        <f t="shared" si="220"/>
        <v>25.910000358839049</v>
      </c>
      <c r="O4737">
        <f t="shared" si="221"/>
        <v>0</v>
      </c>
      <c r="P4737">
        <f t="shared" si="222"/>
        <v>0</v>
      </c>
      <c r="Q4737" s="5">
        <v>0.240615976900866</v>
      </c>
    </row>
    <row r="4738" spans="1:17" hidden="1" x14ac:dyDescent="0.3">
      <c r="A4738" t="s">
        <v>12564</v>
      </c>
      <c r="B4738" t="s">
        <v>7451</v>
      </c>
      <c r="C4738" t="s">
        <v>7452</v>
      </c>
      <c r="D4738">
        <v>4186</v>
      </c>
      <c r="E4738" t="s">
        <v>7452</v>
      </c>
      <c r="F4738">
        <v>47.98</v>
      </c>
      <c r="G4738">
        <v>16.75</v>
      </c>
      <c r="H4738">
        <v>-21.87</v>
      </c>
      <c r="I4738" t="s">
        <v>34</v>
      </c>
      <c r="J4738" t="s">
        <v>63</v>
      </c>
      <c r="K4738" t="s">
        <v>1301</v>
      </c>
      <c r="L4738" s="3">
        <v>245169344</v>
      </c>
      <c r="M4738">
        <v>5003456</v>
      </c>
      <c r="N4738" s="4">
        <f t="shared" ref="N4738:N4801" si="223">L4738/M4738</f>
        <v>49</v>
      </c>
      <c r="O4738">
        <f t="shared" ref="O4738:O4801" si="224">IF(N4738&lt;10,1,0)</f>
        <v>0</v>
      </c>
      <c r="P4738">
        <f t="shared" si="222"/>
        <v>0</v>
      </c>
      <c r="Q4738" s="5">
        <v>0.14149999999999899</v>
      </c>
    </row>
    <row r="4739" spans="1:17" hidden="1" x14ac:dyDescent="0.3">
      <c r="A4739" t="s">
        <v>14669</v>
      </c>
      <c r="B4739" t="s">
        <v>7335</v>
      </c>
      <c r="C4739" t="s">
        <v>7336</v>
      </c>
      <c r="D4739">
        <v>4125</v>
      </c>
      <c r="E4739" t="s">
        <v>7336</v>
      </c>
      <c r="F4739">
        <v>15.82</v>
      </c>
      <c r="G4739">
        <v>6</v>
      </c>
      <c r="H4739">
        <v>-19.57</v>
      </c>
      <c r="I4739" t="s">
        <v>48</v>
      </c>
      <c r="J4739" t="s">
        <v>732</v>
      </c>
      <c r="K4739" t="s">
        <v>732</v>
      </c>
      <c r="L4739" s="3">
        <v>244918835</v>
      </c>
      <c r="M4739">
        <v>15893500</v>
      </c>
      <c r="N4739" s="4">
        <f t="shared" si="223"/>
        <v>15.41</v>
      </c>
      <c r="O4739">
        <f t="shared" si="224"/>
        <v>0</v>
      </c>
      <c r="P4739">
        <f t="shared" si="222"/>
        <v>0</v>
      </c>
      <c r="Q4739" s="5">
        <v>0.65334773218142494</v>
      </c>
    </row>
    <row r="4740" spans="1:17" hidden="1" x14ac:dyDescent="0.3">
      <c r="A4740" t="s">
        <v>15359</v>
      </c>
      <c r="B4740" t="s">
        <v>7416</v>
      </c>
      <c r="C4740" t="s">
        <v>7417</v>
      </c>
      <c r="D4740">
        <v>4168</v>
      </c>
      <c r="E4740" t="s">
        <v>7417</v>
      </c>
      <c r="F4740">
        <v>10.81</v>
      </c>
      <c r="G4740" t="s">
        <v>67</v>
      </c>
      <c r="H4740">
        <v>-2.79</v>
      </c>
      <c r="I4740" t="s">
        <v>34</v>
      </c>
      <c r="J4740" t="s">
        <v>2101</v>
      </c>
      <c r="K4740" t="s">
        <v>2101</v>
      </c>
      <c r="L4740" s="3">
        <v>243949783.30000001</v>
      </c>
      <c r="M4740">
        <v>22360200</v>
      </c>
      <c r="N4740" s="4">
        <f t="shared" si="223"/>
        <v>10.910000058139016</v>
      </c>
      <c r="O4740">
        <f t="shared" si="224"/>
        <v>0</v>
      </c>
      <c r="P4740">
        <f t="shared" si="222"/>
        <v>0</v>
      </c>
      <c r="Q4740" s="5">
        <v>0.46258503401360501</v>
      </c>
    </row>
    <row r="4741" spans="1:17" hidden="1" x14ac:dyDescent="0.3">
      <c r="A4741" t="s">
        <v>16547</v>
      </c>
      <c r="B4741" t="s">
        <v>9595</v>
      </c>
      <c r="C4741" t="s">
        <v>9596</v>
      </c>
      <c r="D4741">
        <v>5305</v>
      </c>
      <c r="E4741" t="s">
        <v>9596</v>
      </c>
      <c r="F4741">
        <v>8.1300000000000008</v>
      </c>
      <c r="G4741" t="s">
        <v>67</v>
      </c>
      <c r="H4741">
        <v>0.57999999999999996</v>
      </c>
      <c r="I4741" t="s">
        <v>34</v>
      </c>
      <c r="J4741" t="s">
        <v>4588</v>
      </c>
      <c r="K4741" t="s">
        <v>4589</v>
      </c>
      <c r="L4741" s="3">
        <v>108540527.3</v>
      </c>
      <c r="M4741">
        <v>13252811</v>
      </c>
      <c r="N4741" s="4">
        <f t="shared" si="223"/>
        <v>8.1900003931241461</v>
      </c>
      <c r="O4741">
        <f t="shared" si="224"/>
        <v>1</v>
      </c>
      <c r="P4741">
        <f t="shared" si="222"/>
        <v>0</v>
      </c>
      <c r="Q4741" s="5">
        <v>0.33781512605042002</v>
      </c>
    </row>
    <row r="4742" spans="1:17" x14ac:dyDescent="0.3">
      <c r="A4742" t="s">
        <v>16387</v>
      </c>
      <c r="B4742" t="s">
        <v>9036</v>
      </c>
      <c r="C4742" t="s">
        <v>9037</v>
      </c>
      <c r="D4742">
        <v>5009</v>
      </c>
      <c r="E4742" t="s">
        <v>9037</v>
      </c>
      <c r="F4742">
        <v>1.79</v>
      </c>
      <c r="G4742" t="s">
        <v>67</v>
      </c>
      <c r="H4742">
        <v>45.93</v>
      </c>
      <c r="I4742" t="s">
        <v>178</v>
      </c>
      <c r="J4742" t="s">
        <v>398</v>
      </c>
      <c r="K4742" t="s">
        <v>4090</v>
      </c>
      <c r="L4742" s="3">
        <v>137381934.09999999</v>
      </c>
      <c r="M4742">
        <v>72688854</v>
      </c>
      <c r="N4742" s="4">
        <f t="shared" si="223"/>
        <v>1.8900000005502906</v>
      </c>
      <c r="O4742">
        <f t="shared" si="224"/>
        <v>1</v>
      </c>
      <c r="P4742">
        <f t="shared" si="222"/>
        <v>1</v>
      </c>
      <c r="Q4742" s="5">
        <v>2.84615384615384</v>
      </c>
    </row>
    <row r="4743" spans="1:17" hidden="1" x14ac:dyDescent="0.3">
      <c r="A4743" t="s">
        <v>13300</v>
      </c>
      <c r="B4743" t="s">
        <v>7418</v>
      </c>
      <c r="C4743" t="s">
        <v>7419</v>
      </c>
      <c r="D4743">
        <v>4169</v>
      </c>
      <c r="E4743" t="s">
        <v>7419</v>
      </c>
      <c r="F4743">
        <v>31.65</v>
      </c>
      <c r="G4743" t="s">
        <v>67</v>
      </c>
      <c r="H4743">
        <v>2.68</v>
      </c>
      <c r="I4743" t="s">
        <v>68</v>
      </c>
      <c r="J4743" t="s">
        <v>274</v>
      </c>
      <c r="K4743" t="s">
        <v>931</v>
      </c>
      <c r="L4743" s="3">
        <v>243858993.5</v>
      </c>
      <c r="M4743">
        <v>7700000</v>
      </c>
      <c r="N4743" s="4">
        <f t="shared" si="223"/>
        <v>31.669999155844156</v>
      </c>
      <c r="O4743">
        <f t="shared" si="224"/>
        <v>0</v>
      </c>
      <c r="P4743">
        <f t="shared" si="222"/>
        <v>0</v>
      </c>
      <c r="Q4743" s="5">
        <v>9.2772758860319507E-2</v>
      </c>
    </row>
    <row r="4744" spans="1:17" hidden="1" x14ac:dyDescent="0.3">
      <c r="A4744" t="s">
        <v>15380</v>
      </c>
      <c r="B4744" t="s">
        <v>7424</v>
      </c>
      <c r="C4744" t="s">
        <v>7425</v>
      </c>
      <c r="D4744">
        <v>4172</v>
      </c>
      <c r="E4744" t="s">
        <v>7425</v>
      </c>
      <c r="F4744">
        <v>10.78</v>
      </c>
      <c r="G4744">
        <v>632.35</v>
      </c>
      <c r="H4744">
        <v>-16.78</v>
      </c>
      <c r="I4744" t="s">
        <v>173</v>
      </c>
      <c r="J4744" t="s">
        <v>763</v>
      </c>
      <c r="K4744" t="s">
        <v>763</v>
      </c>
      <c r="L4744" s="3">
        <v>243482944.30000001</v>
      </c>
      <c r="M4744">
        <v>22586544</v>
      </c>
      <c r="N4744" s="4">
        <f t="shared" si="223"/>
        <v>10.779999999114517</v>
      </c>
      <c r="O4744">
        <f t="shared" si="224"/>
        <v>0</v>
      </c>
      <c r="P4744">
        <f t="shared" si="222"/>
        <v>0</v>
      </c>
      <c r="Q4744" s="5">
        <v>9.7148891235480497E-2</v>
      </c>
    </row>
    <row r="4745" spans="1:17" hidden="1" x14ac:dyDescent="0.3">
      <c r="A4745" t="s">
        <v>13876</v>
      </c>
      <c r="B4745" t="s">
        <v>7444</v>
      </c>
      <c r="C4745" t="s">
        <v>7445</v>
      </c>
      <c r="D4745">
        <v>4182</v>
      </c>
      <c r="E4745" t="s">
        <v>7445</v>
      </c>
      <c r="F4745">
        <v>24.36</v>
      </c>
      <c r="G4745" t="s">
        <v>67</v>
      </c>
      <c r="H4745">
        <v>-8.68</v>
      </c>
      <c r="I4745" t="s">
        <v>68</v>
      </c>
      <c r="J4745" t="s">
        <v>69</v>
      </c>
      <c r="K4745" t="s">
        <v>1294</v>
      </c>
      <c r="L4745" s="3">
        <v>242748001.09999999</v>
      </c>
      <c r="M4745">
        <v>9900000</v>
      </c>
      <c r="N4745" s="4">
        <f t="shared" si="223"/>
        <v>24.520000111111109</v>
      </c>
      <c r="O4745">
        <f t="shared" si="224"/>
        <v>0</v>
      </c>
      <c r="P4745">
        <f t="shared" si="222"/>
        <v>0</v>
      </c>
      <c r="Q4745" s="5">
        <v>0.46312397397701699</v>
      </c>
    </row>
    <row r="4746" spans="1:17" x14ac:dyDescent="0.3">
      <c r="A4746" t="s">
        <v>16390</v>
      </c>
      <c r="B4746" t="s">
        <v>8862</v>
      </c>
      <c r="C4746" t="s">
        <v>8863</v>
      </c>
      <c r="D4746">
        <v>4918</v>
      </c>
      <c r="E4746" t="s">
        <v>8863</v>
      </c>
      <c r="F4746">
        <v>2.81</v>
      </c>
      <c r="G4746">
        <v>5.98</v>
      </c>
      <c r="H4746">
        <v>-41.3</v>
      </c>
      <c r="I4746" t="s">
        <v>34</v>
      </c>
      <c r="J4746" t="s">
        <v>1493</v>
      </c>
      <c r="K4746" t="s">
        <v>1493</v>
      </c>
      <c r="L4746" s="3">
        <v>136123471.19999999</v>
      </c>
      <c r="M4746">
        <v>49589607</v>
      </c>
      <c r="N4746" s="4">
        <f t="shared" si="223"/>
        <v>2.7449999996975172</v>
      </c>
      <c r="O4746">
        <f t="shared" si="224"/>
        <v>1</v>
      </c>
      <c r="P4746">
        <f t="shared" si="222"/>
        <v>1</v>
      </c>
      <c r="Q4746" s="5">
        <v>0.34466019417475702</v>
      </c>
    </row>
    <row r="4747" spans="1:17" x14ac:dyDescent="0.3">
      <c r="A4747" t="s">
        <v>16391</v>
      </c>
      <c r="B4747" t="s">
        <v>8896</v>
      </c>
      <c r="C4747" t="s">
        <v>8897</v>
      </c>
      <c r="D4747">
        <v>4935</v>
      </c>
      <c r="E4747" t="s">
        <v>8897</v>
      </c>
      <c r="F4747">
        <v>1.6</v>
      </c>
      <c r="G4747" t="s">
        <v>67</v>
      </c>
      <c r="H4747">
        <v>113.33</v>
      </c>
      <c r="I4747" t="s">
        <v>34</v>
      </c>
      <c r="J4747" t="s">
        <v>35</v>
      </c>
      <c r="K4747" t="s">
        <v>1661</v>
      </c>
      <c r="L4747" s="3">
        <v>135950201</v>
      </c>
      <c r="M4747">
        <v>86044431</v>
      </c>
      <c r="N4747" s="4">
        <f t="shared" si="223"/>
        <v>1.5800000002324381</v>
      </c>
      <c r="O4747">
        <f t="shared" si="224"/>
        <v>1</v>
      </c>
      <c r="P4747">
        <f t="shared" si="222"/>
        <v>1</v>
      </c>
      <c r="Q4747" s="5">
        <v>1.6603773584905599</v>
      </c>
    </row>
    <row r="4748" spans="1:17" hidden="1" x14ac:dyDescent="0.3">
      <c r="A4748" t="s">
        <v>14444</v>
      </c>
      <c r="B4748" t="s">
        <v>7414</v>
      </c>
      <c r="C4748" t="s">
        <v>7415</v>
      </c>
      <c r="D4748">
        <v>4167</v>
      </c>
      <c r="E4748" t="s">
        <v>7415</v>
      </c>
      <c r="F4748">
        <v>17.66</v>
      </c>
      <c r="G4748">
        <v>11.15</v>
      </c>
      <c r="H4748">
        <v>-34.97</v>
      </c>
      <c r="I4748" t="s">
        <v>34</v>
      </c>
      <c r="J4748" t="s">
        <v>63</v>
      </c>
      <c r="K4748" t="s">
        <v>1301</v>
      </c>
      <c r="L4748" s="3">
        <v>242729820.09999999</v>
      </c>
      <c r="M4748">
        <v>13807157</v>
      </c>
      <c r="N4748" s="4">
        <f t="shared" si="223"/>
        <v>17.580000002897048</v>
      </c>
      <c r="O4748">
        <f t="shared" si="224"/>
        <v>0</v>
      </c>
      <c r="P4748">
        <f t="shared" si="222"/>
        <v>0</v>
      </c>
      <c r="Q4748" s="5">
        <v>2.0761245674740299E-2</v>
      </c>
    </row>
    <row r="4749" spans="1:17" hidden="1" x14ac:dyDescent="0.3">
      <c r="A4749" t="s">
        <v>14192</v>
      </c>
      <c r="B4749" t="s">
        <v>7438</v>
      </c>
      <c r="C4749" t="s">
        <v>7439</v>
      </c>
      <c r="D4749">
        <v>4179</v>
      </c>
      <c r="E4749" t="s">
        <v>7439</v>
      </c>
      <c r="F4749">
        <v>20.45</v>
      </c>
      <c r="G4749" t="s">
        <v>67</v>
      </c>
      <c r="H4749">
        <v>-13.02</v>
      </c>
      <c r="I4749" t="s">
        <v>68</v>
      </c>
      <c r="J4749" t="s">
        <v>69</v>
      </c>
      <c r="K4749" t="s">
        <v>350</v>
      </c>
      <c r="L4749" s="3">
        <v>242687988.30000001</v>
      </c>
      <c r="M4749">
        <v>11850000</v>
      </c>
      <c r="N4749" s="4">
        <f t="shared" si="223"/>
        <v>20.479999012658229</v>
      </c>
      <c r="O4749">
        <f t="shared" si="224"/>
        <v>0</v>
      </c>
      <c r="P4749">
        <f t="shared" si="222"/>
        <v>0</v>
      </c>
      <c r="Q4749" s="5">
        <v>0.25612052730696799</v>
      </c>
    </row>
    <row r="4750" spans="1:17" x14ac:dyDescent="0.3">
      <c r="A4750" t="s">
        <v>16392</v>
      </c>
      <c r="B4750" t="s">
        <v>8848</v>
      </c>
      <c r="C4750" t="s">
        <v>8849</v>
      </c>
      <c r="D4750">
        <v>4911</v>
      </c>
      <c r="E4750" t="s">
        <v>8849</v>
      </c>
      <c r="F4750">
        <v>3.15</v>
      </c>
      <c r="G4750" t="s">
        <v>67</v>
      </c>
      <c r="H4750">
        <v>-33.68</v>
      </c>
      <c r="I4750" t="s">
        <v>14</v>
      </c>
      <c r="J4750" t="s">
        <v>18</v>
      </c>
      <c r="K4750" t="s">
        <v>8746</v>
      </c>
      <c r="L4750" s="3">
        <v>135852416.80000001</v>
      </c>
      <c r="M4750">
        <v>44541776</v>
      </c>
      <c r="N4750" s="4">
        <f t="shared" si="223"/>
        <v>3.0500000000000003</v>
      </c>
      <c r="O4750">
        <f t="shared" si="224"/>
        <v>1</v>
      </c>
      <c r="P4750">
        <f t="shared" si="222"/>
        <v>1</v>
      </c>
      <c r="Q4750" s="5">
        <v>-8.0779944289693595E-2</v>
      </c>
    </row>
    <row r="4751" spans="1:17" hidden="1" x14ac:dyDescent="0.3">
      <c r="A4751" t="s">
        <v>14361</v>
      </c>
      <c r="B4751" t="s">
        <v>7432</v>
      </c>
      <c r="C4751" t="s">
        <v>7433</v>
      </c>
      <c r="D4751">
        <v>4176</v>
      </c>
      <c r="E4751" t="s">
        <v>7433</v>
      </c>
      <c r="F4751">
        <v>18.5</v>
      </c>
      <c r="G4751">
        <v>9.0399999999999991</v>
      </c>
      <c r="H4751">
        <v>-15.5</v>
      </c>
      <c r="I4751" t="s">
        <v>178</v>
      </c>
      <c r="J4751" t="s">
        <v>1332</v>
      </c>
      <c r="K4751" t="s">
        <v>3186</v>
      </c>
      <c r="L4751" s="3">
        <v>242588984.90000001</v>
      </c>
      <c r="M4751">
        <v>13120010</v>
      </c>
      <c r="N4751" s="4">
        <f t="shared" si="223"/>
        <v>18.490000000000002</v>
      </c>
      <c r="O4751">
        <f t="shared" si="224"/>
        <v>0</v>
      </c>
      <c r="P4751">
        <f t="shared" si="222"/>
        <v>0</v>
      </c>
      <c r="Q4751" s="5">
        <v>0.62745098039215597</v>
      </c>
    </row>
    <row r="4752" spans="1:17" hidden="1" x14ac:dyDescent="0.3">
      <c r="A4752" t="s">
        <v>16552</v>
      </c>
      <c r="B4752" t="s">
        <v>9593</v>
      </c>
      <c r="C4752" t="s">
        <v>9594</v>
      </c>
      <c r="D4752">
        <v>5304</v>
      </c>
      <c r="E4752" t="s">
        <v>9594</v>
      </c>
      <c r="F4752">
        <v>6.04</v>
      </c>
      <c r="G4752" t="s">
        <v>67</v>
      </c>
      <c r="H4752">
        <v>-24.85</v>
      </c>
      <c r="I4752" t="s">
        <v>34</v>
      </c>
      <c r="J4752" t="s">
        <v>63</v>
      </c>
      <c r="K4752" t="s">
        <v>1301</v>
      </c>
      <c r="L4752" s="3">
        <v>107745569.3</v>
      </c>
      <c r="M4752">
        <v>17809185</v>
      </c>
      <c r="N4752" s="4">
        <f t="shared" si="223"/>
        <v>6.0500000028075398</v>
      </c>
      <c r="O4752">
        <f t="shared" si="224"/>
        <v>1</v>
      </c>
      <c r="P4752">
        <f t="shared" si="222"/>
        <v>0</v>
      </c>
      <c r="Q4752" s="5">
        <v>6.7889908256880599E-2</v>
      </c>
    </row>
    <row r="4753" spans="1:17" hidden="1" x14ac:dyDescent="0.3">
      <c r="A4753" t="s">
        <v>14423</v>
      </c>
      <c r="B4753" t="s">
        <v>7322</v>
      </c>
      <c r="C4753" t="s">
        <v>7323</v>
      </c>
      <c r="D4753">
        <v>4118</v>
      </c>
      <c r="E4753" t="s">
        <v>7323</v>
      </c>
      <c r="F4753">
        <v>18.62</v>
      </c>
      <c r="G4753">
        <v>19.43</v>
      </c>
      <c r="H4753">
        <v>442.86</v>
      </c>
      <c r="I4753" t="s">
        <v>39</v>
      </c>
      <c r="J4753" t="s">
        <v>132</v>
      </c>
      <c r="K4753" t="s">
        <v>1977</v>
      </c>
      <c r="L4753" s="3">
        <v>242543033.30000001</v>
      </c>
      <c r="M4753">
        <v>13587845</v>
      </c>
      <c r="N4753" s="4">
        <f t="shared" si="223"/>
        <v>17.85000000367976</v>
      </c>
      <c r="O4753">
        <f t="shared" si="224"/>
        <v>0</v>
      </c>
      <c r="P4753">
        <f t="shared" si="222"/>
        <v>0</v>
      </c>
      <c r="Q4753" s="5">
        <v>1.1135922330096999</v>
      </c>
    </row>
    <row r="4754" spans="1:17" hidden="1" x14ac:dyDescent="0.3">
      <c r="A4754" t="s">
        <v>13255</v>
      </c>
      <c r="B4754" t="s">
        <v>7410</v>
      </c>
      <c r="C4754" t="s">
        <v>7411</v>
      </c>
      <c r="D4754">
        <v>4165</v>
      </c>
      <c r="E4754" t="s">
        <v>7411</v>
      </c>
      <c r="F4754">
        <v>32.630000000000003</v>
      </c>
      <c r="G4754" t="s">
        <v>67</v>
      </c>
      <c r="H4754">
        <v>-8.4</v>
      </c>
      <c r="I4754" t="s">
        <v>39</v>
      </c>
      <c r="J4754" t="s">
        <v>211</v>
      </c>
      <c r="K4754" t="s">
        <v>852</v>
      </c>
      <c r="L4754" s="3">
        <v>242504451.5</v>
      </c>
      <c r="M4754">
        <v>7491642</v>
      </c>
      <c r="N4754" s="4">
        <f t="shared" si="223"/>
        <v>32.369999994660716</v>
      </c>
      <c r="O4754">
        <f t="shared" si="224"/>
        <v>0</v>
      </c>
      <c r="P4754">
        <f t="shared" si="222"/>
        <v>0</v>
      </c>
      <c r="Q4754" s="5">
        <v>0.118606375092661</v>
      </c>
    </row>
    <row r="4755" spans="1:17" hidden="1" x14ac:dyDescent="0.3">
      <c r="A4755" t="s">
        <v>14082</v>
      </c>
      <c r="B4755" t="s">
        <v>7446</v>
      </c>
      <c r="C4755" t="s">
        <v>7445</v>
      </c>
      <c r="D4755">
        <v>4183</v>
      </c>
      <c r="E4755" t="s">
        <v>7445</v>
      </c>
      <c r="F4755">
        <v>21.67</v>
      </c>
      <c r="G4755">
        <v>13.43</v>
      </c>
      <c r="H4755">
        <v>-27.08</v>
      </c>
      <c r="I4755" t="s">
        <v>34</v>
      </c>
      <c r="J4755" t="s">
        <v>63</v>
      </c>
      <c r="K4755" t="s">
        <v>1975</v>
      </c>
      <c r="L4755" s="3">
        <v>242501454.80000001</v>
      </c>
      <c r="M4755">
        <v>11129025</v>
      </c>
      <c r="N4755" s="4">
        <f t="shared" si="223"/>
        <v>21.790000004492757</v>
      </c>
      <c r="O4755">
        <f t="shared" si="224"/>
        <v>0</v>
      </c>
      <c r="P4755">
        <f t="shared" si="222"/>
        <v>0</v>
      </c>
      <c r="Q4755" s="5">
        <v>-4.0625000000000001E-2</v>
      </c>
    </row>
    <row r="4756" spans="1:17" hidden="1" x14ac:dyDescent="0.3">
      <c r="A4756" t="s">
        <v>13385</v>
      </c>
      <c r="B4756" t="s">
        <v>7440</v>
      </c>
      <c r="C4756" t="s">
        <v>7441</v>
      </c>
      <c r="D4756">
        <v>4180</v>
      </c>
      <c r="E4756" t="s">
        <v>7441</v>
      </c>
      <c r="F4756">
        <v>30.3</v>
      </c>
      <c r="G4756" t="s">
        <v>67</v>
      </c>
      <c r="H4756">
        <v>-7.17</v>
      </c>
      <c r="I4756" t="s">
        <v>68</v>
      </c>
      <c r="J4756" t="s">
        <v>69</v>
      </c>
      <c r="K4756" t="s">
        <v>152</v>
      </c>
      <c r="L4756" s="3">
        <v>242479995.69999999</v>
      </c>
      <c r="M4756">
        <v>8000000</v>
      </c>
      <c r="N4756" s="4">
        <f t="shared" si="223"/>
        <v>30.309999462499999</v>
      </c>
      <c r="O4756">
        <f t="shared" si="224"/>
        <v>0</v>
      </c>
      <c r="P4756">
        <f t="shared" si="222"/>
        <v>0</v>
      </c>
      <c r="Q4756" s="5">
        <v>0.14859594383775299</v>
      </c>
    </row>
    <row r="4757" spans="1:17" hidden="1" x14ac:dyDescent="0.3">
      <c r="A4757" t="s">
        <v>14521</v>
      </c>
      <c r="B4757" t="s">
        <v>7420</v>
      </c>
      <c r="C4757" t="s">
        <v>7421</v>
      </c>
      <c r="D4757">
        <v>4170</v>
      </c>
      <c r="E4757" t="s">
        <v>7421</v>
      </c>
      <c r="F4757">
        <v>16.899999999999999</v>
      </c>
      <c r="G4757">
        <v>3.14</v>
      </c>
      <c r="H4757">
        <v>-1.46</v>
      </c>
      <c r="I4757" t="s">
        <v>48</v>
      </c>
      <c r="J4757" t="s">
        <v>49</v>
      </c>
      <c r="K4757" t="s">
        <v>3566</v>
      </c>
      <c r="L4757" s="3">
        <v>241735653.59999999</v>
      </c>
      <c r="M4757">
        <v>14397597</v>
      </c>
      <c r="N4757" s="4">
        <f t="shared" si="223"/>
        <v>16.789999997916318</v>
      </c>
      <c r="O4757">
        <f t="shared" si="224"/>
        <v>0</v>
      </c>
      <c r="P4757">
        <f t="shared" si="222"/>
        <v>0</v>
      </c>
      <c r="Q4757" s="5">
        <v>0.93897364771151104</v>
      </c>
    </row>
    <row r="4758" spans="1:17" x14ac:dyDescent="0.3">
      <c r="A4758" t="s">
        <v>16394</v>
      </c>
      <c r="B4758" t="s">
        <v>8856</v>
      </c>
      <c r="C4758" t="s">
        <v>8857</v>
      </c>
      <c r="D4758">
        <v>4915</v>
      </c>
      <c r="E4758" t="s">
        <v>8857</v>
      </c>
      <c r="F4758">
        <v>3.01</v>
      </c>
      <c r="G4758">
        <v>7.61</v>
      </c>
      <c r="H4758">
        <v>38.71</v>
      </c>
      <c r="I4758" t="s">
        <v>21</v>
      </c>
      <c r="J4758" t="s">
        <v>84</v>
      </c>
      <c r="K4758" t="s">
        <v>1286</v>
      </c>
      <c r="L4758" s="3">
        <v>134996113.59999999</v>
      </c>
      <c r="M4758">
        <v>46550384</v>
      </c>
      <c r="N4758" s="4">
        <f t="shared" si="223"/>
        <v>2.9</v>
      </c>
      <c r="O4758">
        <f t="shared" si="224"/>
        <v>1</v>
      </c>
      <c r="P4758">
        <f t="shared" si="222"/>
        <v>1</v>
      </c>
      <c r="Q4758" s="5">
        <v>1.0074074074074</v>
      </c>
    </row>
    <row r="4759" spans="1:17" hidden="1" x14ac:dyDescent="0.3">
      <c r="A4759" t="s">
        <v>15178</v>
      </c>
      <c r="B4759" t="s">
        <v>7465</v>
      </c>
      <c r="C4759" t="s">
        <v>7466</v>
      </c>
      <c r="D4759">
        <v>4193</v>
      </c>
      <c r="E4759" t="s">
        <v>7466</v>
      </c>
      <c r="F4759">
        <v>12.23</v>
      </c>
      <c r="G4759" t="s">
        <v>67</v>
      </c>
      <c r="H4759">
        <v>-78.540000000000006</v>
      </c>
      <c r="I4759" t="s">
        <v>68</v>
      </c>
      <c r="J4759" t="s">
        <v>69</v>
      </c>
      <c r="K4759" t="s">
        <v>1294</v>
      </c>
      <c r="L4759" s="3">
        <v>240397522</v>
      </c>
      <c r="M4759">
        <v>19950001</v>
      </c>
      <c r="N4759" s="4">
        <f t="shared" si="223"/>
        <v>12.050000498746842</v>
      </c>
      <c r="O4759">
        <f t="shared" si="224"/>
        <v>0</v>
      </c>
      <c r="P4759">
        <f t="shared" si="222"/>
        <v>0</v>
      </c>
      <c r="Q4759" s="5">
        <v>0.68233387358184705</v>
      </c>
    </row>
    <row r="4760" spans="1:17" hidden="1" x14ac:dyDescent="0.3">
      <c r="A4760" t="s">
        <v>13561</v>
      </c>
      <c r="B4760" t="s">
        <v>5266</v>
      </c>
      <c r="C4760" t="s">
        <v>7455</v>
      </c>
      <c r="D4760">
        <v>4188</v>
      </c>
      <c r="E4760" t="s">
        <v>7455</v>
      </c>
      <c r="F4760">
        <v>28</v>
      </c>
      <c r="G4760" t="s">
        <v>67</v>
      </c>
      <c r="H4760">
        <v>-4.38</v>
      </c>
      <c r="I4760" t="s">
        <v>68</v>
      </c>
      <c r="J4760" t="s">
        <v>69</v>
      </c>
      <c r="K4760" t="s">
        <v>1269</v>
      </c>
      <c r="L4760" s="3">
        <v>239998504.59999999</v>
      </c>
      <c r="M4760">
        <v>8550000</v>
      </c>
      <c r="N4760" s="4">
        <f t="shared" si="223"/>
        <v>28.070000538011694</v>
      </c>
      <c r="O4760">
        <f t="shared" si="224"/>
        <v>0</v>
      </c>
      <c r="P4760">
        <f t="shared" si="222"/>
        <v>0</v>
      </c>
      <c r="Q4760" s="5">
        <v>0.62901234567901199</v>
      </c>
    </row>
    <row r="4761" spans="1:17" hidden="1" x14ac:dyDescent="0.3">
      <c r="A4761" t="s">
        <v>13573</v>
      </c>
      <c r="B4761" t="s">
        <v>7458</v>
      </c>
      <c r="C4761" t="s">
        <v>7459</v>
      </c>
      <c r="D4761">
        <v>4190</v>
      </c>
      <c r="E4761" t="s">
        <v>7459</v>
      </c>
      <c r="F4761">
        <v>27.83</v>
      </c>
      <c r="G4761" t="s">
        <v>67</v>
      </c>
      <c r="H4761">
        <v>6.21</v>
      </c>
      <c r="I4761" t="s">
        <v>68</v>
      </c>
      <c r="J4761" t="s">
        <v>274</v>
      </c>
      <c r="K4761" t="s">
        <v>1294</v>
      </c>
      <c r="L4761" s="3">
        <v>239801544.19999999</v>
      </c>
      <c r="M4761">
        <v>8600000</v>
      </c>
      <c r="N4761" s="4">
        <f t="shared" si="223"/>
        <v>27.883900488372092</v>
      </c>
      <c r="O4761">
        <f t="shared" si="224"/>
        <v>0</v>
      </c>
      <c r="P4761">
        <f t="shared" si="222"/>
        <v>0</v>
      </c>
      <c r="Q4761" s="5">
        <v>0.42042271454036101</v>
      </c>
    </row>
    <row r="4762" spans="1:17" x14ac:dyDescent="0.3">
      <c r="A4762" t="s">
        <v>16395</v>
      </c>
      <c r="B4762" t="s">
        <v>8929</v>
      </c>
      <c r="C4762" t="s">
        <v>8930</v>
      </c>
      <c r="D4762">
        <v>4951</v>
      </c>
      <c r="E4762" t="s">
        <v>8930</v>
      </c>
      <c r="F4762">
        <v>0.65</v>
      </c>
      <c r="G4762" t="s">
        <v>67</v>
      </c>
      <c r="H4762">
        <v>-60.12</v>
      </c>
      <c r="I4762" t="s">
        <v>14</v>
      </c>
      <c r="J4762" t="s">
        <v>18</v>
      </c>
      <c r="K4762" t="s">
        <v>801</v>
      </c>
      <c r="L4762" s="3">
        <v>134753048</v>
      </c>
      <c r="M4762">
        <v>209081533</v>
      </c>
      <c r="N4762" s="4">
        <f t="shared" si="223"/>
        <v>0.64449999991151774</v>
      </c>
      <c r="O4762">
        <f t="shared" si="224"/>
        <v>1</v>
      </c>
      <c r="P4762">
        <f t="shared" si="222"/>
        <v>1</v>
      </c>
      <c r="Q4762" s="5">
        <v>0.80631578947368399</v>
      </c>
    </row>
    <row r="4763" spans="1:17" hidden="1" x14ac:dyDescent="0.3">
      <c r="A4763" t="s">
        <v>15429</v>
      </c>
      <c r="B4763" t="s">
        <v>7491</v>
      </c>
      <c r="C4763" t="s">
        <v>7492</v>
      </c>
      <c r="D4763">
        <v>4206</v>
      </c>
      <c r="E4763" t="s">
        <v>7492</v>
      </c>
      <c r="F4763">
        <v>10.33</v>
      </c>
      <c r="G4763" t="s">
        <v>67</v>
      </c>
      <c r="H4763">
        <v>32.950000000000003</v>
      </c>
      <c r="I4763" t="s">
        <v>14</v>
      </c>
      <c r="J4763" t="s">
        <v>15</v>
      </c>
      <c r="K4763" t="s">
        <v>5930</v>
      </c>
      <c r="L4763" s="3">
        <v>239724141.69999999</v>
      </c>
      <c r="M4763">
        <v>22874441</v>
      </c>
      <c r="N4763" s="4">
        <f t="shared" si="223"/>
        <v>10.480000000874337</v>
      </c>
      <c r="O4763">
        <f t="shared" si="224"/>
        <v>0</v>
      </c>
      <c r="P4763">
        <f t="shared" si="222"/>
        <v>0</v>
      </c>
      <c r="Q4763" s="5">
        <v>0.28412256267409403</v>
      </c>
    </row>
    <row r="4764" spans="1:17" hidden="1" x14ac:dyDescent="0.3">
      <c r="A4764" t="s">
        <v>13669</v>
      </c>
      <c r="B4764" t="s">
        <v>7471</v>
      </c>
      <c r="C4764" t="s">
        <v>7472</v>
      </c>
      <c r="D4764">
        <v>4196</v>
      </c>
      <c r="E4764" t="s">
        <v>7472</v>
      </c>
      <c r="F4764">
        <v>26.82</v>
      </c>
      <c r="G4764" t="s">
        <v>67</v>
      </c>
      <c r="H4764">
        <v>-2.68</v>
      </c>
      <c r="I4764" t="s">
        <v>68</v>
      </c>
      <c r="J4764" t="s">
        <v>2232</v>
      </c>
      <c r="K4764" t="s">
        <v>1294</v>
      </c>
      <c r="L4764" s="3">
        <v>239367813.09999999</v>
      </c>
      <c r="M4764">
        <v>8950002</v>
      </c>
      <c r="N4764" s="4">
        <f t="shared" si="223"/>
        <v>26.745001073742777</v>
      </c>
      <c r="O4764">
        <f t="shared" si="224"/>
        <v>0</v>
      </c>
      <c r="P4764">
        <f t="shared" si="222"/>
        <v>0</v>
      </c>
      <c r="Q4764" s="5">
        <v>0.26535575048732901</v>
      </c>
    </row>
    <row r="4765" spans="1:17" hidden="1" x14ac:dyDescent="0.3">
      <c r="A4765" t="s">
        <v>12368</v>
      </c>
      <c r="B4765" t="s">
        <v>7469</v>
      </c>
      <c r="C4765" t="s">
        <v>7470</v>
      </c>
      <c r="D4765">
        <v>4195</v>
      </c>
      <c r="E4765" t="s">
        <v>7470</v>
      </c>
      <c r="F4765">
        <v>54.33</v>
      </c>
      <c r="G4765" t="s">
        <v>67</v>
      </c>
      <c r="H4765">
        <v>-19.809999999999999</v>
      </c>
      <c r="I4765" t="s">
        <v>68</v>
      </c>
      <c r="J4765" t="s">
        <v>69</v>
      </c>
      <c r="K4765" t="s">
        <v>1090</v>
      </c>
      <c r="L4765" s="3">
        <v>239096008.30000001</v>
      </c>
      <c r="M4765">
        <v>4400000</v>
      </c>
      <c r="N4765" s="4">
        <f t="shared" si="223"/>
        <v>54.340001886363638</v>
      </c>
      <c r="O4765">
        <f t="shared" si="224"/>
        <v>0</v>
      </c>
      <c r="P4765">
        <f t="shared" ref="P4765:P4828" si="225">IF(N4765&lt;5,1,0)</f>
        <v>0</v>
      </c>
      <c r="Q4765" s="5">
        <v>0.31695877561095998</v>
      </c>
    </row>
    <row r="4766" spans="1:17" hidden="1" x14ac:dyDescent="0.3">
      <c r="A4766" t="s">
        <v>11685</v>
      </c>
      <c r="B4766" t="s">
        <v>7463</v>
      </c>
      <c r="C4766" t="s">
        <v>7464</v>
      </c>
      <c r="D4766">
        <v>4192</v>
      </c>
      <c r="E4766" t="s">
        <v>7464</v>
      </c>
      <c r="F4766">
        <v>91.72</v>
      </c>
      <c r="G4766" t="s">
        <v>67</v>
      </c>
      <c r="H4766">
        <v>-3.15</v>
      </c>
      <c r="I4766" t="s">
        <v>68</v>
      </c>
      <c r="J4766" t="s">
        <v>274</v>
      </c>
      <c r="K4766" t="s">
        <v>1294</v>
      </c>
      <c r="L4766" s="3">
        <v>239095993</v>
      </c>
      <c r="M4766">
        <v>2600000</v>
      </c>
      <c r="N4766" s="4">
        <f t="shared" si="223"/>
        <v>91.959997307692305</v>
      </c>
      <c r="O4766">
        <f t="shared" si="224"/>
        <v>0</v>
      </c>
      <c r="P4766">
        <f t="shared" si="225"/>
        <v>0</v>
      </c>
      <c r="Q4766" s="5">
        <v>0.20120830049908001</v>
      </c>
    </row>
    <row r="4767" spans="1:17" hidden="1" x14ac:dyDescent="0.3">
      <c r="A4767" t="s">
        <v>14150</v>
      </c>
      <c r="B4767" t="s">
        <v>7467</v>
      </c>
      <c r="C4767" t="s">
        <v>7468</v>
      </c>
      <c r="D4767">
        <v>4194</v>
      </c>
      <c r="E4767" t="s">
        <v>7468</v>
      </c>
      <c r="F4767">
        <v>20.96</v>
      </c>
      <c r="G4767" t="s">
        <v>67</v>
      </c>
      <c r="H4767">
        <v>3.16</v>
      </c>
      <c r="I4767" t="s">
        <v>34</v>
      </c>
      <c r="J4767" t="s">
        <v>2101</v>
      </c>
      <c r="K4767" t="s">
        <v>2101</v>
      </c>
      <c r="L4767" s="3">
        <v>238463348.40000001</v>
      </c>
      <c r="M4767">
        <v>11377069</v>
      </c>
      <c r="N4767" s="4">
        <f t="shared" si="223"/>
        <v>20.959998431933567</v>
      </c>
      <c r="O4767">
        <f t="shared" si="224"/>
        <v>0</v>
      </c>
      <c r="P4767">
        <f t="shared" si="225"/>
        <v>0</v>
      </c>
      <c r="Q4767" s="5">
        <v>0.34430379746835399</v>
      </c>
    </row>
    <row r="4768" spans="1:17" hidden="1" x14ac:dyDescent="0.3">
      <c r="A4768" t="s">
        <v>14869</v>
      </c>
      <c r="B4768" t="s">
        <v>7538</v>
      </c>
      <c r="C4768" t="s">
        <v>7539</v>
      </c>
      <c r="D4768">
        <v>4229</v>
      </c>
      <c r="E4768" t="s">
        <v>7539</v>
      </c>
      <c r="F4768">
        <v>13.67</v>
      </c>
      <c r="G4768" t="s">
        <v>67</v>
      </c>
      <c r="H4768">
        <v>-26.54</v>
      </c>
      <c r="I4768" t="s">
        <v>39</v>
      </c>
      <c r="J4768" t="s">
        <v>132</v>
      </c>
      <c r="K4768" t="s">
        <v>133</v>
      </c>
      <c r="L4768" s="3">
        <v>238264907.40000001</v>
      </c>
      <c r="M4768">
        <v>16970435</v>
      </c>
      <c r="N4768" s="4">
        <f t="shared" si="223"/>
        <v>14.040000000000001</v>
      </c>
      <c r="O4768">
        <f t="shared" si="224"/>
        <v>0</v>
      </c>
      <c r="P4768">
        <f t="shared" si="225"/>
        <v>0</v>
      </c>
      <c r="Q4768" s="5">
        <v>0.77318116975748896</v>
      </c>
    </row>
    <row r="4769" spans="1:17" hidden="1" x14ac:dyDescent="0.3">
      <c r="A4769" t="s">
        <v>16554</v>
      </c>
      <c r="B4769" t="s">
        <v>9440</v>
      </c>
      <c r="C4769" t="s">
        <v>9441</v>
      </c>
      <c r="D4769">
        <v>5223</v>
      </c>
      <c r="E4769" t="s">
        <v>9441</v>
      </c>
      <c r="F4769">
        <v>6.76</v>
      </c>
      <c r="G4769" t="s">
        <v>67</v>
      </c>
      <c r="H4769">
        <v>39.380000000000003</v>
      </c>
      <c r="I4769" t="s">
        <v>39</v>
      </c>
      <c r="J4769" t="s">
        <v>169</v>
      </c>
      <c r="K4769" t="s">
        <v>170</v>
      </c>
      <c r="L4769" s="3">
        <v>107357741</v>
      </c>
      <c r="M4769">
        <v>16644611</v>
      </c>
      <c r="N4769" s="4">
        <f t="shared" si="223"/>
        <v>6.450000003003975</v>
      </c>
      <c r="O4769">
        <f t="shared" si="224"/>
        <v>1</v>
      </c>
      <c r="P4769">
        <f t="shared" si="225"/>
        <v>0</v>
      </c>
      <c r="Q4769" s="5">
        <v>0.409799554565701</v>
      </c>
    </row>
    <row r="4770" spans="1:17" hidden="1" x14ac:dyDescent="0.3">
      <c r="A4770" t="s">
        <v>11712</v>
      </c>
      <c r="B4770" t="s">
        <v>7477</v>
      </c>
      <c r="C4770" t="s">
        <v>7478</v>
      </c>
      <c r="D4770">
        <v>4199</v>
      </c>
      <c r="E4770" t="s">
        <v>7478</v>
      </c>
      <c r="F4770">
        <v>90.76</v>
      </c>
      <c r="G4770" t="s">
        <v>67</v>
      </c>
      <c r="H4770">
        <v>85.11</v>
      </c>
      <c r="I4770" t="s">
        <v>68</v>
      </c>
      <c r="J4770" t="s">
        <v>5505</v>
      </c>
      <c r="K4770" t="s">
        <v>1294</v>
      </c>
      <c r="L4770" s="3">
        <v>238072341.90000001</v>
      </c>
      <c r="M4770">
        <v>2635001</v>
      </c>
      <c r="N4770" s="4">
        <f t="shared" si="223"/>
        <v>90.350000588235076</v>
      </c>
      <c r="O4770">
        <f t="shared" si="224"/>
        <v>0</v>
      </c>
      <c r="P4770">
        <f t="shared" si="225"/>
        <v>0</v>
      </c>
      <c r="Q4770" s="5">
        <v>0.61779232236708104</v>
      </c>
    </row>
    <row r="4771" spans="1:17" x14ac:dyDescent="0.3">
      <c r="A4771" t="s">
        <v>16396</v>
      </c>
      <c r="B4771" t="s">
        <v>8941</v>
      </c>
      <c r="C4771" t="s">
        <v>8942</v>
      </c>
      <c r="D4771">
        <v>4958</v>
      </c>
      <c r="E4771" t="s">
        <v>8942</v>
      </c>
      <c r="F4771">
        <v>0.72</v>
      </c>
      <c r="G4771" t="s">
        <v>67</v>
      </c>
      <c r="H4771">
        <v>-79.12</v>
      </c>
      <c r="I4771" t="s">
        <v>34</v>
      </c>
      <c r="J4771" t="s">
        <v>217</v>
      </c>
      <c r="K4771" t="s">
        <v>1029</v>
      </c>
      <c r="L4771" s="3">
        <v>134712784</v>
      </c>
      <c r="M4771">
        <v>187361313</v>
      </c>
      <c r="N4771" s="4">
        <f t="shared" si="223"/>
        <v>0.71899999974914774</v>
      </c>
      <c r="O4771">
        <f t="shared" si="224"/>
        <v>1</v>
      </c>
      <c r="P4771">
        <f t="shared" si="225"/>
        <v>1</v>
      </c>
      <c r="Q4771" s="5">
        <v>-0.326697247706422</v>
      </c>
    </row>
    <row r="4772" spans="1:17" hidden="1" x14ac:dyDescent="0.3">
      <c r="A4772" t="s">
        <v>13899</v>
      </c>
      <c r="B4772" t="s">
        <v>7473</v>
      </c>
      <c r="C4772" t="s">
        <v>7474</v>
      </c>
      <c r="D4772">
        <v>4197</v>
      </c>
      <c r="E4772" t="s">
        <v>7474</v>
      </c>
      <c r="F4772">
        <v>24.22</v>
      </c>
      <c r="G4772" t="s">
        <v>67</v>
      </c>
      <c r="H4772">
        <v>-1.8</v>
      </c>
      <c r="I4772" t="s">
        <v>68</v>
      </c>
      <c r="J4772" t="s">
        <v>274</v>
      </c>
      <c r="K4772" t="s">
        <v>1294</v>
      </c>
      <c r="L4772" s="3">
        <v>237944000.19999999</v>
      </c>
      <c r="M4772">
        <v>9800000</v>
      </c>
      <c r="N4772" s="4">
        <f t="shared" si="223"/>
        <v>24.280000020408163</v>
      </c>
      <c r="O4772">
        <f t="shared" si="224"/>
        <v>0</v>
      </c>
      <c r="P4772">
        <f t="shared" si="225"/>
        <v>0</v>
      </c>
      <c r="Q4772" s="5">
        <v>0.10351117191062401</v>
      </c>
    </row>
    <row r="4773" spans="1:17" hidden="1" x14ac:dyDescent="0.3">
      <c r="A4773" t="s">
        <v>14078</v>
      </c>
      <c r="B4773" t="s">
        <v>7503</v>
      </c>
      <c r="C4773" t="s">
        <v>7504</v>
      </c>
      <c r="D4773">
        <v>4212</v>
      </c>
      <c r="E4773" t="s">
        <v>7504</v>
      </c>
      <c r="F4773">
        <v>21.71</v>
      </c>
      <c r="G4773" t="s">
        <v>67</v>
      </c>
      <c r="H4773">
        <v>1.54</v>
      </c>
      <c r="I4773" t="s">
        <v>34</v>
      </c>
      <c r="J4773" t="s">
        <v>2101</v>
      </c>
      <c r="K4773" t="s">
        <v>2101</v>
      </c>
      <c r="L4773" s="3">
        <v>236514007.59999999</v>
      </c>
      <c r="M4773">
        <v>10841906</v>
      </c>
      <c r="N4773" s="4">
        <f t="shared" si="223"/>
        <v>21.814799685590337</v>
      </c>
      <c r="O4773">
        <f t="shared" si="224"/>
        <v>0</v>
      </c>
      <c r="P4773">
        <f t="shared" si="225"/>
        <v>0</v>
      </c>
      <c r="Q4773" s="5">
        <v>0.31607795371498099</v>
      </c>
    </row>
    <row r="4774" spans="1:17" hidden="1" x14ac:dyDescent="0.3">
      <c r="A4774" t="s">
        <v>12171</v>
      </c>
      <c r="B4774" t="s">
        <v>4759</v>
      </c>
      <c r="C4774" t="s">
        <v>7493</v>
      </c>
      <c r="D4774">
        <v>4207</v>
      </c>
      <c r="E4774" t="s">
        <v>7493</v>
      </c>
      <c r="F4774">
        <v>60.84</v>
      </c>
      <c r="G4774" t="s">
        <v>67</v>
      </c>
      <c r="H4774">
        <v>9.01</v>
      </c>
      <c r="I4774" t="s">
        <v>68</v>
      </c>
      <c r="J4774" t="s">
        <v>69</v>
      </c>
      <c r="K4774" t="s">
        <v>857</v>
      </c>
      <c r="L4774" s="3">
        <v>236027999.90000001</v>
      </c>
      <c r="M4774">
        <v>3900000</v>
      </c>
      <c r="N4774" s="4">
        <f t="shared" si="223"/>
        <v>60.519999974358974</v>
      </c>
      <c r="O4774">
        <f t="shared" si="224"/>
        <v>0</v>
      </c>
      <c r="P4774">
        <f t="shared" si="225"/>
        <v>0</v>
      </c>
      <c r="Q4774" s="5">
        <v>0.42305836951278297</v>
      </c>
    </row>
    <row r="4775" spans="1:17" x14ac:dyDescent="0.3">
      <c r="A4775" t="s">
        <v>16398</v>
      </c>
      <c r="B4775" t="s">
        <v>9046</v>
      </c>
      <c r="C4775" t="s">
        <v>9047</v>
      </c>
      <c r="D4775">
        <v>5014</v>
      </c>
      <c r="E4775" t="s">
        <v>9047</v>
      </c>
      <c r="F4775">
        <v>3.45</v>
      </c>
      <c r="G4775" t="s">
        <v>67</v>
      </c>
      <c r="H4775">
        <v>-61.54</v>
      </c>
      <c r="I4775" t="s">
        <v>39</v>
      </c>
      <c r="J4775" t="s">
        <v>40</v>
      </c>
      <c r="K4775" t="s">
        <v>41</v>
      </c>
      <c r="L4775" s="3">
        <v>134386650</v>
      </c>
      <c r="M4775">
        <v>37749059</v>
      </c>
      <c r="N4775" s="4">
        <f t="shared" si="223"/>
        <v>3.5599999989403708</v>
      </c>
      <c r="O4775">
        <f t="shared" si="224"/>
        <v>1</v>
      </c>
      <c r="P4775">
        <f t="shared" si="225"/>
        <v>1</v>
      </c>
      <c r="Q4775" s="5">
        <v>-0.43374558303886901</v>
      </c>
    </row>
    <row r="4776" spans="1:17" hidden="1" x14ac:dyDescent="0.3">
      <c r="A4776" t="s">
        <v>14901</v>
      </c>
      <c r="B4776" t="s">
        <v>7498</v>
      </c>
      <c r="C4776" t="s">
        <v>7499</v>
      </c>
      <c r="D4776">
        <v>4210</v>
      </c>
      <c r="E4776" t="s">
        <v>7499</v>
      </c>
      <c r="F4776">
        <v>13.83</v>
      </c>
      <c r="G4776">
        <v>10.65</v>
      </c>
      <c r="H4776">
        <v>-48.07</v>
      </c>
      <c r="I4776" t="s">
        <v>34</v>
      </c>
      <c r="J4776" t="s">
        <v>2330</v>
      </c>
      <c r="K4776" t="s">
        <v>7500</v>
      </c>
      <c r="L4776" s="3">
        <v>236017079.59999999</v>
      </c>
      <c r="M4776">
        <v>17016372</v>
      </c>
      <c r="N4776" s="4">
        <f t="shared" si="223"/>
        <v>13.869999997649323</v>
      </c>
      <c r="O4776">
        <f t="shared" si="224"/>
        <v>0</v>
      </c>
      <c r="P4776">
        <f t="shared" si="225"/>
        <v>0</v>
      </c>
      <c r="Q4776" s="5">
        <v>5.4864667154352599E-2</v>
      </c>
    </row>
    <row r="4777" spans="1:17" hidden="1" x14ac:dyDescent="0.3">
      <c r="A4777" t="s">
        <v>14841</v>
      </c>
      <c r="B4777" t="s">
        <v>7449</v>
      </c>
      <c r="C4777" t="s">
        <v>7450</v>
      </c>
      <c r="D4777">
        <v>4185</v>
      </c>
      <c r="E4777" t="s">
        <v>7450</v>
      </c>
      <c r="F4777">
        <v>10.41</v>
      </c>
      <c r="G4777">
        <v>18.82</v>
      </c>
      <c r="H4777">
        <v>-52.12</v>
      </c>
      <c r="I4777" t="s">
        <v>48</v>
      </c>
      <c r="J4777" t="s">
        <v>49</v>
      </c>
      <c r="K4777" t="s">
        <v>1184</v>
      </c>
      <c r="L4777" s="3">
        <v>235690562.90000001</v>
      </c>
      <c r="M4777">
        <v>16521046</v>
      </c>
      <c r="N4777" s="4">
        <f t="shared" si="223"/>
        <v>14.266079938279937</v>
      </c>
      <c r="O4777">
        <f t="shared" si="224"/>
        <v>0</v>
      </c>
      <c r="P4777">
        <f t="shared" si="225"/>
        <v>0</v>
      </c>
      <c r="Q4777" s="5">
        <v>0.102974828375286</v>
      </c>
    </row>
    <row r="4778" spans="1:17" hidden="1" x14ac:dyDescent="0.3">
      <c r="A4778" t="s">
        <v>16557</v>
      </c>
      <c r="B4778" t="s">
        <v>9628</v>
      </c>
      <c r="C4778" t="s">
        <v>9629</v>
      </c>
      <c r="D4778">
        <v>5322</v>
      </c>
      <c r="E4778" t="s">
        <v>9629</v>
      </c>
      <c r="F4778">
        <v>8.81</v>
      </c>
      <c r="G4778" t="s">
        <v>67</v>
      </c>
      <c r="H4778">
        <v>-9.91</v>
      </c>
      <c r="I4778" t="s">
        <v>34</v>
      </c>
      <c r="J4778" t="s">
        <v>2101</v>
      </c>
      <c r="K4778" t="s">
        <v>2101</v>
      </c>
      <c r="L4778" s="3">
        <v>106865280.2</v>
      </c>
      <c r="M4778">
        <v>12007335</v>
      </c>
      <c r="N4778" s="4">
        <f t="shared" si="223"/>
        <v>8.8999998917328451</v>
      </c>
      <c r="O4778">
        <f t="shared" si="224"/>
        <v>1</v>
      </c>
      <c r="P4778">
        <f t="shared" si="225"/>
        <v>0</v>
      </c>
      <c r="Q4778" s="5">
        <v>0.45210084033613401</v>
      </c>
    </row>
    <row r="4779" spans="1:17" hidden="1" x14ac:dyDescent="0.3">
      <c r="A4779" t="s">
        <v>15400</v>
      </c>
      <c r="B4779" t="s">
        <v>7494</v>
      </c>
      <c r="C4779" t="s">
        <v>7495</v>
      </c>
      <c r="D4779">
        <v>4208</v>
      </c>
      <c r="E4779" t="s">
        <v>7495</v>
      </c>
      <c r="F4779">
        <v>10.68</v>
      </c>
      <c r="G4779">
        <v>46.74</v>
      </c>
      <c r="H4779">
        <v>2.79</v>
      </c>
      <c r="I4779" t="s">
        <v>2450</v>
      </c>
      <c r="J4779" t="s">
        <v>2451</v>
      </c>
      <c r="K4779" t="s">
        <v>2452</v>
      </c>
      <c r="L4779" s="3">
        <v>235516182.40000001</v>
      </c>
      <c r="M4779">
        <v>22052077</v>
      </c>
      <c r="N4779" s="4">
        <f t="shared" si="223"/>
        <v>10.680000001813889</v>
      </c>
      <c r="O4779">
        <f t="shared" si="224"/>
        <v>0</v>
      </c>
      <c r="P4779">
        <f t="shared" si="225"/>
        <v>0</v>
      </c>
      <c r="Q4779" s="5">
        <v>7.0717131474103703E-2</v>
      </c>
    </row>
    <row r="4780" spans="1:17" hidden="1" x14ac:dyDescent="0.3">
      <c r="A4780" t="s">
        <v>11415</v>
      </c>
      <c r="B4780" t="s">
        <v>7505</v>
      </c>
      <c r="C4780" t="s">
        <v>7506</v>
      </c>
      <c r="D4780">
        <v>4213</v>
      </c>
      <c r="E4780" t="s">
        <v>7506</v>
      </c>
      <c r="F4780">
        <v>124</v>
      </c>
      <c r="G4780">
        <v>13.23</v>
      </c>
      <c r="H4780">
        <v>-21.52</v>
      </c>
      <c r="I4780" t="s">
        <v>34</v>
      </c>
      <c r="J4780" t="s">
        <v>35</v>
      </c>
      <c r="K4780" t="s">
        <v>36</v>
      </c>
      <c r="L4780" s="3">
        <v>235289120</v>
      </c>
      <c r="M4780">
        <v>1892000</v>
      </c>
      <c r="N4780" s="4">
        <f t="shared" si="223"/>
        <v>124.36</v>
      </c>
      <c r="O4780">
        <f t="shared" si="224"/>
        <v>0</v>
      </c>
      <c r="P4780">
        <f t="shared" si="225"/>
        <v>0</v>
      </c>
      <c r="Q4780" s="5">
        <v>0.12801411487943501</v>
      </c>
    </row>
    <row r="4781" spans="1:17" hidden="1" x14ac:dyDescent="0.3">
      <c r="A4781" t="s">
        <v>13850</v>
      </c>
      <c r="B4781" t="s">
        <v>7511</v>
      </c>
      <c r="C4781" t="s">
        <v>7512</v>
      </c>
      <c r="D4781">
        <v>4216</v>
      </c>
      <c r="E4781" t="s">
        <v>7512</v>
      </c>
      <c r="F4781">
        <v>24.78</v>
      </c>
      <c r="G4781" t="s">
        <v>67</v>
      </c>
      <c r="H4781">
        <v>-11.79</v>
      </c>
      <c r="I4781" t="s">
        <v>68</v>
      </c>
      <c r="J4781" t="s">
        <v>69</v>
      </c>
      <c r="K4781" t="s">
        <v>1294</v>
      </c>
      <c r="L4781" s="3">
        <v>234242813.09999999</v>
      </c>
      <c r="M4781">
        <v>9450000</v>
      </c>
      <c r="N4781" s="4">
        <f t="shared" si="223"/>
        <v>24.787599269841269</v>
      </c>
      <c r="O4781">
        <f t="shared" si="224"/>
        <v>0</v>
      </c>
      <c r="P4781">
        <f t="shared" si="225"/>
        <v>0</v>
      </c>
      <c r="Q4781" s="5">
        <v>0.28284937018988898</v>
      </c>
    </row>
    <row r="4782" spans="1:17" hidden="1" x14ac:dyDescent="0.3">
      <c r="A4782" t="s">
        <v>12047</v>
      </c>
      <c r="B4782" t="s">
        <v>7520</v>
      </c>
      <c r="C4782" t="s">
        <v>7521</v>
      </c>
      <c r="D4782">
        <v>4220</v>
      </c>
      <c r="E4782" t="s">
        <v>7521</v>
      </c>
      <c r="F4782">
        <v>66.010000000000005</v>
      </c>
      <c r="G4782" t="s">
        <v>67</v>
      </c>
      <c r="H4782">
        <v>-14.2</v>
      </c>
      <c r="I4782" t="s">
        <v>68</v>
      </c>
      <c r="J4782" t="s">
        <v>69</v>
      </c>
      <c r="K4782" t="s">
        <v>475</v>
      </c>
      <c r="L4782" s="3">
        <v>233903457.59999999</v>
      </c>
      <c r="M4782">
        <v>3550000</v>
      </c>
      <c r="N4782" s="4">
        <f t="shared" si="223"/>
        <v>65.888297915492956</v>
      </c>
      <c r="O4782">
        <f t="shared" si="224"/>
        <v>0</v>
      </c>
      <c r="P4782">
        <f t="shared" si="225"/>
        <v>0</v>
      </c>
      <c r="Q4782" s="5">
        <v>0.51552287581699296</v>
      </c>
    </row>
    <row r="4783" spans="1:17" hidden="1" x14ac:dyDescent="0.3">
      <c r="A4783" t="s">
        <v>15264</v>
      </c>
      <c r="B4783" t="s">
        <v>7485</v>
      </c>
      <c r="C4783" t="s">
        <v>7486</v>
      </c>
      <c r="D4783">
        <v>4203</v>
      </c>
      <c r="E4783" t="s">
        <v>7486</v>
      </c>
      <c r="F4783">
        <v>11.62</v>
      </c>
      <c r="G4783">
        <v>24.79</v>
      </c>
      <c r="H4783">
        <v>-22.97</v>
      </c>
      <c r="I4783" t="s">
        <v>201</v>
      </c>
      <c r="J4783" t="s">
        <v>223</v>
      </c>
      <c r="K4783" t="s">
        <v>223</v>
      </c>
      <c r="L4783" s="3">
        <v>233774956.19999999</v>
      </c>
      <c r="M4783">
        <v>20381426</v>
      </c>
      <c r="N4783" s="4">
        <f t="shared" si="223"/>
        <v>11.469999999018714</v>
      </c>
      <c r="O4783">
        <f t="shared" si="224"/>
        <v>0</v>
      </c>
      <c r="P4783">
        <f t="shared" si="225"/>
        <v>0</v>
      </c>
      <c r="Q4783" s="5">
        <v>3.7536092396535103E-2</v>
      </c>
    </row>
    <row r="4784" spans="1:17" hidden="1" x14ac:dyDescent="0.3">
      <c r="A4784" t="s">
        <v>12944</v>
      </c>
      <c r="B4784" t="s">
        <v>7532</v>
      </c>
      <c r="C4784" t="s">
        <v>7533</v>
      </c>
      <c r="D4784">
        <v>4226</v>
      </c>
      <c r="E4784" t="s">
        <v>7533</v>
      </c>
      <c r="F4784">
        <v>38.47</v>
      </c>
      <c r="G4784" t="s">
        <v>67</v>
      </c>
      <c r="H4784">
        <v>-7.47</v>
      </c>
      <c r="I4784" t="s">
        <v>68</v>
      </c>
      <c r="J4784" t="s">
        <v>69</v>
      </c>
      <c r="K4784" t="s">
        <v>1294</v>
      </c>
      <c r="L4784" s="3">
        <v>232985488.90000001</v>
      </c>
      <c r="M4784">
        <v>6050000</v>
      </c>
      <c r="N4784" s="4">
        <f t="shared" si="223"/>
        <v>38.509998165289254</v>
      </c>
      <c r="O4784">
        <f t="shared" si="224"/>
        <v>0</v>
      </c>
      <c r="P4784">
        <f t="shared" si="225"/>
        <v>0</v>
      </c>
      <c r="Q4784" s="5">
        <v>0.41616541353383402</v>
      </c>
    </row>
    <row r="4785" spans="1:17" x14ac:dyDescent="0.3">
      <c r="A4785" t="s">
        <v>16399</v>
      </c>
      <c r="B4785" t="s">
        <v>8868</v>
      </c>
      <c r="C4785" t="s">
        <v>8869</v>
      </c>
      <c r="D4785">
        <v>4921</v>
      </c>
      <c r="E4785" t="s">
        <v>8869</v>
      </c>
      <c r="F4785">
        <v>2.36</v>
      </c>
      <c r="G4785" t="s">
        <v>67</v>
      </c>
      <c r="H4785">
        <v>-43.54</v>
      </c>
      <c r="I4785" t="s">
        <v>34</v>
      </c>
      <c r="J4785" t="s">
        <v>63</v>
      </c>
      <c r="K4785" t="s">
        <v>1301</v>
      </c>
      <c r="L4785" s="3">
        <v>134179773.8</v>
      </c>
      <c r="M4785">
        <v>58850778</v>
      </c>
      <c r="N4785" s="4">
        <f t="shared" si="223"/>
        <v>2.2799999993203146</v>
      </c>
      <c r="O4785">
        <f t="shared" si="224"/>
        <v>1</v>
      </c>
      <c r="P4785">
        <f t="shared" si="225"/>
        <v>1</v>
      </c>
      <c r="Q4785" s="5">
        <v>0.17676767676767599</v>
      </c>
    </row>
    <row r="4786" spans="1:17" hidden="1" x14ac:dyDescent="0.3">
      <c r="A4786" t="s">
        <v>14941</v>
      </c>
      <c r="B4786" t="s">
        <v>7522</v>
      </c>
      <c r="C4786" t="s">
        <v>7523</v>
      </c>
      <c r="D4786">
        <v>4221</v>
      </c>
      <c r="E4786" t="s">
        <v>7523</v>
      </c>
      <c r="F4786">
        <v>13.54</v>
      </c>
      <c r="G4786" t="s">
        <v>67</v>
      </c>
      <c r="H4786">
        <v>-14.25</v>
      </c>
      <c r="I4786" t="s">
        <v>34</v>
      </c>
      <c r="J4786" t="s">
        <v>2101</v>
      </c>
      <c r="K4786" t="s">
        <v>2101</v>
      </c>
      <c r="L4786" s="3">
        <v>232776413</v>
      </c>
      <c r="M4786">
        <v>17191758</v>
      </c>
      <c r="N4786" s="4">
        <f t="shared" si="223"/>
        <v>13.540000563060508</v>
      </c>
      <c r="O4786">
        <f t="shared" si="224"/>
        <v>0</v>
      </c>
      <c r="P4786">
        <f t="shared" si="225"/>
        <v>0</v>
      </c>
      <c r="Q4786" s="5">
        <v>0.39262711864406702</v>
      </c>
    </row>
    <row r="4787" spans="1:17" hidden="1" x14ac:dyDescent="0.3">
      <c r="A4787" t="s">
        <v>14453</v>
      </c>
      <c r="B4787" t="s">
        <v>7550</v>
      </c>
      <c r="C4787" t="s">
        <v>7551</v>
      </c>
      <c r="D4787">
        <v>4235</v>
      </c>
      <c r="E4787" t="s">
        <v>7551</v>
      </c>
      <c r="F4787">
        <v>17.16</v>
      </c>
      <c r="G4787" t="s">
        <v>67</v>
      </c>
      <c r="H4787">
        <v>-75.040000000000006</v>
      </c>
      <c r="I4787" t="s">
        <v>34</v>
      </c>
      <c r="J4787" t="s">
        <v>2101</v>
      </c>
      <c r="K4787" t="s">
        <v>2101</v>
      </c>
      <c r="L4787" s="3">
        <v>232208602.90000001</v>
      </c>
      <c r="M4787">
        <v>13330000</v>
      </c>
      <c r="N4787" s="4">
        <f t="shared" si="223"/>
        <v>17.420000217554389</v>
      </c>
      <c r="O4787">
        <f t="shared" si="224"/>
        <v>0</v>
      </c>
      <c r="P4787">
        <f t="shared" si="225"/>
        <v>0</v>
      </c>
      <c r="Q4787" s="5">
        <v>5.4719999999999898</v>
      </c>
    </row>
    <row r="4788" spans="1:17" hidden="1" x14ac:dyDescent="0.3">
      <c r="A4788" t="s">
        <v>15507</v>
      </c>
      <c r="B4788" t="s">
        <v>7542</v>
      </c>
      <c r="C4788" t="s">
        <v>7543</v>
      </c>
      <c r="D4788">
        <v>4231</v>
      </c>
      <c r="E4788" t="s">
        <v>7543</v>
      </c>
      <c r="F4788">
        <v>10.050000000000001</v>
      </c>
      <c r="G4788" t="s">
        <v>67</v>
      </c>
      <c r="H4788" t="s">
        <v>67</v>
      </c>
      <c r="I4788" t="s">
        <v>2450</v>
      </c>
      <c r="J4788" t="s">
        <v>2451</v>
      </c>
      <c r="K4788" t="s">
        <v>2452</v>
      </c>
      <c r="L4788" s="3">
        <v>231380000</v>
      </c>
      <c r="M4788">
        <v>23000000</v>
      </c>
      <c r="N4788" s="4">
        <f t="shared" si="223"/>
        <v>10.06</v>
      </c>
      <c r="O4788">
        <f t="shared" si="224"/>
        <v>0</v>
      </c>
      <c r="P4788">
        <f t="shared" si="225"/>
        <v>0</v>
      </c>
      <c r="Q4788" s="5">
        <v>7.5211864406779794E-2</v>
      </c>
    </row>
    <row r="4789" spans="1:17" hidden="1" x14ac:dyDescent="0.3">
      <c r="A4789" t="s">
        <v>16560</v>
      </c>
      <c r="B4789" t="s">
        <v>9561</v>
      </c>
      <c r="C4789" t="s">
        <v>9562</v>
      </c>
      <c r="D4789">
        <v>5286</v>
      </c>
      <c r="E4789" t="s">
        <v>9562</v>
      </c>
      <c r="F4789">
        <v>6.48</v>
      </c>
      <c r="G4789" t="s">
        <v>67</v>
      </c>
      <c r="H4789">
        <v>19.22</v>
      </c>
      <c r="I4789" t="s">
        <v>34</v>
      </c>
      <c r="J4789" t="s">
        <v>35</v>
      </c>
      <c r="K4789" t="s">
        <v>766</v>
      </c>
      <c r="L4789" s="3">
        <v>106480284.2</v>
      </c>
      <c r="M4789">
        <v>16546076</v>
      </c>
      <c r="N4789" s="4">
        <f t="shared" si="223"/>
        <v>6.4353798568313119</v>
      </c>
      <c r="O4789">
        <f t="shared" si="224"/>
        <v>1</v>
      </c>
      <c r="P4789">
        <f t="shared" si="225"/>
        <v>0</v>
      </c>
      <c r="Q4789" s="5">
        <v>0.51477832512315302</v>
      </c>
    </row>
    <row r="4790" spans="1:17" hidden="1" x14ac:dyDescent="0.3">
      <c r="A4790" t="s">
        <v>15418</v>
      </c>
      <c r="B4790" t="s">
        <v>7526</v>
      </c>
      <c r="C4790" t="s">
        <v>7527</v>
      </c>
      <c r="D4790">
        <v>4223</v>
      </c>
      <c r="E4790" t="s">
        <v>7527</v>
      </c>
      <c r="F4790">
        <v>10.54</v>
      </c>
      <c r="G4790">
        <v>9.06</v>
      </c>
      <c r="H4790">
        <v>-36.159999999999997</v>
      </c>
      <c r="I4790" t="s">
        <v>34</v>
      </c>
      <c r="J4790" t="s">
        <v>63</v>
      </c>
      <c r="K4790" t="s">
        <v>437</v>
      </c>
      <c r="L4790" s="3">
        <v>231331946.30000001</v>
      </c>
      <c r="M4790">
        <v>21941098</v>
      </c>
      <c r="N4790" s="4">
        <f t="shared" si="223"/>
        <v>10.543316761084609</v>
      </c>
      <c r="O4790">
        <f t="shared" si="224"/>
        <v>0</v>
      </c>
      <c r="P4790">
        <f t="shared" si="225"/>
        <v>0</v>
      </c>
      <c r="Q4790" s="5">
        <v>0.15079365079365001</v>
      </c>
    </row>
    <row r="4791" spans="1:17" hidden="1" x14ac:dyDescent="0.3">
      <c r="A4791" t="s">
        <v>12082</v>
      </c>
      <c r="B4791" t="s">
        <v>7548</v>
      </c>
      <c r="C4791" t="s">
        <v>7549</v>
      </c>
      <c r="D4791">
        <v>4234</v>
      </c>
      <c r="E4791" t="s">
        <v>7549</v>
      </c>
      <c r="F4791">
        <v>64.13</v>
      </c>
      <c r="G4791" t="s">
        <v>67</v>
      </c>
      <c r="H4791">
        <v>-11.61</v>
      </c>
      <c r="I4791" t="s">
        <v>68</v>
      </c>
      <c r="J4791" t="s">
        <v>69</v>
      </c>
      <c r="K4791" t="s">
        <v>1623</v>
      </c>
      <c r="L4791" s="3">
        <v>231319442.69999999</v>
      </c>
      <c r="M4791">
        <v>3600000</v>
      </c>
      <c r="N4791" s="4">
        <f t="shared" si="223"/>
        <v>64.255400749999993</v>
      </c>
      <c r="O4791">
        <f t="shared" si="224"/>
        <v>0</v>
      </c>
      <c r="P4791">
        <f t="shared" si="225"/>
        <v>0</v>
      </c>
      <c r="Q4791" s="5">
        <v>0.161898864809081</v>
      </c>
    </row>
    <row r="4792" spans="1:17" hidden="1" x14ac:dyDescent="0.3">
      <c r="A4792" t="s">
        <v>11961</v>
      </c>
      <c r="B4792" t="s">
        <v>7569</v>
      </c>
      <c r="C4792" t="s">
        <v>7570</v>
      </c>
      <c r="D4792">
        <v>4245</v>
      </c>
      <c r="E4792" t="s">
        <v>7570</v>
      </c>
      <c r="F4792">
        <v>72.67</v>
      </c>
      <c r="G4792" t="s">
        <v>67</v>
      </c>
      <c r="H4792">
        <v>17.68</v>
      </c>
      <c r="I4792" t="s">
        <v>68</v>
      </c>
      <c r="J4792" t="s">
        <v>69</v>
      </c>
      <c r="K4792" t="s">
        <v>857</v>
      </c>
      <c r="L4792" s="3">
        <v>230560012.80000001</v>
      </c>
      <c r="M4792">
        <v>3200000</v>
      </c>
      <c r="N4792" s="4">
        <f t="shared" si="223"/>
        <v>72.050004000000001</v>
      </c>
      <c r="O4792">
        <f t="shared" si="224"/>
        <v>0</v>
      </c>
      <c r="P4792">
        <f t="shared" si="225"/>
        <v>0</v>
      </c>
      <c r="Q4792" s="5">
        <v>0.84739486908225303</v>
      </c>
    </row>
    <row r="4793" spans="1:17" hidden="1" x14ac:dyDescent="0.3">
      <c r="A4793" t="s">
        <v>12354</v>
      </c>
      <c r="B4793" t="s">
        <v>7561</v>
      </c>
      <c r="C4793" t="s">
        <v>7562</v>
      </c>
      <c r="D4793">
        <v>4241</v>
      </c>
      <c r="E4793" t="s">
        <v>7562</v>
      </c>
      <c r="F4793">
        <v>54.7</v>
      </c>
      <c r="G4793" t="s">
        <v>67</v>
      </c>
      <c r="H4793">
        <v>-21.28</v>
      </c>
      <c r="I4793" t="s">
        <v>68</v>
      </c>
      <c r="J4793" t="s">
        <v>69</v>
      </c>
      <c r="K4793" t="s">
        <v>152</v>
      </c>
      <c r="L4793" s="3">
        <v>230390991.19999999</v>
      </c>
      <c r="M4793">
        <v>4200000</v>
      </c>
      <c r="N4793" s="4">
        <f t="shared" si="223"/>
        <v>54.854997904761902</v>
      </c>
      <c r="O4793">
        <f t="shared" si="224"/>
        <v>0</v>
      </c>
      <c r="P4793">
        <f t="shared" si="225"/>
        <v>0</v>
      </c>
      <c r="Q4793" s="5">
        <v>0.28835362883584897</v>
      </c>
    </row>
    <row r="4794" spans="1:17" x14ac:dyDescent="0.3">
      <c r="A4794" t="s">
        <v>16400</v>
      </c>
      <c r="B4794" t="s">
        <v>8886</v>
      </c>
      <c r="C4794" t="s">
        <v>8887</v>
      </c>
      <c r="D4794">
        <v>4930</v>
      </c>
      <c r="E4794" t="s">
        <v>8887</v>
      </c>
      <c r="F4794">
        <v>4.17</v>
      </c>
      <c r="G4794">
        <v>84.63</v>
      </c>
      <c r="H4794">
        <v>27.52</v>
      </c>
      <c r="I4794" t="s">
        <v>39</v>
      </c>
      <c r="J4794" t="s">
        <v>88</v>
      </c>
      <c r="K4794" t="s">
        <v>1626</v>
      </c>
      <c r="L4794" s="3">
        <v>134171352.5</v>
      </c>
      <c r="M4794">
        <v>33128729</v>
      </c>
      <c r="N4794" s="4">
        <f t="shared" si="223"/>
        <v>4.0500000015092636</v>
      </c>
      <c r="O4794">
        <f t="shared" si="224"/>
        <v>1</v>
      </c>
      <c r="P4794">
        <f t="shared" si="225"/>
        <v>1</v>
      </c>
      <c r="Q4794" s="5">
        <v>0.52173913043478204</v>
      </c>
    </row>
    <row r="4795" spans="1:17" hidden="1" x14ac:dyDescent="0.3">
      <c r="A4795" t="s">
        <v>14636</v>
      </c>
      <c r="B4795" t="s">
        <v>7447</v>
      </c>
      <c r="C4795" t="s">
        <v>7448</v>
      </c>
      <c r="D4795">
        <v>4184</v>
      </c>
      <c r="E4795" t="s">
        <v>7448</v>
      </c>
      <c r="F4795">
        <v>16.420000000000002</v>
      </c>
      <c r="G4795" t="s">
        <v>67</v>
      </c>
      <c r="H4795">
        <v>-65.73</v>
      </c>
      <c r="I4795" t="s">
        <v>48</v>
      </c>
      <c r="J4795" t="s">
        <v>49</v>
      </c>
      <c r="K4795" t="s">
        <v>480</v>
      </c>
      <c r="L4795" s="3">
        <v>230360093.59999999</v>
      </c>
      <c r="M4795">
        <v>14681969</v>
      </c>
      <c r="N4795" s="4">
        <f t="shared" si="223"/>
        <v>15.689999999318893</v>
      </c>
      <c r="O4795">
        <f t="shared" si="224"/>
        <v>0</v>
      </c>
      <c r="P4795">
        <f t="shared" si="225"/>
        <v>0</v>
      </c>
      <c r="Q4795" s="5">
        <v>0.42922794117647001</v>
      </c>
    </row>
    <row r="4796" spans="1:17" hidden="1" x14ac:dyDescent="0.3">
      <c r="A4796" t="s">
        <v>12201</v>
      </c>
      <c r="B4796" t="s">
        <v>7557</v>
      </c>
      <c r="C4796" t="s">
        <v>7558</v>
      </c>
      <c r="D4796">
        <v>4239</v>
      </c>
      <c r="E4796" t="s">
        <v>7558</v>
      </c>
      <c r="F4796">
        <v>60.26</v>
      </c>
      <c r="G4796" t="s">
        <v>67</v>
      </c>
      <c r="H4796">
        <v>5.83</v>
      </c>
      <c r="I4796" t="s">
        <v>68</v>
      </c>
      <c r="J4796" t="s">
        <v>69</v>
      </c>
      <c r="K4796" t="s">
        <v>495</v>
      </c>
      <c r="L4796" s="3">
        <v>230345504.80000001</v>
      </c>
      <c r="M4796">
        <v>3850000</v>
      </c>
      <c r="N4796" s="4">
        <f t="shared" si="223"/>
        <v>59.830001246753248</v>
      </c>
      <c r="O4796">
        <f t="shared" si="224"/>
        <v>0</v>
      </c>
      <c r="P4796">
        <f t="shared" si="225"/>
        <v>0</v>
      </c>
      <c r="Q4796" s="5">
        <v>0.58607511959720404</v>
      </c>
    </row>
    <row r="4797" spans="1:17" hidden="1" x14ac:dyDescent="0.3">
      <c r="A4797" t="s">
        <v>14366</v>
      </c>
      <c r="B4797" t="s">
        <v>7565</v>
      </c>
      <c r="C4797" t="s">
        <v>7566</v>
      </c>
      <c r="D4797">
        <v>4243</v>
      </c>
      <c r="E4797" t="s">
        <v>7566</v>
      </c>
      <c r="F4797">
        <v>18.29</v>
      </c>
      <c r="G4797" t="s">
        <v>67</v>
      </c>
      <c r="H4797">
        <v>-23.38</v>
      </c>
      <c r="I4797" t="s">
        <v>34</v>
      </c>
      <c r="J4797" t="s">
        <v>2101</v>
      </c>
      <c r="K4797" t="s">
        <v>2101</v>
      </c>
      <c r="L4797" s="3">
        <v>230164672.90000001</v>
      </c>
      <c r="M4797">
        <v>12468293</v>
      </c>
      <c r="N4797" s="4">
        <f t="shared" si="223"/>
        <v>18.45999872636936</v>
      </c>
      <c r="O4797">
        <f t="shared" si="224"/>
        <v>0</v>
      </c>
      <c r="P4797">
        <f t="shared" si="225"/>
        <v>0</v>
      </c>
      <c r="Q4797" s="5">
        <v>0.55872193436960205</v>
      </c>
    </row>
    <row r="4798" spans="1:17" hidden="1" x14ac:dyDescent="0.3">
      <c r="A4798" t="s">
        <v>13182</v>
      </c>
      <c r="B4798" t="s">
        <v>7575</v>
      </c>
      <c r="C4798" t="s">
        <v>7576</v>
      </c>
      <c r="D4798">
        <v>4249</v>
      </c>
      <c r="E4798" t="s">
        <v>7576</v>
      </c>
      <c r="F4798">
        <v>33.96</v>
      </c>
      <c r="G4798" t="s">
        <v>67</v>
      </c>
      <c r="H4798">
        <v>-32.21</v>
      </c>
      <c r="I4798" t="s">
        <v>68</v>
      </c>
      <c r="J4798" t="s">
        <v>69</v>
      </c>
      <c r="K4798" t="s">
        <v>1090</v>
      </c>
      <c r="L4798" s="3">
        <v>230111999.5</v>
      </c>
      <c r="M4798">
        <v>6800000</v>
      </c>
      <c r="N4798" s="4">
        <f t="shared" si="223"/>
        <v>33.83999992647059</v>
      </c>
      <c r="O4798">
        <f t="shared" si="224"/>
        <v>0</v>
      </c>
      <c r="P4798">
        <f t="shared" si="225"/>
        <v>0</v>
      </c>
      <c r="Q4798" s="5">
        <v>0.35218612113918901</v>
      </c>
    </row>
    <row r="4799" spans="1:17" hidden="1" x14ac:dyDescent="0.3">
      <c r="A4799" t="s">
        <v>12566</v>
      </c>
      <c r="B4799" t="s">
        <v>3889</v>
      </c>
      <c r="C4799" t="s">
        <v>7573</v>
      </c>
      <c r="D4799">
        <v>4247</v>
      </c>
      <c r="E4799" t="s">
        <v>7573</v>
      </c>
      <c r="F4799">
        <v>48.75</v>
      </c>
      <c r="G4799" t="s">
        <v>67</v>
      </c>
      <c r="H4799">
        <v>-7.23</v>
      </c>
      <c r="I4799" t="s">
        <v>68</v>
      </c>
      <c r="J4799" t="s">
        <v>69</v>
      </c>
      <c r="K4799" t="s">
        <v>350</v>
      </c>
      <c r="L4799" s="3">
        <v>229689041.09999999</v>
      </c>
      <c r="M4799">
        <v>4700001</v>
      </c>
      <c r="N4799" s="4">
        <f t="shared" si="223"/>
        <v>48.869998346808863</v>
      </c>
      <c r="O4799">
        <f t="shared" si="224"/>
        <v>0</v>
      </c>
      <c r="P4799">
        <f t="shared" si="225"/>
        <v>0</v>
      </c>
      <c r="Q4799" s="5">
        <v>0.39041496201052001</v>
      </c>
    </row>
    <row r="4800" spans="1:17" hidden="1" x14ac:dyDescent="0.3">
      <c r="A4800" t="s">
        <v>11847</v>
      </c>
      <c r="B4800" t="s">
        <v>7577</v>
      </c>
      <c r="C4800" t="s">
        <v>7578</v>
      </c>
      <c r="D4800">
        <v>4250</v>
      </c>
      <c r="E4800" t="s">
        <v>7578</v>
      </c>
      <c r="F4800">
        <v>78.849999999999994</v>
      </c>
      <c r="G4800" t="s">
        <v>67</v>
      </c>
      <c r="H4800">
        <v>-19.989999999999998</v>
      </c>
      <c r="I4800" t="s">
        <v>68</v>
      </c>
      <c r="J4800" t="s">
        <v>69</v>
      </c>
      <c r="K4800" t="s">
        <v>495</v>
      </c>
      <c r="L4800" s="3">
        <v>229482605</v>
      </c>
      <c r="M4800">
        <v>2910000</v>
      </c>
      <c r="N4800" s="4">
        <f t="shared" si="223"/>
        <v>78.860001718213056</v>
      </c>
      <c r="O4800">
        <f t="shared" si="224"/>
        <v>0</v>
      </c>
      <c r="P4800">
        <f t="shared" si="225"/>
        <v>0</v>
      </c>
      <c r="Q4800" s="5">
        <v>0.32509505703421998</v>
      </c>
    </row>
    <row r="4801" spans="1:17" hidden="1" x14ac:dyDescent="0.3">
      <c r="A4801" t="s">
        <v>13885</v>
      </c>
      <c r="B4801" t="s">
        <v>7574</v>
      </c>
      <c r="C4801" t="s">
        <v>7573</v>
      </c>
      <c r="D4801">
        <v>4248</v>
      </c>
      <c r="E4801" t="s">
        <v>7573</v>
      </c>
      <c r="F4801">
        <v>24.32</v>
      </c>
      <c r="G4801" t="s">
        <v>67</v>
      </c>
      <c r="H4801">
        <v>-1.69</v>
      </c>
      <c r="I4801" t="s">
        <v>68</v>
      </c>
      <c r="J4801" t="s">
        <v>274</v>
      </c>
      <c r="K4801" t="s">
        <v>1050</v>
      </c>
      <c r="L4801" s="3">
        <v>229453994.80000001</v>
      </c>
      <c r="M4801">
        <v>9400000</v>
      </c>
      <c r="N4801" s="4">
        <f t="shared" si="223"/>
        <v>24.409999446808513</v>
      </c>
      <c r="O4801">
        <f t="shared" si="224"/>
        <v>0</v>
      </c>
      <c r="P4801">
        <f t="shared" si="225"/>
        <v>0</v>
      </c>
      <c r="Q4801" s="5">
        <v>0.27161795407098099</v>
      </c>
    </row>
    <row r="4802" spans="1:17" hidden="1" x14ac:dyDescent="0.3">
      <c r="A4802" t="s">
        <v>14533</v>
      </c>
      <c r="B4802" t="s">
        <v>7646</v>
      </c>
      <c r="C4802" t="s">
        <v>7647</v>
      </c>
      <c r="D4802">
        <v>4285</v>
      </c>
      <c r="E4802" t="s">
        <v>7647</v>
      </c>
      <c r="F4802">
        <v>11.63</v>
      </c>
      <c r="G4802" t="s">
        <v>67</v>
      </c>
      <c r="H4802">
        <v>45.56</v>
      </c>
      <c r="I4802" t="s">
        <v>48</v>
      </c>
      <c r="J4802" t="s">
        <v>49</v>
      </c>
      <c r="K4802" t="s">
        <v>2068</v>
      </c>
      <c r="L4802" s="3">
        <v>229428082</v>
      </c>
      <c r="M4802">
        <v>13782950</v>
      </c>
      <c r="N4802" s="4">
        <f t="shared" ref="N4802:N4865" si="226">L4802/M4802</f>
        <v>16.645789326668094</v>
      </c>
      <c r="O4802">
        <f t="shared" ref="O4802:O4865" si="227">IF(N4802&lt;10,1,0)</f>
        <v>0</v>
      </c>
      <c r="P4802">
        <f t="shared" si="225"/>
        <v>0</v>
      </c>
      <c r="Q4802" s="5">
        <v>0.44339622641509402</v>
      </c>
    </row>
    <row r="4803" spans="1:17" x14ac:dyDescent="0.3">
      <c r="A4803" t="s">
        <v>16402</v>
      </c>
      <c r="B4803" t="s">
        <v>8987</v>
      </c>
      <c r="C4803" t="s">
        <v>8988</v>
      </c>
      <c r="D4803">
        <v>4982</v>
      </c>
      <c r="E4803" t="s">
        <v>8988</v>
      </c>
      <c r="F4803">
        <v>4.34</v>
      </c>
      <c r="G4803" t="s">
        <v>67</v>
      </c>
      <c r="H4803">
        <v>-40.380000000000003</v>
      </c>
      <c r="I4803" t="s">
        <v>39</v>
      </c>
      <c r="J4803" t="s">
        <v>40</v>
      </c>
      <c r="K4803" t="s">
        <v>1376</v>
      </c>
      <c r="L4803" s="3">
        <v>133903218.2</v>
      </c>
      <c r="M4803">
        <v>30571511</v>
      </c>
      <c r="N4803" s="4">
        <f t="shared" si="226"/>
        <v>4.3800000006542037</v>
      </c>
      <c r="O4803">
        <f t="shared" si="227"/>
        <v>1</v>
      </c>
      <c r="P4803">
        <f t="shared" si="225"/>
        <v>1</v>
      </c>
      <c r="Q4803" s="5">
        <v>0.606498194945848</v>
      </c>
    </row>
    <row r="4804" spans="1:17" hidden="1" x14ac:dyDescent="0.3">
      <c r="A4804" t="s">
        <v>14913</v>
      </c>
      <c r="B4804" t="s">
        <v>7553</v>
      </c>
      <c r="C4804" t="s">
        <v>7554</v>
      </c>
      <c r="D4804">
        <v>4237</v>
      </c>
      <c r="E4804" t="s">
        <v>7554</v>
      </c>
      <c r="F4804">
        <v>13.89</v>
      </c>
      <c r="G4804" t="s">
        <v>67</v>
      </c>
      <c r="H4804">
        <v>-31.82</v>
      </c>
      <c r="I4804" t="s">
        <v>68</v>
      </c>
      <c r="J4804" t="s">
        <v>69</v>
      </c>
      <c r="K4804" t="s">
        <v>1090</v>
      </c>
      <c r="L4804" s="3">
        <v>229104003.90000001</v>
      </c>
      <c r="M4804">
        <v>16650000</v>
      </c>
      <c r="N4804" s="4">
        <f t="shared" si="226"/>
        <v>13.760000234234235</v>
      </c>
      <c r="O4804">
        <f t="shared" si="227"/>
        <v>0</v>
      </c>
      <c r="P4804">
        <f t="shared" si="225"/>
        <v>0</v>
      </c>
      <c r="Q4804" s="5">
        <v>0.37678207739307501</v>
      </c>
    </row>
    <row r="4805" spans="1:17" hidden="1" x14ac:dyDescent="0.3">
      <c r="A4805" t="s">
        <v>14603</v>
      </c>
      <c r="B4805" t="s">
        <v>7579</v>
      </c>
      <c r="C4805" t="s">
        <v>7580</v>
      </c>
      <c r="D4805">
        <v>4251</v>
      </c>
      <c r="E4805" t="s">
        <v>7580</v>
      </c>
      <c r="F4805">
        <v>16.05</v>
      </c>
      <c r="G4805" t="s">
        <v>67</v>
      </c>
      <c r="H4805">
        <v>-2.61</v>
      </c>
      <c r="I4805" t="s">
        <v>34</v>
      </c>
      <c r="J4805" t="s">
        <v>2101</v>
      </c>
      <c r="K4805" t="s">
        <v>2101</v>
      </c>
      <c r="L4805" s="3">
        <v>228350235</v>
      </c>
      <c r="M4805">
        <v>14209722</v>
      </c>
      <c r="N4805" s="4">
        <f t="shared" si="226"/>
        <v>16.07000017312091</v>
      </c>
      <c r="O4805">
        <f t="shared" si="227"/>
        <v>0</v>
      </c>
      <c r="P4805">
        <f t="shared" si="225"/>
        <v>0</v>
      </c>
      <c r="Q4805" s="5">
        <v>0.314262023217247</v>
      </c>
    </row>
    <row r="4806" spans="1:17" hidden="1" x14ac:dyDescent="0.3">
      <c r="A4806" t="s">
        <v>14156</v>
      </c>
      <c r="B4806" t="s">
        <v>7600</v>
      </c>
      <c r="C4806" t="s">
        <v>7601</v>
      </c>
      <c r="D4806">
        <v>4261</v>
      </c>
      <c r="E4806" t="s">
        <v>7601</v>
      </c>
      <c r="F4806">
        <v>20.73</v>
      </c>
      <c r="G4806">
        <v>8.65</v>
      </c>
      <c r="H4806">
        <v>-28.82</v>
      </c>
      <c r="I4806" t="s">
        <v>34</v>
      </c>
      <c r="J4806" t="s">
        <v>63</v>
      </c>
      <c r="K4806" t="s">
        <v>1301</v>
      </c>
      <c r="L4806" s="3">
        <v>228071308.09999999</v>
      </c>
      <c r="M4806">
        <v>10933428</v>
      </c>
      <c r="N4806" s="4">
        <f t="shared" si="226"/>
        <v>20.860000001829253</v>
      </c>
      <c r="O4806">
        <f t="shared" si="227"/>
        <v>0</v>
      </c>
      <c r="P4806">
        <f t="shared" si="225"/>
        <v>0</v>
      </c>
      <c r="Q4806" s="5">
        <v>7.9314040728831706E-2</v>
      </c>
    </row>
    <row r="4807" spans="1:17" hidden="1" x14ac:dyDescent="0.3">
      <c r="A4807" t="s">
        <v>12067</v>
      </c>
      <c r="B4807" t="s">
        <v>7581</v>
      </c>
      <c r="C4807" t="s">
        <v>7582</v>
      </c>
      <c r="D4807">
        <v>4252</v>
      </c>
      <c r="E4807" t="s">
        <v>7582</v>
      </c>
      <c r="F4807">
        <v>65.209999999999994</v>
      </c>
      <c r="G4807" t="s">
        <v>67</v>
      </c>
      <c r="H4807">
        <v>-6.85</v>
      </c>
      <c r="I4807" t="s">
        <v>68</v>
      </c>
      <c r="J4807" t="s">
        <v>69</v>
      </c>
      <c r="K4807" t="s">
        <v>1294</v>
      </c>
      <c r="L4807" s="3">
        <v>227779998.80000001</v>
      </c>
      <c r="M4807">
        <v>3500000</v>
      </c>
      <c r="N4807" s="4">
        <f t="shared" si="226"/>
        <v>65.079999657142864</v>
      </c>
      <c r="O4807">
        <f t="shared" si="227"/>
        <v>0</v>
      </c>
      <c r="P4807">
        <f t="shared" si="225"/>
        <v>0</v>
      </c>
      <c r="Q4807" s="5">
        <v>0.50765967475842499</v>
      </c>
    </row>
    <row r="4808" spans="1:17" hidden="1" x14ac:dyDescent="0.3">
      <c r="A4808" t="s">
        <v>12080</v>
      </c>
      <c r="B4808" t="s">
        <v>7592</v>
      </c>
      <c r="C4808" t="s">
        <v>7593</v>
      </c>
      <c r="D4808">
        <v>4257</v>
      </c>
      <c r="E4808" t="s">
        <v>7593</v>
      </c>
      <c r="F4808">
        <v>64.73</v>
      </c>
      <c r="G4808" t="s">
        <v>67</v>
      </c>
      <c r="H4808">
        <v>1.92</v>
      </c>
      <c r="I4808" t="s">
        <v>68</v>
      </c>
      <c r="J4808" t="s">
        <v>69</v>
      </c>
      <c r="K4808" t="s">
        <v>857</v>
      </c>
      <c r="L4808" s="3">
        <v>227714569.09999999</v>
      </c>
      <c r="M4808">
        <v>3538138</v>
      </c>
      <c r="N4808" s="4">
        <f t="shared" si="226"/>
        <v>64.360002097148268</v>
      </c>
      <c r="O4808">
        <f t="shared" si="227"/>
        <v>0</v>
      </c>
      <c r="P4808">
        <f t="shared" si="225"/>
        <v>0</v>
      </c>
      <c r="Q4808" s="5">
        <v>0.32562053007993202</v>
      </c>
    </row>
    <row r="4809" spans="1:17" x14ac:dyDescent="0.3">
      <c r="A4809" t="s">
        <v>16404</v>
      </c>
      <c r="B4809" t="s">
        <v>9035</v>
      </c>
      <c r="C4809" t="s">
        <v>9034</v>
      </c>
      <c r="D4809">
        <v>5008</v>
      </c>
      <c r="E4809" t="s">
        <v>9034</v>
      </c>
      <c r="F4809">
        <v>3.85</v>
      </c>
      <c r="G4809" t="s">
        <v>67</v>
      </c>
      <c r="H4809">
        <v>352.94</v>
      </c>
      <c r="I4809" t="s">
        <v>14</v>
      </c>
      <c r="J4809" t="s">
        <v>18</v>
      </c>
      <c r="K4809" t="s">
        <v>319</v>
      </c>
      <c r="L4809" s="3">
        <v>133656860.2</v>
      </c>
      <c r="M4809">
        <v>33892953</v>
      </c>
      <c r="N4809" s="4">
        <f t="shared" si="226"/>
        <v>3.9435000013129575</v>
      </c>
      <c r="O4809">
        <f t="shared" si="227"/>
        <v>1</v>
      </c>
      <c r="P4809">
        <f t="shared" si="225"/>
        <v>1</v>
      </c>
      <c r="Q4809" s="5">
        <v>7.8888888888888804</v>
      </c>
    </row>
    <row r="4810" spans="1:17" hidden="1" x14ac:dyDescent="0.3">
      <c r="A4810" t="s">
        <v>11523</v>
      </c>
      <c r="B4810" t="s">
        <v>7644</v>
      </c>
      <c r="C4810" t="s">
        <v>7645</v>
      </c>
      <c r="D4810">
        <v>4284</v>
      </c>
      <c r="E4810" t="s">
        <v>7645</v>
      </c>
      <c r="F4810">
        <v>70.62</v>
      </c>
      <c r="G4810">
        <v>7.53</v>
      </c>
      <c r="H4810">
        <v>-38.28</v>
      </c>
      <c r="I4810" t="s">
        <v>48</v>
      </c>
      <c r="J4810" t="s">
        <v>49</v>
      </c>
      <c r="K4810" t="s">
        <v>157</v>
      </c>
      <c r="L4810" s="3">
        <v>227276305.19999999</v>
      </c>
      <c r="M4810">
        <v>2068640</v>
      </c>
      <c r="N4810" s="4">
        <f t="shared" si="226"/>
        <v>109.86749999999999</v>
      </c>
      <c r="O4810">
        <f t="shared" si="227"/>
        <v>0</v>
      </c>
      <c r="P4810">
        <f t="shared" si="225"/>
        <v>0</v>
      </c>
      <c r="Q4810" s="5">
        <v>0.46205809502364298</v>
      </c>
    </row>
    <row r="4811" spans="1:17" x14ac:dyDescent="0.3">
      <c r="A4811" t="s">
        <v>16408</v>
      </c>
      <c r="B4811" t="s">
        <v>8982</v>
      </c>
      <c r="C4811" t="s">
        <v>8983</v>
      </c>
      <c r="D4811">
        <v>4980</v>
      </c>
      <c r="E4811" t="s">
        <v>8983</v>
      </c>
      <c r="F4811">
        <v>0.26</v>
      </c>
      <c r="G4811" t="s">
        <v>67</v>
      </c>
      <c r="H4811" t="s">
        <v>67</v>
      </c>
      <c r="I4811" t="s">
        <v>39</v>
      </c>
      <c r="J4811" t="s">
        <v>88</v>
      </c>
      <c r="K4811" t="s">
        <v>8984</v>
      </c>
      <c r="L4811" s="3">
        <v>133050463.8</v>
      </c>
      <c r="M4811">
        <v>511732553</v>
      </c>
      <c r="N4811" s="4">
        <f t="shared" si="226"/>
        <v>0.26000000003908291</v>
      </c>
      <c r="O4811">
        <f t="shared" si="227"/>
        <v>1</v>
      </c>
      <c r="P4811">
        <f t="shared" si="225"/>
        <v>1</v>
      </c>
      <c r="Q4811"/>
    </row>
    <row r="4812" spans="1:17" hidden="1" x14ac:dyDescent="0.3">
      <c r="A4812" t="s">
        <v>15409</v>
      </c>
      <c r="B4812" t="s">
        <v>7620</v>
      </c>
      <c r="C4812" t="s">
        <v>7621</v>
      </c>
      <c r="D4812">
        <v>4271</v>
      </c>
      <c r="E4812" t="s">
        <v>7621</v>
      </c>
      <c r="F4812">
        <v>10.47</v>
      </c>
      <c r="G4812">
        <v>12.53</v>
      </c>
      <c r="H4812">
        <v>-42.94</v>
      </c>
      <c r="I4812" t="s">
        <v>34</v>
      </c>
      <c r="J4812" t="s">
        <v>63</v>
      </c>
      <c r="K4812" t="s">
        <v>437</v>
      </c>
      <c r="L4812" s="3">
        <v>227233336</v>
      </c>
      <c r="M4812">
        <v>21477631</v>
      </c>
      <c r="N4812" s="4">
        <f t="shared" si="226"/>
        <v>10.580000000931202</v>
      </c>
      <c r="O4812">
        <f t="shared" si="227"/>
        <v>0</v>
      </c>
      <c r="P4812">
        <f t="shared" si="225"/>
        <v>0</v>
      </c>
      <c r="Q4812" s="5">
        <v>5.1524710830704597E-2</v>
      </c>
    </row>
    <row r="4813" spans="1:17" hidden="1" x14ac:dyDescent="0.3">
      <c r="A4813" t="s">
        <v>15724</v>
      </c>
      <c r="B4813" t="s">
        <v>5134</v>
      </c>
      <c r="C4813" t="s">
        <v>5135</v>
      </c>
      <c r="D4813">
        <v>2988</v>
      </c>
      <c r="E4813" t="s">
        <v>5135</v>
      </c>
      <c r="F4813">
        <v>4.67</v>
      </c>
      <c r="G4813" t="s">
        <v>67</v>
      </c>
      <c r="H4813" t="s">
        <v>67</v>
      </c>
      <c r="I4813" t="s">
        <v>21</v>
      </c>
      <c r="J4813" t="s">
        <v>84</v>
      </c>
      <c r="K4813" t="s">
        <v>117</v>
      </c>
      <c r="L4813" s="3">
        <v>633186918</v>
      </c>
      <c r="M4813">
        <v>84468817</v>
      </c>
      <c r="N4813" s="4">
        <f t="shared" si="226"/>
        <v>7.4961025913266903</v>
      </c>
      <c r="O4813">
        <f t="shared" si="227"/>
        <v>1</v>
      </c>
      <c r="P4813">
        <f t="shared" si="225"/>
        <v>0</v>
      </c>
      <c r="Q4813"/>
    </row>
    <row r="4814" spans="1:17" hidden="1" x14ac:dyDescent="0.3">
      <c r="A4814" t="s">
        <v>14128</v>
      </c>
      <c r="B4814" t="s">
        <v>7598</v>
      </c>
      <c r="C4814" t="s">
        <v>7599</v>
      </c>
      <c r="D4814">
        <v>4260</v>
      </c>
      <c r="E4814" t="s">
        <v>7599</v>
      </c>
      <c r="F4814">
        <v>21.18</v>
      </c>
      <c r="G4814" t="s">
        <v>67</v>
      </c>
      <c r="H4814">
        <v>7.97</v>
      </c>
      <c r="I4814" t="s">
        <v>34</v>
      </c>
      <c r="J4814" t="s">
        <v>2101</v>
      </c>
      <c r="K4814" t="s">
        <v>2101</v>
      </c>
      <c r="L4814" s="3">
        <v>227182891.80000001</v>
      </c>
      <c r="M4814">
        <v>10708597</v>
      </c>
      <c r="N4814" s="4">
        <f t="shared" si="226"/>
        <v>21.215000601852886</v>
      </c>
      <c r="O4814">
        <f t="shared" si="227"/>
        <v>0</v>
      </c>
      <c r="P4814">
        <f t="shared" si="225"/>
        <v>0</v>
      </c>
      <c r="Q4814" s="5">
        <v>0.35673624288424999</v>
      </c>
    </row>
    <row r="4815" spans="1:17" hidden="1" x14ac:dyDescent="0.3">
      <c r="A4815" t="s">
        <v>12158</v>
      </c>
      <c r="B4815" t="s">
        <v>7594</v>
      </c>
      <c r="C4815" t="s">
        <v>7595</v>
      </c>
      <c r="D4815">
        <v>4258</v>
      </c>
      <c r="E4815" t="s">
        <v>7595</v>
      </c>
      <c r="F4815">
        <v>61.65</v>
      </c>
      <c r="G4815" t="s">
        <v>67</v>
      </c>
      <c r="H4815">
        <v>-8.5</v>
      </c>
      <c r="I4815" t="s">
        <v>68</v>
      </c>
      <c r="J4815" t="s">
        <v>69</v>
      </c>
      <c r="K4815" t="s">
        <v>1294</v>
      </c>
      <c r="L4815" s="3">
        <v>226932846.09999999</v>
      </c>
      <c r="M4815">
        <v>3701400</v>
      </c>
      <c r="N4815" s="4">
        <f t="shared" si="226"/>
        <v>61.310003269033338</v>
      </c>
      <c r="O4815">
        <f t="shared" si="227"/>
        <v>0</v>
      </c>
      <c r="P4815">
        <f t="shared" si="225"/>
        <v>0</v>
      </c>
      <c r="Q4815" s="5">
        <v>0.52767558484796195</v>
      </c>
    </row>
    <row r="4816" spans="1:17" hidden="1" x14ac:dyDescent="0.3">
      <c r="A4816" t="s">
        <v>14740</v>
      </c>
      <c r="B4816" t="s">
        <v>7642</v>
      </c>
      <c r="C4816" t="s">
        <v>7643</v>
      </c>
      <c r="D4816">
        <v>4283</v>
      </c>
      <c r="E4816" t="s">
        <v>7643</v>
      </c>
      <c r="F4816">
        <v>14.67</v>
      </c>
      <c r="G4816">
        <v>9.9600000000000009</v>
      </c>
      <c r="H4816">
        <v>-52.48</v>
      </c>
      <c r="I4816" t="s">
        <v>34</v>
      </c>
      <c r="J4816" t="s">
        <v>63</v>
      </c>
      <c r="K4816" t="s">
        <v>1975</v>
      </c>
      <c r="L4816" s="3">
        <v>226904867.90000001</v>
      </c>
      <c r="M4816">
        <v>15218301</v>
      </c>
      <c r="N4816" s="4">
        <f t="shared" si="226"/>
        <v>14.909999999342897</v>
      </c>
      <c r="O4816">
        <f t="shared" si="227"/>
        <v>0</v>
      </c>
      <c r="P4816">
        <f t="shared" si="225"/>
        <v>0</v>
      </c>
      <c r="Q4816" s="5">
        <v>-0.146650573325286</v>
      </c>
    </row>
    <row r="4817" spans="1:17" hidden="1" x14ac:dyDescent="0.3">
      <c r="A4817" t="s">
        <v>13895</v>
      </c>
      <c r="B4817" t="s">
        <v>7614</v>
      </c>
      <c r="C4817" t="s">
        <v>7615</v>
      </c>
      <c r="D4817">
        <v>4268</v>
      </c>
      <c r="E4817" t="s">
        <v>7615</v>
      </c>
      <c r="F4817">
        <v>24.34</v>
      </c>
      <c r="G4817" t="s">
        <v>67</v>
      </c>
      <c r="H4817">
        <v>9.89</v>
      </c>
      <c r="I4817" t="s">
        <v>68</v>
      </c>
      <c r="J4817" t="s">
        <v>69</v>
      </c>
      <c r="K4817" t="s">
        <v>3388</v>
      </c>
      <c r="L4817" s="3">
        <v>225989990.19999999</v>
      </c>
      <c r="M4817">
        <v>9300000</v>
      </c>
      <c r="N4817" s="4">
        <f t="shared" si="226"/>
        <v>24.299998946236556</v>
      </c>
      <c r="O4817">
        <f t="shared" si="227"/>
        <v>0</v>
      </c>
      <c r="P4817">
        <f t="shared" si="225"/>
        <v>0</v>
      </c>
      <c r="Q4817" s="5">
        <v>-7.5606844409071804E-3</v>
      </c>
    </row>
    <row r="4818" spans="1:17" hidden="1" x14ac:dyDescent="0.3">
      <c r="A4818" t="s">
        <v>12182</v>
      </c>
      <c r="B4818" t="s">
        <v>7168</v>
      </c>
      <c r="C4818" t="s">
        <v>7169</v>
      </c>
      <c r="D4818">
        <v>4036</v>
      </c>
      <c r="E4818" t="s">
        <v>7169</v>
      </c>
      <c r="F4818">
        <v>16.600000000000001</v>
      </c>
      <c r="G4818">
        <v>0.08</v>
      </c>
      <c r="H4818">
        <v>-70.98</v>
      </c>
      <c r="I4818" t="s">
        <v>34</v>
      </c>
      <c r="J4818" t="s">
        <v>1493</v>
      </c>
      <c r="K4818" t="s">
        <v>1493</v>
      </c>
      <c r="L4818" s="3">
        <v>225988258.59999999</v>
      </c>
      <c r="M4818">
        <v>3746460</v>
      </c>
      <c r="N4818" s="4">
        <f t="shared" si="226"/>
        <v>60.320478158047862</v>
      </c>
      <c r="O4818">
        <f t="shared" si="227"/>
        <v>0</v>
      </c>
      <c r="P4818">
        <f t="shared" si="225"/>
        <v>0</v>
      </c>
      <c r="Q4818" s="5">
        <v>14.9529411764705</v>
      </c>
    </row>
    <row r="4819" spans="1:17" hidden="1" x14ac:dyDescent="0.3">
      <c r="A4819" t="s">
        <v>13693</v>
      </c>
      <c r="B4819" t="s">
        <v>7616</v>
      </c>
      <c r="C4819" t="s">
        <v>7617</v>
      </c>
      <c r="D4819">
        <v>4269</v>
      </c>
      <c r="E4819" t="s">
        <v>7617</v>
      </c>
      <c r="F4819">
        <v>26.57</v>
      </c>
      <c r="G4819" t="s">
        <v>67</v>
      </c>
      <c r="H4819">
        <v>1.89</v>
      </c>
      <c r="I4819" t="s">
        <v>68</v>
      </c>
      <c r="J4819" t="s">
        <v>69</v>
      </c>
      <c r="K4819" t="s">
        <v>1294</v>
      </c>
      <c r="L4819" s="3">
        <v>225505004.90000001</v>
      </c>
      <c r="M4819">
        <v>8500000</v>
      </c>
      <c r="N4819" s="4">
        <f t="shared" si="226"/>
        <v>26.530000576470588</v>
      </c>
      <c r="O4819">
        <f t="shared" si="227"/>
        <v>0</v>
      </c>
      <c r="P4819">
        <f t="shared" si="225"/>
        <v>0</v>
      </c>
      <c r="Q4819" s="5">
        <v>0.17589285714285699</v>
      </c>
    </row>
    <row r="4820" spans="1:17" hidden="1" x14ac:dyDescent="0.3">
      <c r="A4820" t="s">
        <v>13050</v>
      </c>
      <c r="B4820" t="s">
        <v>7618</v>
      </c>
      <c r="C4820" t="s">
        <v>7619</v>
      </c>
      <c r="D4820">
        <v>4270</v>
      </c>
      <c r="E4820" t="s">
        <v>7619</v>
      </c>
      <c r="F4820">
        <v>36.21</v>
      </c>
      <c r="G4820" t="s">
        <v>67</v>
      </c>
      <c r="H4820">
        <v>8.9700000000000006</v>
      </c>
      <c r="I4820" t="s">
        <v>68</v>
      </c>
      <c r="J4820" t="s">
        <v>274</v>
      </c>
      <c r="K4820" t="s">
        <v>383</v>
      </c>
      <c r="L4820" s="3">
        <v>225463012.69999999</v>
      </c>
      <c r="M4820">
        <v>6200000</v>
      </c>
      <c r="N4820" s="4">
        <f t="shared" si="226"/>
        <v>36.365002048387097</v>
      </c>
      <c r="O4820">
        <f t="shared" si="227"/>
        <v>0</v>
      </c>
      <c r="P4820">
        <f t="shared" si="225"/>
        <v>0</v>
      </c>
      <c r="Q4820" s="5">
        <v>0.17794404684450199</v>
      </c>
    </row>
    <row r="4821" spans="1:17" x14ac:dyDescent="0.3">
      <c r="A4821" t="s">
        <v>16409</v>
      </c>
      <c r="B4821" t="s">
        <v>8947</v>
      </c>
      <c r="C4821" t="s">
        <v>8948</v>
      </c>
      <c r="D4821">
        <v>4961</v>
      </c>
      <c r="E4821" t="s">
        <v>8948</v>
      </c>
      <c r="F4821">
        <v>2.54</v>
      </c>
      <c r="G4821">
        <v>9.84</v>
      </c>
      <c r="H4821">
        <v>-15.61</v>
      </c>
      <c r="I4821" t="s">
        <v>21</v>
      </c>
      <c r="J4821" t="s">
        <v>22</v>
      </c>
      <c r="K4821" t="s">
        <v>454</v>
      </c>
      <c r="L4821" s="3">
        <v>132839639.09999999</v>
      </c>
      <c r="M4821">
        <v>52924159</v>
      </c>
      <c r="N4821" s="4">
        <f t="shared" si="226"/>
        <v>2.5100000001889495</v>
      </c>
      <c r="O4821">
        <f t="shared" si="227"/>
        <v>1</v>
      </c>
      <c r="P4821">
        <f t="shared" si="225"/>
        <v>1</v>
      </c>
      <c r="Q4821" s="5">
        <v>4.0160642570279403E-3</v>
      </c>
    </row>
    <row r="4822" spans="1:17" hidden="1" x14ac:dyDescent="0.3">
      <c r="A4822" t="s">
        <v>14502</v>
      </c>
      <c r="B4822" t="s">
        <v>7612</v>
      </c>
      <c r="C4822" t="s">
        <v>7613</v>
      </c>
      <c r="D4822">
        <v>4267</v>
      </c>
      <c r="E4822" t="s">
        <v>7613</v>
      </c>
      <c r="F4822">
        <v>16.940000000000001</v>
      </c>
      <c r="G4822" t="s">
        <v>67</v>
      </c>
      <c r="H4822">
        <v>-14.81</v>
      </c>
      <c r="I4822" t="s">
        <v>34</v>
      </c>
      <c r="J4822" t="s">
        <v>4588</v>
      </c>
      <c r="K4822" t="s">
        <v>4589</v>
      </c>
      <c r="L4822" s="3">
        <v>225462417.59999999</v>
      </c>
      <c r="M4822">
        <v>13317331</v>
      </c>
      <c r="N4822" s="4">
        <f t="shared" si="226"/>
        <v>16.930000283089758</v>
      </c>
      <c r="O4822">
        <f t="shared" si="227"/>
        <v>0</v>
      </c>
      <c r="P4822">
        <f t="shared" si="225"/>
        <v>0</v>
      </c>
      <c r="Q4822" s="5">
        <v>0.52233363719234205</v>
      </c>
    </row>
    <row r="4823" spans="1:17" x14ac:dyDescent="0.3">
      <c r="A4823" t="s">
        <v>16410</v>
      </c>
      <c r="B4823" t="s">
        <v>9044</v>
      </c>
      <c r="C4823" t="s">
        <v>9045</v>
      </c>
      <c r="D4823">
        <v>5013</v>
      </c>
      <c r="E4823" t="s">
        <v>9045</v>
      </c>
      <c r="F4823">
        <v>1.54</v>
      </c>
      <c r="G4823">
        <v>0.93</v>
      </c>
      <c r="H4823">
        <v>-55.87</v>
      </c>
      <c r="I4823" t="s">
        <v>39</v>
      </c>
      <c r="J4823" t="s">
        <v>40</v>
      </c>
      <c r="K4823" t="s">
        <v>41</v>
      </c>
      <c r="L4823" s="3">
        <v>132804678.2</v>
      </c>
      <c r="M4823">
        <v>84588967</v>
      </c>
      <c r="N4823" s="4">
        <f t="shared" si="226"/>
        <v>1.5700000001182188</v>
      </c>
      <c r="O4823">
        <f t="shared" si="227"/>
        <v>1</v>
      </c>
      <c r="P4823">
        <f t="shared" si="225"/>
        <v>1</v>
      </c>
      <c r="Q4823" s="5">
        <v>0.23888888888888801</v>
      </c>
    </row>
    <row r="4824" spans="1:17" hidden="1" x14ac:dyDescent="0.3">
      <c r="A4824" t="s">
        <v>13621</v>
      </c>
      <c r="B4824" t="s">
        <v>7631</v>
      </c>
      <c r="C4824" t="s">
        <v>7632</v>
      </c>
      <c r="D4824">
        <v>4277</v>
      </c>
      <c r="E4824" t="s">
        <v>7632</v>
      </c>
      <c r="F4824">
        <v>27</v>
      </c>
      <c r="G4824" t="s">
        <v>67</v>
      </c>
      <c r="H4824">
        <v>-5.21</v>
      </c>
      <c r="I4824" t="s">
        <v>68</v>
      </c>
      <c r="J4824" t="s">
        <v>69</v>
      </c>
      <c r="K4824" t="s">
        <v>1440</v>
      </c>
      <c r="L4824" s="3">
        <v>225142562.90000001</v>
      </c>
      <c r="M4824">
        <v>8250002</v>
      </c>
      <c r="N4824" s="4">
        <f t="shared" si="226"/>
        <v>27.290001008484605</v>
      </c>
      <c r="O4824">
        <f t="shared" si="227"/>
        <v>0</v>
      </c>
      <c r="P4824">
        <f t="shared" si="225"/>
        <v>0</v>
      </c>
      <c r="Q4824" s="5">
        <v>0.32819277108433698</v>
      </c>
    </row>
    <row r="4825" spans="1:17" hidden="1" x14ac:dyDescent="0.3">
      <c r="A4825" t="s">
        <v>11389</v>
      </c>
      <c r="B4825" t="s">
        <v>5108</v>
      </c>
      <c r="C4825" t="s">
        <v>7635</v>
      </c>
      <c r="D4825">
        <v>4279</v>
      </c>
      <c r="E4825" t="s">
        <v>7635</v>
      </c>
      <c r="F4825">
        <v>127.94</v>
      </c>
      <c r="G4825" t="s">
        <v>67</v>
      </c>
      <c r="H4825">
        <v>2.04</v>
      </c>
      <c r="I4825" t="s">
        <v>68</v>
      </c>
      <c r="J4825" t="s">
        <v>69</v>
      </c>
      <c r="K4825" t="s">
        <v>1269</v>
      </c>
      <c r="L4825" s="3">
        <v>225090057.40000001</v>
      </c>
      <c r="M4825">
        <v>1750000</v>
      </c>
      <c r="N4825" s="4">
        <f t="shared" si="226"/>
        <v>128.62288994285714</v>
      </c>
      <c r="O4825">
        <f t="shared" si="227"/>
        <v>0</v>
      </c>
      <c r="P4825">
        <f t="shared" si="225"/>
        <v>0</v>
      </c>
      <c r="Q4825" s="5">
        <v>0.48492822966507099</v>
      </c>
    </row>
    <row r="4826" spans="1:17" hidden="1" x14ac:dyDescent="0.3">
      <c r="A4826" t="s">
        <v>14330</v>
      </c>
      <c r="B4826" t="s">
        <v>7648</v>
      </c>
      <c r="C4826" t="s">
        <v>7649</v>
      </c>
      <c r="D4826">
        <v>4286</v>
      </c>
      <c r="E4826" t="s">
        <v>7649</v>
      </c>
      <c r="F4826">
        <v>18.8</v>
      </c>
      <c r="G4826" t="s">
        <v>67</v>
      </c>
      <c r="H4826">
        <v>-10.92</v>
      </c>
      <c r="I4826" t="s">
        <v>68</v>
      </c>
      <c r="J4826" t="s">
        <v>69</v>
      </c>
      <c r="K4826" t="s">
        <v>1294</v>
      </c>
      <c r="L4826" s="3">
        <v>224480789.19999999</v>
      </c>
      <c r="M4826">
        <v>11950002</v>
      </c>
      <c r="N4826" s="4">
        <f t="shared" si="226"/>
        <v>18.785000136401649</v>
      </c>
      <c r="O4826">
        <f t="shared" si="227"/>
        <v>0</v>
      </c>
      <c r="P4826">
        <f t="shared" si="225"/>
        <v>0</v>
      </c>
      <c r="Q4826" s="5">
        <v>0.51548117154811701</v>
      </c>
    </row>
    <row r="4827" spans="1:17" hidden="1" x14ac:dyDescent="0.3">
      <c r="A4827" t="s">
        <v>15198</v>
      </c>
      <c r="B4827" t="s">
        <v>7697</v>
      </c>
      <c r="C4827" t="s">
        <v>7698</v>
      </c>
      <c r="D4827">
        <v>4313</v>
      </c>
      <c r="E4827" t="s">
        <v>7698</v>
      </c>
      <c r="F4827">
        <v>11.72</v>
      </c>
      <c r="G4827">
        <v>23.11</v>
      </c>
      <c r="H4827">
        <v>-30.77</v>
      </c>
      <c r="I4827" t="s">
        <v>34</v>
      </c>
      <c r="J4827" t="s">
        <v>44</v>
      </c>
      <c r="K4827" t="s">
        <v>488</v>
      </c>
      <c r="L4827" s="3">
        <v>224270070.69999999</v>
      </c>
      <c r="M4827">
        <v>18783088</v>
      </c>
      <c r="N4827" s="4">
        <f t="shared" si="226"/>
        <v>11.939999998935212</v>
      </c>
      <c r="O4827">
        <f t="shared" si="227"/>
        <v>0</v>
      </c>
      <c r="P4827">
        <f t="shared" si="225"/>
        <v>0</v>
      </c>
      <c r="Q4827" s="5">
        <v>0.30643402399127501</v>
      </c>
    </row>
    <row r="4828" spans="1:17" hidden="1" x14ac:dyDescent="0.3">
      <c r="A4828" t="s">
        <v>13963</v>
      </c>
      <c r="B4828" t="s">
        <v>7650</v>
      </c>
      <c r="C4828" t="s">
        <v>7651</v>
      </c>
      <c r="D4828">
        <v>4287</v>
      </c>
      <c r="E4828" t="s">
        <v>7651</v>
      </c>
      <c r="F4828">
        <v>23.32</v>
      </c>
      <c r="G4828" t="s">
        <v>67</v>
      </c>
      <c r="H4828">
        <v>-6.78</v>
      </c>
      <c r="I4828" t="s">
        <v>68</v>
      </c>
      <c r="J4828" t="s">
        <v>69</v>
      </c>
      <c r="K4828" t="s">
        <v>1294</v>
      </c>
      <c r="L4828" s="3">
        <v>224160003.69999999</v>
      </c>
      <c r="M4828">
        <v>9600000</v>
      </c>
      <c r="N4828" s="4">
        <f t="shared" si="226"/>
        <v>23.350000385416667</v>
      </c>
      <c r="O4828">
        <f t="shared" si="227"/>
        <v>0</v>
      </c>
      <c r="P4828">
        <f t="shared" si="225"/>
        <v>0</v>
      </c>
      <c r="Q4828" s="5">
        <v>0.38593272171253801</v>
      </c>
    </row>
    <row r="4829" spans="1:17" hidden="1" x14ac:dyDescent="0.3">
      <c r="A4829" t="s">
        <v>14047</v>
      </c>
      <c r="B4829" t="s">
        <v>3290</v>
      </c>
      <c r="C4829" t="s">
        <v>7630</v>
      </c>
      <c r="D4829">
        <v>4276</v>
      </c>
      <c r="E4829" t="s">
        <v>7630</v>
      </c>
      <c r="F4829">
        <v>22.26</v>
      </c>
      <c r="G4829" t="s">
        <v>67</v>
      </c>
      <c r="H4829">
        <v>8</v>
      </c>
      <c r="I4829" t="s">
        <v>68</v>
      </c>
      <c r="J4829" t="s">
        <v>274</v>
      </c>
      <c r="K4829" t="s">
        <v>1294</v>
      </c>
      <c r="L4829" s="3">
        <v>224114990.19999999</v>
      </c>
      <c r="M4829">
        <v>10050000</v>
      </c>
      <c r="N4829" s="4">
        <f t="shared" si="226"/>
        <v>22.299999024875621</v>
      </c>
      <c r="O4829">
        <f t="shared" si="227"/>
        <v>0</v>
      </c>
      <c r="P4829">
        <f t="shared" ref="P4829:P4892" si="228">IF(N4829&lt;5,1,0)</f>
        <v>0</v>
      </c>
      <c r="Q4829" s="5">
        <v>0.18108626198083</v>
      </c>
    </row>
    <row r="4830" spans="1:17" hidden="1" x14ac:dyDescent="0.3">
      <c r="A4830" t="s">
        <v>11243</v>
      </c>
      <c r="B4830" t="s">
        <v>7640</v>
      </c>
      <c r="C4830" t="s">
        <v>7641</v>
      </c>
      <c r="D4830">
        <v>4282</v>
      </c>
      <c r="E4830" t="s">
        <v>7641</v>
      </c>
      <c r="F4830">
        <v>166.78</v>
      </c>
      <c r="G4830" t="s">
        <v>67</v>
      </c>
      <c r="H4830">
        <v>47.41</v>
      </c>
      <c r="I4830" t="s">
        <v>68</v>
      </c>
      <c r="J4830" t="s">
        <v>69</v>
      </c>
      <c r="K4830" t="s">
        <v>1294</v>
      </c>
      <c r="L4830" s="3">
        <v>223967147.80000001</v>
      </c>
      <c r="M4830">
        <v>1350000</v>
      </c>
      <c r="N4830" s="4">
        <f t="shared" si="226"/>
        <v>165.90159096296298</v>
      </c>
      <c r="O4830">
        <f t="shared" si="227"/>
        <v>0</v>
      </c>
      <c r="P4830">
        <f t="shared" si="228"/>
        <v>0</v>
      </c>
      <c r="Q4830" s="5">
        <v>0.77961769282062598</v>
      </c>
    </row>
    <row r="4831" spans="1:17" hidden="1" x14ac:dyDescent="0.3">
      <c r="A4831" t="s">
        <v>14886</v>
      </c>
      <c r="B4831" t="s">
        <v>7596</v>
      </c>
      <c r="C4831" t="s">
        <v>7597</v>
      </c>
      <c r="D4831">
        <v>4259</v>
      </c>
      <c r="E4831" t="s">
        <v>7597</v>
      </c>
      <c r="F4831">
        <v>14.13</v>
      </c>
      <c r="G4831">
        <v>7.71</v>
      </c>
      <c r="H4831">
        <v>-39.9</v>
      </c>
      <c r="I4831" t="s">
        <v>34</v>
      </c>
      <c r="J4831" t="s">
        <v>63</v>
      </c>
      <c r="K4831" t="s">
        <v>1975</v>
      </c>
      <c r="L4831" s="3">
        <v>223939057.09999999</v>
      </c>
      <c r="M4831">
        <v>16052979</v>
      </c>
      <c r="N4831" s="4">
        <f t="shared" si="226"/>
        <v>13.950000003114686</v>
      </c>
      <c r="O4831">
        <f t="shared" si="227"/>
        <v>0</v>
      </c>
      <c r="P4831">
        <f t="shared" si="228"/>
        <v>0</v>
      </c>
      <c r="Q4831" s="5">
        <v>2.41809672386896E-2</v>
      </c>
    </row>
    <row r="4832" spans="1:17" hidden="1" x14ac:dyDescent="0.3">
      <c r="A4832" t="s">
        <v>15441</v>
      </c>
      <c r="B4832" t="s">
        <v>7784</v>
      </c>
      <c r="C4832" t="s">
        <v>7785</v>
      </c>
      <c r="D4832">
        <v>4358</v>
      </c>
      <c r="E4832" t="s">
        <v>7785</v>
      </c>
      <c r="F4832">
        <v>9.85</v>
      </c>
      <c r="G4832" t="s">
        <v>67</v>
      </c>
      <c r="H4832">
        <v>11.17</v>
      </c>
      <c r="I4832" t="s">
        <v>21</v>
      </c>
      <c r="J4832" t="s">
        <v>84</v>
      </c>
      <c r="K4832" t="s">
        <v>1740</v>
      </c>
      <c r="L4832" s="3">
        <v>223739079.19999999</v>
      </c>
      <c r="M4832">
        <v>21513373</v>
      </c>
      <c r="N4832" s="4">
        <f t="shared" si="226"/>
        <v>10.399999999999999</v>
      </c>
      <c r="O4832">
        <f t="shared" si="227"/>
        <v>0</v>
      </c>
      <c r="P4832">
        <f t="shared" si="228"/>
        <v>0</v>
      </c>
      <c r="Q4832" s="5">
        <v>2.1593749999999998</v>
      </c>
    </row>
    <row r="4833" spans="1:17" hidden="1" x14ac:dyDescent="0.3">
      <c r="A4833" t="s">
        <v>15277</v>
      </c>
      <c r="B4833" t="s">
        <v>7636</v>
      </c>
      <c r="C4833" t="s">
        <v>7637</v>
      </c>
      <c r="D4833">
        <v>4280</v>
      </c>
      <c r="E4833" t="s">
        <v>7637</v>
      </c>
      <c r="F4833">
        <v>11.36</v>
      </c>
      <c r="G4833" t="s">
        <v>67</v>
      </c>
      <c r="H4833">
        <v>-2.41</v>
      </c>
      <c r="I4833" t="s">
        <v>34</v>
      </c>
      <c r="J4833" t="s">
        <v>44</v>
      </c>
      <c r="K4833" t="s">
        <v>250</v>
      </c>
      <c r="L4833" s="3">
        <v>222762664.80000001</v>
      </c>
      <c r="M4833">
        <v>19540585</v>
      </c>
      <c r="N4833" s="4">
        <f t="shared" si="226"/>
        <v>11.399999785062731</v>
      </c>
      <c r="O4833">
        <f t="shared" si="227"/>
        <v>0</v>
      </c>
      <c r="P4833">
        <f t="shared" si="228"/>
        <v>0</v>
      </c>
      <c r="Q4833" s="5">
        <v>0.56582633053221199</v>
      </c>
    </row>
    <row r="4834" spans="1:17" x14ac:dyDescent="0.3">
      <c r="A4834" t="s">
        <v>16413</v>
      </c>
      <c r="B4834" t="s">
        <v>9006</v>
      </c>
      <c r="C4834" t="s">
        <v>9007</v>
      </c>
      <c r="D4834">
        <v>4992</v>
      </c>
      <c r="E4834" t="s">
        <v>9007</v>
      </c>
      <c r="F4834">
        <v>3.22</v>
      </c>
      <c r="G4834" t="s">
        <v>67</v>
      </c>
      <c r="H4834">
        <v>81.92</v>
      </c>
      <c r="I4834" t="s">
        <v>201</v>
      </c>
      <c r="J4834" t="s">
        <v>536</v>
      </c>
      <c r="K4834" t="s">
        <v>1531</v>
      </c>
      <c r="L4834" s="3">
        <v>132036963.90000001</v>
      </c>
      <c r="M4834">
        <v>40878317</v>
      </c>
      <c r="N4834" s="4">
        <f t="shared" si="226"/>
        <v>3.2299999997553717</v>
      </c>
      <c r="O4834">
        <f t="shared" si="227"/>
        <v>1</v>
      </c>
      <c r="P4834">
        <f t="shared" si="228"/>
        <v>1</v>
      </c>
      <c r="Q4834" s="5">
        <v>2.6930455635491599</v>
      </c>
    </row>
    <row r="4835" spans="1:17" x14ac:dyDescent="0.3">
      <c r="A4835" t="s">
        <v>16414</v>
      </c>
      <c r="B4835" t="s">
        <v>8913</v>
      </c>
      <c r="C4835" t="s">
        <v>8914</v>
      </c>
      <c r="D4835">
        <v>4943</v>
      </c>
      <c r="E4835" t="s">
        <v>8914</v>
      </c>
      <c r="F4835">
        <v>3.1</v>
      </c>
      <c r="G4835" t="s">
        <v>67</v>
      </c>
      <c r="H4835">
        <v>588.89</v>
      </c>
      <c r="I4835" t="s">
        <v>201</v>
      </c>
      <c r="J4835" t="s">
        <v>390</v>
      </c>
      <c r="K4835" t="s">
        <v>391</v>
      </c>
      <c r="L4835" s="3">
        <v>131471994.59999999</v>
      </c>
      <c r="M4835">
        <v>44118119</v>
      </c>
      <c r="N4835" s="4">
        <f t="shared" si="226"/>
        <v>2.9799999995466715</v>
      </c>
      <c r="O4835">
        <f t="shared" si="227"/>
        <v>1</v>
      </c>
      <c r="P4835">
        <f t="shared" si="228"/>
        <v>1</v>
      </c>
      <c r="Q4835" s="5">
        <v>6.7352694777994904</v>
      </c>
    </row>
    <row r="4836" spans="1:17" hidden="1" x14ac:dyDescent="0.3">
      <c r="A4836" t="s">
        <v>14791</v>
      </c>
      <c r="B4836" t="s">
        <v>7737</v>
      </c>
      <c r="C4836" t="s">
        <v>7736</v>
      </c>
      <c r="D4836">
        <v>4334</v>
      </c>
      <c r="E4836" t="s">
        <v>7736</v>
      </c>
      <c r="F4836">
        <v>14.2</v>
      </c>
      <c r="G4836">
        <v>18.04</v>
      </c>
      <c r="H4836">
        <v>-39.6</v>
      </c>
      <c r="I4836" t="s">
        <v>34</v>
      </c>
      <c r="J4836" t="s">
        <v>63</v>
      </c>
      <c r="K4836" t="s">
        <v>437</v>
      </c>
      <c r="L4836" s="3">
        <v>220949852.59999999</v>
      </c>
      <c r="M4836">
        <v>15216932</v>
      </c>
      <c r="N4836" s="4">
        <f t="shared" si="226"/>
        <v>14.519999997371348</v>
      </c>
      <c r="O4836">
        <f t="shared" si="227"/>
        <v>0</v>
      </c>
      <c r="P4836">
        <f t="shared" si="228"/>
        <v>0</v>
      </c>
      <c r="Q4836" s="5">
        <v>0.18932443703085899</v>
      </c>
    </row>
    <row r="4837" spans="1:17" hidden="1" x14ac:dyDescent="0.3">
      <c r="A4837" t="s">
        <v>13599</v>
      </c>
      <c r="B4837" t="s">
        <v>7628</v>
      </c>
      <c r="C4837" t="s">
        <v>7629</v>
      </c>
      <c r="D4837">
        <v>4275</v>
      </c>
      <c r="E4837" t="s">
        <v>7629</v>
      </c>
      <c r="F4837">
        <v>28.15</v>
      </c>
      <c r="G4837">
        <v>14.56</v>
      </c>
      <c r="H4837">
        <v>-10.7</v>
      </c>
      <c r="I4837" t="s">
        <v>34</v>
      </c>
      <c r="J4837" t="s">
        <v>63</v>
      </c>
      <c r="K4837" t="s">
        <v>1975</v>
      </c>
      <c r="L4837" s="3">
        <v>218972930</v>
      </c>
      <c r="M4837">
        <v>7962652</v>
      </c>
      <c r="N4837" s="4">
        <f t="shared" si="226"/>
        <v>27.5</v>
      </c>
      <c r="O4837">
        <f t="shared" si="227"/>
        <v>0</v>
      </c>
      <c r="P4837">
        <f t="shared" si="228"/>
        <v>0</v>
      </c>
      <c r="Q4837" s="5">
        <v>0.50078988941548097</v>
      </c>
    </row>
    <row r="4838" spans="1:17" hidden="1" x14ac:dyDescent="0.3">
      <c r="A4838" t="s">
        <v>12479</v>
      </c>
      <c r="B4838" t="s">
        <v>7760</v>
      </c>
      <c r="C4838" t="s">
        <v>7761</v>
      </c>
      <c r="D4838">
        <v>4346</v>
      </c>
      <c r="E4838" t="s">
        <v>7761</v>
      </c>
      <c r="F4838">
        <v>51.9</v>
      </c>
      <c r="G4838">
        <v>16.190000000000001</v>
      </c>
      <c r="H4838">
        <v>-25.96</v>
      </c>
      <c r="I4838" t="s">
        <v>39</v>
      </c>
      <c r="J4838" t="s">
        <v>278</v>
      </c>
      <c r="K4838" t="s">
        <v>741</v>
      </c>
      <c r="L4838" s="3">
        <v>211413851.19999999</v>
      </c>
      <c r="M4838">
        <v>4114711</v>
      </c>
      <c r="N4838" s="4">
        <f t="shared" si="226"/>
        <v>51.380000004860605</v>
      </c>
      <c r="O4838">
        <f t="shared" si="227"/>
        <v>0</v>
      </c>
      <c r="P4838">
        <f t="shared" si="228"/>
        <v>0</v>
      </c>
      <c r="Q4838" s="5">
        <v>5.66390041493776E-2</v>
      </c>
    </row>
    <row r="4839" spans="1:17" hidden="1" x14ac:dyDescent="0.3">
      <c r="A4839" t="s">
        <v>16568</v>
      </c>
      <c r="B4839" t="s">
        <v>9673</v>
      </c>
      <c r="C4839" t="s">
        <v>9674</v>
      </c>
      <c r="D4839">
        <v>5345</v>
      </c>
      <c r="E4839" t="s">
        <v>9674</v>
      </c>
      <c r="F4839">
        <v>7.32</v>
      </c>
      <c r="G4839" t="s">
        <v>67</v>
      </c>
      <c r="H4839">
        <v>-14.86</v>
      </c>
      <c r="I4839" t="s">
        <v>34</v>
      </c>
      <c r="J4839" t="s">
        <v>2101</v>
      </c>
      <c r="K4839" t="s">
        <v>2101</v>
      </c>
      <c r="L4839" s="3">
        <v>105557395.90000001</v>
      </c>
      <c r="M4839">
        <v>14245263</v>
      </c>
      <c r="N4839" s="4">
        <f t="shared" si="226"/>
        <v>7.4099997943175921</v>
      </c>
      <c r="O4839">
        <f t="shared" si="227"/>
        <v>1</v>
      </c>
      <c r="P4839">
        <f t="shared" si="228"/>
        <v>0</v>
      </c>
      <c r="Q4839" s="5">
        <v>0.38733705772811899</v>
      </c>
    </row>
    <row r="4840" spans="1:17" hidden="1" x14ac:dyDescent="0.3">
      <c r="A4840" t="s">
        <v>15265</v>
      </c>
      <c r="B4840" t="s">
        <v>7583</v>
      </c>
      <c r="C4840" t="s">
        <v>7584</v>
      </c>
      <c r="D4840">
        <v>4253</v>
      </c>
      <c r="E4840" t="s">
        <v>7584</v>
      </c>
      <c r="F4840">
        <v>12.35</v>
      </c>
      <c r="G4840" t="s">
        <v>67</v>
      </c>
      <c r="H4840">
        <v>-51.11</v>
      </c>
      <c r="I4840" t="s">
        <v>48</v>
      </c>
      <c r="J4840" t="s">
        <v>146</v>
      </c>
      <c r="K4840" t="s">
        <v>7585</v>
      </c>
      <c r="L4840" s="3">
        <v>211396156.59999999</v>
      </c>
      <c r="M4840">
        <v>18446436</v>
      </c>
      <c r="N4840" s="4">
        <f t="shared" si="226"/>
        <v>11.460000002168441</v>
      </c>
      <c r="O4840">
        <f t="shared" si="227"/>
        <v>0</v>
      </c>
      <c r="P4840">
        <f t="shared" si="228"/>
        <v>0</v>
      </c>
      <c r="Q4840" s="5">
        <v>0.35600907029478401</v>
      </c>
    </row>
    <row r="4841" spans="1:17" x14ac:dyDescent="0.3">
      <c r="A4841" t="s">
        <v>16415</v>
      </c>
      <c r="B4841" t="s">
        <v>8958</v>
      </c>
      <c r="C4841" t="s">
        <v>8959</v>
      </c>
      <c r="D4841">
        <v>4967</v>
      </c>
      <c r="E4841" t="s">
        <v>8959</v>
      </c>
      <c r="F4841">
        <v>3.42</v>
      </c>
      <c r="G4841" t="s">
        <v>67</v>
      </c>
      <c r="H4841">
        <v>-12.76</v>
      </c>
      <c r="I4841" t="s">
        <v>14</v>
      </c>
      <c r="J4841" t="s">
        <v>76</v>
      </c>
      <c r="K4841" t="s">
        <v>77</v>
      </c>
      <c r="L4841" s="3">
        <v>131166476</v>
      </c>
      <c r="M4841">
        <v>39271400</v>
      </c>
      <c r="N4841" s="4">
        <f t="shared" si="226"/>
        <v>3.34</v>
      </c>
      <c r="O4841">
        <f t="shared" si="227"/>
        <v>1</v>
      </c>
      <c r="P4841">
        <f t="shared" si="228"/>
        <v>1</v>
      </c>
      <c r="Q4841" s="5">
        <v>0.20833333333333301</v>
      </c>
    </row>
    <row r="4842" spans="1:17" hidden="1" x14ac:dyDescent="0.3">
      <c r="A4842" t="s">
        <v>15185</v>
      </c>
      <c r="B4842" t="s">
        <v>7752</v>
      </c>
      <c r="C4842" t="s">
        <v>7753</v>
      </c>
      <c r="D4842">
        <v>4342</v>
      </c>
      <c r="E4842" t="s">
        <v>7753</v>
      </c>
      <c r="F4842">
        <v>12.2</v>
      </c>
      <c r="G4842">
        <v>6.97</v>
      </c>
      <c r="H4842">
        <v>-46.96</v>
      </c>
      <c r="I4842" t="s">
        <v>34</v>
      </c>
      <c r="J4842" t="s">
        <v>63</v>
      </c>
      <c r="K4842" t="s">
        <v>1975</v>
      </c>
      <c r="L4842" s="3">
        <v>211177831.69999999</v>
      </c>
      <c r="M4842">
        <v>17612830</v>
      </c>
      <c r="N4842" s="4">
        <f t="shared" si="226"/>
        <v>11.989999999999998</v>
      </c>
      <c r="O4842">
        <f t="shared" si="227"/>
        <v>0</v>
      </c>
      <c r="P4842">
        <f t="shared" si="228"/>
        <v>0</v>
      </c>
      <c r="Q4842" s="5">
        <v>0.14891518737672499</v>
      </c>
    </row>
    <row r="4843" spans="1:17" hidden="1" x14ac:dyDescent="0.3">
      <c r="A4843" t="s">
        <v>15114</v>
      </c>
      <c r="B4843" t="s">
        <v>7852</v>
      </c>
      <c r="C4843" t="s">
        <v>7853</v>
      </c>
      <c r="D4843">
        <v>4392</v>
      </c>
      <c r="E4843" t="s">
        <v>7853</v>
      </c>
      <c r="F4843">
        <v>12.24</v>
      </c>
      <c r="G4843" t="s">
        <v>67</v>
      </c>
      <c r="H4843">
        <v>-63.09</v>
      </c>
      <c r="I4843" t="s">
        <v>48</v>
      </c>
      <c r="J4843" t="s">
        <v>897</v>
      </c>
      <c r="K4843" t="s">
        <v>898</v>
      </c>
      <c r="L4843" s="3">
        <v>211036698</v>
      </c>
      <c r="M4843">
        <v>16896453</v>
      </c>
      <c r="N4843" s="4">
        <f t="shared" si="226"/>
        <v>12.49000000177552</v>
      </c>
      <c r="O4843">
        <f t="shared" si="227"/>
        <v>0</v>
      </c>
      <c r="P4843">
        <f t="shared" si="228"/>
        <v>0</v>
      </c>
      <c r="Q4843" s="5">
        <v>6.0396039603960401E-2</v>
      </c>
    </row>
    <row r="4844" spans="1:17" hidden="1" x14ac:dyDescent="0.3">
      <c r="A4844" t="s">
        <v>13954</v>
      </c>
      <c r="B4844" t="s">
        <v>7790</v>
      </c>
      <c r="C4844" t="s">
        <v>7791</v>
      </c>
      <c r="D4844">
        <v>4361</v>
      </c>
      <c r="E4844" t="s">
        <v>7791</v>
      </c>
      <c r="F4844">
        <v>23.6</v>
      </c>
      <c r="G4844">
        <v>11.95</v>
      </c>
      <c r="H4844">
        <v>-38.869999999999997</v>
      </c>
      <c r="I4844" t="s">
        <v>34</v>
      </c>
      <c r="J4844" t="s">
        <v>2330</v>
      </c>
      <c r="K4844" t="s">
        <v>7500</v>
      </c>
      <c r="L4844" s="3">
        <v>210524051.5</v>
      </c>
      <c r="M4844">
        <v>8966101</v>
      </c>
      <c r="N4844" s="4">
        <f t="shared" si="226"/>
        <v>23.480000002230625</v>
      </c>
      <c r="O4844">
        <f t="shared" si="227"/>
        <v>0</v>
      </c>
      <c r="P4844">
        <f t="shared" si="228"/>
        <v>0</v>
      </c>
      <c r="Q4844" s="5">
        <v>0.21077162092180199</v>
      </c>
    </row>
    <row r="4845" spans="1:17" hidden="1" x14ac:dyDescent="0.3">
      <c r="A4845" t="s">
        <v>14059</v>
      </c>
      <c r="B4845" t="s">
        <v>7780</v>
      </c>
      <c r="C4845" t="s">
        <v>7781</v>
      </c>
      <c r="D4845">
        <v>4356</v>
      </c>
      <c r="E4845" t="s">
        <v>7781</v>
      </c>
      <c r="F4845">
        <v>22.3</v>
      </c>
      <c r="G4845">
        <v>10.75</v>
      </c>
      <c r="H4845">
        <v>-26.64</v>
      </c>
      <c r="I4845" t="s">
        <v>34</v>
      </c>
      <c r="J4845" t="s">
        <v>2330</v>
      </c>
      <c r="K4845" t="s">
        <v>3285</v>
      </c>
      <c r="L4845" s="3">
        <v>210161322</v>
      </c>
      <c r="M4845">
        <v>9513867</v>
      </c>
      <c r="N4845" s="4">
        <f t="shared" si="226"/>
        <v>22.089999996846707</v>
      </c>
      <c r="O4845">
        <f t="shared" si="227"/>
        <v>0</v>
      </c>
      <c r="P4845">
        <f t="shared" si="228"/>
        <v>0</v>
      </c>
      <c r="Q4845" s="5">
        <v>7.8017664376839893E-2</v>
      </c>
    </row>
    <row r="4846" spans="1:17" x14ac:dyDescent="0.3">
      <c r="A4846" t="s">
        <v>16417</v>
      </c>
      <c r="B4846" t="s">
        <v>8985</v>
      </c>
      <c r="C4846" t="s">
        <v>8986</v>
      </c>
      <c r="D4846">
        <v>4981</v>
      </c>
      <c r="E4846" t="s">
        <v>8986</v>
      </c>
      <c r="F4846">
        <v>0.57999999999999996</v>
      </c>
      <c r="G4846">
        <v>3.87</v>
      </c>
      <c r="H4846">
        <v>-25.85</v>
      </c>
      <c r="I4846" t="s">
        <v>39</v>
      </c>
      <c r="J4846" t="s">
        <v>169</v>
      </c>
      <c r="K4846" t="s">
        <v>170</v>
      </c>
      <c r="L4846" s="3">
        <v>130723139.7</v>
      </c>
      <c r="M4846">
        <v>229258400</v>
      </c>
      <c r="N4846" s="4">
        <f t="shared" si="226"/>
        <v>0.57020000008723781</v>
      </c>
      <c r="O4846">
        <f t="shared" si="227"/>
        <v>1</v>
      </c>
      <c r="P4846">
        <f t="shared" si="228"/>
        <v>1</v>
      </c>
      <c r="Q4846" s="5">
        <v>0.49649623669867599</v>
      </c>
    </row>
    <row r="4847" spans="1:17" x14ac:dyDescent="0.3">
      <c r="A4847" t="s">
        <v>16418</v>
      </c>
      <c r="B4847" t="s">
        <v>9022</v>
      </c>
      <c r="C4847" t="s">
        <v>9023</v>
      </c>
      <c r="D4847">
        <v>5000</v>
      </c>
      <c r="E4847" t="s">
        <v>9023</v>
      </c>
      <c r="F4847">
        <v>2.7</v>
      </c>
      <c r="G4847" t="s">
        <v>67</v>
      </c>
      <c r="H4847">
        <v>-29.32</v>
      </c>
      <c r="I4847" t="s">
        <v>39</v>
      </c>
      <c r="J4847" t="s">
        <v>40</v>
      </c>
      <c r="K4847" t="s">
        <v>41</v>
      </c>
      <c r="L4847" s="3">
        <v>130646857.5</v>
      </c>
      <c r="M4847">
        <v>48567605</v>
      </c>
      <c r="N4847" s="4">
        <f t="shared" si="226"/>
        <v>2.6900000010294929</v>
      </c>
      <c r="O4847">
        <f t="shared" si="227"/>
        <v>1</v>
      </c>
      <c r="P4847">
        <f t="shared" si="228"/>
        <v>1</v>
      </c>
      <c r="Q4847" s="5">
        <v>0.28934010152284201</v>
      </c>
    </row>
    <row r="4848" spans="1:17" hidden="1" x14ac:dyDescent="0.3">
      <c r="A4848" t="s">
        <v>13550</v>
      </c>
      <c r="B4848" t="s">
        <v>7782</v>
      </c>
      <c r="C4848" t="s">
        <v>7783</v>
      </c>
      <c r="D4848">
        <v>4357</v>
      </c>
      <c r="E4848" t="s">
        <v>7783</v>
      </c>
      <c r="F4848">
        <v>28.6</v>
      </c>
      <c r="G4848">
        <v>27.43</v>
      </c>
      <c r="H4848">
        <v>-10.23</v>
      </c>
      <c r="I4848" t="s">
        <v>201</v>
      </c>
      <c r="J4848" t="s">
        <v>228</v>
      </c>
      <c r="K4848" t="s">
        <v>1012</v>
      </c>
      <c r="L4848" s="3">
        <v>209061687</v>
      </c>
      <c r="M4848">
        <v>7413535</v>
      </c>
      <c r="N4848" s="4">
        <f t="shared" si="226"/>
        <v>28.2</v>
      </c>
      <c r="O4848">
        <f t="shared" si="227"/>
        <v>0</v>
      </c>
      <c r="P4848">
        <f t="shared" si="228"/>
        <v>0</v>
      </c>
      <c r="Q4848" s="5">
        <v>4.9661399548532603E-2</v>
      </c>
    </row>
    <row r="4849" spans="1:17" hidden="1" x14ac:dyDescent="0.3">
      <c r="A4849" t="s">
        <v>14032</v>
      </c>
      <c r="B4849" t="s">
        <v>7854</v>
      </c>
      <c r="C4849" t="s">
        <v>7855</v>
      </c>
      <c r="D4849">
        <v>4393</v>
      </c>
      <c r="E4849" t="s">
        <v>7855</v>
      </c>
      <c r="F4849">
        <v>22.65</v>
      </c>
      <c r="G4849">
        <v>7.53</v>
      </c>
      <c r="H4849">
        <v>-40.26</v>
      </c>
      <c r="I4849" t="s">
        <v>34</v>
      </c>
      <c r="J4849" t="s">
        <v>2330</v>
      </c>
      <c r="K4849" t="s">
        <v>2527</v>
      </c>
      <c r="L4849" s="3">
        <v>205366275</v>
      </c>
      <c r="M4849">
        <v>9127390</v>
      </c>
      <c r="N4849" s="4">
        <f t="shared" si="226"/>
        <v>22.5</v>
      </c>
      <c r="O4849">
        <f t="shared" si="227"/>
        <v>0</v>
      </c>
      <c r="P4849">
        <f t="shared" si="228"/>
        <v>0</v>
      </c>
      <c r="Q4849" s="5">
        <v>-0.13930544593527999</v>
      </c>
    </row>
    <row r="4850" spans="1:17" hidden="1" x14ac:dyDescent="0.3">
      <c r="A4850" t="s">
        <v>13831</v>
      </c>
      <c r="B4850" t="s">
        <v>7897</v>
      </c>
      <c r="C4850" t="s">
        <v>7898</v>
      </c>
      <c r="D4850">
        <v>4415</v>
      </c>
      <c r="E4850" t="s">
        <v>7898</v>
      </c>
      <c r="F4850">
        <v>24.7</v>
      </c>
      <c r="G4850">
        <v>11.83</v>
      </c>
      <c r="H4850">
        <v>-34.909999999999997</v>
      </c>
      <c r="I4850" t="s">
        <v>34</v>
      </c>
      <c r="J4850" t="s">
        <v>63</v>
      </c>
      <c r="K4850" t="s">
        <v>1301</v>
      </c>
      <c r="L4850" s="3">
        <v>204944320</v>
      </c>
      <c r="M4850">
        <v>8194495</v>
      </c>
      <c r="N4850" s="4">
        <f t="shared" si="226"/>
        <v>25.010000006101656</v>
      </c>
      <c r="O4850">
        <f t="shared" si="227"/>
        <v>0</v>
      </c>
      <c r="P4850">
        <f t="shared" si="228"/>
        <v>0</v>
      </c>
      <c r="Q4850" s="5">
        <v>-0.14447191805015799</v>
      </c>
    </row>
    <row r="4851" spans="1:17" x14ac:dyDescent="0.3">
      <c r="A4851" t="s">
        <v>16419</v>
      </c>
      <c r="B4851" t="s">
        <v>8923</v>
      </c>
      <c r="C4851" t="s">
        <v>8924</v>
      </c>
      <c r="D4851">
        <v>4948</v>
      </c>
      <c r="E4851" t="s">
        <v>8924</v>
      </c>
      <c r="F4851">
        <v>4.09</v>
      </c>
      <c r="G4851">
        <v>7.84</v>
      </c>
      <c r="H4851">
        <v>-54.43</v>
      </c>
      <c r="I4851" t="s">
        <v>201</v>
      </c>
      <c r="J4851" t="s">
        <v>202</v>
      </c>
      <c r="K4851" t="s">
        <v>2953</v>
      </c>
      <c r="L4851" s="3">
        <v>130478199.59999999</v>
      </c>
      <c r="M4851">
        <v>33285255</v>
      </c>
      <c r="N4851" s="4">
        <f t="shared" si="226"/>
        <v>3.92</v>
      </c>
      <c r="O4851">
        <f t="shared" si="227"/>
        <v>1</v>
      </c>
      <c r="P4851">
        <f t="shared" si="228"/>
        <v>1</v>
      </c>
      <c r="Q4851" s="5">
        <v>-1.4388489208633001E-2</v>
      </c>
    </row>
    <row r="4852" spans="1:17" hidden="1" x14ac:dyDescent="0.3">
      <c r="A4852" t="s">
        <v>14449</v>
      </c>
      <c r="B4852" t="s">
        <v>7878</v>
      </c>
      <c r="C4852" t="s">
        <v>7879</v>
      </c>
      <c r="D4852">
        <v>4405</v>
      </c>
      <c r="E4852" t="s">
        <v>7879</v>
      </c>
      <c r="F4852">
        <v>14.17</v>
      </c>
      <c r="G4852">
        <v>81.89</v>
      </c>
      <c r="H4852">
        <v>-10.7</v>
      </c>
      <c r="I4852" t="s">
        <v>34</v>
      </c>
      <c r="J4852" t="s">
        <v>35</v>
      </c>
      <c r="K4852" t="s">
        <v>36</v>
      </c>
      <c r="L4852" s="3">
        <v>203054659.80000001</v>
      </c>
      <c r="M4852">
        <v>11610062</v>
      </c>
      <c r="N4852" s="4">
        <f t="shared" si="226"/>
        <v>17.489541382294085</v>
      </c>
      <c r="O4852">
        <f t="shared" si="227"/>
        <v>0</v>
      </c>
      <c r="P4852">
        <f t="shared" si="228"/>
        <v>0</v>
      </c>
      <c r="Q4852" s="5">
        <v>6.7556296914094996E-2</v>
      </c>
    </row>
    <row r="4853" spans="1:17" hidden="1" x14ac:dyDescent="0.3">
      <c r="A4853" t="s">
        <v>14609</v>
      </c>
      <c r="B4853" t="s">
        <v>8003</v>
      </c>
      <c r="C4853" t="s">
        <v>8004</v>
      </c>
      <c r="D4853">
        <v>4468</v>
      </c>
      <c r="E4853" t="s">
        <v>8004</v>
      </c>
      <c r="F4853">
        <v>15.4</v>
      </c>
      <c r="G4853">
        <v>25.56</v>
      </c>
      <c r="H4853">
        <v>-54.05</v>
      </c>
      <c r="I4853" t="s">
        <v>201</v>
      </c>
      <c r="J4853" t="s">
        <v>2603</v>
      </c>
      <c r="K4853" t="s">
        <v>2604</v>
      </c>
      <c r="L4853" s="3">
        <v>201374622.69999999</v>
      </c>
      <c r="M4853">
        <v>12601666</v>
      </c>
      <c r="N4853" s="4">
        <f t="shared" si="226"/>
        <v>15.98000000158709</v>
      </c>
      <c r="O4853">
        <f t="shared" si="227"/>
        <v>0</v>
      </c>
      <c r="P4853">
        <f t="shared" si="228"/>
        <v>0</v>
      </c>
      <c r="Q4853" s="5">
        <v>0.106676899462778</v>
      </c>
    </row>
    <row r="4854" spans="1:17" hidden="1" x14ac:dyDescent="0.3">
      <c r="A4854" t="s">
        <v>15447</v>
      </c>
      <c r="B4854" t="s">
        <v>7883</v>
      </c>
      <c r="C4854" t="s">
        <v>7884</v>
      </c>
      <c r="D4854">
        <v>4408</v>
      </c>
      <c r="E4854" t="s">
        <v>7884</v>
      </c>
      <c r="F4854">
        <v>10.53</v>
      </c>
      <c r="G4854">
        <v>227.33</v>
      </c>
      <c r="H4854">
        <v>-6.4</v>
      </c>
      <c r="I4854" t="s">
        <v>34</v>
      </c>
      <c r="J4854" t="s">
        <v>1227</v>
      </c>
      <c r="K4854" t="s">
        <v>1228</v>
      </c>
      <c r="L4854" s="3">
        <v>200248260.30000001</v>
      </c>
      <c r="M4854">
        <v>19347658</v>
      </c>
      <c r="N4854" s="4">
        <f t="shared" si="226"/>
        <v>10.350000000000001</v>
      </c>
      <c r="O4854">
        <f t="shared" si="227"/>
        <v>0</v>
      </c>
      <c r="P4854">
        <f t="shared" si="228"/>
        <v>0</v>
      </c>
      <c r="Q4854" s="5">
        <v>0.16704035874439399</v>
      </c>
    </row>
    <row r="4855" spans="1:17" hidden="1" x14ac:dyDescent="0.3">
      <c r="A4855" t="s">
        <v>15304</v>
      </c>
      <c r="B4855" t="s">
        <v>7905</v>
      </c>
      <c r="C4855" t="s">
        <v>7906</v>
      </c>
      <c r="D4855">
        <v>4419</v>
      </c>
      <c r="E4855" t="s">
        <v>7906</v>
      </c>
      <c r="F4855">
        <v>11.28</v>
      </c>
      <c r="G4855" t="s">
        <v>67</v>
      </c>
      <c r="H4855">
        <v>-36.659999999999997</v>
      </c>
      <c r="I4855" t="s">
        <v>39</v>
      </c>
      <c r="J4855" t="s">
        <v>40</v>
      </c>
      <c r="K4855" t="s">
        <v>41</v>
      </c>
      <c r="L4855" s="3">
        <v>200067381</v>
      </c>
      <c r="M4855">
        <v>17847224</v>
      </c>
      <c r="N4855" s="4">
        <f t="shared" si="226"/>
        <v>11.209999997758755</v>
      </c>
      <c r="O4855">
        <f t="shared" si="227"/>
        <v>0</v>
      </c>
      <c r="P4855">
        <f t="shared" si="228"/>
        <v>0</v>
      </c>
      <c r="Q4855" s="5">
        <v>0.39235127478753501</v>
      </c>
    </row>
    <row r="4856" spans="1:17" hidden="1" x14ac:dyDescent="0.3">
      <c r="A4856" t="s">
        <v>14828</v>
      </c>
      <c r="B4856" t="s">
        <v>7927</v>
      </c>
      <c r="C4856" t="s">
        <v>7928</v>
      </c>
      <c r="D4856">
        <v>4430</v>
      </c>
      <c r="E4856" t="s">
        <v>7928</v>
      </c>
      <c r="F4856">
        <v>14.31</v>
      </c>
      <c r="G4856">
        <v>65.819999999999993</v>
      </c>
      <c r="H4856">
        <v>-11.34</v>
      </c>
      <c r="I4856" t="s">
        <v>39</v>
      </c>
      <c r="J4856" t="s">
        <v>59</v>
      </c>
      <c r="K4856" t="s">
        <v>1784</v>
      </c>
      <c r="L4856" s="3">
        <v>199659950.90000001</v>
      </c>
      <c r="M4856">
        <v>13942734</v>
      </c>
      <c r="N4856" s="4">
        <f t="shared" si="226"/>
        <v>14.320000001434439</v>
      </c>
      <c r="O4856">
        <f t="shared" si="227"/>
        <v>0</v>
      </c>
      <c r="P4856">
        <f t="shared" si="228"/>
        <v>0</v>
      </c>
      <c r="Q4856" s="5">
        <v>0.68298368298368195</v>
      </c>
    </row>
    <row r="4857" spans="1:17" hidden="1" x14ac:dyDescent="0.3">
      <c r="A4857" t="s">
        <v>13764</v>
      </c>
      <c r="B4857" t="s">
        <v>7948</v>
      </c>
      <c r="C4857" t="s">
        <v>7949</v>
      </c>
      <c r="D4857">
        <v>4440</v>
      </c>
      <c r="E4857" t="s">
        <v>7949</v>
      </c>
      <c r="F4857">
        <v>25.66</v>
      </c>
      <c r="G4857">
        <v>8.6</v>
      </c>
      <c r="H4857">
        <v>-39.61</v>
      </c>
      <c r="I4857" t="s">
        <v>34</v>
      </c>
      <c r="J4857" t="s">
        <v>63</v>
      </c>
      <c r="K4857" t="s">
        <v>437</v>
      </c>
      <c r="L4857" s="3">
        <v>199244429.40000001</v>
      </c>
      <c r="M4857">
        <v>7734644</v>
      </c>
      <c r="N4857" s="4">
        <f t="shared" si="226"/>
        <v>25.759999994828462</v>
      </c>
      <c r="O4857">
        <f t="shared" si="227"/>
        <v>0</v>
      </c>
      <c r="P4857">
        <f t="shared" si="228"/>
        <v>0</v>
      </c>
      <c r="Q4857" s="5">
        <v>6.5037101702313194E-2</v>
      </c>
    </row>
    <row r="4858" spans="1:17" hidden="1" x14ac:dyDescent="0.3">
      <c r="A4858" t="s">
        <v>12799</v>
      </c>
      <c r="B4858" t="s">
        <v>7975</v>
      </c>
      <c r="C4858" t="s">
        <v>7976</v>
      </c>
      <c r="D4858">
        <v>4454</v>
      </c>
      <c r="E4858" t="s">
        <v>7976</v>
      </c>
      <c r="F4858">
        <v>41.55</v>
      </c>
      <c r="G4858" t="s">
        <v>67</v>
      </c>
      <c r="H4858">
        <v>-30.44</v>
      </c>
      <c r="I4858" t="s">
        <v>34</v>
      </c>
      <c r="J4858" t="s">
        <v>1227</v>
      </c>
      <c r="K4858" t="s">
        <v>2821</v>
      </c>
      <c r="L4858" s="3">
        <v>198569685.90000001</v>
      </c>
      <c r="M4858">
        <v>4713261</v>
      </c>
      <c r="N4858" s="4">
        <f t="shared" si="226"/>
        <v>42.129999993634982</v>
      </c>
      <c r="O4858">
        <f t="shared" si="227"/>
        <v>0</v>
      </c>
      <c r="P4858">
        <f t="shared" si="228"/>
        <v>0</v>
      </c>
      <c r="Q4858" s="5">
        <v>3.3907146583202798E-2</v>
      </c>
    </row>
    <row r="4859" spans="1:17" x14ac:dyDescent="0.3">
      <c r="A4859" t="s">
        <v>16422</v>
      </c>
      <c r="B4859" t="s">
        <v>9054</v>
      </c>
      <c r="C4859" t="s">
        <v>9055</v>
      </c>
      <c r="D4859">
        <v>5018</v>
      </c>
      <c r="E4859" t="s">
        <v>9055</v>
      </c>
      <c r="F4859">
        <v>2.25</v>
      </c>
      <c r="G4859" t="s">
        <v>67</v>
      </c>
      <c r="H4859">
        <v>-37.67</v>
      </c>
      <c r="I4859" t="s">
        <v>39</v>
      </c>
      <c r="J4859" t="s">
        <v>53</v>
      </c>
      <c r="K4859" t="s">
        <v>54</v>
      </c>
      <c r="L4859" s="3">
        <v>130098584.3</v>
      </c>
      <c r="M4859">
        <v>57821593</v>
      </c>
      <c r="N4859" s="4">
        <f t="shared" si="226"/>
        <v>2.2500000008647287</v>
      </c>
      <c r="O4859">
        <f t="shared" si="227"/>
        <v>1</v>
      </c>
      <c r="P4859">
        <f t="shared" si="228"/>
        <v>1</v>
      </c>
      <c r="Q4859"/>
    </row>
    <row r="4860" spans="1:17" x14ac:dyDescent="0.3">
      <c r="A4860" t="s">
        <v>16424</v>
      </c>
      <c r="B4860" t="s">
        <v>9042</v>
      </c>
      <c r="C4860" t="s">
        <v>9043</v>
      </c>
      <c r="D4860">
        <v>5012</v>
      </c>
      <c r="E4860" t="s">
        <v>9043</v>
      </c>
      <c r="F4860">
        <v>1.5</v>
      </c>
      <c r="G4860" t="s">
        <v>67</v>
      </c>
      <c r="H4860">
        <v>417.24</v>
      </c>
      <c r="I4860" t="s">
        <v>39</v>
      </c>
      <c r="J4860" t="s">
        <v>169</v>
      </c>
      <c r="K4860" t="s">
        <v>945</v>
      </c>
      <c r="L4860" s="3">
        <v>129467520</v>
      </c>
      <c r="M4860">
        <v>86890953</v>
      </c>
      <c r="N4860" s="4">
        <f t="shared" si="226"/>
        <v>1.4900000003452603</v>
      </c>
      <c r="O4860">
        <f t="shared" si="227"/>
        <v>1</v>
      </c>
      <c r="P4860">
        <f t="shared" si="228"/>
        <v>1</v>
      </c>
      <c r="Q4860" s="5">
        <v>0.98611111111111105</v>
      </c>
    </row>
    <row r="4861" spans="1:17" hidden="1" x14ac:dyDescent="0.3">
      <c r="A4861" t="s">
        <v>16574</v>
      </c>
      <c r="B4861" t="s">
        <v>9642</v>
      </c>
      <c r="C4861" t="s">
        <v>9643</v>
      </c>
      <c r="D4861">
        <v>5329</v>
      </c>
      <c r="E4861" t="s">
        <v>9643</v>
      </c>
      <c r="F4861">
        <v>5.56</v>
      </c>
      <c r="G4861" t="s">
        <v>67</v>
      </c>
      <c r="H4861">
        <v>0.09</v>
      </c>
      <c r="I4861" t="s">
        <v>34</v>
      </c>
      <c r="J4861" t="s">
        <v>2101</v>
      </c>
      <c r="K4861" t="s">
        <v>2101</v>
      </c>
      <c r="L4861" s="3">
        <v>105211547.90000001</v>
      </c>
      <c r="M4861">
        <v>18821385</v>
      </c>
      <c r="N4861" s="4">
        <f t="shared" si="226"/>
        <v>5.5900003055035539</v>
      </c>
      <c r="O4861">
        <f t="shared" si="227"/>
        <v>1</v>
      </c>
      <c r="P4861">
        <f t="shared" si="228"/>
        <v>0</v>
      </c>
      <c r="Q4861" s="5">
        <v>0.52488700564971702</v>
      </c>
    </row>
    <row r="4862" spans="1:17" hidden="1" x14ac:dyDescent="0.3">
      <c r="A4862" t="s">
        <v>15446</v>
      </c>
      <c r="B4862" t="s">
        <v>8011</v>
      </c>
      <c r="C4862" t="s">
        <v>8012</v>
      </c>
      <c r="D4862">
        <v>4472</v>
      </c>
      <c r="E4862" t="s">
        <v>8012</v>
      </c>
      <c r="F4862">
        <v>10.15</v>
      </c>
      <c r="G4862" t="s">
        <v>67</v>
      </c>
      <c r="H4862">
        <v>-14.9</v>
      </c>
      <c r="I4862" t="s">
        <v>21</v>
      </c>
      <c r="J4862" t="s">
        <v>84</v>
      </c>
      <c r="K4862" t="s">
        <v>1286</v>
      </c>
      <c r="L4862" s="3">
        <v>197171546.90000001</v>
      </c>
      <c r="M4862">
        <v>19050391</v>
      </c>
      <c r="N4862" s="4">
        <f t="shared" si="226"/>
        <v>10.350000002624618</v>
      </c>
      <c r="O4862">
        <f t="shared" si="227"/>
        <v>0</v>
      </c>
      <c r="P4862">
        <f t="shared" si="228"/>
        <v>0</v>
      </c>
      <c r="Q4862" s="5">
        <v>-3.2818532818532697E-2</v>
      </c>
    </row>
    <row r="4863" spans="1:17" hidden="1" x14ac:dyDescent="0.3">
      <c r="A4863" t="s">
        <v>15505</v>
      </c>
      <c r="B4863" t="s">
        <v>8052</v>
      </c>
      <c r="C4863" t="s">
        <v>8053</v>
      </c>
      <c r="D4863">
        <v>4494</v>
      </c>
      <c r="E4863" t="s">
        <v>8053</v>
      </c>
      <c r="F4863">
        <v>9.85</v>
      </c>
      <c r="G4863">
        <v>22.33</v>
      </c>
      <c r="H4863">
        <v>10.3</v>
      </c>
      <c r="I4863" t="s">
        <v>39</v>
      </c>
      <c r="J4863" t="s">
        <v>40</v>
      </c>
      <c r="K4863" t="s">
        <v>1828</v>
      </c>
      <c r="L4863" s="3">
        <v>196473393.5</v>
      </c>
      <c r="M4863">
        <v>19510764</v>
      </c>
      <c r="N4863" s="4">
        <f t="shared" si="226"/>
        <v>10.070000001025075</v>
      </c>
      <c r="O4863">
        <f t="shared" si="227"/>
        <v>0</v>
      </c>
      <c r="P4863">
        <f t="shared" si="228"/>
        <v>0</v>
      </c>
      <c r="Q4863" s="5">
        <v>0.44969512195121902</v>
      </c>
    </row>
    <row r="4864" spans="1:17" hidden="1" x14ac:dyDescent="0.3">
      <c r="A4864" t="s">
        <v>12244</v>
      </c>
      <c r="B4864" t="s">
        <v>8058</v>
      </c>
      <c r="C4864" t="s">
        <v>8059</v>
      </c>
      <c r="D4864">
        <v>4497</v>
      </c>
      <c r="E4864" t="s">
        <v>8059</v>
      </c>
      <c r="F4864">
        <v>56.7</v>
      </c>
      <c r="G4864">
        <v>19.489999999999998</v>
      </c>
      <c r="H4864">
        <v>-21.74</v>
      </c>
      <c r="I4864" t="s">
        <v>34</v>
      </c>
      <c r="J4864" t="s">
        <v>2330</v>
      </c>
      <c r="K4864" t="s">
        <v>2527</v>
      </c>
      <c r="L4864" s="3">
        <v>195545589</v>
      </c>
      <c r="M4864">
        <v>3377882</v>
      </c>
      <c r="N4864" s="4">
        <f t="shared" si="226"/>
        <v>57.890000005920868</v>
      </c>
      <c r="O4864">
        <f t="shared" si="227"/>
        <v>0</v>
      </c>
      <c r="P4864">
        <f t="shared" si="228"/>
        <v>0</v>
      </c>
      <c r="Q4864" s="5">
        <v>8.1228531016366901E-2</v>
      </c>
    </row>
    <row r="4865" spans="1:17" hidden="1" x14ac:dyDescent="0.3">
      <c r="A4865" t="s">
        <v>14042</v>
      </c>
      <c r="B4865" t="s">
        <v>7823</v>
      </c>
      <c r="C4865" t="s">
        <v>7824</v>
      </c>
      <c r="D4865">
        <v>4378</v>
      </c>
      <c r="E4865" t="s">
        <v>7824</v>
      </c>
      <c r="F4865">
        <v>24</v>
      </c>
      <c r="G4865" t="s">
        <v>67</v>
      </c>
      <c r="H4865">
        <v>-39.82</v>
      </c>
      <c r="I4865" t="s">
        <v>34</v>
      </c>
      <c r="J4865" t="s">
        <v>1227</v>
      </c>
      <c r="K4865" t="s">
        <v>2821</v>
      </c>
      <c r="L4865" s="3">
        <v>194929270.09999999</v>
      </c>
      <c r="M4865">
        <v>8717767</v>
      </c>
      <c r="N4865" s="4">
        <f t="shared" si="226"/>
        <v>22.359999997705835</v>
      </c>
      <c r="O4865">
        <f t="shared" si="227"/>
        <v>0</v>
      </c>
      <c r="P4865">
        <f t="shared" si="228"/>
        <v>0</v>
      </c>
      <c r="Q4865" s="5">
        <v>0.46875</v>
      </c>
    </row>
    <row r="4866" spans="1:17" hidden="1" x14ac:dyDescent="0.3">
      <c r="A4866" t="s">
        <v>15258</v>
      </c>
      <c r="B4866" t="s">
        <v>8087</v>
      </c>
      <c r="C4866" t="s">
        <v>8086</v>
      </c>
      <c r="D4866">
        <v>4511</v>
      </c>
      <c r="E4866" t="s">
        <v>8086</v>
      </c>
      <c r="F4866">
        <v>11.24</v>
      </c>
      <c r="G4866">
        <v>19.82</v>
      </c>
      <c r="H4866">
        <v>-44.2</v>
      </c>
      <c r="I4866" t="s">
        <v>34</v>
      </c>
      <c r="J4866" t="s">
        <v>63</v>
      </c>
      <c r="K4866" t="s">
        <v>1301</v>
      </c>
      <c r="L4866" s="3">
        <v>194328575.5</v>
      </c>
      <c r="M4866">
        <v>16898137</v>
      </c>
      <c r="N4866" s="4">
        <f t="shared" ref="N4866:N4929" si="229">L4866/M4866</f>
        <v>11.5</v>
      </c>
      <c r="O4866">
        <f t="shared" ref="O4866:O4929" si="230">IF(N4866&lt;10,1,0)</f>
        <v>0</v>
      </c>
      <c r="P4866">
        <f t="shared" si="228"/>
        <v>0</v>
      </c>
      <c r="Q4866" s="5">
        <v>-5.3617021276595803E-2</v>
      </c>
    </row>
    <row r="4867" spans="1:17" hidden="1" x14ac:dyDescent="0.3">
      <c r="A4867" t="s">
        <v>14680</v>
      </c>
      <c r="B4867" t="s">
        <v>7950</v>
      </c>
      <c r="C4867" t="s">
        <v>7949</v>
      </c>
      <c r="D4867">
        <v>4441</v>
      </c>
      <c r="E4867" t="s">
        <v>7949</v>
      </c>
      <c r="F4867">
        <v>15.68</v>
      </c>
      <c r="G4867" t="s">
        <v>67</v>
      </c>
      <c r="H4867">
        <v>-53.28</v>
      </c>
      <c r="I4867" t="s">
        <v>201</v>
      </c>
      <c r="J4867" t="s">
        <v>228</v>
      </c>
      <c r="K4867" t="s">
        <v>3085</v>
      </c>
      <c r="L4867" s="3">
        <v>193912134</v>
      </c>
      <c r="M4867">
        <v>12657450</v>
      </c>
      <c r="N4867" s="4">
        <f t="shared" si="229"/>
        <v>15.32</v>
      </c>
      <c r="O4867">
        <f t="shared" si="230"/>
        <v>0</v>
      </c>
      <c r="P4867">
        <f t="shared" si="228"/>
        <v>0</v>
      </c>
      <c r="Q4867" s="5">
        <v>0.31771321462043101</v>
      </c>
    </row>
    <row r="4868" spans="1:17" x14ac:dyDescent="0.3">
      <c r="A4868" t="s">
        <v>16425</v>
      </c>
      <c r="B4868" t="s">
        <v>9020</v>
      </c>
      <c r="C4868" t="s">
        <v>9021</v>
      </c>
      <c r="D4868">
        <v>4999</v>
      </c>
      <c r="E4868" t="s">
        <v>9021</v>
      </c>
      <c r="F4868">
        <v>1.47</v>
      </c>
      <c r="G4868" t="s">
        <v>67</v>
      </c>
      <c r="H4868">
        <v>-52.73</v>
      </c>
      <c r="I4868" t="s">
        <v>201</v>
      </c>
      <c r="J4868" t="s">
        <v>202</v>
      </c>
      <c r="K4868" t="s">
        <v>2953</v>
      </c>
      <c r="L4868" s="3">
        <v>129448752.90000001</v>
      </c>
      <c r="M4868">
        <v>89275002</v>
      </c>
      <c r="N4868" s="4">
        <f t="shared" si="229"/>
        <v>1.4500000000000002</v>
      </c>
      <c r="O4868">
        <f t="shared" si="230"/>
        <v>1</v>
      </c>
      <c r="P4868">
        <f t="shared" si="228"/>
        <v>1</v>
      </c>
      <c r="Q4868" s="5">
        <v>9.4488188976377702E-2</v>
      </c>
    </row>
    <row r="4869" spans="1:17" hidden="1" x14ac:dyDescent="0.3">
      <c r="A4869" t="s">
        <v>16576</v>
      </c>
      <c r="B4869" t="s">
        <v>9656</v>
      </c>
      <c r="C4869" t="s">
        <v>9657</v>
      </c>
      <c r="D4869">
        <v>5336</v>
      </c>
      <c r="E4869" t="s">
        <v>9657</v>
      </c>
      <c r="F4869">
        <v>8</v>
      </c>
      <c r="G4869">
        <v>42.81</v>
      </c>
      <c r="H4869" t="s">
        <v>67</v>
      </c>
      <c r="I4869" t="s">
        <v>34</v>
      </c>
      <c r="J4869" t="s">
        <v>63</v>
      </c>
      <c r="K4869" t="s">
        <v>1437</v>
      </c>
      <c r="L4869" s="3">
        <v>104997049.5</v>
      </c>
      <c r="M4869">
        <v>13157525</v>
      </c>
      <c r="N4869" s="4">
        <f t="shared" si="229"/>
        <v>7.98</v>
      </c>
      <c r="O4869">
        <f t="shared" si="230"/>
        <v>1</v>
      </c>
      <c r="P4869">
        <f t="shared" si="228"/>
        <v>0</v>
      </c>
      <c r="Q4869" s="5">
        <v>0.22897196261682201</v>
      </c>
    </row>
    <row r="4870" spans="1:17" hidden="1" x14ac:dyDescent="0.3">
      <c r="A4870" t="s">
        <v>14729</v>
      </c>
      <c r="B4870" t="s">
        <v>7979</v>
      </c>
      <c r="C4870" t="s">
        <v>7980</v>
      </c>
      <c r="D4870">
        <v>4456</v>
      </c>
      <c r="E4870" t="s">
        <v>7980</v>
      </c>
      <c r="F4870">
        <v>15.13</v>
      </c>
      <c r="G4870">
        <v>6.57</v>
      </c>
      <c r="H4870">
        <v>-43.04</v>
      </c>
      <c r="I4870" t="s">
        <v>34</v>
      </c>
      <c r="J4870" t="s">
        <v>63</v>
      </c>
      <c r="K4870" t="s">
        <v>437</v>
      </c>
      <c r="L4870" s="3">
        <v>193830675</v>
      </c>
      <c r="M4870">
        <v>12922045</v>
      </c>
      <c r="N4870" s="4">
        <f t="shared" si="229"/>
        <v>15</v>
      </c>
      <c r="O4870">
        <f t="shared" si="230"/>
        <v>0</v>
      </c>
      <c r="P4870">
        <f t="shared" si="228"/>
        <v>0</v>
      </c>
      <c r="Q4870" s="5">
        <v>-0.11529411764705801</v>
      </c>
    </row>
    <row r="4871" spans="1:17" x14ac:dyDescent="0.3">
      <c r="A4871" t="s">
        <v>16427</v>
      </c>
      <c r="B4871" t="s">
        <v>8974</v>
      </c>
      <c r="C4871" t="s">
        <v>8975</v>
      </c>
      <c r="D4871">
        <v>4976</v>
      </c>
      <c r="E4871" t="s">
        <v>8975</v>
      </c>
      <c r="F4871">
        <v>5.12</v>
      </c>
      <c r="G4871">
        <v>2.76</v>
      </c>
      <c r="H4871">
        <v>-64.709999999999994</v>
      </c>
      <c r="I4871" t="s">
        <v>125</v>
      </c>
      <c r="J4871" t="s">
        <v>4525</v>
      </c>
      <c r="K4871" t="s">
        <v>4525</v>
      </c>
      <c r="L4871" s="3">
        <v>129365133.90000001</v>
      </c>
      <c r="M4871">
        <v>26029202</v>
      </c>
      <c r="N4871" s="4">
        <f t="shared" si="229"/>
        <v>4.9699999984632646</v>
      </c>
      <c r="O4871">
        <f t="shared" si="230"/>
        <v>1</v>
      </c>
      <c r="P4871">
        <f t="shared" si="228"/>
        <v>1</v>
      </c>
      <c r="Q4871" s="5">
        <v>0.33333333333333298</v>
      </c>
    </row>
    <row r="4872" spans="1:17" hidden="1" x14ac:dyDescent="0.3">
      <c r="A4872" t="s">
        <v>16579</v>
      </c>
      <c r="B4872" t="s">
        <v>10314</v>
      </c>
      <c r="C4872" t="s">
        <v>10315</v>
      </c>
      <c r="D4872">
        <v>5682</v>
      </c>
      <c r="E4872" t="s">
        <v>10315</v>
      </c>
      <c r="F4872">
        <v>6.63</v>
      </c>
      <c r="G4872" t="s">
        <v>67</v>
      </c>
      <c r="H4872">
        <v>19.02</v>
      </c>
      <c r="I4872" t="s">
        <v>21</v>
      </c>
      <c r="J4872" t="s">
        <v>22</v>
      </c>
      <c r="K4872" t="s">
        <v>3453</v>
      </c>
      <c r="L4872" s="3">
        <v>104630166.5</v>
      </c>
      <c r="M4872">
        <v>12095973</v>
      </c>
      <c r="N4872" s="4">
        <f t="shared" si="229"/>
        <v>8.6500000041336076</v>
      </c>
      <c r="O4872">
        <f t="shared" si="230"/>
        <v>1</v>
      </c>
      <c r="P4872">
        <f t="shared" si="228"/>
        <v>0</v>
      </c>
      <c r="Q4872" s="5">
        <v>0.73005766858895305</v>
      </c>
    </row>
    <row r="4873" spans="1:17" hidden="1" x14ac:dyDescent="0.3">
      <c r="A4873" t="s">
        <v>14463</v>
      </c>
      <c r="B4873" t="s">
        <v>8028</v>
      </c>
      <c r="C4873" t="s">
        <v>8029</v>
      </c>
      <c r="D4873">
        <v>4481</v>
      </c>
      <c r="E4873" t="s">
        <v>8029</v>
      </c>
      <c r="F4873">
        <v>17.239999999999998</v>
      </c>
      <c r="G4873">
        <v>6.17</v>
      </c>
      <c r="H4873">
        <v>-42.59</v>
      </c>
      <c r="I4873" t="s">
        <v>34</v>
      </c>
      <c r="J4873" t="s">
        <v>44</v>
      </c>
      <c r="K4873" t="s">
        <v>1280</v>
      </c>
      <c r="L4873" s="3">
        <v>193061381.80000001</v>
      </c>
      <c r="M4873">
        <v>11179003</v>
      </c>
      <c r="N4873" s="4">
        <f t="shared" si="229"/>
        <v>17.269999999105465</v>
      </c>
      <c r="O4873">
        <f t="shared" si="230"/>
        <v>0</v>
      </c>
      <c r="P4873">
        <f t="shared" si="228"/>
        <v>0</v>
      </c>
      <c r="Q4873" s="5">
        <v>0.26477935054121499</v>
      </c>
    </row>
    <row r="4874" spans="1:17" hidden="1" x14ac:dyDescent="0.3">
      <c r="A4874" t="s">
        <v>14399</v>
      </c>
      <c r="B4874" t="s">
        <v>8045</v>
      </c>
      <c r="C4874" t="s">
        <v>8046</v>
      </c>
      <c r="D4874">
        <v>4490</v>
      </c>
      <c r="E4874" t="s">
        <v>8046</v>
      </c>
      <c r="F4874">
        <v>18.11</v>
      </c>
      <c r="G4874" t="s">
        <v>67</v>
      </c>
      <c r="H4874">
        <v>-21.34</v>
      </c>
      <c r="I4874" t="s">
        <v>48</v>
      </c>
      <c r="J4874" t="s">
        <v>49</v>
      </c>
      <c r="K4874" t="s">
        <v>50</v>
      </c>
      <c r="L4874" s="3">
        <v>192265648.09999999</v>
      </c>
      <c r="M4874">
        <v>10616546</v>
      </c>
      <c r="N4874" s="4">
        <f t="shared" si="229"/>
        <v>18.110000003767702</v>
      </c>
      <c r="O4874">
        <f t="shared" si="230"/>
        <v>0</v>
      </c>
      <c r="P4874">
        <f t="shared" si="228"/>
        <v>0</v>
      </c>
      <c r="Q4874" s="5">
        <v>0.96799999999999997</v>
      </c>
    </row>
    <row r="4875" spans="1:17" hidden="1" x14ac:dyDescent="0.3">
      <c r="A4875" t="s">
        <v>13489</v>
      </c>
      <c r="B4875" t="s">
        <v>8070</v>
      </c>
      <c r="C4875" t="s">
        <v>8071</v>
      </c>
      <c r="D4875">
        <v>4503</v>
      </c>
      <c r="E4875" t="s">
        <v>8071</v>
      </c>
      <c r="F4875">
        <v>28.79</v>
      </c>
      <c r="G4875" t="s">
        <v>8072</v>
      </c>
      <c r="H4875">
        <v>-24.18</v>
      </c>
      <c r="I4875" t="s">
        <v>201</v>
      </c>
      <c r="J4875" t="s">
        <v>815</v>
      </c>
      <c r="K4875" t="s">
        <v>2136</v>
      </c>
      <c r="L4875" s="3">
        <v>192123692.5</v>
      </c>
      <c r="M4875">
        <v>6629527</v>
      </c>
      <c r="N4875" s="4">
        <f t="shared" si="229"/>
        <v>28.980000006033613</v>
      </c>
      <c r="O4875">
        <f t="shared" si="230"/>
        <v>0</v>
      </c>
      <c r="P4875">
        <f t="shared" si="228"/>
        <v>0</v>
      </c>
      <c r="Q4875" s="5">
        <v>0.173931443080829</v>
      </c>
    </row>
    <row r="4876" spans="1:17" hidden="1" x14ac:dyDescent="0.3">
      <c r="A4876" t="s">
        <v>14964</v>
      </c>
      <c r="B4876" t="s">
        <v>8085</v>
      </c>
      <c r="C4876" t="s">
        <v>8086</v>
      </c>
      <c r="D4876">
        <v>4510</v>
      </c>
      <c r="E4876" t="s">
        <v>8086</v>
      </c>
      <c r="F4876">
        <v>13.27</v>
      </c>
      <c r="G4876">
        <v>15.96</v>
      </c>
      <c r="H4876">
        <v>-14.99</v>
      </c>
      <c r="I4876" t="s">
        <v>39</v>
      </c>
      <c r="J4876" t="s">
        <v>40</v>
      </c>
      <c r="K4876" t="s">
        <v>1828</v>
      </c>
      <c r="L4876" s="3">
        <v>191796598.59999999</v>
      </c>
      <c r="M4876">
        <v>14313179</v>
      </c>
      <c r="N4876" s="4">
        <f t="shared" si="229"/>
        <v>13.4</v>
      </c>
      <c r="O4876">
        <f t="shared" si="230"/>
        <v>0</v>
      </c>
      <c r="P4876">
        <f t="shared" si="228"/>
        <v>0</v>
      </c>
      <c r="Q4876" s="5">
        <v>0.29959514170040402</v>
      </c>
    </row>
    <row r="4877" spans="1:17" hidden="1" x14ac:dyDescent="0.3">
      <c r="A4877" t="s">
        <v>15104</v>
      </c>
      <c r="B4877" t="s">
        <v>8083</v>
      </c>
      <c r="C4877" t="s">
        <v>8084</v>
      </c>
      <c r="D4877">
        <v>4509</v>
      </c>
      <c r="E4877" t="s">
        <v>8084</v>
      </c>
      <c r="F4877">
        <v>12.57</v>
      </c>
      <c r="G4877">
        <v>21.43</v>
      </c>
      <c r="H4877">
        <v>-22.03</v>
      </c>
      <c r="I4877" t="s">
        <v>173</v>
      </c>
      <c r="J4877" t="s">
        <v>763</v>
      </c>
      <c r="K4877" t="s">
        <v>763</v>
      </c>
      <c r="L4877" s="3">
        <v>189460332.69999999</v>
      </c>
      <c r="M4877">
        <v>15114506</v>
      </c>
      <c r="N4877" s="4">
        <f t="shared" si="229"/>
        <v>12.534999999338384</v>
      </c>
      <c r="O4877">
        <f t="shared" si="230"/>
        <v>0</v>
      </c>
      <c r="P4877">
        <f t="shared" si="228"/>
        <v>0</v>
      </c>
      <c r="Q4877" s="5">
        <v>-0.102414045354791</v>
      </c>
    </row>
    <row r="4878" spans="1:17" hidden="1" x14ac:dyDescent="0.3">
      <c r="A4878" t="s">
        <v>14627</v>
      </c>
      <c r="B4878" t="s">
        <v>7957</v>
      </c>
      <c r="C4878" t="s">
        <v>7958</v>
      </c>
      <c r="D4878">
        <v>4445</v>
      </c>
      <c r="E4878" t="s">
        <v>7958</v>
      </c>
      <c r="F4878">
        <v>16.57</v>
      </c>
      <c r="G4878" t="s">
        <v>67</v>
      </c>
      <c r="H4878">
        <v>-71.13</v>
      </c>
      <c r="I4878" t="s">
        <v>125</v>
      </c>
      <c r="J4878" t="s">
        <v>126</v>
      </c>
      <c r="K4878" t="s">
        <v>521</v>
      </c>
      <c r="L4878" s="3">
        <v>188139000</v>
      </c>
      <c r="M4878">
        <v>11900000</v>
      </c>
      <c r="N4878" s="4">
        <f t="shared" si="229"/>
        <v>15.81</v>
      </c>
      <c r="O4878">
        <f t="shared" si="230"/>
        <v>0</v>
      </c>
      <c r="P4878">
        <f t="shared" si="228"/>
        <v>0</v>
      </c>
      <c r="Q4878" s="5">
        <v>36.833790865984497</v>
      </c>
    </row>
    <row r="4879" spans="1:17" hidden="1" x14ac:dyDescent="0.3">
      <c r="A4879" t="s">
        <v>13994</v>
      </c>
      <c r="B4879" t="s">
        <v>8090</v>
      </c>
      <c r="C4879" t="s">
        <v>8091</v>
      </c>
      <c r="D4879">
        <v>4513</v>
      </c>
      <c r="E4879" t="s">
        <v>8091</v>
      </c>
      <c r="F4879">
        <v>23.24</v>
      </c>
      <c r="G4879">
        <v>16.39</v>
      </c>
      <c r="H4879">
        <v>-17.010000000000002</v>
      </c>
      <c r="I4879" t="s">
        <v>173</v>
      </c>
      <c r="J4879" t="s">
        <v>1353</v>
      </c>
      <c r="K4879" t="s">
        <v>1354</v>
      </c>
      <c r="L4879" s="3">
        <v>187531154.90000001</v>
      </c>
      <c r="M4879">
        <v>8149985</v>
      </c>
      <c r="N4879" s="4">
        <f t="shared" si="229"/>
        <v>23.01000000613498</v>
      </c>
      <c r="O4879">
        <f t="shared" si="230"/>
        <v>0</v>
      </c>
      <c r="P4879">
        <f t="shared" si="228"/>
        <v>0</v>
      </c>
      <c r="Q4879" s="5">
        <v>-0.15911562160202899</v>
      </c>
    </row>
    <row r="4880" spans="1:17" hidden="1" x14ac:dyDescent="0.3">
      <c r="A4880" t="s">
        <v>14067</v>
      </c>
      <c r="B4880" t="s">
        <v>8129</v>
      </c>
      <c r="C4880" t="s">
        <v>8130</v>
      </c>
      <c r="D4880">
        <v>4534</v>
      </c>
      <c r="E4880" t="s">
        <v>8130</v>
      </c>
      <c r="F4880">
        <v>21.95</v>
      </c>
      <c r="G4880">
        <v>10.02</v>
      </c>
      <c r="H4880">
        <v>-23.06</v>
      </c>
      <c r="I4880" t="s">
        <v>34</v>
      </c>
      <c r="J4880" t="s">
        <v>2330</v>
      </c>
      <c r="K4880" t="s">
        <v>2331</v>
      </c>
      <c r="L4880" s="3">
        <v>186869437.30000001</v>
      </c>
      <c r="M4880">
        <v>8513414</v>
      </c>
      <c r="N4880" s="4">
        <f t="shared" si="229"/>
        <v>21.950000000000003</v>
      </c>
      <c r="O4880">
        <f t="shared" si="230"/>
        <v>0</v>
      </c>
      <c r="P4880">
        <f t="shared" si="228"/>
        <v>0</v>
      </c>
      <c r="Q4880" s="5">
        <v>-6.3913043478260698E-2</v>
      </c>
    </row>
    <row r="4881" spans="1:17" hidden="1" x14ac:dyDescent="0.3">
      <c r="A4881" t="s">
        <v>14134</v>
      </c>
      <c r="B4881" t="s">
        <v>8007</v>
      </c>
      <c r="C4881" t="s">
        <v>8008</v>
      </c>
      <c r="D4881">
        <v>4470</v>
      </c>
      <c r="E4881" t="s">
        <v>8008</v>
      </c>
      <c r="F4881">
        <v>22.26</v>
      </c>
      <c r="G4881">
        <v>7.79</v>
      </c>
      <c r="H4881">
        <v>-40.090000000000003</v>
      </c>
      <c r="I4881" t="s">
        <v>34</v>
      </c>
      <c r="J4881" t="s">
        <v>63</v>
      </c>
      <c r="K4881" t="s">
        <v>1301</v>
      </c>
      <c r="L4881" s="3">
        <v>183656119.69999999</v>
      </c>
      <c r="M4881">
        <v>8695839</v>
      </c>
      <c r="N4881" s="4">
        <f t="shared" si="229"/>
        <v>21.12000000229995</v>
      </c>
      <c r="O4881">
        <f t="shared" si="230"/>
        <v>0</v>
      </c>
      <c r="P4881">
        <f t="shared" si="228"/>
        <v>0</v>
      </c>
      <c r="Q4881" s="5">
        <v>-0.16089613034623201</v>
      </c>
    </row>
    <row r="4882" spans="1:17" hidden="1" x14ac:dyDescent="0.3">
      <c r="A4882" t="s">
        <v>14749</v>
      </c>
      <c r="B4882" t="s">
        <v>8289</v>
      </c>
      <c r="C4882" t="s">
        <v>8290</v>
      </c>
      <c r="D4882">
        <v>4618</v>
      </c>
      <c r="E4882" t="s">
        <v>8290</v>
      </c>
      <c r="F4882">
        <v>12.05</v>
      </c>
      <c r="G4882">
        <v>31.63</v>
      </c>
      <c r="H4882">
        <v>3.26</v>
      </c>
      <c r="I4882" t="s">
        <v>201</v>
      </c>
      <c r="J4882" t="s">
        <v>390</v>
      </c>
      <c r="K4882" t="s">
        <v>744</v>
      </c>
      <c r="L4882" s="3">
        <v>183015610.80000001</v>
      </c>
      <c r="M4882">
        <v>12287337</v>
      </c>
      <c r="N4882" s="4">
        <f t="shared" si="229"/>
        <v>14.89465217727812</v>
      </c>
      <c r="O4882">
        <f t="shared" si="230"/>
        <v>0</v>
      </c>
      <c r="P4882">
        <f t="shared" si="228"/>
        <v>0</v>
      </c>
      <c r="Q4882" s="5">
        <v>0.25735294117647001</v>
      </c>
    </row>
    <row r="4883" spans="1:17" hidden="1" x14ac:dyDescent="0.3">
      <c r="A4883" t="s">
        <v>15404</v>
      </c>
      <c r="B4883" t="s">
        <v>8196</v>
      </c>
      <c r="C4883" t="s">
        <v>8197</v>
      </c>
      <c r="D4883">
        <v>4568</v>
      </c>
      <c r="E4883" t="s">
        <v>8197</v>
      </c>
      <c r="F4883">
        <v>10.61</v>
      </c>
      <c r="G4883" t="s">
        <v>67</v>
      </c>
      <c r="H4883">
        <v>-34.6</v>
      </c>
      <c r="I4883" t="s">
        <v>34</v>
      </c>
      <c r="J4883" t="s">
        <v>217</v>
      </c>
      <c r="K4883" t="s">
        <v>953</v>
      </c>
      <c r="L4883" s="3">
        <v>182413378.59999999</v>
      </c>
      <c r="M4883">
        <v>17176401</v>
      </c>
      <c r="N4883" s="4">
        <f t="shared" si="229"/>
        <v>10.619999998835612</v>
      </c>
      <c r="O4883">
        <f t="shared" si="230"/>
        <v>0</v>
      </c>
      <c r="P4883">
        <f t="shared" si="228"/>
        <v>0</v>
      </c>
      <c r="Q4883" s="5">
        <v>0.162162162162162</v>
      </c>
    </row>
    <row r="4884" spans="1:17" hidden="1" x14ac:dyDescent="0.3">
      <c r="A4884" t="s">
        <v>13341</v>
      </c>
      <c r="B4884" t="s">
        <v>8335</v>
      </c>
      <c r="C4884" t="s">
        <v>8336</v>
      </c>
      <c r="D4884">
        <v>4644</v>
      </c>
      <c r="E4884" t="s">
        <v>8336</v>
      </c>
      <c r="F4884">
        <v>30.1</v>
      </c>
      <c r="G4884">
        <v>18.55</v>
      </c>
      <c r="H4884">
        <v>-47.84</v>
      </c>
      <c r="I4884" t="s">
        <v>201</v>
      </c>
      <c r="J4884" t="s">
        <v>202</v>
      </c>
      <c r="K4884" t="s">
        <v>925</v>
      </c>
      <c r="L4884" s="3">
        <v>179341881.30000001</v>
      </c>
      <c r="M4884">
        <v>5775906</v>
      </c>
      <c r="N4884" s="4">
        <f t="shared" si="229"/>
        <v>31.05</v>
      </c>
      <c r="O4884">
        <f t="shared" si="230"/>
        <v>0</v>
      </c>
      <c r="P4884">
        <f t="shared" si="228"/>
        <v>0</v>
      </c>
      <c r="Q4884" s="5">
        <v>0.27487505679236701</v>
      </c>
    </row>
    <row r="4885" spans="1:17" hidden="1" x14ac:dyDescent="0.3">
      <c r="A4885" t="s">
        <v>14836</v>
      </c>
      <c r="B4885" t="s">
        <v>8260</v>
      </c>
      <c r="C4885" t="s">
        <v>8261</v>
      </c>
      <c r="D4885">
        <v>4604</v>
      </c>
      <c r="E4885" t="s">
        <v>8261</v>
      </c>
      <c r="F4885">
        <v>14.3</v>
      </c>
      <c r="G4885">
        <v>13.24</v>
      </c>
      <c r="H4885">
        <v>-0.62</v>
      </c>
      <c r="I4885" t="s">
        <v>48</v>
      </c>
      <c r="J4885" t="s">
        <v>3723</v>
      </c>
      <c r="K4885" t="s">
        <v>3724</v>
      </c>
      <c r="L4885" s="3">
        <v>178037848.80000001</v>
      </c>
      <c r="M4885">
        <v>12451157</v>
      </c>
      <c r="N4885" s="4">
        <f t="shared" si="229"/>
        <v>14.298899997807434</v>
      </c>
      <c r="O4885">
        <f t="shared" si="230"/>
        <v>0</v>
      </c>
      <c r="P4885">
        <f t="shared" si="228"/>
        <v>0</v>
      </c>
      <c r="Q4885" s="5">
        <v>0.118932038834951</v>
      </c>
    </row>
    <row r="4886" spans="1:17" hidden="1" x14ac:dyDescent="0.3">
      <c r="A4886" t="s">
        <v>14937</v>
      </c>
      <c r="B4886" t="s">
        <v>8252</v>
      </c>
      <c r="C4886" t="s">
        <v>8253</v>
      </c>
      <c r="D4886">
        <v>4600</v>
      </c>
      <c r="E4886" t="s">
        <v>8253</v>
      </c>
      <c r="F4886">
        <v>13.76</v>
      </c>
      <c r="G4886">
        <v>9.07</v>
      </c>
      <c r="H4886">
        <v>-27.02</v>
      </c>
      <c r="I4886" t="s">
        <v>34</v>
      </c>
      <c r="J4886" t="s">
        <v>63</v>
      </c>
      <c r="K4886" t="s">
        <v>1975</v>
      </c>
      <c r="L4886" s="3">
        <v>176474606.40000001</v>
      </c>
      <c r="M4886">
        <v>12976074</v>
      </c>
      <c r="N4886" s="4">
        <f t="shared" si="229"/>
        <v>13.6</v>
      </c>
      <c r="O4886">
        <f t="shared" si="230"/>
        <v>0</v>
      </c>
      <c r="P4886">
        <f t="shared" si="228"/>
        <v>0</v>
      </c>
      <c r="Q4886" s="5">
        <v>-6.7758749069247906E-2</v>
      </c>
    </row>
    <row r="4887" spans="1:17" hidden="1" x14ac:dyDescent="0.3">
      <c r="A4887" t="s">
        <v>14422</v>
      </c>
      <c r="B4887" t="s">
        <v>8283</v>
      </c>
      <c r="C4887" t="s">
        <v>8284</v>
      </c>
      <c r="D4887">
        <v>4615</v>
      </c>
      <c r="E4887" t="s">
        <v>8284</v>
      </c>
      <c r="F4887">
        <v>17.97</v>
      </c>
      <c r="G4887">
        <v>21.81</v>
      </c>
      <c r="H4887">
        <v>-30.23</v>
      </c>
      <c r="I4887" t="s">
        <v>48</v>
      </c>
      <c r="J4887" t="s">
        <v>146</v>
      </c>
      <c r="K4887" t="s">
        <v>2311</v>
      </c>
      <c r="L4887" s="3">
        <v>175266806.09999999</v>
      </c>
      <c r="M4887">
        <v>9813371</v>
      </c>
      <c r="N4887" s="4">
        <f t="shared" si="229"/>
        <v>17.86000000407607</v>
      </c>
      <c r="O4887">
        <f t="shared" si="230"/>
        <v>0</v>
      </c>
      <c r="P4887">
        <f t="shared" si="228"/>
        <v>0</v>
      </c>
      <c r="Q4887" s="5">
        <v>9.1232227488151796E-2</v>
      </c>
    </row>
    <row r="4888" spans="1:17" hidden="1" x14ac:dyDescent="0.3">
      <c r="A4888" t="s">
        <v>14370</v>
      </c>
      <c r="B4888" t="s">
        <v>8359</v>
      </c>
      <c r="C4888" t="s">
        <v>8360</v>
      </c>
      <c r="D4888">
        <v>4656</v>
      </c>
      <c r="E4888" t="s">
        <v>8360</v>
      </c>
      <c r="F4888">
        <v>11.92</v>
      </c>
      <c r="G4888">
        <v>10.56</v>
      </c>
      <c r="H4888">
        <v>-2.12</v>
      </c>
      <c r="I4888" t="s">
        <v>34</v>
      </c>
      <c r="J4888" t="s">
        <v>44</v>
      </c>
      <c r="K4888" t="s">
        <v>250</v>
      </c>
      <c r="L4888" s="3">
        <v>175198800.19999999</v>
      </c>
      <c r="M4888">
        <v>9520416</v>
      </c>
      <c r="N4888" s="4">
        <f t="shared" si="229"/>
        <v>18.402431175276373</v>
      </c>
      <c r="O4888">
        <f t="shared" si="230"/>
        <v>0</v>
      </c>
      <c r="P4888">
        <f t="shared" si="228"/>
        <v>0</v>
      </c>
      <c r="Q4888" s="5">
        <v>0.48648648648648601</v>
      </c>
    </row>
    <row r="4889" spans="1:17" hidden="1" x14ac:dyDescent="0.3">
      <c r="A4889" t="s">
        <v>14363</v>
      </c>
      <c r="B4889" t="s">
        <v>8325</v>
      </c>
      <c r="C4889" t="s">
        <v>8326</v>
      </c>
      <c r="D4889">
        <v>4639</v>
      </c>
      <c r="E4889" t="s">
        <v>8326</v>
      </c>
      <c r="F4889">
        <v>18.329999999999998</v>
      </c>
      <c r="G4889">
        <v>27.49</v>
      </c>
      <c r="H4889">
        <v>28.63</v>
      </c>
      <c r="I4889" t="s">
        <v>48</v>
      </c>
      <c r="J4889" t="s">
        <v>49</v>
      </c>
      <c r="K4889" t="s">
        <v>73</v>
      </c>
      <c r="L4889" s="3">
        <v>174846893.80000001</v>
      </c>
      <c r="M4889">
        <v>9461412</v>
      </c>
      <c r="N4889" s="4">
        <f t="shared" si="229"/>
        <v>18.480000004227701</v>
      </c>
      <c r="O4889">
        <f t="shared" si="230"/>
        <v>0</v>
      </c>
      <c r="P4889">
        <f t="shared" si="228"/>
        <v>0</v>
      </c>
      <c r="Q4889" s="5">
        <v>1.4525939177101901</v>
      </c>
    </row>
    <row r="4890" spans="1:17" hidden="1" x14ac:dyDescent="0.3">
      <c r="A4890" t="s">
        <v>15259</v>
      </c>
      <c r="B4890" t="s">
        <v>8380</v>
      </c>
      <c r="C4890" t="s">
        <v>8381</v>
      </c>
      <c r="D4890">
        <v>4667</v>
      </c>
      <c r="E4890" t="s">
        <v>8381</v>
      </c>
      <c r="F4890">
        <v>11.2</v>
      </c>
      <c r="G4890">
        <v>1.33</v>
      </c>
      <c r="H4890">
        <v>-63.1</v>
      </c>
      <c r="I4890" t="s">
        <v>125</v>
      </c>
      <c r="J4890" t="s">
        <v>126</v>
      </c>
      <c r="K4890" t="s">
        <v>521</v>
      </c>
      <c r="L4890" s="3">
        <v>174316068.5</v>
      </c>
      <c r="M4890">
        <v>15157919</v>
      </c>
      <c r="N4890" s="4">
        <f t="shared" si="229"/>
        <v>11.5</v>
      </c>
      <c r="O4890">
        <f t="shared" si="230"/>
        <v>0</v>
      </c>
      <c r="P4890">
        <f t="shared" si="228"/>
        <v>0</v>
      </c>
      <c r="Q4890" s="5">
        <v>3.88177339901477</v>
      </c>
    </row>
    <row r="4891" spans="1:17" hidden="1" x14ac:dyDescent="0.3">
      <c r="A4891" t="s">
        <v>14743</v>
      </c>
      <c r="B4891" t="s">
        <v>8287</v>
      </c>
      <c r="C4891" t="s">
        <v>8288</v>
      </c>
      <c r="D4891">
        <v>4617</v>
      </c>
      <c r="E4891" t="s">
        <v>8288</v>
      </c>
      <c r="F4891">
        <v>15.04</v>
      </c>
      <c r="G4891">
        <v>7.16</v>
      </c>
      <c r="H4891">
        <v>-42.64</v>
      </c>
      <c r="I4891" t="s">
        <v>34</v>
      </c>
      <c r="J4891" t="s">
        <v>63</v>
      </c>
      <c r="K4891" t="s">
        <v>1009</v>
      </c>
      <c r="L4891" s="3">
        <v>174296713.40000001</v>
      </c>
      <c r="M4891">
        <v>11697766</v>
      </c>
      <c r="N4891" s="4">
        <f t="shared" si="229"/>
        <v>14.9</v>
      </c>
      <c r="O4891">
        <f t="shared" si="230"/>
        <v>0</v>
      </c>
      <c r="P4891">
        <f t="shared" si="228"/>
        <v>0</v>
      </c>
      <c r="Q4891" s="5">
        <v>0.246293245469522</v>
      </c>
    </row>
    <row r="4892" spans="1:17" hidden="1" x14ac:dyDescent="0.3">
      <c r="A4892" t="s">
        <v>14306</v>
      </c>
      <c r="B4892" t="s">
        <v>8329</v>
      </c>
      <c r="C4892" t="s">
        <v>8330</v>
      </c>
      <c r="D4892">
        <v>4641</v>
      </c>
      <c r="E4892" t="s">
        <v>8330</v>
      </c>
      <c r="F4892">
        <v>18.97</v>
      </c>
      <c r="G4892">
        <v>10.73</v>
      </c>
      <c r="H4892">
        <v>-30.09</v>
      </c>
      <c r="I4892" t="s">
        <v>34</v>
      </c>
      <c r="J4892" t="s">
        <v>63</v>
      </c>
      <c r="K4892" t="s">
        <v>1975</v>
      </c>
      <c r="L4892" s="3">
        <v>174153240.19999999</v>
      </c>
      <c r="M4892">
        <v>9122747</v>
      </c>
      <c r="N4892" s="4">
        <f t="shared" si="229"/>
        <v>19.089999996711516</v>
      </c>
      <c r="O4892">
        <f t="shared" si="230"/>
        <v>0</v>
      </c>
      <c r="P4892">
        <f t="shared" si="228"/>
        <v>0</v>
      </c>
      <c r="Q4892" s="5">
        <v>-3.9958484691229798E-2</v>
      </c>
    </row>
    <row r="4893" spans="1:17" hidden="1" x14ac:dyDescent="0.3">
      <c r="A4893" t="s">
        <v>14310</v>
      </c>
      <c r="B4893" t="s">
        <v>8384</v>
      </c>
      <c r="C4893" t="s">
        <v>8385</v>
      </c>
      <c r="D4893">
        <v>4669</v>
      </c>
      <c r="E4893" t="s">
        <v>8385</v>
      </c>
      <c r="F4893">
        <v>18.84</v>
      </c>
      <c r="G4893">
        <v>7.43</v>
      </c>
      <c r="H4893">
        <v>-14.23</v>
      </c>
      <c r="I4893" t="s">
        <v>34</v>
      </c>
      <c r="J4893" t="s">
        <v>63</v>
      </c>
      <c r="K4893" t="s">
        <v>1301</v>
      </c>
      <c r="L4893" s="3">
        <v>171298139</v>
      </c>
      <c r="M4893">
        <v>8996751</v>
      </c>
      <c r="N4893" s="4">
        <f t="shared" si="229"/>
        <v>19.039999995553952</v>
      </c>
      <c r="O4893">
        <f t="shared" si="230"/>
        <v>0</v>
      </c>
      <c r="P4893">
        <f t="shared" ref="P4893:P4956" si="231">IF(N4893&lt;5,1,0)</f>
        <v>0</v>
      </c>
      <c r="Q4893" s="5">
        <v>0.80303030303030198</v>
      </c>
    </row>
    <row r="4894" spans="1:17" hidden="1" x14ac:dyDescent="0.3">
      <c r="A4894" t="s">
        <v>14826</v>
      </c>
      <c r="B4894" t="s">
        <v>8349</v>
      </c>
      <c r="C4894" t="s">
        <v>8350</v>
      </c>
      <c r="D4894">
        <v>4651</v>
      </c>
      <c r="E4894" t="s">
        <v>8350</v>
      </c>
      <c r="F4894">
        <v>13.99</v>
      </c>
      <c r="G4894">
        <v>12.51</v>
      </c>
      <c r="H4894">
        <v>-15.06</v>
      </c>
      <c r="I4894" t="s">
        <v>34</v>
      </c>
      <c r="J4894" t="s">
        <v>63</v>
      </c>
      <c r="K4894" t="s">
        <v>1009</v>
      </c>
      <c r="L4894" s="3">
        <v>170797737.30000001</v>
      </c>
      <c r="M4894">
        <v>11926263</v>
      </c>
      <c r="N4894" s="4">
        <f t="shared" si="229"/>
        <v>14.321144628455704</v>
      </c>
      <c r="O4894">
        <f t="shared" si="230"/>
        <v>0</v>
      </c>
      <c r="P4894">
        <f t="shared" si="231"/>
        <v>0</v>
      </c>
      <c r="Q4894" s="5">
        <v>0.46280087527352198</v>
      </c>
    </row>
    <row r="4895" spans="1:17" hidden="1" x14ac:dyDescent="0.3">
      <c r="A4895" t="s">
        <v>13985</v>
      </c>
      <c r="B4895" t="s">
        <v>8411</v>
      </c>
      <c r="C4895" t="s">
        <v>8412</v>
      </c>
      <c r="D4895">
        <v>4683</v>
      </c>
      <c r="E4895" t="s">
        <v>8412</v>
      </c>
      <c r="F4895">
        <v>22.9</v>
      </c>
      <c r="G4895">
        <v>12.47</v>
      </c>
      <c r="H4895">
        <v>-21.21</v>
      </c>
      <c r="I4895" t="s">
        <v>48</v>
      </c>
      <c r="J4895" t="s">
        <v>146</v>
      </c>
      <c r="K4895" t="s">
        <v>2311</v>
      </c>
      <c r="L4895" s="3">
        <v>168979479.90000001</v>
      </c>
      <c r="M4895">
        <v>7315129</v>
      </c>
      <c r="N4895" s="4">
        <f t="shared" si="229"/>
        <v>23.1</v>
      </c>
      <c r="O4895">
        <f t="shared" si="230"/>
        <v>0</v>
      </c>
      <c r="P4895">
        <f t="shared" si="231"/>
        <v>0</v>
      </c>
      <c r="Q4895" s="5">
        <v>0.44261255548509798</v>
      </c>
    </row>
    <row r="4896" spans="1:17" hidden="1" x14ac:dyDescent="0.3">
      <c r="A4896" t="s">
        <v>15338</v>
      </c>
      <c r="B4896" t="s">
        <v>8817</v>
      </c>
      <c r="C4896" t="s">
        <v>8818</v>
      </c>
      <c r="D4896">
        <v>4895</v>
      </c>
      <c r="E4896" t="s">
        <v>8818</v>
      </c>
      <c r="F4896">
        <v>9.4700000000000006</v>
      </c>
      <c r="G4896">
        <v>170.68</v>
      </c>
      <c r="H4896">
        <v>122.82</v>
      </c>
      <c r="I4896" t="s">
        <v>21</v>
      </c>
      <c r="J4896" t="s">
        <v>22</v>
      </c>
      <c r="K4896" t="s">
        <v>310</v>
      </c>
      <c r="L4896" s="3">
        <v>166626221.69999999</v>
      </c>
      <c r="M4896">
        <v>15065662</v>
      </c>
      <c r="N4896" s="4">
        <f t="shared" si="229"/>
        <v>11.059999998672478</v>
      </c>
      <c r="O4896">
        <f t="shared" si="230"/>
        <v>0</v>
      </c>
      <c r="P4896">
        <f t="shared" si="231"/>
        <v>0</v>
      </c>
      <c r="Q4896" s="5">
        <v>1.52571428571428</v>
      </c>
    </row>
    <row r="4897" spans="1:17" hidden="1" x14ac:dyDescent="0.3">
      <c r="A4897" t="s">
        <v>12916</v>
      </c>
      <c r="B4897" t="s">
        <v>8461</v>
      </c>
      <c r="C4897" t="s">
        <v>8462</v>
      </c>
      <c r="D4897">
        <v>4710</v>
      </c>
      <c r="E4897" t="s">
        <v>8462</v>
      </c>
      <c r="F4897">
        <v>38.869999999999997</v>
      </c>
      <c r="G4897">
        <v>6.22</v>
      </c>
      <c r="H4897">
        <v>-38.17</v>
      </c>
      <c r="I4897" t="s">
        <v>34</v>
      </c>
      <c r="J4897" t="s">
        <v>2330</v>
      </c>
      <c r="K4897" t="s">
        <v>3285</v>
      </c>
      <c r="L4897" s="3">
        <v>166448057.59999999</v>
      </c>
      <c r="M4897">
        <v>4245041</v>
      </c>
      <c r="N4897" s="4">
        <f t="shared" si="229"/>
        <v>39.20999999764431</v>
      </c>
      <c r="O4897">
        <f t="shared" si="230"/>
        <v>0</v>
      </c>
      <c r="P4897">
        <f t="shared" si="231"/>
        <v>0</v>
      </c>
      <c r="Q4897" s="5">
        <v>0.27132820341251201</v>
      </c>
    </row>
    <row r="4898" spans="1:17" hidden="1" x14ac:dyDescent="0.3">
      <c r="A4898" t="s">
        <v>14260</v>
      </c>
      <c r="B4898" t="s">
        <v>8437</v>
      </c>
      <c r="C4898" t="s">
        <v>8438</v>
      </c>
      <c r="D4898">
        <v>4696</v>
      </c>
      <c r="E4898" t="s">
        <v>8438</v>
      </c>
      <c r="F4898">
        <v>19.75</v>
      </c>
      <c r="G4898">
        <v>8.36</v>
      </c>
      <c r="H4898">
        <v>-30.15</v>
      </c>
      <c r="I4898" t="s">
        <v>34</v>
      </c>
      <c r="J4898" t="s">
        <v>63</v>
      </c>
      <c r="K4898" t="s">
        <v>1301</v>
      </c>
      <c r="L4898" s="3">
        <v>165813667.69999999</v>
      </c>
      <c r="M4898">
        <v>8408401</v>
      </c>
      <c r="N4898" s="4">
        <f t="shared" si="229"/>
        <v>19.719999997621425</v>
      </c>
      <c r="O4898">
        <f t="shared" si="230"/>
        <v>0</v>
      </c>
      <c r="P4898">
        <f t="shared" si="231"/>
        <v>0</v>
      </c>
      <c r="Q4898" s="5">
        <v>4.3997827267789197E-2</v>
      </c>
    </row>
    <row r="4899" spans="1:17" hidden="1" x14ac:dyDescent="0.3">
      <c r="A4899" t="s">
        <v>13383</v>
      </c>
      <c r="B4899" t="s">
        <v>8489</v>
      </c>
      <c r="C4899" t="s">
        <v>8490</v>
      </c>
      <c r="D4899">
        <v>4723</v>
      </c>
      <c r="E4899" t="s">
        <v>8490</v>
      </c>
      <c r="F4899">
        <v>23.17</v>
      </c>
      <c r="G4899">
        <v>5.91</v>
      </c>
      <c r="H4899">
        <v>-49.96</v>
      </c>
      <c r="I4899" t="s">
        <v>125</v>
      </c>
      <c r="J4899" t="s">
        <v>4525</v>
      </c>
      <c r="K4899" t="s">
        <v>4525</v>
      </c>
      <c r="L4899" s="3">
        <v>165751570.30000001</v>
      </c>
      <c r="M4899">
        <v>5463961</v>
      </c>
      <c r="N4899" s="4">
        <f t="shared" si="229"/>
        <v>30.335423386074684</v>
      </c>
      <c r="O4899">
        <f t="shared" si="230"/>
        <v>0</v>
      </c>
      <c r="P4899">
        <f t="shared" si="231"/>
        <v>0</v>
      </c>
      <c r="Q4899" s="5">
        <v>-6.5868263473053801E-2</v>
      </c>
    </row>
    <row r="4900" spans="1:17" hidden="1" x14ac:dyDescent="0.3">
      <c r="A4900" t="s">
        <v>13798</v>
      </c>
      <c r="B4900" t="s">
        <v>8433</v>
      </c>
      <c r="C4900" t="s">
        <v>8434</v>
      </c>
      <c r="D4900">
        <v>4694</v>
      </c>
      <c r="E4900" t="s">
        <v>8434</v>
      </c>
      <c r="F4900">
        <v>25.6</v>
      </c>
      <c r="G4900">
        <v>10.26</v>
      </c>
      <c r="H4900">
        <v>-41.67</v>
      </c>
      <c r="I4900" t="s">
        <v>34</v>
      </c>
      <c r="J4900" t="s">
        <v>63</v>
      </c>
      <c r="K4900" t="s">
        <v>437</v>
      </c>
      <c r="L4900" s="3">
        <v>164316013.69999999</v>
      </c>
      <c r="M4900">
        <v>6489574</v>
      </c>
      <c r="N4900" s="4">
        <f t="shared" si="229"/>
        <v>25.320000003081866</v>
      </c>
      <c r="O4900">
        <f t="shared" si="230"/>
        <v>0</v>
      </c>
      <c r="P4900">
        <f t="shared" si="231"/>
        <v>0</v>
      </c>
      <c r="Q4900" s="5">
        <v>-0.16566866267465</v>
      </c>
    </row>
    <row r="4901" spans="1:17" x14ac:dyDescent="0.3">
      <c r="A4901" t="s">
        <v>16429</v>
      </c>
      <c r="B4901" t="s">
        <v>9067</v>
      </c>
      <c r="C4901" t="s">
        <v>9068</v>
      </c>
      <c r="D4901">
        <v>5026</v>
      </c>
      <c r="E4901" t="s">
        <v>9068</v>
      </c>
      <c r="F4901">
        <v>4.93</v>
      </c>
      <c r="G4901" t="s">
        <v>67</v>
      </c>
      <c r="H4901">
        <v>24.49</v>
      </c>
      <c r="I4901" t="s">
        <v>39</v>
      </c>
      <c r="J4901" t="s">
        <v>40</v>
      </c>
      <c r="K4901" t="s">
        <v>41</v>
      </c>
      <c r="L4901" s="3">
        <v>129118175.5</v>
      </c>
      <c r="M4901">
        <v>26270229</v>
      </c>
      <c r="N4901" s="4">
        <f t="shared" si="229"/>
        <v>4.9149999986676933</v>
      </c>
      <c r="O4901">
        <f t="shared" si="230"/>
        <v>1</v>
      </c>
      <c r="P4901">
        <f t="shared" si="231"/>
        <v>1</v>
      </c>
      <c r="Q4901" s="5">
        <v>0.455072463768115</v>
      </c>
    </row>
    <row r="4902" spans="1:17" hidden="1" x14ac:dyDescent="0.3">
      <c r="A4902" t="s">
        <v>15024</v>
      </c>
      <c r="B4902" t="s">
        <v>8439</v>
      </c>
      <c r="C4902" t="s">
        <v>8440</v>
      </c>
      <c r="D4902">
        <v>4697</v>
      </c>
      <c r="E4902" t="s">
        <v>8440</v>
      </c>
      <c r="F4902">
        <v>13.29</v>
      </c>
      <c r="G4902">
        <v>8.9600000000000009</v>
      </c>
      <c r="H4902">
        <v>-37.86</v>
      </c>
      <c r="I4902" t="s">
        <v>34</v>
      </c>
      <c r="J4902" t="s">
        <v>63</v>
      </c>
      <c r="K4902" t="s">
        <v>1009</v>
      </c>
      <c r="L4902" s="3">
        <v>162804598.90000001</v>
      </c>
      <c r="M4902">
        <v>12494597</v>
      </c>
      <c r="N4902" s="4">
        <f t="shared" si="229"/>
        <v>13.029999999199655</v>
      </c>
      <c r="O4902">
        <f t="shared" si="230"/>
        <v>0</v>
      </c>
      <c r="P4902">
        <f t="shared" si="231"/>
        <v>0</v>
      </c>
      <c r="Q4902" s="5">
        <v>0.180592991913746</v>
      </c>
    </row>
    <row r="4903" spans="1:17" hidden="1" x14ac:dyDescent="0.3">
      <c r="A4903" t="s">
        <v>15342</v>
      </c>
      <c r="B4903" t="s">
        <v>8505</v>
      </c>
      <c r="C4903" t="s">
        <v>8506</v>
      </c>
      <c r="D4903">
        <v>4732</v>
      </c>
      <c r="E4903" t="s">
        <v>8506</v>
      </c>
      <c r="F4903">
        <v>11.06</v>
      </c>
      <c r="G4903">
        <v>7.03</v>
      </c>
      <c r="H4903">
        <v>-37.43</v>
      </c>
      <c r="I4903" t="s">
        <v>34</v>
      </c>
      <c r="J4903" t="s">
        <v>63</v>
      </c>
      <c r="K4903" t="s">
        <v>437</v>
      </c>
      <c r="L4903" s="3">
        <v>161724694.69999999</v>
      </c>
      <c r="M4903">
        <v>14662257</v>
      </c>
      <c r="N4903" s="4">
        <f t="shared" si="229"/>
        <v>11.029999999317976</v>
      </c>
      <c r="O4903">
        <f t="shared" si="230"/>
        <v>0</v>
      </c>
      <c r="P4903">
        <f t="shared" si="231"/>
        <v>0</v>
      </c>
      <c r="Q4903" s="5">
        <v>0.17386489479512701</v>
      </c>
    </row>
    <row r="4904" spans="1:17" hidden="1" x14ac:dyDescent="0.3">
      <c r="A4904" t="s">
        <v>14282</v>
      </c>
      <c r="B4904" t="s">
        <v>8559</v>
      </c>
      <c r="C4904" t="s">
        <v>8560</v>
      </c>
      <c r="D4904">
        <v>4759</v>
      </c>
      <c r="E4904" t="s">
        <v>8560</v>
      </c>
      <c r="F4904">
        <v>19.32</v>
      </c>
      <c r="G4904" t="s">
        <v>67</v>
      </c>
      <c r="H4904">
        <v>-37.64</v>
      </c>
      <c r="I4904" t="s">
        <v>34</v>
      </c>
      <c r="J4904" t="s">
        <v>1227</v>
      </c>
      <c r="K4904" t="s">
        <v>2821</v>
      </c>
      <c r="L4904" s="3">
        <v>159276696.59999999</v>
      </c>
      <c r="M4904">
        <v>8210139</v>
      </c>
      <c r="N4904" s="4">
        <f t="shared" si="229"/>
        <v>19.399999999999999</v>
      </c>
      <c r="O4904">
        <f t="shared" si="230"/>
        <v>0</v>
      </c>
      <c r="P4904">
        <f t="shared" si="231"/>
        <v>0</v>
      </c>
      <c r="Q4904" s="5">
        <v>9.1428571428571401E-2</v>
      </c>
    </row>
    <row r="4905" spans="1:17" hidden="1" x14ac:dyDescent="0.3">
      <c r="A4905" t="s">
        <v>13688</v>
      </c>
      <c r="B4905" t="s">
        <v>8149</v>
      </c>
      <c r="C4905" t="s">
        <v>8150</v>
      </c>
      <c r="D4905">
        <v>4544</v>
      </c>
      <c r="E4905" t="s">
        <v>8150</v>
      </c>
      <c r="F4905">
        <v>28.1</v>
      </c>
      <c r="G4905">
        <v>2.71</v>
      </c>
      <c r="H4905">
        <v>-52.3</v>
      </c>
      <c r="I4905" t="s">
        <v>201</v>
      </c>
      <c r="J4905" t="s">
        <v>3208</v>
      </c>
      <c r="K4905" t="s">
        <v>3209</v>
      </c>
      <c r="L4905" s="3">
        <v>158908077</v>
      </c>
      <c r="M4905">
        <v>5975111</v>
      </c>
      <c r="N4905" s="4">
        <f t="shared" si="229"/>
        <v>26.594999992468757</v>
      </c>
      <c r="O4905">
        <f t="shared" si="230"/>
        <v>0</v>
      </c>
      <c r="P4905">
        <f t="shared" si="231"/>
        <v>0</v>
      </c>
      <c r="Q4905" s="5">
        <v>0.20817843866171001</v>
      </c>
    </row>
    <row r="4906" spans="1:17" hidden="1" x14ac:dyDescent="0.3">
      <c r="A4906" t="s">
        <v>16581</v>
      </c>
      <c r="B4906" t="s">
        <v>9688</v>
      </c>
      <c r="C4906" t="s">
        <v>9689</v>
      </c>
      <c r="D4906">
        <v>5353</v>
      </c>
      <c r="E4906" t="s">
        <v>9689</v>
      </c>
      <c r="F4906">
        <v>8.86</v>
      </c>
      <c r="G4906" t="s">
        <v>67</v>
      </c>
      <c r="H4906">
        <v>192.99</v>
      </c>
      <c r="I4906" t="s">
        <v>39</v>
      </c>
      <c r="J4906" t="s">
        <v>132</v>
      </c>
      <c r="K4906" t="s">
        <v>593</v>
      </c>
      <c r="L4906" s="3">
        <v>104245464.40000001</v>
      </c>
      <c r="M4906">
        <v>11752589</v>
      </c>
      <c r="N4906" s="4">
        <f t="shared" si="229"/>
        <v>8.8699999974473709</v>
      </c>
      <c r="O4906">
        <f t="shared" si="230"/>
        <v>1</v>
      </c>
      <c r="P4906">
        <f t="shared" si="231"/>
        <v>0</v>
      </c>
      <c r="Q4906" s="5">
        <v>3.52272727272726E-2</v>
      </c>
    </row>
    <row r="4907" spans="1:17" hidden="1" x14ac:dyDescent="0.3">
      <c r="A4907" t="s">
        <v>14854</v>
      </c>
      <c r="B4907" t="s">
        <v>8555</v>
      </c>
      <c r="C4907" t="s">
        <v>8556</v>
      </c>
      <c r="D4907">
        <v>4757</v>
      </c>
      <c r="E4907" t="s">
        <v>8556</v>
      </c>
      <c r="F4907">
        <v>14.19</v>
      </c>
      <c r="G4907">
        <v>6.38</v>
      </c>
      <c r="H4907">
        <v>-35.159999999999997</v>
      </c>
      <c r="I4907" t="s">
        <v>34</v>
      </c>
      <c r="J4907" t="s">
        <v>63</v>
      </c>
      <c r="K4907" t="s">
        <v>1301</v>
      </c>
      <c r="L4907" s="3">
        <v>158609415.90000001</v>
      </c>
      <c r="M4907">
        <v>11209146</v>
      </c>
      <c r="N4907" s="4">
        <f t="shared" si="229"/>
        <v>14.15</v>
      </c>
      <c r="O4907">
        <f t="shared" si="230"/>
        <v>0</v>
      </c>
      <c r="P4907">
        <f t="shared" si="231"/>
        <v>0</v>
      </c>
      <c r="Q4907" s="5">
        <v>0.11020408163265299</v>
      </c>
    </row>
    <row r="4908" spans="1:17" hidden="1" x14ac:dyDescent="0.3">
      <c r="A4908" t="s">
        <v>14989</v>
      </c>
      <c r="B4908" t="s">
        <v>8611</v>
      </c>
      <c r="C4908" t="s">
        <v>8612</v>
      </c>
      <c r="D4908">
        <v>4787</v>
      </c>
      <c r="E4908" t="s">
        <v>8612</v>
      </c>
      <c r="F4908">
        <v>12.91</v>
      </c>
      <c r="G4908" t="s">
        <v>67</v>
      </c>
      <c r="H4908">
        <v>-79.56</v>
      </c>
      <c r="I4908" t="s">
        <v>201</v>
      </c>
      <c r="J4908" t="s">
        <v>202</v>
      </c>
      <c r="K4908" t="s">
        <v>2953</v>
      </c>
      <c r="L4908" s="3">
        <v>158539263.59999999</v>
      </c>
      <c r="M4908">
        <v>11992380</v>
      </c>
      <c r="N4908" s="4">
        <f t="shared" si="229"/>
        <v>13.219999999999999</v>
      </c>
      <c r="O4908">
        <f t="shared" si="230"/>
        <v>0</v>
      </c>
      <c r="P4908">
        <f t="shared" si="231"/>
        <v>0</v>
      </c>
      <c r="Q4908" s="5">
        <v>6.22167487684729</v>
      </c>
    </row>
    <row r="4909" spans="1:17" hidden="1" x14ac:dyDescent="0.3">
      <c r="A4909" t="s">
        <v>14782</v>
      </c>
      <c r="B4909" t="s">
        <v>8566</v>
      </c>
      <c r="C4909" t="s">
        <v>8567</v>
      </c>
      <c r="D4909">
        <v>4763</v>
      </c>
      <c r="E4909" t="s">
        <v>8567</v>
      </c>
      <c r="F4909">
        <v>14.72</v>
      </c>
      <c r="G4909">
        <v>5.61</v>
      </c>
      <c r="H4909">
        <v>-24.05</v>
      </c>
      <c r="I4909" t="s">
        <v>201</v>
      </c>
      <c r="J4909" t="s">
        <v>2603</v>
      </c>
      <c r="K4909" t="s">
        <v>2604</v>
      </c>
      <c r="L4909" s="3">
        <v>156668864.40000001</v>
      </c>
      <c r="M4909">
        <v>10738099</v>
      </c>
      <c r="N4909" s="4">
        <f t="shared" si="229"/>
        <v>14.589999999068738</v>
      </c>
      <c r="O4909">
        <f t="shared" si="230"/>
        <v>0</v>
      </c>
      <c r="P4909">
        <f t="shared" si="231"/>
        <v>0</v>
      </c>
      <c r="Q4909" s="5">
        <v>0.30426716141001803</v>
      </c>
    </row>
    <row r="4910" spans="1:17" hidden="1" x14ac:dyDescent="0.3">
      <c r="A4910" t="s">
        <v>13371</v>
      </c>
      <c r="B4910" t="s">
        <v>8613</v>
      </c>
      <c r="C4910" t="s">
        <v>8614</v>
      </c>
      <c r="D4910">
        <v>4788</v>
      </c>
      <c r="E4910" t="s">
        <v>8614</v>
      </c>
      <c r="F4910">
        <v>25.79</v>
      </c>
      <c r="G4910">
        <v>26.03</v>
      </c>
      <c r="H4910">
        <v>-14.18</v>
      </c>
      <c r="I4910" t="s">
        <v>21</v>
      </c>
      <c r="J4910" t="s">
        <v>92</v>
      </c>
      <c r="K4910" t="s">
        <v>1385</v>
      </c>
      <c r="L4910" s="3">
        <v>154639883.19999999</v>
      </c>
      <c r="M4910">
        <v>5042276</v>
      </c>
      <c r="N4910" s="4">
        <f t="shared" si="229"/>
        <v>30.668666927395485</v>
      </c>
      <c r="O4910">
        <f t="shared" si="230"/>
        <v>0</v>
      </c>
      <c r="P4910">
        <f t="shared" si="231"/>
        <v>0</v>
      </c>
      <c r="Q4910" s="5">
        <v>-2.09380234505862E-2</v>
      </c>
    </row>
    <row r="4911" spans="1:17" hidden="1" x14ac:dyDescent="0.3">
      <c r="A4911" t="s">
        <v>16582</v>
      </c>
      <c r="B4911" t="s">
        <v>9654</v>
      </c>
      <c r="C4911" t="s">
        <v>9655</v>
      </c>
      <c r="D4911">
        <v>5335</v>
      </c>
      <c r="E4911" t="s">
        <v>9655</v>
      </c>
      <c r="F4911">
        <v>6.21</v>
      </c>
      <c r="G4911">
        <v>8.82</v>
      </c>
      <c r="H4911">
        <v>-39.880000000000003</v>
      </c>
      <c r="I4911" t="s">
        <v>34</v>
      </c>
      <c r="J4911" t="s">
        <v>63</v>
      </c>
      <c r="K4911" t="s">
        <v>1009</v>
      </c>
      <c r="L4911" s="3">
        <v>104240247.5</v>
      </c>
      <c r="M4911">
        <v>16977239</v>
      </c>
      <c r="N4911" s="4">
        <f t="shared" si="229"/>
        <v>6.1400000023560954</v>
      </c>
      <c r="O4911">
        <f t="shared" si="230"/>
        <v>1</v>
      </c>
      <c r="P4911">
        <f t="shared" si="231"/>
        <v>0</v>
      </c>
      <c r="Q4911" s="5">
        <v>5.2100840336134401E-2</v>
      </c>
    </row>
    <row r="4912" spans="1:17" x14ac:dyDescent="0.3">
      <c r="A4912" t="s">
        <v>16431</v>
      </c>
      <c r="B4912" t="s">
        <v>9052</v>
      </c>
      <c r="C4912" t="s">
        <v>9053</v>
      </c>
      <c r="D4912">
        <v>5017</v>
      </c>
      <c r="E4912" t="s">
        <v>9053</v>
      </c>
      <c r="F4912">
        <v>2.5</v>
      </c>
      <c r="G4912" t="s">
        <v>67</v>
      </c>
      <c r="H4912">
        <v>-3.1</v>
      </c>
      <c r="I4912" t="s">
        <v>178</v>
      </c>
      <c r="J4912" t="s">
        <v>179</v>
      </c>
      <c r="K4912" t="s">
        <v>410</v>
      </c>
      <c r="L4912" s="3">
        <v>129095003.8</v>
      </c>
      <c r="M4912">
        <v>52054437</v>
      </c>
      <c r="N4912" s="4">
        <f t="shared" si="229"/>
        <v>2.4800000007684262</v>
      </c>
      <c r="O4912">
        <f t="shared" si="230"/>
        <v>1</v>
      </c>
      <c r="P4912">
        <f t="shared" si="231"/>
        <v>1</v>
      </c>
      <c r="Q4912" s="5">
        <v>1.2385321100917399</v>
      </c>
    </row>
    <row r="4913" spans="1:17" hidden="1" x14ac:dyDescent="0.3">
      <c r="A4913" t="s">
        <v>15043</v>
      </c>
      <c r="B4913" t="s">
        <v>8576</v>
      </c>
      <c r="C4913" t="s">
        <v>8577</v>
      </c>
      <c r="D4913">
        <v>4768</v>
      </c>
      <c r="E4913" t="s">
        <v>8577</v>
      </c>
      <c r="F4913">
        <v>13.16</v>
      </c>
      <c r="G4913">
        <v>5.88</v>
      </c>
      <c r="H4913">
        <v>-46.59</v>
      </c>
      <c r="I4913" t="s">
        <v>34</v>
      </c>
      <c r="J4913" t="s">
        <v>63</v>
      </c>
      <c r="K4913" t="s">
        <v>437</v>
      </c>
      <c r="L4913" s="3">
        <v>154267520</v>
      </c>
      <c r="M4913">
        <v>11968000</v>
      </c>
      <c r="N4913" s="4">
        <f t="shared" si="229"/>
        <v>12.89</v>
      </c>
      <c r="O4913">
        <f t="shared" si="230"/>
        <v>0</v>
      </c>
      <c r="P4913">
        <f t="shared" si="231"/>
        <v>0</v>
      </c>
      <c r="Q4913" s="5">
        <v>0.46888888888888802</v>
      </c>
    </row>
    <row r="4914" spans="1:17" hidden="1" x14ac:dyDescent="0.3">
      <c r="A4914" t="s">
        <v>15453</v>
      </c>
      <c r="B4914" t="s">
        <v>8570</v>
      </c>
      <c r="C4914" t="s">
        <v>8571</v>
      </c>
      <c r="D4914">
        <v>4765</v>
      </c>
      <c r="E4914" t="s">
        <v>8571</v>
      </c>
      <c r="F4914">
        <v>10.63</v>
      </c>
      <c r="G4914" t="s">
        <v>67</v>
      </c>
      <c r="H4914">
        <v>-25.55</v>
      </c>
      <c r="I4914" t="s">
        <v>34</v>
      </c>
      <c r="J4914" t="s">
        <v>217</v>
      </c>
      <c r="K4914" t="s">
        <v>920</v>
      </c>
      <c r="L4914" s="3">
        <v>153167145.30000001</v>
      </c>
      <c r="M4914">
        <v>14827410</v>
      </c>
      <c r="N4914" s="4">
        <f t="shared" si="229"/>
        <v>10.33</v>
      </c>
      <c r="O4914">
        <f t="shared" si="230"/>
        <v>0</v>
      </c>
      <c r="P4914">
        <f t="shared" si="231"/>
        <v>0</v>
      </c>
      <c r="Q4914" s="5">
        <v>0.208530805687203</v>
      </c>
    </row>
    <row r="4915" spans="1:17" hidden="1" x14ac:dyDescent="0.3">
      <c r="A4915" t="s">
        <v>12620</v>
      </c>
      <c r="B4915" t="s">
        <v>8660</v>
      </c>
      <c r="C4915" t="s">
        <v>8661</v>
      </c>
      <c r="D4915">
        <v>4814</v>
      </c>
      <c r="E4915" t="s">
        <v>8661</v>
      </c>
      <c r="F4915">
        <v>47.07</v>
      </c>
      <c r="G4915" t="s">
        <v>67</v>
      </c>
      <c r="H4915">
        <v>4.2699999999999996</v>
      </c>
      <c r="I4915" t="s">
        <v>68</v>
      </c>
      <c r="J4915" t="s">
        <v>69</v>
      </c>
      <c r="K4915" t="s">
        <v>350</v>
      </c>
      <c r="L4915" s="3">
        <v>153149749.80000001</v>
      </c>
      <c r="M4915">
        <v>3250000</v>
      </c>
      <c r="N4915" s="4">
        <f t="shared" si="229"/>
        <v>47.12299993846154</v>
      </c>
      <c r="O4915">
        <f t="shared" si="230"/>
        <v>0</v>
      </c>
      <c r="P4915">
        <f t="shared" si="231"/>
        <v>0</v>
      </c>
      <c r="Q4915" s="5">
        <v>0.39497086783195301</v>
      </c>
    </row>
    <row r="4916" spans="1:17" hidden="1" x14ac:dyDescent="0.3">
      <c r="A4916" t="s">
        <v>16584</v>
      </c>
      <c r="B4916" t="s">
        <v>9515</v>
      </c>
      <c r="C4916" t="s">
        <v>9516</v>
      </c>
      <c r="D4916">
        <v>5263</v>
      </c>
      <c r="E4916" t="s">
        <v>9516</v>
      </c>
      <c r="F4916">
        <v>8.7799999999999994</v>
      </c>
      <c r="G4916">
        <v>6.13</v>
      </c>
      <c r="H4916">
        <v>-12.55</v>
      </c>
      <c r="I4916" t="s">
        <v>125</v>
      </c>
      <c r="J4916" t="s">
        <v>126</v>
      </c>
      <c r="K4916" t="s">
        <v>521</v>
      </c>
      <c r="L4916" s="3">
        <v>104031785</v>
      </c>
      <c r="M4916">
        <v>12533950</v>
      </c>
      <c r="N4916" s="4">
        <f t="shared" si="229"/>
        <v>8.3000000000000007</v>
      </c>
      <c r="O4916">
        <f t="shared" si="230"/>
        <v>1</v>
      </c>
      <c r="P4916">
        <f t="shared" si="231"/>
        <v>0</v>
      </c>
      <c r="Q4916" s="5">
        <v>0.95026178010471196</v>
      </c>
    </row>
    <row r="4917" spans="1:17" hidden="1" x14ac:dyDescent="0.3">
      <c r="A4917" t="s">
        <v>13249</v>
      </c>
      <c r="B4917" t="s">
        <v>8668</v>
      </c>
      <c r="C4917" t="s">
        <v>8669</v>
      </c>
      <c r="D4917">
        <v>4818</v>
      </c>
      <c r="E4917" t="s">
        <v>8669</v>
      </c>
      <c r="F4917">
        <v>32.33</v>
      </c>
      <c r="G4917" t="s">
        <v>67</v>
      </c>
      <c r="H4917">
        <v>5.31</v>
      </c>
      <c r="I4917" t="s">
        <v>68</v>
      </c>
      <c r="J4917" t="s">
        <v>69</v>
      </c>
      <c r="K4917" t="s">
        <v>1294</v>
      </c>
      <c r="L4917" s="3">
        <v>152530975.30000001</v>
      </c>
      <c r="M4917">
        <v>4700000</v>
      </c>
      <c r="N4917" s="4">
        <f t="shared" si="229"/>
        <v>32.453399000000005</v>
      </c>
      <c r="O4917">
        <f t="shared" si="230"/>
        <v>0</v>
      </c>
      <c r="P4917">
        <f t="shared" si="231"/>
        <v>0</v>
      </c>
      <c r="Q4917" s="5">
        <v>0.49345667447306701</v>
      </c>
    </row>
    <row r="4918" spans="1:17" hidden="1" x14ac:dyDescent="0.3">
      <c r="A4918" t="s">
        <v>11955</v>
      </c>
      <c r="B4918" t="s">
        <v>6443</v>
      </c>
      <c r="C4918" t="s">
        <v>8727</v>
      </c>
      <c r="D4918">
        <v>4849</v>
      </c>
      <c r="E4918" t="s">
        <v>8727</v>
      </c>
      <c r="F4918">
        <v>71.8</v>
      </c>
      <c r="G4918" t="s">
        <v>67</v>
      </c>
      <c r="H4918">
        <v>2.35</v>
      </c>
      <c r="I4918" t="s">
        <v>68</v>
      </c>
      <c r="J4918" t="s">
        <v>2232</v>
      </c>
      <c r="K4918" t="s">
        <v>6389</v>
      </c>
      <c r="L4918" s="3">
        <v>151809005.69999999</v>
      </c>
      <c r="M4918">
        <v>2100000</v>
      </c>
      <c r="N4918" s="4">
        <f t="shared" si="229"/>
        <v>72.290002714285706</v>
      </c>
      <c r="O4918">
        <f t="shared" si="230"/>
        <v>0</v>
      </c>
      <c r="P4918">
        <f t="shared" si="231"/>
        <v>0</v>
      </c>
      <c r="Q4918" s="5">
        <v>0.23386957273827999</v>
      </c>
    </row>
    <row r="4919" spans="1:17" hidden="1" x14ac:dyDescent="0.3">
      <c r="A4919" t="s">
        <v>15302</v>
      </c>
      <c r="B4919" t="s">
        <v>8670</v>
      </c>
      <c r="C4919" t="s">
        <v>8671</v>
      </c>
      <c r="D4919">
        <v>4819</v>
      </c>
      <c r="E4919" t="s">
        <v>8671</v>
      </c>
      <c r="F4919">
        <v>11.21</v>
      </c>
      <c r="G4919" t="s">
        <v>67</v>
      </c>
      <c r="H4919">
        <v>-29.46</v>
      </c>
      <c r="I4919" t="s">
        <v>34</v>
      </c>
      <c r="J4919" t="s">
        <v>63</v>
      </c>
      <c r="K4919" t="s">
        <v>1975</v>
      </c>
      <c r="L4919" s="3">
        <v>151768732.5</v>
      </c>
      <c r="M4919">
        <v>13526625</v>
      </c>
      <c r="N4919" s="4">
        <f t="shared" si="229"/>
        <v>11.22</v>
      </c>
      <c r="O4919">
        <f t="shared" si="230"/>
        <v>0</v>
      </c>
      <c r="P4919">
        <f t="shared" si="231"/>
        <v>0</v>
      </c>
      <c r="Q4919" s="5">
        <v>0.23978494623655799</v>
      </c>
    </row>
    <row r="4920" spans="1:17" hidden="1" x14ac:dyDescent="0.3">
      <c r="A4920" t="s">
        <v>16585</v>
      </c>
      <c r="B4920" t="s">
        <v>9622</v>
      </c>
      <c r="C4920" t="s">
        <v>9623</v>
      </c>
      <c r="D4920">
        <v>5319</v>
      </c>
      <c r="E4920" t="s">
        <v>9623</v>
      </c>
      <c r="F4920">
        <v>7.78</v>
      </c>
      <c r="G4920" t="s">
        <v>67</v>
      </c>
      <c r="H4920">
        <v>-53.61</v>
      </c>
      <c r="I4920" t="s">
        <v>125</v>
      </c>
      <c r="J4920" t="s">
        <v>753</v>
      </c>
      <c r="K4920" t="s">
        <v>9624</v>
      </c>
      <c r="L4920" s="3">
        <v>103785591.5</v>
      </c>
      <c r="M4920">
        <v>13664989</v>
      </c>
      <c r="N4920" s="4">
        <f t="shared" si="229"/>
        <v>7.5950000032930873</v>
      </c>
      <c r="O4920">
        <f t="shared" si="230"/>
        <v>1</v>
      </c>
      <c r="P4920">
        <f t="shared" si="231"/>
        <v>0</v>
      </c>
      <c r="Q4920" s="5">
        <v>0.51</v>
      </c>
    </row>
    <row r="4921" spans="1:17" hidden="1" x14ac:dyDescent="0.3">
      <c r="A4921" t="s">
        <v>15351</v>
      </c>
      <c r="B4921" t="s">
        <v>9374</v>
      </c>
      <c r="C4921" t="s">
        <v>9375</v>
      </c>
      <c r="D4921">
        <v>5189</v>
      </c>
      <c r="E4921" t="s">
        <v>9375</v>
      </c>
      <c r="F4921">
        <v>8.39</v>
      </c>
      <c r="G4921" t="s">
        <v>67</v>
      </c>
      <c r="H4921">
        <v>64.349999999999994</v>
      </c>
      <c r="I4921" t="s">
        <v>125</v>
      </c>
      <c r="J4921" t="s">
        <v>753</v>
      </c>
      <c r="K4921" t="s">
        <v>754</v>
      </c>
      <c r="L4921" s="3">
        <v>151456069.40000001</v>
      </c>
      <c r="M4921">
        <v>13781262</v>
      </c>
      <c r="N4921" s="4">
        <f t="shared" si="229"/>
        <v>10.990000001451246</v>
      </c>
      <c r="O4921">
        <f t="shared" si="230"/>
        <v>0</v>
      </c>
      <c r="P4921">
        <f t="shared" si="231"/>
        <v>0</v>
      </c>
      <c r="Q4921" s="5">
        <v>6.4626865671641696</v>
      </c>
    </row>
    <row r="4922" spans="1:17" hidden="1" x14ac:dyDescent="0.3">
      <c r="A4922" t="s">
        <v>14205</v>
      </c>
      <c r="B4922" t="s">
        <v>8684</v>
      </c>
      <c r="C4922" t="s">
        <v>8685</v>
      </c>
      <c r="D4922">
        <v>4827</v>
      </c>
      <c r="E4922" t="s">
        <v>8685</v>
      </c>
      <c r="F4922">
        <v>20.260000000000002</v>
      </c>
      <c r="G4922" t="s">
        <v>67</v>
      </c>
      <c r="H4922">
        <v>5.99</v>
      </c>
      <c r="I4922" t="s">
        <v>68</v>
      </c>
      <c r="J4922" t="s">
        <v>69</v>
      </c>
      <c r="K4922" t="s">
        <v>350</v>
      </c>
      <c r="L4922" s="3">
        <v>151309494</v>
      </c>
      <c r="M4922">
        <v>7450000</v>
      </c>
      <c r="N4922" s="4">
        <f t="shared" si="229"/>
        <v>20.309999194630873</v>
      </c>
      <c r="O4922">
        <f t="shared" si="230"/>
        <v>0</v>
      </c>
      <c r="P4922">
        <f t="shared" si="231"/>
        <v>0</v>
      </c>
      <c r="Q4922" s="5">
        <v>0.49657990175825101</v>
      </c>
    </row>
    <row r="4923" spans="1:17" x14ac:dyDescent="0.3">
      <c r="A4923" t="s">
        <v>16432</v>
      </c>
      <c r="B4923" t="s">
        <v>9033</v>
      </c>
      <c r="C4923" t="s">
        <v>9034</v>
      </c>
      <c r="D4923">
        <v>5007</v>
      </c>
      <c r="E4923" t="s">
        <v>9034</v>
      </c>
      <c r="F4923">
        <v>2.37</v>
      </c>
      <c r="G4923" t="s">
        <v>67</v>
      </c>
      <c r="H4923">
        <v>37.79</v>
      </c>
      <c r="I4923" t="s">
        <v>39</v>
      </c>
      <c r="J4923" t="s">
        <v>40</v>
      </c>
      <c r="K4923" t="s">
        <v>41</v>
      </c>
      <c r="L4923" s="3">
        <v>129084314.40000001</v>
      </c>
      <c r="M4923">
        <v>53039216</v>
      </c>
      <c r="N4923" s="4">
        <f t="shared" si="229"/>
        <v>2.4337523088576574</v>
      </c>
      <c r="O4923">
        <f t="shared" si="230"/>
        <v>1</v>
      </c>
      <c r="P4923">
        <f t="shared" si="231"/>
        <v>1</v>
      </c>
      <c r="Q4923" s="5">
        <v>0.89075630252100801</v>
      </c>
    </row>
    <row r="4924" spans="1:17" hidden="1" x14ac:dyDescent="0.3">
      <c r="A4924" t="s">
        <v>13516</v>
      </c>
      <c r="B4924" t="s">
        <v>8662</v>
      </c>
      <c r="C4924" t="s">
        <v>8663</v>
      </c>
      <c r="D4924">
        <v>4815</v>
      </c>
      <c r="E4924" t="s">
        <v>8663</v>
      </c>
      <c r="F4924">
        <v>28.68</v>
      </c>
      <c r="G4924" t="s">
        <v>67</v>
      </c>
      <c r="H4924">
        <v>8.0500000000000007</v>
      </c>
      <c r="I4924" t="s">
        <v>68</v>
      </c>
      <c r="J4924" t="s">
        <v>274</v>
      </c>
      <c r="K4924" t="s">
        <v>1294</v>
      </c>
      <c r="L4924" s="3">
        <v>151102996.80000001</v>
      </c>
      <c r="M4924">
        <v>5300000</v>
      </c>
      <c r="N4924" s="4">
        <f t="shared" si="229"/>
        <v>28.509999396226416</v>
      </c>
      <c r="O4924">
        <f t="shared" si="230"/>
        <v>0</v>
      </c>
      <c r="P4924">
        <f t="shared" si="231"/>
        <v>0</v>
      </c>
      <c r="Q4924" s="5">
        <v>0.20864978902953499</v>
      </c>
    </row>
    <row r="4925" spans="1:17" hidden="1" x14ac:dyDescent="0.3">
      <c r="A4925" t="s">
        <v>14617</v>
      </c>
      <c r="B4925" t="s">
        <v>7396</v>
      </c>
      <c r="C4925" t="s">
        <v>8676</v>
      </c>
      <c r="D4925">
        <v>4822</v>
      </c>
      <c r="E4925" t="s">
        <v>8676</v>
      </c>
      <c r="F4925">
        <v>15.82</v>
      </c>
      <c r="G4925" t="s">
        <v>67</v>
      </c>
      <c r="H4925">
        <v>4.5599999999999996</v>
      </c>
      <c r="I4925" t="s">
        <v>34</v>
      </c>
      <c r="J4925" t="s">
        <v>2101</v>
      </c>
      <c r="K4925" t="s">
        <v>2101</v>
      </c>
      <c r="L4925" s="3">
        <v>150976409.90000001</v>
      </c>
      <c r="M4925">
        <v>9507331</v>
      </c>
      <c r="N4925" s="4">
        <f t="shared" si="229"/>
        <v>15.879999328938901</v>
      </c>
      <c r="O4925">
        <f t="shared" si="230"/>
        <v>0</v>
      </c>
      <c r="P4925">
        <f t="shared" si="231"/>
        <v>0</v>
      </c>
      <c r="Q4925" s="5">
        <v>0.409574468085106</v>
      </c>
    </row>
    <row r="4926" spans="1:17" hidden="1" x14ac:dyDescent="0.3">
      <c r="A4926" t="s">
        <v>14024</v>
      </c>
      <c r="B4926" t="s">
        <v>8698</v>
      </c>
      <c r="C4926" t="s">
        <v>8699</v>
      </c>
      <c r="D4926">
        <v>4834</v>
      </c>
      <c r="E4926" t="s">
        <v>8699</v>
      </c>
      <c r="F4926">
        <v>22.6</v>
      </c>
      <c r="G4926" t="s">
        <v>67</v>
      </c>
      <c r="H4926">
        <v>-20.14</v>
      </c>
      <c r="I4926" t="s">
        <v>34</v>
      </c>
      <c r="J4926" t="s">
        <v>2101</v>
      </c>
      <c r="K4926" t="s">
        <v>2101</v>
      </c>
      <c r="L4926" s="3">
        <v>150492340.09999999</v>
      </c>
      <c r="M4926">
        <v>6651595</v>
      </c>
      <c r="N4926" s="4">
        <f t="shared" si="229"/>
        <v>22.625000484846115</v>
      </c>
      <c r="O4926">
        <f t="shared" si="230"/>
        <v>0</v>
      </c>
      <c r="P4926">
        <f t="shared" si="231"/>
        <v>0</v>
      </c>
      <c r="Q4926" s="5">
        <v>0.48630136986301298</v>
      </c>
    </row>
    <row r="4927" spans="1:17" hidden="1" x14ac:dyDescent="0.3">
      <c r="A4927" t="s">
        <v>15038</v>
      </c>
      <c r="B4927" t="s">
        <v>8610</v>
      </c>
      <c r="C4927" t="s">
        <v>8609</v>
      </c>
      <c r="D4927">
        <v>4786</v>
      </c>
      <c r="E4927" t="s">
        <v>8609</v>
      </c>
      <c r="F4927">
        <v>3.68</v>
      </c>
      <c r="G4927" t="s">
        <v>67</v>
      </c>
      <c r="H4927">
        <v>13.06</v>
      </c>
      <c r="I4927" t="s">
        <v>39</v>
      </c>
      <c r="J4927" t="s">
        <v>211</v>
      </c>
      <c r="K4927" t="s">
        <v>212</v>
      </c>
      <c r="L4927" s="3">
        <v>150250290.09999999</v>
      </c>
      <c r="M4927">
        <v>11623181</v>
      </c>
      <c r="N4927" s="4">
        <f t="shared" si="229"/>
        <v>12.926778831027409</v>
      </c>
      <c r="O4927">
        <f t="shared" si="230"/>
        <v>0</v>
      </c>
      <c r="P4927">
        <f t="shared" si="231"/>
        <v>0</v>
      </c>
      <c r="Q4927" s="5">
        <v>1.2312138728323601</v>
      </c>
    </row>
    <row r="4928" spans="1:17" hidden="1" x14ac:dyDescent="0.3">
      <c r="A4928" t="s">
        <v>12285</v>
      </c>
      <c r="B4928" t="s">
        <v>8696</v>
      </c>
      <c r="C4928" t="s">
        <v>8697</v>
      </c>
      <c r="D4928">
        <v>4833</v>
      </c>
      <c r="E4928" t="s">
        <v>8697</v>
      </c>
      <c r="F4928">
        <v>56.6</v>
      </c>
      <c r="G4928" t="s">
        <v>67</v>
      </c>
      <c r="H4928">
        <v>-4.6100000000000003</v>
      </c>
      <c r="I4928" t="s">
        <v>68</v>
      </c>
      <c r="J4928" t="s">
        <v>69</v>
      </c>
      <c r="K4928" t="s">
        <v>1294</v>
      </c>
      <c r="L4928" s="3">
        <v>150130828.90000001</v>
      </c>
      <c r="M4928">
        <v>2650002</v>
      </c>
      <c r="N4928" s="4">
        <f t="shared" si="229"/>
        <v>56.653100224075303</v>
      </c>
      <c r="O4928">
        <f t="shared" si="230"/>
        <v>0</v>
      </c>
      <c r="P4928">
        <f t="shared" si="231"/>
        <v>0</v>
      </c>
      <c r="Q4928" s="5">
        <v>0.386509743858446</v>
      </c>
    </row>
    <row r="4929" spans="1:17" hidden="1" x14ac:dyDescent="0.3">
      <c r="A4929" t="s">
        <v>15195</v>
      </c>
      <c r="B4929" t="s">
        <v>8884</v>
      </c>
      <c r="C4929" t="s">
        <v>8885</v>
      </c>
      <c r="D4929">
        <v>4929</v>
      </c>
      <c r="E4929" t="s">
        <v>8885</v>
      </c>
      <c r="F4929">
        <v>11.02</v>
      </c>
      <c r="G4929" t="s">
        <v>67</v>
      </c>
      <c r="H4929">
        <v>171.43</v>
      </c>
      <c r="I4929" t="s">
        <v>14</v>
      </c>
      <c r="J4929" t="s">
        <v>18</v>
      </c>
      <c r="K4929" t="s">
        <v>958</v>
      </c>
      <c r="L4929" s="3">
        <v>150028557.5</v>
      </c>
      <c r="M4929">
        <v>12554691</v>
      </c>
      <c r="N4929" s="4">
        <f t="shared" si="229"/>
        <v>11.950000003982575</v>
      </c>
      <c r="O4929">
        <f t="shared" si="230"/>
        <v>0</v>
      </c>
      <c r="P4929">
        <f t="shared" si="231"/>
        <v>0</v>
      </c>
      <c r="Q4929" s="5">
        <v>1.0984555984555899</v>
      </c>
    </row>
    <row r="4930" spans="1:17" hidden="1" x14ac:dyDescent="0.3">
      <c r="A4930" t="s">
        <v>13432</v>
      </c>
      <c r="B4930" t="s">
        <v>8704</v>
      </c>
      <c r="C4930" t="s">
        <v>8705</v>
      </c>
      <c r="D4930">
        <v>4837</v>
      </c>
      <c r="E4930" t="s">
        <v>8705</v>
      </c>
      <c r="F4930">
        <v>29.43</v>
      </c>
      <c r="G4930" t="s">
        <v>67</v>
      </c>
      <c r="H4930">
        <v>-1.34</v>
      </c>
      <c r="I4930" t="s">
        <v>34</v>
      </c>
      <c r="J4930" t="s">
        <v>4588</v>
      </c>
      <c r="K4930" t="s">
        <v>4589</v>
      </c>
      <c r="L4930" s="3">
        <v>149635269.19999999</v>
      </c>
      <c r="M4930">
        <v>5039073</v>
      </c>
      <c r="N4930" s="4">
        <f t="shared" ref="N4930:N4993" si="232">L4930/M4930</f>
        <v>29.694999298482081</v>
      </c>
      <c r="O4930">
        <f t="shared" ref="O4930:O4993" si="233">IF(N4930&lt;10,1,0)</f>
        <v>0</v>
      </c>
      <c r="P4930">
        <f t="shared" si="231"/>
        <v>0</v>
      </c>
      <c r="Q4930" s="5">
        <v>0.62269053117782902</v>
      </c>
    </row>
    <row r="4931" spans="1:17" hidden="1" x14ac:dyDescent="0.3">
      <c r="A4931" t="s">
        <v>15025</v>
      </c>
      <c r="B4931" t="s">
        <v>8702</v>
      </c>
      <c r="C4931" t="s">
        <v>8703</v>
      </c>
      <c r="D4931">
        <v>4836</v>
      </c>
      <c r="E4931" t="s">
        <v>8703</v>
      </c>
      <c r="F4931">
        <v>13</v>
      </c>
      <c r="G4931" t="s">
        <v>67</v>
      </c>
      <c r="H4931">
        <v>0.93</v>
      </c>
      <c r="I4931" t="s">
        <v>34</v>
      </c>
      <c r="J4931" t="s">
        <v>2101</v>
      </c>
      <c r="K4931" t="s">
        <v>2101</v>
      </c>
      <c r="L4931" s="3">
        <v>149564682</v>
      </c>
      <c r="M4931">
        <v>11504975</v>
      </c>
      <c r="N4931" s="4">
        <f t="shared" si="232"/>
        <v>13.000000608432439</v>
      </c>
      <c r="O4931">
        <f t="shared" si="233"/>
        <v>0</v>
      </c>
      <c r="P4931">
        <f t="shared" si="231"/>
        <v>0</v>
      </c>
      <c r="Q4931" s="5">
        <v>0.17286751361161501</v>
      </c>
    </row>
    <row r="4932" spans="1:17" hidden="1" x14ac:dyDescent="0.3">
      <c r="A4932" t="s">
        <v>13049</v>
      </c>
      <c r="B4932" t="s">
        <v>8714</v>
      </c>
      <c r="C4932" t="s">
        <v>8715</v>
      </c>
      <c r="D4932">
        <v>4842</v>
      </c>
      <c r="E4932" t="s">
        <v>8715</v>
      </c>
      <c r="F4932">
        <v>36.369999999999997</v>
      </c>
      <c r="G4932" t="s">
        <v>67</v>
      </c>
      <c r="H4932">
        <v>-0.24</v>
      </c>
      <c r="I4932" t="s">
        <v>68</v>
      </c>
      <c r="J4932" t="s">
        <v>69</v>
      </c>
      <c r="K4932" t="s">
        <v>1294</v>
      </c>
      <c r="L4932" s="3">
        <v>149189193.69999999</v>
      </c>
      <c r="M4932">
        <v>4100001</v>
      </c>
      <c r="N4932" s="4">
        <f t="shared" si="232"/>
        <v>36.38759934448796</v>
      </c>
      <c r="O4932">
        <f t="shared" si="233"/>
        <v>0</v>
      </c>
      <c r="P4932">
        <f t="shared" si="231"/>
        <v>0</v>
      </c>
      <c r="Q4932" s="5">
        <v>0.386850393700787</v>
      </c>
    </row>
    <row r="4933" spans="1:17" hidden="1" x14ac:dyDescent="0.3">
      <c r="A4933" t="s">
        <v>11913</v>
      </c>
      <c r="B4933" t="s">
        <v>8706</v>
      </c>
      <c r="C4933" t="s">
        <v>8707</v>
      </c>
      <c r="D4933">
        <v>4838</v>
      </c>
      <c r="E4933" t="s">
        <v>8707</v>
      </c>
      <c r="F4933">
        <v>74.790000000000006</v>
      </c>
      <c r="G4933" t="s">
        <v>67</v>
      </c>
      <c r="H4933">
        <v>-50.56</v>
      </c>
      <c r="I4933" t="s">
        <v>125</v>
      </c>
      <c r="J4933" t="s">
        <v>126</v>
      </c>
      <c r="K4933" t="s">
        <v>521</v>
      </c>
      <c r="L4933" s="3">
        <v>149144497.80000001</v>
      </c>
      <c r="M4933">
        <v>1994177</v>
      </c>
      <c r="N4933" s="4">
        <f t="shared" si="232"/>
        <v>74.789999984956211</v>
      </c>
      <c r="O4933">
        <f t="shared" si="233"/>
        <v>0</v>
      </c>
      <c r="P4933">
        <f t="shared" si="231"/>
        <v>0</v>
      </c>
      <c r="Q4933" s="5">
        <v>0.49433724832214698</v>
      </c>
    </row>
    <row r="4934" spans="1:17" hidden="1" x14ac:dyDescent="0.3">
      <c r="A4934" t="s">
        <v>12241</v>
      </c>
      <c r="B4934" t="s">
        <v>8710</v>
      </c>
      <c r="C4934" t="s">
        <v>8711</v>
      </c>
      <c r="D4934">
        <v>4840</v>
      </c>
      <c r="E4934" t="s">
        <v>8711</v>
      </c>
      <c r="F4934">
        <v>58</v>
      </c>
      <c r="G4934">
        <v>16.91</v>
      </c>
      <c r="H4934">
        <v>-26.42</v>
      </c>
      <c r="I4934" t="s">
        <v>34</v>
      </c>
      <c r="J4934" t="s">
        <v>63</v>
      </c>
      <c r="K4934" t="s">
        <v>1975</v>
      </c>
      <c r="L4934" s="3">
        <v>149006756</v>
      </c>
      <c r="M4934">
        <v>2569082</v>
      </c>
      <c r="N4934" s="4">
        <f t="shared" si="232"/>
        <v>58</v>
      </c>
      <c r="O4934">
        <f t="shared" si="233"/>
        <v>0</v>
      </c>
      <c r="P4934">
        <f t="shared" si="231"/>
        <v>0</v>
      </c>
      <c r="Q4934" s="5">
        <v>1.68273444347064E-2</v>
      </c>
    </row>
    <row r="4935" spans="1:17" hidden="1" x14ac:dyDescent="0.3">
      <c r="A4935" t="s">
        <v>13098</v>
      </c>
      <c r="B4935" t="s">
        <v>8316</v>
      </c>
      <c r="C4935" t="s">
        <v>8716</v>
      </c>
      <c r="D4935">
        <v>4843</v>
      </c>
      <c r="E4935" t="s">
        <v>8716</v>
      </c>
      <c r="F4935">
        <v>35.92</v>
      </c>
      <c r="G4935" t="s">
        <v>67</v>
      </c>
      <c r="H4935">
        <v>-7.5</v>
      </c>
      <c r="I4935" t="s">
        <v>68</v>
      </c>
      <c r="J4935" t="s">
        <v>69</v>
      </c>
      <c r="K4935" t="s">
        <v>297</v>
      </c>
      <c r="L4935" s="3">
        <v>148764068.59999999</v>
      </c>
      <c r="M4935">
        <v>4200002</v>
      </c>
      <c r="N4935" s="4">
        <f t="shared" si="232"/>
        <v>35.419999466666923</v>
      </c>
      <c r="O4935">
        <f t="shared" si="233"/>
        <v>0</v>
      </c>
      <c r="P4935">
        <f t="shared" si="231"/>
        <v>0</v>
      </c>
      <c r="Q4935" s="5">
        <v>0.53511278195488698</v>
      </c>
    </row>
    <row r="4936" spans="1:17" hidden="1" x14ac:dyDescent="0.3">
      <c r="A4936" t="s">
        <v>15846</v>
      </c>
      <c r="B4936" t="s">
        <v>5945</v>
      </c>
      <c r="C4936" t="s">
        <v>5946</v>
      </c>
      <c r="D4936">
        <v>3409</v>
      </c>
      <c r="E4936" t="s">
        <v>5946</v>
      </c>
      <c r="F4936">
        <v>9.92</v>
      </c>
      <c r="G4936" t="s">
        <v>67</v>
      </c>
      <c r="H4936" t="s">
        <v>67</v>
      </c>
      <c r="I4936" t="s">
        <v>2450</v>
      </c>
      <c r="J4936" t="s">
        <v>2451</v>
      </c>
      <c r="K4936" t="s">
        <v>2452</v>
      </c>
      <c r="L4936" s="3">
        <v>445500000</v>
      </c>
      <c r="M4936">
        <v>45000000</v>
      </c>
      <c r="N4936" s="4">
        <f t="shared" si="232"/>
        <v>9.9</v>
      </c>
      <c r="O4936">
        <f t="shared" si="233"/>
        <v>1</v>
      </c>
      <c r="P4936">
        <f t="shared" si="231"/>
        <v>0</v>
      </c>
      <c r="Q4936"/>
    </row>
    <row r="4937" spans="1:17" hidden="1" x14ac:dyDescent="0.3">
      <c r="A4937" t="s">
        <v>13940</v>
      </c>
      <c r="B4937" t="s">
        <v>8721</v>
      </c>
      <c r="C4937" t="s">
        <v>8722</v>
      </c>
      <c r="D4937">
        <v>4846</v>
      </c>
      <c r="E4937" t="s">
        <v>8722</v>
      </c>
      <c r="F4937">
        <v>23.58</v>
      </c>
      <c r="G4937" t="s">
        <v>67</v>
      </c>
      <c r="H4937">
        <v>-11.98</v>
      </c>
      <c r="I4937" t="s">
        <v>68</v>
      </c>
      <c r="J4937" t="s">
        <v>2232</v>
      </c>
      <c r="K4937" t="s">
        <v>1294</v>
      </c>
      <c r="L4937" s="3">
        <v>148697647.09999999</v>
      </c>
      <c r="M4937">
        <v>6300000</v>
      </c>
      <c r="N4937" s="4">
        <f t="shared" si="232"/>
        <v>23.602801126984126</v>
      </c>
      <c r="O4937">
        <f t="shared" si="233"/>
        <v>0</v>
      </c>
      <c r="P4937">
        <f t="shared" si="231"/>
        <v>0</v>
      </c>
      <c r="Q4937" s="5">
        <v>-2.2352310532898802E-2</v>
      </c>
    </row>
    <row r="4938" spans="1:17" hidden="1" x14ac:dyDescent="0.3">
      <c r="A4938" t="s">
        <v>14922</v>
      </c>
      <c r="B4938" t="s">
        <v>8652</v>
      </c>
      <c r="C4938" t="s">
        <v>8653</v>
      </c>
      <c r="D4938">
        <v>4810</v>
      </c>
      <c r="E4938" t="s">
        <v>8653</v>
      </c>
      <c r="F4938">
        <v>14.12</v>
      </c>
      <c r="G4938">
        <v>9.76</v>
      </c>
      <c r="H4938">
        <v>-40.590000000000003</v>
      </c>
      <c r="I4938" t="s">
        <v>34</v>
      </c>
      <c r="J4938" t="s">
        <v>63</v>
      </c>
      <c r="K4938" t="s">
        <v>437</v>
      </c>
      <c r="L4938" s="3">
        <v>148290885.40000001</v>
      </c>
      <c r="M4938">
        <v>10839977</v>
      </c>
      <c r="N4938" s="4">
        <f t="shared" si="232"/>
        <v>13.680000003690045</v>
      </c>
      <c r="O4938">
        <f t="shared" si="233"/>
        <v>0</v>
      </c>
      <c r="P4938">
        <f t="shared" si="231"/>
        <v>0</v>
      </c>
      <c r="Q4938" s="5">
        <v>0.44108108108108102</v>
      </c>
    </row>
    <row r="4939" spans="1:17" hidden="1" x14ac:dyDescent="0.3">
      <c r="A4939" t="s">
        <v>12921</v>
      </c>
      <c r="B4939" t="s">
        <v>8740</v>
      </c>
      <c r="C4939" t="s">
        <v>8741</v>
      </c>
      <c r="D4939">
        <v>4856</v>
      </c>
      <c r="E4939" t="s">
        <v>8741</v>
      </c>
      <c r="F4939">
        <v>38.729999999999997</v>
      </c>
      <c r="G4939" t="s">
        <v>67</v>
      </c>
      <c r="H4939">
        <v>3.81</v>
      </c>
      <c r="I4939" t="s">
        <v>68</v>
      </c>
      <c r="J4939" t="s">
        <v>69</v>
      </c>
      <c r="K4939" t="s">
        <v>1294</v>
      </c>
      <c r="L4939" s="3">
        <v>148237991.30000001</v>
      </c>
      <c r="M4939">
        <v>3800000</v>
      </c>
      <c r="N4939" s="4">
        <f t="shared" si="232"/>
        <v>39.009997710526321</v>
      </c>
      <c r="O4939">
        <f t="shared" si="233"/>
        <v>0</v>
      </c>
      <c r="P4939">
        <f t="shared" si="231"/>
        <v>0</v>
      </c>
      <c r="Q4939" s="5">
        <v>0.46812596006144302</v>
      </c>
    </row>
    <row r="4940" spans="1:17" x14ac:dyDescent="0.3">
      <c r="A4940" t="s">
        <v>16434</v>
      </c>
      <c r="B4940" t="s">
        <v>9407</v>
      </c>
      <c r="C4940" t="s">
        <v>9408</v>
      </c>
      <c r="D4940">
        <v>5206</v>
      </c>
      <c r="E4940" t="s">
        <v>9408</v>
      </c>
      <c r="F4940">
        <v>3.62</v>
      </c>
      <c r="G4940" t="s">
        <v>67</v>
      </c>
      <c r="H4940">
        <v>20.27</v>
      </c>
      <c r="I4940" t="s">
        <v>201</v>
      </c>
      <c r="J4940" t="s">
        <v>703</v>
      </c>
      <c r="K4940" t="s">
        <v>8480</v>
      </c>
      <c r="L4940" s="3">
        <v>128829206.90000001</v>
      </c>
      <c r="M4940">
        <v>31575786</v>
      </c>
      <c r="N4940" s="4">
        <f t="shared" si="232"/>
        <v>4.0800000006333965</v>
      </c>
      <c r="O4940">
        <f t="shared" si="233"/>
        <v>1</v>
      </c>
      <c r="P4940">
        <f t="shared" si="231"/>
        <v>1</v>
      </c>
      <c r="Q4940" s="5">
        <v>0.25185185185185099</v>
      </c>
    </row>
    <row r="4941" spans="1:17" x14ac:dyDescent="0.3">
      <c r="A4941" t="s">
        <v>16435</v>
      </c>
      <c r="B4941" t="s">
        <v>9093</v>
      </c>
      <c r="C4941" t="s">
        <v>9094</v>
      </c>
      <c r="D4941">
        <v>5040</v>
      </c>
      <c r="E4941" t="s">
        <v>9094</v>
      </c>
      <c r="F4941">
        <v>2.75</v>
      </c>
      <c r="G4941">
        <v>19.190000000000001</v>
      </c>
      <c r="H4941">
        <v>13.56</v>
      </c>
      <c r="I4941" t="s">
        <v>125</v>
      </c>
      <c r="J4941" t="s">
        <v>126</v>
      </c>
      <c r="K4941" t="s">
        <v>2335</v>
      </c>
      <c r="L4941" s="3">
        <v>128640277</v>
      </c>
      <c r="M4941">
        <v>46608796</v>
      </c>
      <c r="N4941" s="4">
        <f t="shared" si="232"/>
        <v>2.7600000008582071</v>
      </c>
      <c r="O4941">
        <f t="shared" si="233"/>
        <v>1</v>
      </c>
      <c r="P4941">
        <f t="shared" si="231"/>
        <v>1</v>
      </c>
      <c r="Q4941" s="5">
        <v>0.39759036144578302</v>
      </c>
    </row>
    <row r="4942" spans="1:17" hidden="1" x14ac:dyDescent="0.3">
      <c r="A4942" t="s">
        <v>13617</v>
      </c>
      <c r="B4942" t="s">
        <v>8730</v>
      </c>
      <c r="C4942" t="s">
        <v>8731</v>
      </c>
      <c r="D4942">
        <v>4851</v>
      </c>
      <c r="E4942" t="s">
        <v>8731</v>
      </c>
      <c r="F4942">
        <v>27.36</v>
      </c>
      <c r="G4942" t="s">
        <v>67</v>
      </c>
      <c r="H4942">
        <v>8.4499999999999993</v>
      </c>
      <c r="I4942" t="s">
        <v>68</v>
      </c>
      <c r="J4942" t="s">
        <v>274</v>
      </c>
      <c r="K4942" t="s">
        <v>1294</v>
      </c>
      <c r="L4942" s="3">
        <v>147744003.30000001</v>
      </c>
      <c r="M4942">
        <v>5400000</v>
      </c>
      <c r="N4942" s="4">
        <f t="shared" si="232"/>
        <v>27.360000611111115</v>
      </c>
      <c r="O4942">
        <f t="shared" si="233"/>
        <v>0</v>
      </c>
      <c r="P4942">
        <f t="shared" si="231"/>
        <v>0</v>
      </c>
      <c r="Q4942" s="5">
        <v>5.8759815867858098E-2</v>
      </c>
    </row>
    <row r="4943" spans="1:17" hidden="1" x14ac:dyDescent="0.3">
      <c r="A4943" t="s">
        <v>13749</v>
      </c>
      <c r="B4943" t="s">
        <v>8686</v>
      </c>
      <c r="C4943" t="s">
        <v>8687</v>
      </c>
      <c r="D4943">
        <v>4828</v>
      </c>
      <c r="E4943" t="s">
        <v>8687</v>
      </c>
      <c r="F4943">
        <v>26.4</v>
      </c>
      <c r="G4943">
        <v>1.5</v>
      </c>
      <c r="H4943">
        <v>-16.98</v>
      </c>
      <c r="I4943" t="s">
        <v>34</v>
      </c>
      <c r="J4943" t="s">
        <v>44</v>
      </c>
      <c r="K4943" t="s">
        <v>2992</v>
      </c>
      <c r="L4943" s="3">
        <v>147646731.40000001</v>
      </c>
      <c r="M4943">
        <v>5700646</v>
      </c>
      <c r="N4943" s="4">
        <f t="shared" si="232"/>
        <v>25.900000000000002</v>
      </c>
      <c r="O4943">
        <f t="shared" si="233"/>
        <v>0</v>
      </c>
      <c r="P4943">
        <f t="shared" si="231"/>
        <v>0</v>
      </c>
      <c r="Q4943" s="5">
        <v>0.14193548387096699</v>
      </c>
    </row>
    <row r="4944" spans="1:17" hidden="1" x14ac:dyDescent="0.3">
      <c r="A4944" t="s">
        <v>14584</v>
      </c>
      <c r="B4944" t="s">
        <v>8764</v>
      </c>
      <c r="C4944" t="s">
        <v>8765</v>
      </c>
      <c r="D4944">
        <v>4868</v>
      </c>
      <c r="E4944" t="s">
        <v>8765</v>
      </c>
      <c r="F4944">
        <v>16</v>
      </c>
      <c r="G4944">
        <v>36.01</v>
      </c>
      <c r="H4944">
        <v>-35.46</v>
      </c>
      <c r="I4944" t="s">
        <v>39</v>
      </c>
      <c r="J4944" t="s">
        <v>278</v>
      </c>
      <c r="K4944" t="s">
        <v>508</v>
      </c>
      <c r="L4944" s="3">
        <v>147498520</v>
      </c>
      <c r="M4944">
        <v>9076832</v>
      </c>
      <c r="N4944" s="4">
        <f t="shared" si="232"/>
        <v>16.25</v>
      </c>
      <c r="O4944">
        <f t="shared" si="233"/>
        <v>0</v>
      </c>
      <c r="P4944">
        <f t="shared" si="231"/>
        <v>0</v>
      </c>
      <c r="Q4944" s="5">
        <v>4.8859934853420203E-2</v>
      </c>
    </row>
    <row r="4945" spans="1:17" hidden="1" x14ac:dyDescent="0.3">
      <c r="A4945" t="s">
        <v>12470</v>
      </c>
      <c r="B4945" t="s">
        <v>8742</v>
      </c>
      <c r="C4945" t="s">
        <v>8743</v>
      </c>
      <c r="D4945">
        <v>4857</v>
      </c>
      <c r="E4945" t="s">
        <v>8743</v>
      </c>
      <c r="F4945">
        <v>51.6</v>
      </c>
      <c r="G4945" t="s">
        <v>67</v>
      </c>
      <c r="H4945">
        <v>4.2300000000000004</v>
      </c>
      <c r="I4945" t="s">
        <v>68</v>
      </c>
      <c r="J4945" t="s">
        <v>274</v>
      </c>
      <c r="K4945" t="s">
        <v>1294</v>
      </c>
      <c r="L4945" s="3">
        <v>147173996</v>
      </c>
      <c r="M4945">
        <v>2850000</v>
      </c>
      <c r="N4945" s="4">
        <f t="shared" si="232"/>
        <v>51.639998596491225</v>
      </c>
      <c r="O4945">
        <f t="shared" si="233"/>
        <v>0</v>
      </c>
      <c r="P4945">
        <f t="shared" si="231"/>
        <v>0</v>
      </c>
      <c r="Q4945" s="5">
        <v>0.10721395169247901</v>
      </c>
    </row>
    <row r="4946" spans="1:17" hidden="1" x14ac:dyDescent="0.3">
      <c r="A4946" t="s">
        <v>13164</v>
      </c>
      <c r="B4946" t="s">
        <v>8751</v>
      </c>
      <c r="C4946" t="s">
        <v>8752</v>
      </c>
      <c r="D4946">
        <v>4861</v>
      </c>
      <c r="E4946" t="s">
        <v>8752</v>
      </c>
      <c r="F4946">
        <v>34.19</v>
      </c>
      <c r="G4946" t="s">
        <v>67</v>
      </c>
      <c r="H4946">
        <v>-4.79</v>
      </c>
      <c r="I4946" t="s">
        <v>68</v>
      </c>
      <c r="J4946" t="s">
        <v>69</v>
      </c>
      <c r="K4946" t="s">
        <v>1294</v>
      </c>
      <c r="L4946" s="3">
        <v>146910385.09999999</v>
      </c>
      <c r="M4946">
        <v>4300001</v>
      </c>
      <c r="N4946" s="4">
        <f t="shared" si="232"/>
        <v>34.165197891814444</v>
      </c>
      <c r="O4946">
        <f t="shared" si="233"/>
        <v>0</v>
      </c>
      <c r="P4946">
        <f t="shared" si="231"/>
        <v>0</v>
      </c>
      <c r="Q4946" s="5">
        <v>0.52781546811397495</v>
      </c>
    </row>
    <row r="4947" spans="1:17" hidden="1" x14ac:dyDescent="0.3">
      <c r="A4947" t="s">
        <v>11905</v>
      </c>
      <c r="B4947" t="s">
        <v>8753</v>
      </c>
      <c r="C4947" t="s">
        <v>8754</v>
      </c>
      <c r="D4947">
        <v>4862</v>
      </c>
      <c r="E4947" t="s">
        <v>8754</v>
      </c>
      <c r="F4947">
        <v>75.349999999999994</v>
      </c>
      <c r="G4947" t="s">
        <v>67</v>
      </c>
      <c r="H4947">
        <v>15.97</v>
      </c>
      <c r="I4947" t="s">
        <v>68</v>
      </c>
      <c r="J4947" t="s">
        <v>69</v>
      </c>
      <c r="K4947" t="s">
        <v>1294</v>
      </c>
      <c r="L4947" s="3">
        <v>146737503.09999999</v>
      </c>
      <c r="M4947">
        <v>1950000</v>
      </c>
      <c r="N4947" s="4">
        <f t="shared" si="232"/>
        <v>75.25000158974359</v>
      </c>
      <c r="O4947">
        <f t="shared" si="233"/>
        <v>0</v>
      </c>
      <c r="P4947">
        <f t="shared" si="231"/>
        <v>0</v>
      </c>
      <c r="Q4947" s="5">
        <v>0.42187928416000797</v>
      </c>
    </row>
    <row r="4948" spans="1:17" hidden="1" x14ac:dyDescent="0.3">
      <c r="A4948" t="s">
        <v>12943</v>
      </c>
      <c r="B4948" t="s">
        <v>8749</v>
      </c>
      <c r="C4948" t="s">
        <v>8750</v>
      </c>
      <c r="D4948">
        <v>4860</v>
      </c>
      <c r="E4948" t="s">
        <v>8750</v>
      </c>
      <c r="F4948">
        <v>38.85</v>
      </c>
      <c r="G4948" t="s">
        <v>67</v>
      </c>
      <c r="H4948">
        <v>30.4</v>
      </c>
      <c r="I4948" t="s">
        <v>68</v>
      </c>
      <c r="J4948" t="s">
        <v>69</v>
      </c>
      <c r="K4948" t="s">
        <v>1294</v>
      </c>
      <c r="L4948" s="3">
        <v>146451995.80000001</v>
      </c>
      <c r="M4948">
        <v>3800000</v>
      </c>
      <c r="N4948" s="4">
        <f t="shared" si="232"/>
        <v>38.539998894736847</v>
      </c>
      <c r="O4948">
        <f t="shared" si="233"/>
        <v>0</v>
      </c>
      <c r="P4948">
        <f t="shared" si="231"/>
        <v>0</v>
      </c>
      <c r="Q4948" s="5">
        <v>0.56059864764843803</v>
      </c>
    </row>
    <row r="4949" spans="1:17" hidden="1" x14ac:dyDescent="0.3">
      <c r="A4949" t="s">
        <v>14721</v>
      </c>
      <c r="B4949" t="s">
        <v>7329</v>
      </c>
      <c r="C4949" t="s">
        <v>8757</v>
      </c>
      <c r="D4949">
        <v>4864</v>
      </c>
      <c r="E4949" t="s">
        <v>8757</v>
      </c>
      <c r="F4949">
        <v>15.02</v>
      </c>
      <c r="G4949" t="s">
        <v>67</v>
      </c>
      <c r="H4949">
        <v>0.86</v>
      </c>
      <c r="I4949" t="s">
        <v>34</v>
      </c>
      <c r="J4949" t="s">
        <v>2101</v>
      </c>
      <c r="K4949" t="s">
        <v>2101</v>
      </c>
      <c r="L4949" s="3">
        <v>146174713.09999999</v>
      </c>
      <c r="M4949">
        <v>9719063</v>
      </c>
      <c r="N4949" s="4">
        <f t="shared" si="232"/>
        <v>15.040000574129419</v>
      </c>
      <c r="O4949">
        <f t="shared" si="233"/>
        <v>0</v>
      </c>
      <c r="P4949">
        <f t="shared" si="231"/>
        <v>0</v>
      </c>
      <c r="Q4949" s="5">
        <v>0.24244966442953</v>
      </c>
    </row>
    <row r="4950" spans="1:17" hidden="1" x14ac:dyDescent="0.3">
      <c r="A4950" t="s">
        <v>15860</v>
      </c>
      <c r="B4950" t="s">
        <v>6039</v>
      </c>
      <c r="C4950" t="s">
        <v>6040</v>
      </c>
      <c r="D4950">
        <v>3456</v>
      </c>
      <c r="E4950" t="s">
        <v>6040</v>
      </c>
      <c r="F4950">
        <v>10</v>
      </c>
      <c r="G4950" t="s">
        <v>67</v>
      </c>
      <c r="H4950" t="s">
        <v>67</v>
      </c>
      <c r="I4950" t="s">
        <v>2450</v>
      </c>
      <c r="J4950" t="s">
        <v>2451</v>
      </c>
      <c r="K4950" t="s">
        <v>2452</v>
      </c>
      <c r="L4950" s="3">
        <v>430387500</v>
      </c>
      <c r="M4950">
        <v>43125000</v>
      </c>
      <c r="N4950" s="4">
        <f t="shared" si="232"/>
        <v>9.98</v>
      </c>
      <c r="O4950">
        <f t="shared" si="233"/>
        <v>1</v>
      </c>
      <c r="P4950">
        <f t="shared" si="231"/>
        <v>0</v>
      </c>
      <c r="Q4950"/>
    </row>
    <row r="4951" spans="1:17" x14ac:dyDescent="0.3">
      <c r="A4951" t="s">
        <v>16441</v>
      </c>
      <c r="B4951" t="s">
        <v>9156</v>
      </c>
      <c r="C4951" t="s">
        <v>9157</v>
      </c>
      <c r="D4951">
        <v>5075</v>
      </c>
      <c r="E4951" t="s">
        <v>9157</v>
      </c>
      <c r="F4951">
        <v>1.57</v>
      </c>
      <c r="G4951" t="s">
        <v>67</v>
      </c>
      <c r="H4951">
        <v>-18.649999999999999</v>
      </c>
      <c r="I4951" t="s">
        <v>39</v>
      </c>
      <c r="J4951" t="s">
        <v>59</v>
      </c>
      <c r="K4951" t="s">
        <v>643</v>
      </c>
      <c r="L4951" s="3">
        <v>126983624</v>
      </c>
      <c r="M4951">
        <v>79364765</v>
      </c>
      <c r="N4951" s="4">
        <f t="shared" si="232"/>
        <v>1.6</v>
      </c>
      <c r="O4951">
        <f t="shared" si="233"/>
        <v>1</v>
      </c>
      <c r="P4951">
        <f t="shared" si="231"/>
        <v>1</v>
      </c>
      <c r="Q4951" s="5">
        <v>0.74174819911837397</v>
      </c>
    </row>
    <row r="4952" spans="1:17" hidden="1" x14ac:dyDescent="0.3">
      <c r="A4952" t="s">
        <v>14765</v>
      </c>
      <c r="B4952" t="s">
        <v>8776</v>
      </c>
      <c r="C4952" t="s">
        <v>8777</v>
      </c>
      <c r="D4952">
        <v>4874</v>
      </c>
      <c r="E4952" t="s">
        <v>8777</v>
      </c>
      <c r="F4952">
        <v>14.83</v>
      </c>
      <c r="G4952" t="s">
        <v>67</v>
      </c>
      <c r="H4952">
        <v>-24.21</v>
      </c>
      <c r="I4952" t="s">
        <v>68</v>
      </c>
      <c r="J4952" t="s">
        <v>274</v>
      </c>
      <c r="K4952" t="s">
        <v>970</v>
      </c>
      <c r="L4952" s="3">
        <v>146124008.19999999</v>
      </c>
      <c r="M4952">
        <v>9900000</v>
      </c>
      <c r="N4952" s="4">
        <f t="shared" si="232"/>
        <v>14.760000828282827</v>
      </c>
      <c r="O4952">
        <f t="shared" si="233"/>
        <v>0</v>
      </c>
      <c r="P4952">
        <f t="shared" si="231"/>
        <v>0</v>
      </c>
      <c r="Q4952" s="5">
        <v>-4.9485861182519401E-2</v>
      </c>
    </row>
    <row r="4953" spans="1:17" hidden="1" x14ac:dyDescent="0.3">
      <c r="A4953" t="s">
        <v>15417</v>
      </c>
      <c r="B4953" t="s">
        <v>8680</v>
      </c>
      <c r="C4953" t="s">
        <v>8681</v>
      </c>
      <c r="D4953">
        <v>4825</v>
      </c>
      <c r="E4953" t="s">
        <v>8681</v>
      </c>
      <c r="F4953">
        <v>10.9</v>
      </c>
      <c r="G4953">
        <v>8.86</v>
      </c>
      <c r="H4953">
        <v>-26.8</v>
      </c>
      <c r="I4953" t="s">
        <v>34</v>
      </c>
      <c r="J4953" t="s">
        <v>63</v>
      </c>
      <c r="K4953" t="s">
        <v>1301</v>
      </c>
      <c r="L4953" s="3">
        <v>145779900</v>
      </c>
      <c r="M4953">
        <v>13818000</v>
      </c>
      <c r="N4953" s="4">
        <f t="shared" si="232"/>
        <v>10.55</v>
      </c>
      <c r="O4953">
        <f t="shared" si="233"/>
        <v>0</v>
      </c>
      <c r="P4953">
        <f t="shared" si="231"/>
        <v>0</v>
      </c>
      <c r="Q4953" s="5">
        <v>6.1999999999999798E-2</v>
      </c>
    </row>
    <row r="4954" spans="1:17" hidden="1" x14ac:dyDescent="0.3">
      <c r="A4954" t="s">
        <v>13630</v>
      </c>
      <c r="B4954" t="s">
        <v>8760</v>
      </c>
      <c r="C4954" t="s">
        <v>8761</v>
      </c>
      <c r="D4954">
        <v>4866</v>
      </c>
      <c r="E4954" t="s">
        <v>8761</v>
      </c>
      <c r="F4954">
        <v>27.17</v>
      </c>
      <c r="G4954" t="s">
        <v>67</v>
      </c>
      <c r="H4954">
        <v>3.58</v>
      </c>
      <c r="I4954" t="s">
        <v>68</v>
      </c>
      <c r="J4954" t="s">
        <v>274</v>
      </c>
      <c r="K4954" t="s">
        <v>1294</v>
      </c>
      <c r="L4954" s="3">
        <v>145466507</v>
      </c>
      <c r="M4954">
        <v>5350000</v>
      </c>
      <c r="N4954" s="4">
        <f t="shared" si="232"/>
        <v>27.190001308411215</v>
      </c>
      <c r="O4954">
        <f t="shared" si="233"/>
        <v>0</v>
      </c>
      <c r="P4954">
        <f t="shared" si="231"/>
        <v>0</v>
      </c>
      <c r="Q4954" s="5">
        <v>0.12774782248029801</v>
      </c>
    </row>
    <row r="4955" spans="1:17" x14ac:dyDescent="0.3">
      <c r="A4955" t="s">
        <v>16442</v>
      </c>
      <c r="B4955" t="s">
        <v>9130</v>
      </c>
      <c r="C4955" t="s">
        <v>9131</v>
      </c>
      <c r="D4955">
        <v>5061</v>
      </c>
      <c r="E4955" t="s">
        <v>9131</v>
      </c>
      <c r="F4955">
        <v>4.43</v>
      </c>
      <c r="G4955" t="s">
        <v>67</v>
      </c>
      <c r="H4955">
        <v>-3.57</v>
      </c>
      <c r="I4955" t="s">
        <v>34</v>
      </c>
      <c r="J4955" t="s">
        <v>2101</v>
      </c>
      <c r="K4955" t="s">
        <v>2101</v>
      </c>
      <c r="L4955" s="3">
        <v>126897407.5</v>
      </c>
      <c r="M4955">
        <v>28325314</v>
      </c>
      <c r="N4955" s="4">
        <f t="shared" si="232"/>
        <v>4.4800000275372058</v>
      </c>
      <c r="O4955">
        <f t="shared" si="233"/>
        <v>1</v>
      </c>
      <c r="P4955">
        <f t="shared" si="231"/>
        <v>1</v>
      </c>
      <c r="Q4955" s="5">
        <v>0.30780780780780698</v>
      </c>
    </row>
    <row r="4956" spans="1:17" hidden="1" x14ac:dyDescent="0.3">
      <c r="A4956" t="s">
        <v>15866</v>
      </c>
      <c r="B4956" t="s">
        <v>6089</v>
      </c>
      <c r="C4956" t="s">
        <v>6090</v>
      </c>
      <c r="D4956">
        <v>3481</v>
      </c>
      <c r="E4956" t="s">
        <v>6090</v>
      </c>
      <c r="F4956">
        <v>5.25</v>
      </c>
      <c r="G4956" t="s">
        <v>67</v>
      </c>
      <c r="H4956">
        <v>23.53</v>
      </c>
      <c r="I4956" t="s">
        <v>48</v>
      </c>
      <c r="J4956" t="s">
        <v>49</v>
      </c>
      <c r="K4956" t="s">
        <v>157</v>
      </c>
      <c r="L4956" s="3">
        <v>422281125</v>
      </c>
      <c r="M4956">
        <v>80434500</v>
      </c>
      <c r="N4956" s="4">
        <f t="shared" si="232"/>
        <v>5.25</v>
      </c>
      <c r="O4956">
        <f t="shared" si="233"/>
        <v>1</v>
      </c>
      <c r="P4956">
        <f t="shared" si="231"/>
        <v>0</v>
      </c>
      <c r="Q4956"/>
    </row>
    <row r="4957" spans="1:17" hidden="1" x14ac:dyDescent="0.3">
      <c r="A4957" t="s">
        <v>15141</v>
      </c>
      <c r="B4957" t="s">
        <v>8688</v>
      </c>
      <c r="C4957" t="s">
        <v>8689</v>
      </c>
      <c r="D4957">
        <v>4829</v>
      </c>
      <c r="E4957" t="s">
        <v>8689</v>
      </c>
      <c r="F4957">
        <v>12.7</v>
      </c>
      <c r="G4957">
        <v>5.26</v>
      </c>
      <c r="H4957">
        <v>-43.1</v>
      </c>
      <c r="I4957" t="s">
        <v>34</v>
      </c>
      <c r="J4957" t="s">
        <v>63</v>
      </c>
      <c r="K4957" t="s">
        <v>618</v>
      </c>
      <c r="L4957" s="3">
        <v>145388677.90000001</v>
      </c>
      <c r="M4957">
        <v>11849118</v>
      </c>
      <c r="N4957" s="4">
        <f t="shared" si="232"/>
        <v>12.270000003375779</v>
      </c>
      <c r="O4957">
        <f t="shared" si="233"/>
        <v>0</v>
      </c>
      <c r="P4957">
        <f t="shared" ref="P4957:P5020" si="234">IF(N4957&lt;5,1,0)</f>
        <v>0</v>
      </c>
      <c r="Q4957" s="5">
        <v>8.1406105457909106E-2</v>
      </c>
    </row>
    <row r="4958" spans="1:17" hidden="1" x14ac:dyDescent="0.3">
      <c r="A4958" t="s">
        <v>13422</v>
      </c>
      <c r="B4958" t="s">
        <v>8788</v>
      </c>
      <c r="C4958" t="s">
        <v>8789</v>
      </c>
      <c r="D4958">
        <v>4880</v>
      </c>
      <c r="E4958" t="s">
        <v>8789</v>
      </c>
      <c r="F4958">
        <v>29.57</v>
      </c>
      <c r="G4958" t="s">
        <v>67</v>
      </c>
      <c r="H4958">
        <v>-19.86</v>
      </c>
      <c r="I4958" t="s">
        <v>68</v>
      </c>
      <c r="J4958" t="s">
        <v>260</v>
      </c>
      <c r="K4958" t="s">
        <v>261</v>
      </c>
      <c r="L4958" s="3">
        <v>144966491.69999999</v>
      </c>
      <c r="M4958">
        <v>4850000</v>
      </c>
      <c r="N4958" s="4">
        <f t="shared" si="232"/>
        <v>29.88999828865979</v>
      </c>
      <c r="O4958">
        <f t="shared" si="233"/>
        <v>0</v>
      </c>
      <c r="P4958">
        <f t="shared" si="234"/>
        <v>0</v>
      </c>
      <c r="Q4958" s="5">
        <v>0.12252811167119</v>
      </c>
    </row>
    <row r="4959" spans="1:17" hidden="1" x14ac:dyDescent="0.3">
      <c r="A4959" t="s">
        <v>14238</v>
      </c>
      <c r="B4959" t="s">
        <v>8774</v>
      </c>
      <c r="C4959" t="s">
        <v>8775</v>
      </c>
      <c r="D4959">
        <v>4873</v>
      </c>
      <c r="E4959" t="s">
        <v>8775</v>
      </c>
      <c r="F4959">
        <v>19.920000000000002</v>
      </c>
      <c r="G4959" t="s">
        <v>67</v>
      </c>
      <c r="H4959">
        <v>1.82</v>
      </c>
      <c r="I4959" t="s">
        <v>68</v>
      </c>
      <c r="J4959" t="s">
        <v>274</v>
      </c>
      <c r="K4959" t="s">
        <v>1294</v>
      </c>
      <c r="L4959" s="3">
        <v>144710098.30000001</v>
      </c>
      <c r="M4959">
        <v>7250005</v>
      </c>
      <c r="N4959" s="4">
        <f t="shared" si="232"/>
        <v>19.959999793103592</v>
      </c>
      <c r="O4959">
        <f t="shared" si="233"/>
        <v>0</v>
      </c>
      <c r="P4959">
        <f t="shared" si="234"/>
        <v>0</v>
      </c>
      <c r="Q4959" s="5">
        <v>-0.753639140705195</v>
      </c>
    </row>
    <row r="4960" spans="1:17" hidden="1" x14ac:dyDescent="0.3">
      <c r="A4960" t="s">
        <v>13444</v>
      </c>
      <c r="B4960" t="s">
        <v>8782</v>
      </c>
      <c r="C4960" t="s">
        <v>8783</v>
      </c>
      <c r="D4960">
        <v>4877</v>
      </c>
      <c r="E4960" t="s">
        <v>8783</v>
      </c>
      <c r="F4960">
        <v>29.63</v>
      </c>
      <c r="G4960" t="s">
        <v>67</v>
      </c>
      <c r="H4960">
        <v>-8.2899999999999991</v>
      </c>
      <c r="I4960" t="s">
        <v>68</v>
      </c>
      <c r="J4960" t="s">
        <v>69</v>
      </c>
      <c r="K4960" t="s">
        <v>1294</v>
      </c>
      <c r="L4960" s="3">
        <v>144697006.19999999</v>
      </c>
      <c r="M4960">
        <v>4900000</v>
      </c>
      <c r="N4960" s="4">
        <f t="shared" si="232"/>
        <v>29.530001265306119</v>
      </c>
      <c r="O4960">
        <f t="shared" si="233"/>
        <v>0</v>
      </c>
      <c r="P4960">
        <f t="shared" si="234"/>
        <v>0</v>
      </c>
      <c r="Q4960" s="5">
        <v>0.50476190476190497</v>
      </c>
    </row>
    <row r="4961" spans="1:17" hidden="1" x14ac:dyDescent="0.3">
      <c r="A4961" t="s">
        <v>16591</v>
      </c>
      <c r="B4961" t="s">
        <v>9712</v>
      </c>
      <c r="C4961" t="s">
        <v>9713</v>
      </c>
      <c r="D4961">
        <v>5366</v>
      </c>
      <c r="E4961" t="s">
        <v>9713</v>
      </c>
      <c r="F4961">
        <v>7.7</v>
      </c>
      <c r="G4961" t="s">
        <v>67</v>
      </c>
      <c r="H4961">
        <v>-1.03</v>
      </c>
      <c r="I4961" t="s">
        <v>34</v>
      </c>
      <c r="J4961" t="s">
        <v>4588</v>
      </c>
      <c r="K4961" t="s">
        <v>4589</v>
      </c>
      <c r="L4961" s="3">
        <v>102709381.09999999</v>
      </c>
      <c r="M4961">
        <v>13408536</v>
      </c>
      <c r="N4961" s="4">
        <f t="shared" si="232"/>
        <v>7.6599996524601934</v>
      </c>
      <c r="O4961">
        <f t="shared" si="233"/>
        <v>1</v>
      </c>
      <c r="P4961">
        <f t="shared" si="234"/>
        <v>0</v>
      </c>
      <c r="Q4961" s="5">
        <v>0.36247723132969001</v>
      </c>
    </row>
    <row r="4962" spans="1:17" hidden="1" x14ac:dyDescent="0.3">
      <c r="A4962" t="s">
        <v>13645</v>
      </c>
      <c r="B4962" t="s">
        <v>8778</v>
      </c>
      <c r="C4962" t="s">
        <v>8779</v>
      </c>
      <c r="D4962">
        <v>4875</v>
      </c>
      <c r="E4962" t="s">
        <v>8779</v>
      </c>
      <c r="F4962">
        <v>26.61</v>
      </c>
      <c r="G4962" t="s">
        <v>67</v>
      </c>
      <c r="H4962">
        <v>5.01</v>
      </c>
      <c r="I4962" t="s">
        <v>34</v>
      </c>
      <c r="J4962" t="s">
        <v>2101</v>
      </c>
      <c r="K4962" t="s">
        <v>2101</v>
      </c>
      <c r="L4962" s="3">
        <v>144585037.19999999</v>
      </c>
      <c r="M4962">
        <v>5353019</v>
      </c>
      <c r="N4962" s="4">
        <f t="shared" si="232"/>
        <v>27.009998881005277</v>
      </c>
      <c r="O4962">
        <f t="shared" si="233"/>
        <v>0</v>
      </c>
      <c r="P4962">
        <f t="shared" si="234"/>
        <v>0</v>
      </c>
      <c r="Q4962" s="5">
        <v>0.57478890229191804</v>
      </c>
    </row>
    <row r="4963" spans="1:17" hidden="1" x14ac:dyDescent="0.3">
      <c r="A4963" t="s">
        <v>15332</v>
      </c>
      <c r="B4963" t="s">
        <v>8772</v>
      </c>
      <c r="C4963" t="s">
        <v>8773</v>
      </c>
      <c r="D4963">
        <v>4872</v>
      </c>
      <c r="E4963" t="s">
        <v>8773</v>
      </c>
      <c r="F4963">
        <v>11.12</v>
      </c>
      <c r="G4963" t="s">
        <v>67</v>
      </c>
      <c r="H4963">
        <v>-28.01</v>
      </c>
      <c r="I4963" t="s">
        <v>34</v>
      </c>
      <c r="J4963" t="s">
        <v>2101</v>
      </c>
      <c r="K4963" t="s">
        <v>2101</v>
      </c>
      <c r="L4963" s="3">
        <v>144280899</v>
      </c>
      <c r="M4963">
        <v>13010000</v>
      </c>
      <c r="N4963" s="4">
        <f t="shared" si="232"/>
        <v>11.08999992313605</v>
      </c>
      <c r="O4963">
        <f t="shared" si="233"/>
        <v>0</v>
      </c>
      <c r="P4963">
        <f t="shared" si="234"/>
        <v>0</v>
      </c>
      <c r="Q4963" s="5">
        <v>0.237986270022883</v>
      </c>
    </row>
    <row r="4964" spans="1:17" hidden="1" x14ac:dyDescent="0.3">
      <c r="A4964" t="s">
        <v>13407</v>
      </c>
      <c r="B4964" t="s">
        <v>8792</v>
      </c>
      <c r="C4964" t="s">
        <v>8793</v>
      </c>
      <c r="D4964">
        <v>4882</v>
      </c>
      <c r="E4964" t="s">
        <v>8793</v>
      </c>
      <c r="F4964">
        <v>29.87</v>
      </c>
      <c r="G4964" t="s">
        <v>67</v>
      </c>
      <c r="H4964">
        <v>4.1900000000000004</v>
      </c>
      <c r="I4964" t="s">
        <v>68</v>
      </c>
      <c r="J4964" t="s">
        <v>69</v>
      </c>
      <c r="K4964" t="s">
        <v>1251</v>
      </c>
      <c r="L4964" s="3">
        <v>144048004.19999999</v>
      </c>
      <c r="M4964">
        <v>4800000</v>
      </c>
      <c r="N4964" s="4">
        <f t="shared" si="232"/>
        <v>30.010000874999996</v>
      </c>
      <c r="O4964">
        <f t="shared" si="233"/>
        <v>0</v>
      </c>
      <c r="P4964">
        <f t="shared" si="234"/>
        <v>0</v>
      </c>
      <c r="Q4964" s="5">
        <v>0.52627296587926498</v>
      </c>
    </row>
    <row r="4965" spans="1:17" x14ac:dyDescent="0.3">
      <c r="A4965" t="s">
        <v>16447</v>
      </c>
      <c r="B4965" t="s">
        <v>9088</v>
      </c>
      <c r="C4965" t="s">
        <v>9087</v>
      </c>
      <c r="D4965">
        <v>5037</v>
      </c>
      <c r="E4965" t="s">
        <v>9087</v>
      </c>
      <c r="F4965">
        <v>0.73</v>
      </c>
      <c r="G4965" t="s">
        <v>67</v>
      </c>
      <c r="H4965">
        <v>142.5</v>
      </c>
      <c r="I4965" t="s">
        <v>14</v>
      </c>
      <c r="J4965" t="s">
        <v>15</v>
      </c>
      <c r="K4965" t="s">
        <v>1312</v>
      </c>
      <c r="L4965" s="3">
        <v>125910941.59999999</v>
      </c>
      <c r="M4965">
        <v>176481802</v>
      </c>
      <c r="N4965" s="4">
        <f t="shared" si="232"/>
        <v>0.71344999979091328</v>
      </c>
      <c r="O4965">
        <f t="shared" si="233"/>
        <v>1</v>
      </c>
      <c r="P4965">
        <f t="shared" si="234"/>
        <v>1</v>
      </c>
      <c r="Q4965" s="5">
        <v>2.2014228546020398</v>
      </c>
    </row>
    <row r="4966" spans="1:17" hidden="1" x14ac:dyDescent="0.3">
      <c r="A4966" t="s">
        <v>14816</v>
      </c>
      <c r="B4966" t="s">
        <v>8780</v>
      </c>
      <c r="C4966" t="s">
        <v>8781</v>
      </c>
      <c r="D4966">
        <v>4876</v>
      </c>
      <c r="E4966" t="s">
        <v>8781</v>
      </c>
      <c r="F4966">
        <v>14.42</v>
      </c>
      <c r="G4966" t="s">
        <v>67</v>
      </c>
      <c r="H4966">
        <v>-71.05</v>
      </c>
      <c r="I4966" t="s">
        <v>34</v>
      </c>
      <c r="J4966" t="s">
        <v>2101</v>
      </c>
      <c r="K4966" t="s">
        <v>2101</v>
      </c>
      <c r="L4966" s="3">
        <v>143835693.40000001</v>
      </c>
      <c r="M4966">
        <v>10016413</v>
      </c>
      <c r="N4966" s="4">
        <f t="shared" si="232"/>
        <v>14.360000271554298</v>
      </c>
      <c r="O4966">
        <f t="shared" si="233"/>
        <v>0</v>
      </c>
      <c r="P4966">
        <f t="shared" si="234"/>
        <v>0</v>
      </c>
      <c r="Q4966" s="5">
        <v>5.5976190476190402</v>
      </c>
    </row>
    <row r="4967" spans="1:17" hidden="1" x14ac:dyDescent="0.3">
      <c r="A4967" t="s">
        <v>12649</v>
      </c>
      <c r="B4967" t="s">
        <v>8809</v>
      </c>
      <c r="C4967" t="s">
        <v>8810</v>
      </c>
      <c r="D4967">
        <v>4891</v>
      </c>
      <c r="E4967" t="s">
        <v>8810</v>
      </c>
      <c r="F4967">
        <v>46.15</v>
      </c>
      <c r="G4967" t="s">
        <v>67</v>
      </c>
      <c r="H4967">
        <v>-2.08</v>
      </c>
      <c r="I4967" t="s">
        <v>68</v>
      </c>
      <c r="J4967" t="s">
        <v>274</v>
      </c>
      <c r="K4967" t="s">
        <v>1294</v>
      </c>
      <c r="L4967" s="3">
        <v>143500900.30000001</v>
      </c>
      <c r="M4967">
        <v>3100001</v>
      </c>
      <c r="N4967" s="4">
        <f t="shared" si="232"/>
        <v>46.290598067549013</v>
      </c>
      <c r="O4967">
        <f t="shared" si="233"/>
        <v>0</v>
      </c>
      <c r="P4967">
        <f t="shared" si="234"/>
        <v>0</v>
      </c>
      <c r="Q4967" s="5">
        <v>0.25789959294436898</v>
      </c>
    </row>
    <row r="4968" spans="1:17" x14ac:dyDescent="0.3">
      <c r="A4968" t="s">
        <v>16449</v>
      </c>
      <c r="B4968" t="s">
        <v>9120</v>
      </c>
      <c r="C4968" t="s">
        <v>9121</v>
      </c>
      <c r="D4968">
        <v>5055</v>
      </c>
      <c r="E4968" t="s">
        <v>9121</v>
      </c>
      <c r="F4968">
        <v>1.24</v>
      </c>
      <c r="G4968" t="s">
        <v>67</v>
      </c>
      <c r="H4968">
        <v>-27.06</v>
      </c>
      <c r="I4968" t="s">
        <v>201</v>
      </c>
      <c r="J4968" t="s">
        <v>202</v>
      </c>
      <c r="K4968" t="s">
        <v>2953</v>
      </c>
      <c r="L4968" s="3">
        <v>125610550.8</v>
      </c>
      <c r="M4968">
        <v>102122399</v>
      </c>
      <c r="N4968" s="4">
        <f t="shared" si="232"/>
        <v>1.230000000293765</v>
      </c>
      <c r="O4968">
        <f t="shared" si="233"/>
        <v>1</v>
      </c>
      <c r="P4968">
        <f t="shared" si="234"/>
        <v>1</v>
      </c>
      <c r="Q4968" s="5">
        <v>0.27884615384615302</v>
      </c>
    </row>
    <row r="4969" spans="1:17" hidden="1" x14ac:dyDescent="0.3">
      <c r="A4969" t="s">
        <v>16593</v>
      </c>
      <c r="B4969" t="s">
        <v>9740</v>
      </c>
      <c r="C4969" t="s">
        <v>9741</v>
      </c>
      <c r="D4969">
        <v>5382</v>
      </c>
      <c r="E4969" t="s">
        <v>9741</v>
      </c>
      <c r="F4969">
        <v>7.85</v>
      </c>
      <c r="G4969">
        <v>8.52</v>
      </c>
      <c r="H4969">
        <v>-28.33</v>
      </c>
      <c r="I4969" t="s">
        <v>34</v>
      </c>
      <c r="J4969" t="s">
        <v>63</v>
      </c>
      <c r="K4969" t="s">
        <v>1009</v>
      </c>
      <c r="L4969" s="3">
        <v>101803251</v>
      </c>
      <c r="M4969">
        <v>12968567</v>
      </c>
      <c r="N4969" s="4">
        <f t="shared" si="232"/>
        <v>7.8500000038554765</v>
      </c>
      <c r="O4969">
        <f t="shared" si="233"/>
        <v>1</v>
      </c>
      <c r="P4969">
        <f t="shared" si="234"/>
        <v>0</v>
      </c>
      <c r="Q4969" s="5">
        <v>0</v>
      </c>
    </row>
    <row r="4970" spans="1:17" hidden="1" x14ac:dyDescent="0.3">
      <c r="A4970" t="s">
        <v>15880</v>
      </c>
      <c r="B4970" t="s">
        <v>6230</v>
      </c>
      <c r="C4970" t="s">
        <v>6231</v>
      </c>
      <c r="D4970">
        <v>3552</v>
      </c>
      <c r="E4970" t="s">
        <v>6231</v>
      </c>
      <c r="F4970">
        <v>8.76</v>
      </c>
      <c r="G4970" t="s">
        <v>67</v>
      </c>
      <c r="H4970" t="s">
        <v>67</v>
      </c>
      <c r="I4970" t="s">
        <v>14</v>
      </c>
      <c r="J4970" t="s">
        <v>15</v>
      </c>
      <c r="K4970" t="s">
        <v>164</v>
      </c>
      <c r="L4970" s="3">
        <v>407295335.39999998</v>
      </c>
      <c r="M4970">
        <v>45609780</v>
      </c>
      <c r="N4970" s="4">
        <f t="shared" si="232"/>
        <v>8.93</v>
      </c>
      <c r="O4970">
        <f t="shared" si="233"/>
        <v>1</v>
      </c>
      <c r="P4970">
        <f t="shared" si="234"/>
        <v>0</v>
      </c>
      <c r="Q4970"/>
    </row>
    <row r="4971" spans="1:17" hidden="1" x14ac:dyDescent="0.3">
      <c r="A4971" t="s">
        <v>15881</v>
      </c>
      <c r="B4971" t="s">
        <v>6261</v>
      </c>
      <c r="C4971" t="s">
        <v>6262</v>
      </c>
      <c r="D4971">
        <v>3568</v>
      </c>
      <c r="E4971" t="s">
        <v>6262</v>
      </c>
      <c r="F4971">
        <v>8.74</v>
      </c>
      <c r="G4971" t="s">
        <v>67</v>
      </c>
      <c r="H4971" t="s">
        <v>67</v>
      </c>
      <c r="I4971" t="s">
        <v>39</v>
      </c>
      <c r="J4971" t="s">
        <v>59</v>
      </c>
      <c r="K4971" t="s">
        <v>643</v>
      </c>
      <c r="L4971" s="3">
        <v>406474155</v>
      </c>
      <c r="M4971">
        <v>45163795</v>
      </c>
      <c r="N4971" s="4">
        <f t="shared" si="232"/>
        <v>9</v>
      </c>
      <c r="O4971">
        <f t="shared" si="233"/>
        <v>1</v>
      </c>
      <c r="P4971">
        <f t="shared" si="234"/>
        <v>0</v>
      </c>
      <c r="Q4971"/>
    </row>
    <row r="4972" spans="1:17" hidden="1" x14ac:dyDescent="0.3">
      <c r="A4972" t="s">
        <v>12576</v>
      </c>
      <c r="B4972" t="s">
        <v>8819</v>
      </c>
      <c r="C4972" t="s">
        <v>8820</v>
      </c>
      <c r="D4972">
        <v>4896</v>
      </c>
      <c r="E4972" t="s">
        <v>8820</v>
      </c>
      <c r="F4972">
        <v>48.34</v>
      </c>
      <c r="G4972" t="s">
        <v>67</v>
      </c>
      <c r="H4972">
        <v>5.42</v>
      </c>
      <c r="I4972" t="s">
        <v>68</v>
      </c>
      <c r="J4972" t="s">
        <v>69</v>
      </c>
      <c r="K4972" t="s">
        <v>1294</v>
      </c>
      <c r="L4972" s="3">
        <v>143462036.09999999</v>
      </c>
      <c r="M4972">
        <v>2950000</v>
      </c>
      <c r="N4972" s="4">
        <f t="shared" si="232"/>
        <v>48.631198677966097</v>
      </c>
      <c r="O4972">
        <f t="shared" si="233"/>
        <v>0</v>
      </c>
      <c r="P4972">
        <f t="shared" si="234"/>
        <v>0</v>
      </c>
      <c r="Q4972" s="5">
        <v>0.46448051948051899</v>
      </c>
    </row>
    <row r="4973" spans="1:17" hidden="1" x14ac:dyDescent="0.3">
      <c r="A4973" t="s">
        <v>12538</v>
      </c>
      <c r="B4973" t="s">
        <v>8802</v>
      </c>
      <c r="C4973" t="s">
        <v>8803</v>
      </c>
      <c r="D4973">
        <v>4887</v>
      </c>
      <c r="E4973" t="s">
        <v>8803</v>
      </c>
      <c r="F4973">
        <v>49.78</v>
      </c>
      <c r="G4973" t="s">
        <v>67</v>
      </c>
      <c r="H4973">
        <v>1.74</v>
      </c>
      <c r="I4973" t="s">
        <v>68</v>
      </c>
      <c r="J4973" t="s">
        <v>274</v>
      </c>
      <c r="K4973" t="s">
        <v>1294</v>
      </c>
      <c r="L4973" s="3">
        <v>143318740.80000001</v>
      </c>
      <c r="M4973">
        <v>2875000</v>
      </c>
      <c r="N4973" s="4">
        <f t="shared" si="232"/>
        <v>49.849996800000007</v>
      </c>
      <c r="O4973">
        <f t="shared" si="233"/>
        <v>0</v>
      </c>
      <c r="P4973">
        <f t="shared" si="234"/>
        <v>0</v>
      </c>
      <c r="Q4973" s="5">
        <v>4.37696335078534E-2</v>
      </c>
    </row>
    <row r="4974" spans="1:17" hidden="1" x14ac:dyDescent="0.3">
      <c r="A4974" t="s">
        <v>12510</v>
      </c>
      <c r="B4974" t="s">
        <v>8804</v>
      </c>
      <c r="C4974" t="s">
        <v>8805</v>
      </c>
      <c r="D4974">
        <v>4888</v>
      </c>
      <c r="E4974" t="s">
        <v>8805</v>
      </c>
      <c r="F4974">
        <v>50.64</v>
      </c>
      <c r="G4974" t="s">
        <v>67</v>
      </c>
      <c r="H4974">
        <v>1.0900000000000001</v>
      </c>
      <c r="I4974" t="s">
        <v>68</v>
      </c>
      <c r="J4974" t="s">
        <v>274</v>
      </c>
      <c r="K4974" t="s">
        <v>1294</v>
      </c>
      <c r="L4974" s="3">
        <v>143114502</v>
      </c>
      <c r="M4974">
        <v>2825000</v>
      </c>
      <c r="N4974" s="4">
        <f t="shared" si="232"/>
        <v>50.660000707964599</v>
      </c>
      <c r="O4974">
        <f t="shared" si="233"/>
        <v>0</v>
      </c>
      <c r="P4974">
        <f t="shared" si="234"/>
        <v>0</v>
      </c>
      <c r="Q4974" s="5">
        <v>2.5435751925415299E-2</v>
      </c>
    </row>
    <row r="4975" spans="1:17" hidden="1" x14ac:dyDescent="0.3">
      <c r="A4975" t="s">
        <v>12555</v>
      </c>
      <c r="B4975" t="s">
        <v>8815</v>
      </c>
      <c r="C4975" t="s">
        <v>8816</v>
      </c>
      <c r="D4975">
        <v>4894</v>
      </c>
      <c r="E4975" t="s">
        <v>8816</v>
      </c>
      <c r="F4975">
        <v>49.24</v>
      </c>
      <c r="G4975" t="s">
        <v>67</v>
      </c>
      <c r="H4975">
        <v>2</v>
      </c>
      <c r="I4975" t="s">
        <v>68</v>
      </c>
      <c r="J4975" t="s">
        <v>274</v>
      </c>
      <c r="K4975" t="s">
        <v>1294</v>
      </c>
      <c r="L4975" s="3">
        <v>143075851.40000001</v>
      </c>
      <c r="M4975">
        <v>2900000</v>
      </c>
      <c r="N4975" s="4">
        <f t="shared" si="232"/>
        <v>49.336500482758623</v>
      </c>
      <c r="O4975">
        <f t="shared" si="233"/>
        <v>0</v>
      </c>
      <c r="P4975">
        <f t="shared" si="234"/>
        <v>0</v>
      </c>
      <c r="Q4975" s="5">
        <v>0.26398896213398698</v>
      </c>
    </row>
    <row r="4976" spans="1:17" hidden="1" x14ac:dyDescent="0.3">
      <c r="A4976" t="s">
        <v>14207</v>
      </c>
      <c r="B4976" t="s">
        <v>8798</v>
      </c>
      <c r="C4976" t="s">
        <v>8799</v>
      </c>
      <c r="D4976">
        <v>4885</v>
      </c>
      <c r="E4976" t="s">
        <v>8799</v>
      </c>
      <c r="F4976">
        <v>20.329999999999998</v>
      </c>
      <c r="G4976">
        <v>10.050000000000001</v>
      </c>
      <c r="H4976">
        <v>-41.44</v>
      </c>
      <c r="I4976" t="s">
        <v>34</v>
      </c>
      <c r="J4976" t="s">
        <v>63</v>
      </c>
      <c r="K4976" t="s">
        <v>1301</v>
      </c>
      <c r="L4976" s="3">
        <v>142889240.90000001</v>
      </c>
      <c r="M4976">
        <v>7042348</v>
      </c>
      <c r="N4976" s="4">
        <f t="shared" si="232"/>
        <v>20.289999997160038</v>
      </c>
      <c r="O4976">
        <f t="shared" si="233"/>
        <v>0</v>
      </c>
      <c r="P4976">
        <f t="shared" si="234"/>
        <v>0</v>
      </c>
      <c r="Q4976" s="5">
        <v>-2.65060240963855E-2</v>
      </c>
    </row>
    <row r="4977" spans="1:17" hidden="1" x14ac:dyDescent="0.3">
      <c r="A4977" t="s">
        <v>13478</v>
      </c>
      <c r="B4977" t="s">
        <v>8830</v>
      </c>
      <c r="C4977" t="s">
        <v>8831</v>
      </c>
      <c r="D4977">
        <v>4902</v>
      </c>
      <c r="E4977" t="s">
        <v>8831</v>
      </c>
      <c r="F4977">
        <v>29.12</v>
      </c>
      <c r="G4977" t="s">
        <v>67</v>
      </c>
      <c r="H4977">
        <v>21.5</v>
      </c>
      <c r="I4977" t="s">
        <v>68</v>
      </c>
      <c r="J4977" t="s">
        <v>69</v>
      </c>
      <c r="K4977" t="s">
        <v>1294</v>
      </c>
      <c r="L4977" s="3">
        <v>142786056.5</v>
      </c>
      <c r="M4977">
        <v>4900002</v>
      </c>
      <c r="N4977" s="4">
        <f t="shared" si="232"/>
        <v>29.139999636734842</v>
      </c>
      <c r="O4977">
        <f t="shared" si="233"/>
        <v>0</v>
      </c>
      <c r="P4977">
        <f t="shared" si="234"/>
        <v>0</v>
      </c>
      <c r="Q4977" s="5">
        <v>0.58473204104902998</v>
      </c>
    </row>
    <row r="4978" spans="1:17" hidden="1" x14ac:dyDescent="0.3">
      <c r="A4978" t="s">
        <v>16594</v>
      </c>
      <c r="B4978" t="s">
        <v>9799</v>
      </c>
      <c r="C4978" t="s">
        <v>9800</v>
      </c>
      <c r="D4978">
        <v>5412</v>
      </c>
      <c r="E4978" t="s">
        <v>9800</v>
      </c>
      <c r="F4978">
        <v>9.65</v>
      </c>
      <c r="G4978">
        <v>8.8000000000000007</v>
      </c>
      <c r="H4978">
        <v>-55.01</v>
      </c>
      <c r="I4978" t="s">
        <v>39</v>
      </c>
      <c r="J4978" t="s">
        <v>88</v>
      </c>
      <c r="K4978" t="s">
        <v>1846</v>
      </c>
      <c r="L4978" s="3">
        <v>101729951.8</v>
      </c>
      <c r="M4978">
        <v>10306986</v>
      </c>
      <c r="N4978" s="4">
        <f t="shared" si="232"/>
        <v>9.8699999980595674</v>
      </c>
      <c r="O4978">
        <f t="shared" si="233"/>
        <v>1</v>
      </c>
      <c r="P4978">
        <f t="shared" si="234"/>
        <v>0</v>
      </c>
      <c r="Q4978" s="5">
        <v>0.220430107526881</v>
      </c>
    </row>
    <row r="4979" spans="1:17" hidden="1" x14ac:dyDescent="0.3">
      <c r="A4979" t="s">
        <v>14036</v>
      </c>
      <c r="B4979" t="s">
        <v>8807</v>
      </c>
      <c r="C4979" t="s">
        <v>8808</v>
      </c>
      <c r="D4979">
        <v>4890</v>
      </c>
      <c r="E4979" t="s">
        <v>8808</v>
      </c>
      <c r="F4979">
        <v>22.47</v>
      </c>
      <c r="G4979">
        <v>6.49</v>
      </c>
      <c r="H4979">
        <v>-39.82</v>
      </c>
      <c r="I4979" t="s">
        <v>34</v>
      </c>
      <c r="J4979" t="s">
        <v>63</v>
      </c>
      <c r="K4979" t="s">
        <v>1009</v>
      </c>
      <c r="L4979" s="3">
        <v>142771591.30000001</v>
      </c>
      <c r="M4979">
        <v>6368046</v>
      </c>
      <c r="N4979" s="4">
        <f t="shared" si="232"/>
        <v>22.419999996859321</v>
      </c>
      <c r="O4979">
        <f t="shared" si="233"/>
        <v>0</v>
      </c>
      <c r="P4979">
        <f t="shared" si="234"/>
        <v>0</v>
      </c>
      <c r="Q4979" s="5">
        <v>4.4464609800362903E-2</v>
      </c>
    </row>
    <row r="4980" spans="1:17" hidden="1" x14ac:dyDescent="0.3">
      <c r="A4980" t="s">
        <v>12759</v>
      </c>
      <c r="B4980" t="s">
        <v>2785</v>
      </c>
      <c r="C4980" t="s">
        <v>8827</v>
      </c>
      <c r="D4980">
        <v>4900</v>
      </c>
      <c r="E4980" t="s">
        <v>8827</v>
      </c>
      <c r="F4980">
        <v>43.24</v>
      </c>
      <c r="G4980" t="s">
        <v>67</v>
      </c>
      <c r="H4980">
        <v>-7.83</v>
      </c>
      <c r="I4980" t="s">
        <v>68</v>
      </c>
      <c r="J4980" t="s">
        <v>69</v>
      </c>
      <c r="K4980" t="s">
        <v>1294</v>
      </c>
      <c r="L4980" s="3">
        <v>142658996.59999999</v>
      </c>
      <c r="M4980">
        <v>3300000</v>
      </c>
      <c r="N4980" s="4">
        <f t="shared" si="232"/>
        <v>43.229998969696965</v>
      </c>
      <c r="O4980">
        <f t="shared" si="233"/>
        <v>0</v>
      </c>
      <c r="P4980">
        <f t="shared" si="234"/>
        <v>0</v>
      </c>
      <c r="Q4980" s="5">
        <v>0.459402460456942</v>
      </c>
    </row>
    <row r="4981" spans="1:17" x14ac:dyDescent="0.3">
      <c r="A4981" t="s">
        <v>16450</v>
      </c>
      <c r="B4981" t="s">
        <v>9920</v>
      </c>
      <c r="C4981" t="s">
        <v>9921</v>
      </c>
      <c r="D4981">
        <v>5477</v>
      </c>
      <c r="E4981" t="s">
        <v>9921</v>
      </c>
      <c r="F4981">
        <v>1.96</v>
      </c>
      <c r="G4981" t="s">
        <v>67</v>
      </c>
      <c r="H4981">
        <v>409.22</v>
      </c>
      <c r="I4981" t="s">
        <v>39</v>
      </c>
      <c r="J4981" t="s">
        <v>40</v>
      </c>
      <c r="K4981" t="s">
        <v>41</v>
      </c>
      <c r="L4981" s="3">
        <v>125590774.8</v>
      </c>
      <c r="M4981">
        <v>65582650</v>
      </c>
      <c r="N4981" s="4">
        <f t="shared" si="232"/>
        <v>1.9150000007623966</v>
      </c>
      <c r="O4981">
        <f t="shared" si="233"/>
        <v>1</v>
      </c>
      <c r="P4981">
        <f t="shared" si="234"/>
        <v>1</v>
      </c>
      <c r="Q4981" s="5">
        <v>2.9446721311475401</v>
      </c>
    </row>
    <row r="4982" spans="1:17" hidden="1" x14ac:dyDescent="0.3">
      <c r="A4982" t="s">
        <v>15892</v>
      </c>
      <c r="B4982" t="s">
        <v>6083</v>
      </c>
      <c r="C4982" t="s">
        <v>6084</v>
      </c>
      <c r="D4982">
        <v>3478</v>
      </c>
      <c r="E4982" t="s">
        <v>6084</v>
      </c>
      <c r="F4982">
        <v>9.6199999999999992</v>
      </c>
      <c r="G4982">
        <v>114.15</v>
      </c>
      <c r="H4982">
        <v>47.32</v>
      </c>
      <c r="I4982" t="s">
        <v>39</v>
      </c>
      <c r="J4982" t="s">
        <v>132</v>
      </c>
      <c r="K4982" t="s">
        <v>133</v>
      </c>
      <c r="L4982" s="3">
        <v>395625225.69999999</v>
      </c>
      <c r="M4982">
        <v>43909570</v>
      </c>
      <c r="N4982" s="4">
        <f t="shared" si="232"/>
        <v>9.01</v>
      </c>
      <c r="O4982">
        <f t="shared" si="233"/>
        <v>1</v>
      </c>
      <c r="P4982">
        <f t="shared" si="234"/>
        <v>0</v>
      </c>
      <c r="Q4982"/>
    </row>
    <row r="4983" spans="1:17" hidden="1" x14ac:dyDescent="0.3">
      <c r="A4983" t="s">
        <v>12273</v>
      </c>
      <c r="B4983" t="s">
        <v>8834</v>
      </c>
      <c r="C4983" t="s">
        <v>8835</v>
      </c>
      <c r="D4983">
        <v>4904</v>
      </c>
      <c r="E4983" t="s">
        <v>8835</v>
      </c>
      <c r="F4983">
        <v>56.85</v>
      </c>
      <c r="G4983" t="s">
        <v>67</v>
      </c>
      <c r="H4983">
        <v>-2.14</v>
      </c>
      <c r="I4983" t="s">
        <v>68</v>
      </c>
      <c r="J4983" t="s">
        <v>69</v>
      </c>
      <c r="K4983" t="s">
        <v>1440</v>
      </c>
      <c r="L4983" s="3">
        <v>142375000</v>
      </c>
      <c r="M4983">
        <v>2500000</v>
      </c>
      <c r="N4983" s="4">
        <f t="shared" si="232"/>
        <v>56.95</v>
      </c>
      <c r="O4983">
        <f t="shared" si="233"/>
        <v>0</v>
      </c>
      <c r="P4983">
        <f t="shared" si="234"/>
        <v>0</v>
      </c>
      <c r="Q4983" s="5">
        <v>0.35114062129475898</v>
      </c>
    </row>
    <row r="4984" spans="1:17" hidden="1" x14ac:dyDescent="0.3">
      <c r="A4984" t="s">
        <v>14141</v>
      </c>
      <c r="B4984" t="s">
        <v>8784</v>
      </c>
      <c r="C4984" t="s">
        <v>8785</v>
      </c>
      <c r="D4984">
        <v>4878</v>
      </c>
      <c r="E4984" t="s">
        <v>8785</v>
      </c>
      <c r="F4984">
        <v>21.35</v>
      </c>
      <c r="G4984">
        <v>13.29</v>
      </c>
      <c r="H4984">
        <v>-4.78</v>
      </c>
      <c r="I4984" t="s">
        <v>34</v>
      </c>
      <c r="J4984" t="s">
        <v>2330</v>
      </c>
      <c r="K4984" t="s">
        <v>3285</v>
      </c>
      <c r="L4984" s="3">
        <v>142223019.90000001</v>
      </c>
      <c r="M4984">
        <v>6756438</v>
      </c>
      <c r="N4984" s="4">
        <f t="shared" si="232"/>
        <v>21.05</v>
      </c>
      <c r="O4984">
        <f t="shared" si="233"/>
        <v>0</v>
      </c>
      <c r="P4984">
        <f t="shared" si="234"/>
        <v>0</v>
      </c>
      <c r="Q4984" s="5">
        <v>0.20555555555555499</v>
      </c>
    </row>
    <row r="4985" spans="1:17" hidden="1" x14ac:dyDescent="0.3">
      <c r="A4985" t="s">
        <v>15057</v>
      </c>
      <c r="B4985" t="s">
        <v>8766</v>
      </c>
      <c r="C4985" t="s">
        <v>8767</v>
      </c>
      <c r="D4985">
        <v>4869</v>
      </c>
      <c r="E4985" t="s">
        <v>8767</v>
      </c>
      <c r="F4985">
        <v>13.09</v>
      </c>
      <c r="G4985">
        <v>9.2799999999999994</v>
      </c>
      <c r="H4985">
        <v>-21.5</v>
      </c>
      <c r="I4985" t="s">
        <v>34</v>
      </c>
      <c r="J4985" t="s">
        <v>2330</v>
      </c>
      <c r="K4985" t="s">
        <v>2331</v>
      </c>
      <c r="L4985" s="3">
        <v>141997030.40000001</v>
      </c>
      <c r="M4985">
        <v>11093518</v>
      </c>
      <c r="N4985" s="4">
        <f t="shared" si="232"/>
        <v>12.8</v>
      </c>
      <c r="O4985">
        <f t="shared" si="233"/>
        <v>0</v>
      </c>
      <c r="P4985">
        <f t="shared" si="234"/>
        <v>0</v>
      </c>
      <c r="Q4985" s="5">
        <v>3.7037037037036903E-2</v>
      </c>
    </row>
    <row r="4986" spans="1:17" hidden="1" x14ac:dyDescent="0.3">
      <c r="A4986" t="s">
        <v>14708</v>
      </c>
      <c r="B4986" t="s">
        <v>8823</v>
      </c>
      <c r="C4986" t="s">
        <v>8824</v>
      </c>
      <c r="D4986">
        <v>4898</v>
      </c>
      <c r="E4986" t="s">
        <v>8824</v>
      </c>
      <c r="F4986">
        <v>15.13</v>
      </c>
      <c r="G4986" t="s">
        <v>67</v>
      </c>
      <c r="H4986">
        <v>1.34</v>
      </c>
      <c r="I4986" t="s">
        <v>34</v>
      </c>
      <c r="J4986" t="s">
        <v>2101</v>
      </c>
      <c r="K4986" t="s">
        <v>2101</v>
      </c>
      <c r="L4986" s="3">
        <v>141255294.80000001</v>
      </c>
      <c r="M4986">
        <v>9348464</v>
      </c>
      <c r="N4986" s="4">
        <f t="shared" si="232"/>
        <v>15.110000402205111</v>
      </c>
      <c r="O4986">
        <f t="shared" si="233"/>
        <v>0</v>
      </c>
      <c r="P4986">
        <f t="shared" si="234"/>
        <v>0</v>
      </c>
      <c r="Q4986" s="5">
        <v>0.54754440961337503</v>
      </c>
    </row>
    <row r="4987" spans="1:17" hidden="1" x14ac:dyDescent="0.3">
      <c r="A4987" t="s">
        <v>13681</v>
      </c>
      <c r="B4987" t="s">
        <v>8844</v>
      </c>
      <c r="C4987" t="s">
        <v>8845</v>
      </c>
      <c r="D4987">
        <v>4909</v>
      </c>
      <c r="E4987" t="s">
        <v>8845</v>
      </c>
      <c r="F4987">
        <v>26.57</v>
      </c>
      <c r="G4987" t="s">
        <v>67</v>
      </c>
      <c r="H4987">
        <v>4.4800000000000004</v>
      </c>
      <c r="I4987" t="s">
        <v>68</v>
      </c>
      <c r="J4987" t="s">
        <v>274</v>
      </c>
      <c r="K4987" t="s">
        <v>1294</v>
      </c>
      <c r="L4987" s="3">
        <v>141112503.09999999</v>
      </c>
      <c r="M4987">
        <v>5300000</v>
      </c>
      <c r="N4987" s="4">
        <f t="shared" si="232"/>
        <v>26.62500058490566</v>
      </c>
      <c r="O4987">
        <f t="shared" si="233"/>
        <v>0</v>
      </c>
      <c r="P4987">
        <f t="shared" si="234"/>
        <v>0</v>
      </c>
      <c r="Q4987" s="5">
        <v>0.14941048981360999</v>
      </c>
    </row>
    <row r="4988" spans="1:17" hidden="1" x14ac:dyDescent="0.3">
      <c r="A4988" t="s">
        <v>14819</v>
      </c>
      <c r="B4988" t="s">
        <v>8828</v>
      </c>
      <c r="C4988" t="s">
        <v>8829</v>
      </c>
      <c r="D4988">
        <v>4901</v>
      </c>
      <c r="E4988" t="s">
        <v>8829</v>
      </c>
      <c r="F4988">
        <v>14.5</v>
      </c>
      <c r="G4988">
        <v>6.07</v>
      </c>
      <c r="H4988">
        <v>-38.4</v>
      </c>
      <c r="I4988" t="s">
        <v>34</v>
      </c>
      <c r="J4988" t="s">
        <v>63</v>
      </c>
      <c r="K4988" t="s">
        <v>1975</v>
      </c>
      <c r="L4988" s="3">
        <v>140714314.90000001</v>
      </c>
      <c r="M4988">
        <v>9799047</v>
      </c>
      <c r="N4988" s="4">
        <f t="shared" si="232"/>
        <v>14.359999997958985</v>
      </c>
      <c r="O4988">
        <f t="shared" si="233"/>
        <v>0</v>
      </c>
      <c r="P4988">
        <f t="shared" si="234"/>
        <v>0</v>
      </c>
      <c r="Q4988" s="5">
        <v>0.16640127388535</v>
      </c>
    </row>
    <row r="4989" spans="1:17" hidden="1" x14ac:dyDescent="0.3">
      <c r="A4989" t="s">
        <v>16596</v>
      </c>
      <c r="B4989" t="s">
        <v>10247</v>
      </c>
      <c r="C4989" t="s">
        <v>10248</v>
      </c>
      <c r="D4989">
        <v>5647</v>
      </c>
      <c r="E4989" t="s">
        <v>10248</v>
      </c>
      <c r="F4989">
        <v>5.8</v>
      </c>
      <c r="G4989" t="s">
        <v>67</v>
      </c>
      <c r="H4989">
        <v>19.59</v>
      </c>
      <c r="I4989" t="s">
        <v>39</v>
      </c>
      <c r="J4989" t="s">
        <v>169</v>
      </c>
      <c r="K4989" t="s">
        <v>170</v>
      </c>
      <c r="L4989" s="3">
        <v>101397423.7</v>
      </c>
      <c r="M4989">
        <v>18139074</v>
      </c>
      <c r="N4989" s="4">
        <f t="shared" si="232"/>
        <v>5.5900000022051843</v>
      </c>
      <c r="O4989">
        <f t="shared" si="233"/>
        <v>1</v>
      </c>
      <c r="P4989">
        <f t="shared" si="234"/>
        <v>0</v>
      </c>
      <c r="Q4989" s="5">
        <v>1.5757575757575699</v>
      </c>
    </row>
    <row r="4990" spans="1:17" hidden="1" x14ac:dyDescent="0.3">
      <c r="A4990" t="s">
        <v>14593</v>
      </c>
      <c r="B4990" t="s">
        <v>8840</v>
      </c>
      <c r="C4990" t="s">
        <v>8841</v>
      </c>
      <c r="D4990">
        <v>4907</v>
      </c>
      <c r="E4990" t="s">
        <v>8841</v>
      </c>
      <c r="F4990">
        <v>16.07</v>
      </c>
      <c r="G4990" t="s">
        <v>67</v>
      </c>
      <c r="H4990">
        <v>-5.51</v>
      </c>
      <c r="I4990" t="s">
        <v>34</v>
      </c>
      <c r="J4990" t="s">
        <v>2101</v>
      </c>
      <c r="K4990" t="s">
        <v>2101</v>
      </c>
      <c r="L4990" s="3">
        <v>140531372.09999999</v>
      </c>
      <c r="M4990">
        <v>8707025</v>
      </c>
      <c r="N4990" s="4">
        <f t="shared" si="232"/>
        <v>16.139998690712385</v>
      </c>
      <c r="O4990">
        <f t="shared" si="233"/>
        <v>0</v>
      </c>
      <c r="P4990">
        <f t="shared" si="234"/>
        <v>0</v>
      </c>
      <c r="Q4990" s="5">
        <v>0.52261790182868095</v>
      </c>
    </row>
    <row r="4991" spans="1:17" hidden="1" x14ac:dyDescent="0.3">
      <c r="A4991" t="s">
        <v>13280</v>
      </c>
      <c r="B4991" t="s">
        <v>8858</v>
      </c>
      <c r="C4991" t="s">
        <v>8859</v>
      </c>
      <c r="D4991">
        <v>4916</v>
      </c>
      <c r="E4991" t="s">
        <v>8859</v>
      </c>
      <c r="F4991">
        <v>31.93</v>
      </c>
      <c r="G4991" t="s">
        <v>67</v>
      </c>
      <c r="H4991">
        <v>1.18</v>
      </c>
      <c r="I4991" t="s">
        <v>68</v>
      </c>
      <c r="J4991" t="s">
        <v>69</v>
      </c>
      <c r="K4991" t="s">
        <v>1294</v>
      </c>
      <c r="L4991" s="3">
        <v>140427322.40000001</v>
      </c>
      <c r="M4991">
        <v>4400000</v>
      </c>
      <c r="N4991" s="4">
        <f t="shared" si="232"/>
        <v>31.915300545454546</v>
      </c>
      <c r="O4991">
        <f t="shared" si="233"/>
        <v>0</v>
      </c>
      <c r="P4991">
        <f t="shared" si="234"/>
        <v>0</v>
      </c>
      <c r="Q4991" s="5">
        <v>0.47033364661654098</v>
      </c>
    </row>
    <row r="4992" spans="1:17" hidden="1" x14ac:dyDescent="0.3">
      <c r="A4992" t="s">
        <v>12203</v>
      </c>
      <c r="B4992" t="s">
        <v>8854</v>
      </c>
      <c r="C4992" t="s">
        <v>8855</v>
      </c>
      <c r="D4992">
        <v>4914</v>
      </c>
      <c r="E4992" t="s">
        <v>8855</v>
      </c>
      <c r="F4992">
        <v>59.45</v>
      </c>
      <c r="G4992" t="s">
        <v>67</v>
      </c>
      <c r="H4992">
        <v>3.63</v>
      </c>
      <c r="I4992" t="s">
        <v>68</v>
      </c>
      <c r="J4992" t="s">
        <v>69</v>
      </c>
      <c r="K4992" t="s">
        <v>2398</v>
      </c>
      <c r="L4992" s="3">
        <v>140412506.09999999</v>
      </c>
      <c r="M4992">
        <v>2350000</v>
      </c>
      <c r="N4992" s="4">
        <f t="shared" si="232"/>
        <v>59.750002595744675</v>
      </c>
      <c r="O4992">
        <f t="shared" si="233"/>
        <v>0</v>
      </c>
      <c r="P4992">
        <f t="shared" si="234"/>
        <v>0</v>
      </c>
      <c r="Q4992" s="5">
        <v>0.57945684323742896</v>
      </c>
    </row>
    <row r="4993" spans="1:17" hidden="1" x14ac:dyDescent="0.3">
      <c r="A4993" t="s">
        <v>13649</v>
      </c>
      <c r="B4993" t="s">
        <v>8852</v>
      </c>
      <c r="C4993" t="s">
        <v>8853</v>
      </c>
      <c r="D4993">
        <v>4913</v>
      </c>
      <c r="E4993" t="s">
        <v>8853</v>
      </c>
      <c r="F4993">
        <v>26.87</v>
      </c>
      <c r="G4993" t="s">
        <v>67</v>
      </c>
      <c r="H4993">
        <v>-1.72</v>
      </c>
      <c r="I4993" t="s">
        <v>68</v>
      </c>
      <c r="J4993" t="s">
        <v>69</v>
      </c>
      <c r="K4993" t="s">
        <v>1294</v>
      </c>
      <c r="L4993" s="3">
        <v>140348022.5</v>
      </c>
      <c r="M4993">
        <v>5200001</v>
      </c>
      <c r="N4993" s="4">
        <f t="shared" si="232"/>
        <v>26.989999136538628</v>
      </c>
      <c r="O4993">
        <f t="shared" si="233"/>
        <v>0</v>
      </c>
      <c r="P4993">
        <f t="shared" si="234"/>
        <v>0</v>
      </c>
      <c r="Q4993" s="5">
        <v>0.40211206896551699</v>
      </c>
    </row>
    <row r="4994" spans="1:17" hidden="1" x14ac:dyDescent="0.3">
      <c r="A4994" t="s">
        <v>13829</v>
      </c>
      <c r="B4994" t="s">
        <v>8864</v>
      </c>
      <c r="C4994" t="s">
        <v>8865</v>
      </c>
      <c r="D4994">
        <v>4919</v>
      </c>
      <c r="E4994" t="s">
        <v>8865</v>
      </c>
      <c r="F4994">
        <v>24.99</v>
      </c>
      <c r="G4994" t="s">
        <v>67</v>
      </c>
      <c r="H4994" t="s">
        <v>67</v>
      </c>
      <c r="I4994" t="s">
        <v>68</v>
      </c>
      <c r="J4994" t="s">
        <v>69</v>
      </c>
      <c r="K4994" t="s">
        <v>1294</v>
      </c>
      <c r="L4994" s="3">
        <v>140139999.40000001</v>
      </c>
      <c r="M4994">
        <v>5600000</v>
      </c>
      <c r="N4994" s="4">
        <f t="shared" ref="N4994:N5057" si="235">L4994/M4994</f>
        <v>25.024999892857142</v>
      </c>
      <c r="O4994">
        <f t="shared" ref="O4994:O5057" si="236">IF(N4994&lt;10,1,0)</f>
        <v>0</v>
      </c>
      <c r="P4994">
        <f t="shared" si="234"/>
        <v>0</v>
      </c>
      <c r="Q4994" s="5">
        <v>0.236225847276061</v>
      </c>
    </row>
    <row r="4995" spans="1:17" hidden="1" x14ac:dyDescent="0.3">
      <c r="A4995" t="s">
        <v>11324</v>
      </c>
      <c r="B4995" t="s">
        <v>8866</v>
      </c>
      <c r="C4995" t="s">
        <v>8867</v>
      </c>
      <c r="D4995">
        <v>4920</v>
      </c>
      <c r="E4995" t="s">
        <v>8867</v>
      </c>
      <c r="F4995">
        <v>143.94</v>
      </c>
      <c r="G4995" t="s">
        <v>67</v>
      </c>
      <c r="H4995">
        <v>19.84</v>
      </c>
      <c r="I4995" t="s">
        <v>68</v>
      </c>
      <c r="J4995" t="s">
        <v>69</v>
      </c>
      <c r="K4995" t="s">
        <v>1269</v>
      </c>
      <c r="L4995" s="3">
        <v>139745010.40000001</v>
      </c>
      <c r="M4995">
        <v>971531</v>
      </c>
      <c r="N4995" s="4">
        <f t="shared" si="235"/>
        <v>143.83999110682007</v>
      </c>
      <c r="O4995">
        <f t="shared" si="236"/>
        <v>0</v>
      </c>
      <c r="P4995">
        <f t="shared" si="234"/>
        <v>0</v>
      </c>
      <c r="Q4995" s="5">
        <v>0.450083025830258</v>
      </c>
    </row>
    <row r="4996" spans="1:17" x14ac:dyDescent="0.3">
      <c r="A4996" t="s">
        <v>16451</v>
      </c>
      <c r="B4996" t="s">
        <v>9136</v>
      </c>
      <c r="C4996" t="s">
        <v>9137</v>
      </c>
      <c r="D4996">
        <v>5064</v>
      </c>
      <c r="E4996" t="s">
        <v>9137</v>
      </c>
      <c r="F4996">
        <v>0.79</v>
      </c>
      <c r="G4996">
        <v>1.1299999999999999</v>
      </c>
      <c r="H4996">
        <v>-53.49</v>
      </c>
      <c r="I4996" t="s">
        <v>34</v>
      </c>
      <c r="J4996" t="s">
        <v>44</v>
      </c>
      <c r="K4996" t="s">
        <v>380</v>
      </c>
      <c r="L4996" s="3">
        <v>124419161.5</v>
      </c>
      <c r="M4996">
        <v>111533971</v>
      </c>
      <c r="N4996" s="4">
        <f t="shared" si="235"/>
        <v>1.1155270487051878</v>
      </c>
      <c r="O4996">
        <f t="shared" si="236"/>
        <v>1</v>
      </c>
      <c r="P4996">
        <f t="shared" si="234"/>
        <v>1</v>
      </c>
      <c r="Q4996" s="5">
        <v>-0.19999999999999901</v>
      </c>
    </row>
    <row r="4997" spans="1:17" hidden="1" x14ac:dyDescent="0.3">
      <c r="A4997" t="s">
        <v>15051</v>
      </c>
      <c r="B4997" t="s">
        <v>8927</v>
      </c>
      <c r="C4997" t="s">
        <v>8928</v>
      </c>
      <c r="D4997">
        <v>4950</v>
      </c>
      <c r="E4997" t="s">
        <v>8928</v>
      </c>
      <c r="F4997">
        <v>12.5</v>
      </c>
      <c r="G4997">
        <v>6.42</v>
      </c>
      <c r="H4997">
        <v>-44</v>
      </c>
      <c r="I4997" t="s">
        <v>34</v>
      </c>
      <c r="J4997" t="s">
        <v>63</v>
      </c>
      <c r="K4997" t="s">
        <v>1301</v>
      </c>
      <c r="L4997" s="3">
        <v>139632495.19999999</v>
      </c>
      <c r="M4997">
        <v>10883281</v>
      </c>
      <c r="N4997" s="4">
        <f t="shared" si="235"/>
        <v>12.829999997243478</v>
      </c>
      <c r="O4997">
        <f t="shared" si="236"/>
        <v>0</v>
      </c>
      <c r="P4997">
        <f t="shared" si="234"/>
        <v>0</v>
      </c>
      <c r="Q4997" s="5">
        <v>0.10512367491166</v>
      </c>
    </row>
    <row r="4998" spans="1:17" hidden="1" x14ac:dyDescent="0.3">
      <c r="A4998" t="s">
        <v>14518</v>
      </c>
      <c r="B4998" t="s">
        <v>8842</v>
      </c>
      <c r="C4998" t="s">
        <v>8843</v>
      </c>
      <c r="D4998">
        <v>4908</v>
      </c>
      <c r="E4998" t="s">
        <v>8843</v>
      </c>
      <c r="F4998">
        <v>16.98</v>
      </c>
      <c r="G4998">
        <v>5.96</v>
      </c>
      <c r="H4998">
        <v>-41.77</v>
      </c>
      <c r="I4998" t="s">
        <v>34</v>
      </c>
      <c r="J4998" t="s">
        <v>2330</v>
      </c>
      <c r="K4998" t="s">
        <v>3285</v>
      </c>
      <c r="L4998" s="3">
        <v>139621322.40000001</v>
      </c>
      <c r="M4998">
        <v>8310793</v>
      </c>
      <c r="N4998" s="4">
        <f t="shared" si="235"/>
        <v>16.8</v>
      </c>
      <c r="O4998">
        <f t="shared" si="236"/>
        <v>0</v>
      </c>
      <c r="P4998">
        <f t="shared" si="234"/>
        <v>0</v>
      </c>
      <c r="Q4998" s="5">
        <v>1.8337408312958301E-2</v>
      </c>
    </row>
    <row r="4999" spans="1:17" hidden="1" x14ac:dyDescent="0.3">
      <c r="A4999" t="s">
        <v>12035</v>
      </c>
      <c r="B4999" t="s">
        <v>8870</v>
      </c>
      <c r="C4999" t="s">
        <v>8871</v>
      </c>
      <c r="D4999">
        <v>4922</v>
      </c>
      <c r="E4999" t="s">
        <v>8871</v>
      </c>
      <c r="F4999">
        <v>66.75</v>
      </c>
      <c r="G4999">
        <v>10.45</v>
      </c>
      <c r="H4999">
        <v>-28.5</v>
      </c>
      <c r="I4999" t="s">
        <v>34</v>
      </c>
      <c r="J4999" t="s">
        <v>63</v>
      </c>
      <c r="K4999" t="s">
        <v>1975</v>
      </c>
      <c r="L4999" s="3">
        <v>138787067.30000001</v>
      </c>
      <c r="M4999">
        <v>2079207</v>
      </c>
      <c r="N4999" s="4">
        <f t="shared" si="235"/>
        <v>66.750000024047637</v>
      </c>
      <c r="O4999">
        <f t="shared" si="236"/>
        <v>0</v>
      </c>
      <c r="P4999">
        <f t="shared" si="234"/>
        <v>0</v>
      </c>
      <c r="Q4999" s="5">
        <v>0.24542124542124499</v>
      </c>
    </row>
    <row r="5000" spans="1:17" hidden="1" x14ac:dyDescent="0.3">
      <c r="A5000" t="s">
        <v>16598</v>
      </c>
      <c r="B5000" t="s">
        <v>9760</v>
      </c>
      <c r="C5000" t="s">
        <v>9761</v>
      </c>
      <c r="D5000">
        <v>5392</v>
      </c>
      <c r="E5000" t="s">
        <v>9761</v>
      </c>
      <c r="F5000">
        <v>8.26</v>
      </c>
      <c r="G5000">
        <v>41.81</v>
      </c>
      <c r="H5000">
        <v>-30.78</v>
      </c>
      <c r="I5000" t="s">
        <v>34</v>
      </c>
      <c r="J5000" t="s">
        <v>2330</v>
      </c>
      <c r="K5000" t="s">
        <v>2331</v>
      </c>
      <c r="L5000" s="3">
        <v>100968604.5</v>
      </c>
      <c r="M5000">
        <v>12223802</v>
      </c>
      <c r="N5000" s="4">
        <f t="shared" si="235"/>
        <v>8.2599999983638472</v>
      </c>
      <c r="O5000">
        <f t="shared" si="236"/>
        <v>1</v>
      </c>
      <c r="P5000">
        <f t="shared" si="234"/>
        <v>0</v>
      </c>
      <c r="Q5000" s="5">
        <v>0.101928374655647</v>
      </c>
    </row>
    <row r="5001" spans="1:17" hidden="1" x14ac:dyDescent="0.3">
      <c r="A5001" t="s">
        <v>12777</v>
      </c>
      <c r="B5001" t="s">
        <v>8878</v>
      </c>
      <c r="C5001" t="s">
        <v>8879</v>
      </c>
      <c r="D5001">
        <v>4926</v>
      </c>
      <c r="E5001" t="s">
        <v>8879</v>
      </c>
      <c r="F5001">
        <v>42.61</v>
      </c>
      <c r="G5001" t="s">
        <v>67</v>
      </c>
      <c r="H5001" t="s">
        <v>67</v>
      </c>
      <c r="I5001" t="s">
        <v>68</v>
      </c>
      <c r="J5001" t="s">
        <v>274</v>
      </c>
      <c r="K5001" t="s">
        <v>1294</v>
      </c>
      <c r="L5001" s="3">
        <v>138612503.09999999</v>
      </c>
      <c r="M5001">
        <v>3250000</v>
      </c>
      <c r="N5001" s="4">
        <f t="shared" si="235"/>
        <v>42.650000953846153</v>
      </c>
      <c r="O5001">
        <f t="shared" si="236"/>
        <v>0</v>
      </c>
      <c r="P5001">
        <f t="shared" si="234"/>
        <v>0</v>
      </c>
      <c r="Q5001" s="5">
        <v>8.5808328230251002E-2</v>
      </c>
    </row>
    <row r="5002" spans="1:17" hidden="1" x14ac:dyDescent="0.3">
      <c r="A5002" t="s">
        <v>16599</v>
      </c>
      <c r="B5002" t="s">
        <v>9769</v>
      </c>
      <c r="C5002" t="s">
        <v>9770</v>
      </c>
      <c r="D5002">
        <v>5397</v>
      </c>
      <c r="E5002" t="s">
        <v>9770</v>
      </c>
      <c r="F5002">
        <v>9.67</v>
      </c>
      <c r="G5002" t="s">
        <v>67</v>
      </c>
      <c r="H5002">
        <v>-5.6</v>
      </c>
      <c r="I5002" t="s">
        <v>34</v>
      </c>
      <c r="J5002" t="s">
        <v>2101</v>
      </c>
      <c r="K5002" t="s">
        <v>2101</v>
      </c>
      <c r="L5002" s="3">
        <v>100582222</v>
      </c>
      <c r="M5002">
        <v>10380002</v>
      </c>
      <c r="N5002" s="4">
        <f t="shared" si="235"/>
        <v>9.6900002524084297</v>
      </c>
      <c r="O5002">
        <f t="shared" si="236"/>
        <v>1</v>
      </c>
      <c r="P5002">
        <f t="shared" si="234"/>
        <v>0</v>
      </c>
      <c r="Q5002" s="5">
        <v>0.12967289719626099</v>
      </c>
    </row>
    <row r="5003" spans="1:17" hidden="1" x14ac:dyDescent="0.3">
      <c r="A5003" t="s">
        <v>14943</v>
      </c>
      <c r="B5003" t="s">
        <v>8894</v>
      </c>
      <c r="C5003" t="s">
        <v>8895</v>
      </c>
      <c r="D5003">
        <v>4934</v>
      </c>
      <c r="E5003" t="s">
        <v>8895</v>
      </c>
      <c r="F5003">
        <v>13.5</v>
      </c>
      <c r="G5003" t="s">
        <v>67</v>
      </c>
      <c r="H5003">
        <v>3.68</v>
      </c>
      <c r="I5003" t="s">
        <v>34</v>
      </c>
      <c r="J5003" t="s">
        <v>2101</v>
      </c>
      <c r="K5003" t="s">
        <v>2101</v>
      </c>
      <c r="L5003" s="3">
        <v>138341720.59999999</v>
      </c>
      <c r="M5003">
        <v>10232375</v>
      </c>
      <c r="N5003" s="4">
        <f t="shared" si="235"/>
        <v>13.520001035927631</v>
      </c>
      <c r="O5003">
        <f t="shared" si="236"/>
        <v>0</v>
      </c>
      <c r="P5003">
        <f t="shared" si="234"/>
        <v>0</v>
      </c>
      <c r="Q5003" s="5">
        <v>0.34681496461071698</v>
      </c>
    </row>
    <row r="5004" spans="1:17" hidden="1" x14ac:dyDescent="0.3">
      <c r="A5004" t="s">
        <v>12081</v>
      </c>
      <c r="B5004" t="s">
        <v>8915</v>
      </c>
      <c r="C5004" t="s">
        <v>8916</v>
      </c>
      <c r="D5004">
        <v>4944</v>
      </c>
      <c r="E5004" t="s">
        <v>8916</v>
      </c>
      <c r="F5004">
        <v>65.23</v>
      </c>
      <c r="G5004" t="s">
        <v>67</v>
      </c>
      <c r="H5004">
        <v>-11.15</v>
      </c>
      <c r="I5004" t="s">
        <v>68</v>
      </c>
      <c r="J5004" t="s">
        <v>69</v>
      </c>
      <c r="K5004" t="s">
        <v>1269</v>
      </c>
      <c r="L5004" s="3">
        <v>138180999.80000001</v>
      </c>
      <c r="M5004">
        <v>2150008</v>
      </c>
      <c r="N5004" s="4">
        <f t="shared" si="235"/>
        <v>64.269993320955095</v>
      </c>
      <c r="O5004">
        <f t="shared" si="236"/>
        <v>0</v>
      </c>
      <c r="P5004">
        <f t="shared" si="234"/>
        <v>0</v>
      </c>
      <c r="Q5004" s="5">
        <v>1.5729971533143501</v>
      </c>
    </row>
    <row r="5005" spans="1:17" hidden="1" x14ac:dyDescent="0.3">
      <c r="A5005" t="s">
        <v>15291</v>
      </c>
      <c r="B5005" t="s">
        <v>8892</v>
      </c>
      <c r="C5005" t="s">
        <v>8893</v>
      </c>
      <c r="D5005">
        <v>4933</v>
      </c>
      <c r="E5005" t="s">
        <v>8893</v>
      </c>
      <c r="F5005">
        <v>11.25</v>
      </c>
      <c r="G5005" t="s">
        <v>67</v>
      </c>
      <c r="H5005">
        <v>-19.760000000000002</v>
      </c>
      <c r="I5005" t="s">
        <v>34</v>
      </c>
      <c r="J5005" t="s">
        <v>2101</v>
      </c>
      <c r="K5005" t="s">
        <v>2101</v>
      </c>
      <c r="L5005" s="3">
        <v>137895660.40000001</v>
      </c>
      <c r="M5005">
        <v>12213964</v>
      </c>
      <c r="N5005" s="4">
        <f t="shared" si="235"/>
        <v>11.29000056001475</v>
      </c>
      <c r="O5005">
        <f t="shared" si="236"/>
        <v>0</v>
      </c>
      <c r="P5005">
        <f t="shared" si="234"/>
        <v>0</v>
      </c>
      <c r="Q5005" s="5">
        <v>0.34582829504232099</v>
      </c>
    </row>
    <row r="5006" spans="1:17" hidden="1" x14ac:dyDescent="0.3">
      <c r="A5006" t="s">
        <v>15916</v>
      </c>
      <c r="B5006" t="s">
        <v>6399</v>
      </c>
      <c r="C5006" t="s">
        <v>6400</v>
      </c>
      <c r="D5006">
        <v>3637</v>
      </c>
      <c r="E5006" t="s">
        <v>6400</v>
      </c>
      <c r="F5006">
        <v>10</v>
      </c>
      <c r="G5006" t="s">
        <v>67</v>
      </c>
      <c r="H5006" t="s">
        <v>67</v>
      </c>
      <c r="I5006" t="s">
        <v>2450</v>
      </c>
      <c r="J5006" t="s">
        <v>2451</v>
      </c>
      <c r="K5006" t="s">
        <v>2452</v>
      </c>
      <c r="L5006" s="3">
        <v>374625000</v>
      </c>
      <c r="M5006">
        <v>37500000</v>
      </c>
      <c r="N5006" s="4">
        <f t="shared" si="235"/>
        <v>9.99</v>
      </c>
      <c r="O5006">
        <f t="shared" si="236"/>
        <v>1</v>
      </c>
      <c r="P5006">
        <f t="shared" si="234"/>
        <v>0</v>
      </c>
      <c r="Q5006"/>
    </row>
    <row r="5007" spans="1:17" hidden="1" x14ac:dyDescent="0.3">
      <c r="A5007" t="s">
        <v>15917</v>
      </c>
      <c r="B5007" t="s">
        <v>6420</v>
      </c>
      <c r="C5007" t="s">
        <v>6421</v>
      </c>
      <c r="D5007">
        <v>3649</v>
      </c>
      <c r="E5007" t="s">
        <v>6421</v>
      </c>
      <c r="F5007">
        <v>9.9</v>
      </c>
      <c r="G5007" t="s">
        <v>67</v>
      </c>
      <c r="H5007" t="s">
        <v>67</v>
      </c>
      <c r="I5007" t="s">
        <v>2450</v>
      </c>
      <c r="J5007" t="s">
        <v>2451</v>
      </c>
      <c r="K5007" t="s">
        <v>2452</v>
      </c>
      <c r="L5007" s="3">
        <v>373125000</v>
      </c>
      <c r="M5007">
        <v>37500000</v>
      </c>
      <c r="N5007" s="4">
        <f t="shared" si="235"/>
        <v>9.9499999999999993</v>
      </c>
      <c r="O5007">
        <f t="shared" si="236"/>
        <v>1</v>
      </c>
      <c r="P5007">
        <f t="shared" si="234"/>
        <v>0</v>
      </c>
      <c r="Q5007"/>
    </row>
    <row r="5008" spans="1:17" hidden="1" x14ac:dyDescent="0.3">
      <c r="A5008" t="s">
        <v>13130</v>
      </c>
      <c r="B5008" t="s">
        <v>8907</v>
      </c>
      <c r="C5008" t="s">
        <v>8908</v>
      </c>
      <c r="D5008">
        <v>4940</v>
      </c>
      <c r="E5008" t="s">
        <v>8908</v>
      </c>
      <c r="F5008">
        <v>34.71</v>
      </c>
      <c r="G5008" t="s">
        <v>67</v>
      </c>
      <c r="H5008">
        <v>0.09</v>
      </c>
      <c r="I5008" t="s">
        <v>68</v>
      </c>
      <c r="J5008" t="s">
        <v>69</v>
      </c>
      <c r="K5008" t="s">
        <v>1294</v>
      </c>
      <c r="L5008" s="3">
        <v>137857055.69999999</v>
      </c>
      <c r="M5008">
        <v>3950002</v>
      </c>
      <c r="N5008" s="4">
        <f t="shared" si="235"/>
        <v>34.900502759239103</v>
      </c>
      <c r="O5008">
        <f t="shared" si="236"/>
        <v>0</v>
      </c>
      <c r="P5008">
        <f t="shared" si="234"/>
        <v>0</v>
      </c>
      <c r="Q5008" s="5">
        <v>0.440360833474504</v>
      </c>
    </row>
    <row r="5009" spans="1:17" hidden="1" x14ac:dyDescent="0.3">
      <c r="A5009" t="s">
        <v>14667</v>
      </c>
      <c r="B5009" t="s">
        <v>8978</v>
      </c>
      <c r="C5009" t="s">
        <v>8979</v>
      </c>
      <c r="D5009">
        <v>4978</v>
      </c>
      <c r="E5009" t="s">
        <v>8979</v>
      </c>
      <c r="F5009">
        <v>14.95</v>
      </c>
      <c r="G5009">
        <v>14.16</v>
      </c>
      <c r="H5009">
        <v>-22.65</v>
      </c>
      <c r="I5009" t="s">
        <v>34</v>
      </c>
      <c r="J5009" t="s">
        <v>63</v>
      </c>
      <c r="K5009" t="s">
        <v>1975</v>
      </c>
      <c r="L5009" s="3">
        <v>137402838.5</v>
      </c>
      <c r="M5009">
        <v>8904915</v>
      </c>
      <c r="N5009" s="4">
        <f t="shared" si="235"/>
        <v>15.430000005614877</v>
      </c>
      <c r="O5009">
        <f t="shared" si="236"/>
        <v>0</v>
      </c>
      <c r="P5009">
        <f t="shared" si="234"/>
        <v>0</v>
      </c>
      <c r="Q5009" s="5">
        <v>0</v>
      </c>
    </row>
    <row r="5010" spans="1:17" hidden="1" x14ac:dyDescent="0.3">
      <c r="A5010" t="s">
        <v>13199</v>
      </c>
      <c r="B5010" t="s">
        <v>8921</v>
      </c>
      <c r="C5010" t="s">
        <v>8922</v>
      </c>
      <c r="D5010">
        <v>4947</v>
      </c>
      <c r="E5010" t="s">
        <v>8922</v>
      </c>
      <c r="F5010">
        <v>33.43</v>
      </c>
      <c r="G5010" t="s">
        <v>67</v>
      </c>
      <c r="H5010">
        <v>-6.73</v>
      </c>
      <c r="I5010" t="s">
        <v>68</v>
      </c>
      <c r="J5010" t="s">
        <v>69</v>
      </c>
      <c r="K5010" t="s">
        <v>1432</v>
      </c>
      <c r="L5010" s="3">
        <v>137257019</v>
      </c>
      <c r="M5010">
        <v>4100370</v>
      </c>
      <c r="N5010" s="4">
        <f t="shared" si="235"/>
        <v>33.474300855776427</v>
      </c>
      <c r="O5010">
        <f t="shared" si="236"/>
        <v>0</v>
      </c>
      <c r="P5010">
        <f t="shared" si="234"/>
        <v>0</v>
      </c>
      <c r="Q5010" s="5">
        <v>0.40319792566983498</v>
      </c>
    </row>
    <row r="5011" spans="1:17" hidden="1" x14ac:dyDescent="0.3">
      <c r="A5011" t="s">
        <v>14169</v>
      </c>
      <c r="B5011" t="s">
        <v>8932</v>
      </c>
      <c r="C5011" t="s">
        <v>8933</v>
      </c>
      <c r="D5011">
        <v>4953</v>
      </c>
      <c r="E5011" t="s">
        <v>8933</v>
      </c>
      <c r="F5011">
        <v>20.48</v>
      </c>
      <c r="G5011" t="s">
        <v>67</v>
      </c>
      <c r="H5011">
        <v>-32.159999999999997</v>
      </c>
      <c r="I5011" t="s">
        <v>68</v>
      </c>
      <c r="J5011" t="s">
        <v>69</v>
      </c>
      <c r="K5011" t="s">
        <v>2398</v>
      </c>
      <c r="L5011" s="3">
        <v>137208450.30000001</v>
      </c>
      <c r="M5011">
        <v>6615644</v>
      </c>
      <c r="N5011" s="4">
        <f t="shared" si="235"/>
        <v>20.739999053758034</v>
      </c>
      <c r="O5011">
        <f t="shared" si="236"/>
        <v>0</v>
      </c>
      <c r="P5011">
        <f t="shared" si="234"/>
        <v>0</v>
      </c>
      <c r="Q5011" s="5">
        <v>2.9577464788732399</v>
      </c>
    </row>
    <row r="5012" spans="1:17" hidden="1" x14ac:dyDescent="0.3">
      <c r="A5012" t="s">
        <v>14112</v>
      </c>
      <c r="B5012" t="s">
        <v>8898</v>
      </c>
      <c r="C5012" t="s">
        <v>8899</v>
      </c>
      <c r="D5012">
        <v>4936</v>
      </c>
      <c r="E5012" t="s">
        <v>8899</v>
      </c>
      <c r="F5012">
        <v>21.47</v>
      </c>
      <c r="G5012" t="s">
        <v>67</v>
      </c>
      <c r="H5012">
        <v>-2.41</v>
      </c>
      <c r="I5012" t="s">
        <v>34</v>
      </c>
      <c r="J5012" t="s">
        <v>2101</v>
      </c>
      <c r="K5012" t="s">
        <v>2101</v>
      </c>
      <c r="L5012" s="3">
        <v>136897796.59999999</v>
      </c>
      <c r="M5012">
        <v>6373268</v>
      </c>
      <c r="N5012" s="4">
        <f t="shared" si="235"/>
        <v>21.479999993723784</v>
      </c>
      <c r="O5012">
        <f t="shared" si="236"/>
        <v>0</v>
      </c>
      <c r="P5012">
        <f t="shared" si="234"/>
        <v>0</v>
      </c>
      <c r="Q5012" s="5">
        <v>0.28554550934297701</v>
      </c>
    </row>
    <row r="5013" spans="1:17" x14ac:dyDescent="0.3">
      <c r="A5013" t="s">
        <v>16452</v>
      </c>
      <c r="B5013" t="s">
        <v>9182</v>
      </c>
      <c r="C5013" t="s">
        <v>9183</v>
      </c>
      <c r="D5013">
        <v>5088</v>
      </c>
      <c r="E5013" t="s">
        <v>9183</v>
      </c>
      <c r="F5013">
        <v>4.59</v>
      </c>
      <c r="G5013" t="s">
        <v>67</v>
      </c>
      <c r="H5013">
        <v>14.75</v>
      </c>
      <c r="I5013" t="s">
        <v>21</v>
      </c>
      <c r="J5013" t="s">
        <v>22</v>
      </c>
      <c r="K5013" t="s">
        <v>310</v>
      </c>
      <c r="L5013" s="3">
        <v>124100790.7</v>
      </c>
      <c r="M5013">
        <v>26861643</v>
      </c>
      <c r="N5013" s="4">
        <f t="shared" si="235"/>
        <v>4.6200000014891121</v>
      </c>
      <c r="O5013">
        <f t="shared" si="236"/>
        <v>1</v>
      </c>
      <c r="P5013">
        <f t="shared" si="234"/>
        <v>1</v>
      </c>
      <c r="Q5013" s="5">
        <v>3.3109243697478901</v>
      </c>
    </row>
    <row r="5014" spans="1:17" hidden="1" x14ac:dyDescent="0.3">
      <c r="A5014" t="s">
        <v>16601</v>
      </c>
      <c r="B5014" t="s">
        <v>9839</v>
      </c>
      <c r="C5014" t="s">
        <v>9840</v>
      </c>
      <c r="D5014">
        <v>5433</v>
      </c>
      <c r="E5014" t="s">
        <v>9840</v>
      </c>
      <c r="F5014">
        <v>5.74</v>
      </c>
      <c r="G5014">
        <v>33.28</v>
      </c>
      <c r="H5014">
        <v>-1.71</v>
      </c>
      <c r="I5014" t="s">
        <v>201</v>
      </c>
      <c r="J5014" t="s">
        <v>223</v>
      </c>
      <c r="K5014" t="s">
        <v>550</v>
      </c>
      <c r="L5014" s="3">
        <v>100208113.40000001</v>
      </c>
      <c r="M5014">
        <v>16984426</v>
      </c>
      <c r="N5014" s="4">
        <f t="shared" si="235"/>
        <v>5.9</v>
      </c>
      <c r="O5014">
        <f t="shared" si="236"/>
        <v>1</v>
      </c>
      <c r="P5014">
        <f t="shared" si="234"/>
        <v>0</v>
      </c>
      <c r="Q5014" s="5">
        <v>0.90566037735849003</v>
      </c>
    </row>
    <row r="5015" spans="1:17" x14ac:dyDescent="0.3">
      <c r="A5015" t="s">
        <v>16454</v>
      </c>
      <c r="B5015" t="s">
        <v>8976</v>
      </c>
      <c r="C5015" t="s">
        <v>8977</v>
      </c>
      <c r="D5015">
        <v>4977</v>
      </c>
      <c r="E5015" t="s">
        <v>8977</v>
      </c>
      <c r="F5015">
        <v>3.32</v>
      </c>
      <c r="G5015" t="s">
        <v>67</v>
      </c>
      <c r="H5015">
        <v>-54.89</v>
      </c>
      <c r="I5015" t="s">
        <v>39</v>
      </c>
      <c r="J5015" t="s">
        <v>40</v>
      </c>
      <c r="K5015" t="s">
        <v>41</v>
      </c>
      <c r="L5015" s="3">
        <v>123995072</v>
      </c>
      <c r="M5015">
        <v>40127855</v>
      </c>
      <c r="N5015" s="4">
        <f t="shared" si="235"/>
        <v>3.0900000012460174</v>
      </c>
      <c r="O5015">
        <f t="shared" si="236"/>
        <v>1</v>
      </c>
      <c r="P5015">
        <f t="shared" si="234"/>
        <v>1</v>
      </c>
      <c r="Q5015" s="5">
        <v>0.18723404255319101</v>
      </c>
    </row>
    <row r="5016" spans="1:17" hidden="1" x14ac:dyDescent="0.3">
      <c r="A5016" t="s">
        <v>16603</v>
      </c>
      <c r="B5016" t="s">
        <v>9960</v>
      </c>
      <c r="C5016" t="s">
        <v>9961</v>
      </c>
      <c r="D5016">
        <v>5497</v>
      </c>
      <c r="E5016" t="s">
        <v>9961</v>
      </c>
      <c r="F5016">
        <v>8.02</v>
      </c>
      <c r="G5016" t="s">
        <v>67</v>
      </c>
      <c r="H5016">
        <v>-30.08</v>
      </c>
      <c r="I5016" t="s">
        <v>21</v>
      </c>
      <c r="J5016" t="s">
        <v>887</v>
      </c>
      <c r="K5016" t="s">
        <v>888</v>
      </c>
      <c r="L5016" s="3">
        <v>100107004.2</v>
      </c>
      <c r="M5016">
        <v>11533065</v>
      </c>
      <c r="N5016" s="4">
        <f t="shared" si="235"/>
        <v>8.68</v>
      </c>
      <c r="O5016">
        <f t="shared" si="236"/>
        <v>1</v>
      </c>
      <c r="P5016">
        <f t="shared" si="234"/>
        <v>0</v>
      </c>
      <c r="Q5016" s="5">
        <v>0.367796610169491</v>
      </c>
    </row>
    <row r="5017" spans="1:17" hidden="1" x14ac:dyDescent="0.3">
      <c r="A5017" t="s">
        <v>15374</v>
      </c>
      <c r="B5017" t="s">
        <v>8919</v>
      </c>
      <c r="C5017" t="s">
        <v>8920</v>
      </c>
      <c r="D5017">
        <v>4946</v>
      </c>
      <c r="E5017" t="s">
        <v>8920</v>
      </c>
      <c r="F5017">
        <v>10.82</v>
      </c>
      <c r="G5017" t="s">
        <v>67</v>
      </c>
      <c r="H5017">
        <v>2.08</v>
      </c>
      <c r="I5017" t="s">
        <v>2450</v>
      </c>
      <c r="J5017" t="s">
        <v>2451</v>
      </c>
      <c r="K5017" t="s">
        <v>2452</v>
      </c>
      <c r="L5017" s="3">
        <v>136307730.69999999</v>
      </c>
      <c r="M5017">
        <v>12597757</v>
      </c>
      <c r="N5017" s="4">
        <f t="shared" si="235"/>
        <v>10.81999999682483</v>
      </c>
      <c r="O5017">
        <f t="shared" si="236"/>
        <v>0</v>
      </c>
      <c r="P5017">
        <f t="shared" si="234"/>
        <v>0</v>
      </c>
      <c r="Q5017" s="5">
        <v>2.30711043872922E-2</v>
      </c>
    </row>
    <row r="5018" spans="1:17" hidden="1" x14ac:dyDescent="0.3">
      <c r="A5018" t="s">
        <v>14705</v>
      </c>
      <c r="B5018" t="s">
        <v>8931</v>
      </c>
      <c r="C5018" t="s">
        <v>8930</v>
      </c>
      <c r="D5018">
        <v>4952</v>
      </c>
      <c r="E5018" t="s">
        <v>8930</v>
      </c>
      <c r="F5018">
        <v>15.02</v>
      </c>
      <c r="G5018" t="s">
        <v>67</v>
      </c>
      <c r="H5018">
        <v>0.54</v>
      </c>
      <c r="I5018" t="s">
        <v>68</v>
      </c>
      <c r="J5018" t="s">
        <v>260</v>
      </c>
      <c r="K5018" t="s">
        <v>261</v>
      </c>
      <c r="L5018" s="3">
        <v>136170608.5</v>
      </c>
      <c r="M5018">
        <v>9000040</v>
      </c>
      <c r="N5018" s="4">
        <f t="shared" si="235"/>
        <v>15.130000366665037</v>
      </c>
      <c r="O5018">
        <f t="shared" si="236"/>
        <v>0</v>
      </c>
      <c r="P5018">
        <f t="shared" si="234"/>
        <v>0</v>
      </c>
      <c r="Q5018" s="5">
        <v>0.22883487007544001</v>
      </c>
    </row>
    <row r="5019" spans="1:17" hidden="1" x14ac:dyDescent="0.3">
      <c r="A5019" t="s">
        <v>14936</v>
      </c>
      <c r="B5019" t="s">
        <v>8945</v>
      </c>
      <c r="C5019" t="s">
        <v>8946</v>
      </c>
      <c r="D5019">
        <v>4960</v>
      </c>
      <c r="E5019" t="s">
        <v>8946</v>
      </c>
      <c r="F5019">
        <v>13.52</v>
      </c>
      <c r="G5019" t="s">
        <v>67</v>
      </c>
      <c r="H5019">
        <v>-37.25</v>
      </c>
      <c r="I5019" t="s">
        <v>201</v>
      </c>
      <c r="J5019" t="s">
        <v>536</v>
      </c>
      <c r="K5019" t="s">
        <v>537</v>
      </c>
      <c r="L5019" s="3">
        <v>135785513.69999999</v>
      </c>
      <c r="M5019">
        <v>9976893</v>
      </c>
      <c r="N5019" s="4">
        <f t="shared" si="235"/>
        <v>13.60999999699305</v>
      </c>
      <c r="O5019">
        <f t="shared" si="236"/>
        <v>0</v>
      </c>
      <c r="P5019">
        <f t="shared" si="234"/>
        <v>0</v>
      </c>
      <c r="Q5019" s="5">
        <v>-1.1269722013523701E-2</v>
      </c>
    </row>
    <row r="5020" spans="1:17" hidden="1" x14ac:dyDescent="0.3">
      <c r="A5020" t="s">
        <v>16604</v>
      </c>
      <c r="B5020" t="s">
        <v>9597</v>
      </c>
      <c r="C5020" t="s">
        <v>9598</v>
      </c>
      <c r="D5020">
        <v>5306</v>
      </c>
      <c r="E5020" t="s">
        <v>9598</v>
      </c>
      <c r="F5020">
        <v>6.37</v>
      </c>
      <c r="G5020" t="s">
        <v>67</v>
      </c>
      <c r="H5020">
        <v>21.8</v>
      </c>
      <c r="I5020" t="s">
        <v>39</v>
      </c>
      <c r="J5020" t="s">
        <v>40</v>
      </c>
      <c r="K5020" t="s">
        <v>41</v>
      </c>
      <c r="L5020" s="3">
        <v>99968257.620000005</v>
      </c>
      <c r="M5020">
        <v>17147214</v>
      </c>
      <c r="N5020" s="4">
        <f t="shared" si="235"/>
        <v>5.83</v>
      </c>
      <c r="O5020">
        <f t="shared" si="236"/>
        <v>1</v>
      </c>
      <c r="P5020">
        <f t="shared" si="234"/>
        <v>0</v>
      </c>
      <c r="Q5020" s="5">
        <v>-0.12780898876404501</v>
      </c>
    </row>
    <row r="5021" spans="1:17" hidden="1" x14ac:dyDescent="0.3">
      <c r="A5021" t="s">
        <v>11631</v>
      </c>
      <c r="B5021" t="s">
        <v>8936</v>
      </c>
      <c r="C5021" t="s">
        <v>8937</v>
      </c>
      <c r="D5021">
        <v>4955</v>
      </c>
      <c r="E5021" t="s">
        <v>8937</v>
      </c>
      <c r="F5021">
        <v>98.04</v>
      </c>
      <c r="G5021" t="s">
        <v>67</v>
      </c>
      <c r="H5021">
        <v>29.3</v>
      </c>
      <c r="I5021" t="s">
        <v>68</v>
      </c>
      <c r="J5021" t="s">
        <v>69</v>
      </c>
      <c r="K5021" t="s">
        <v>1565</v>
      </c>
      <c r="L5021" s="3">
        <v>135680786.09999999</v>
      </c>
      <c r="M5021">
        <v>1383298</v>
      </c>
      <c r="N5021" s="4">
        <f t="shared" si="235"/>
        <v>98.085001279550752</v>
      </c>
      <c r="O5021">
        <f t="shared" si="236"/>
        <v>0</v>
      </c>
      <c r="P5021">
        <f t="shared" ref="P5021:P5084" si="237">IF(N5021&lt;5,1,0)</f>
        <v>0</v>
      </c>
      <c r="Q5021" s="5">
        <v>0.76884365550987699</v>
      </c>
    </row>
    <row r="5022" spans="1:17" hidden="1" x14ac:dyDescent="0.3">
      <c r="A5022" t="s">
        <v>15349</v>
      </c>
      <c r="B5022" t="s">
        <v>8890</v>
      </c>
      <c r="C5022" t="s">
        <v>8891</v>
      </c>
      <c r="D5022">
        <v>4932</v>
      </c>
      <c r="E5022" t="s">
        <v>8891</v>
      </c>
      <c r="F5022">
        <v>11.21</v>
      </c>
      <c r="G5022" t="s">
        <v>67</v>
      </c>
      <c r="H5022">
        <v>11.61</v>
      </c>
      <c r="I5022" t="s">
        <v>34</v>
      </c>
      <c r="J5022" t="s">
        <v>217</v>
      </c>
      <c r="K5022" t="s">
        <v>1235</v>
      </c>
      <c r="L5022" s="3">
        <v>135515776</v>
      </c>
      <c r="M5022">
        <v>12319616</v>
      </c>
      <c r="N5022" s="4">
        <f t="shared" si="235"/>
        <v>11</v>
      </c>
      <c r="O5022">
        <f t="shared" si="236"/>
        <v>0</v>
      </c>
      <c r="P5022">
        <f t="shared" si="237"/>
        <v>0</v>
      </c>
      <c r="Q5022" s="5">
        <v>1.76942355889724</v>
      </c>
    </row>
    <row r="5023" spans="1:17" x14ac:dyDescent="0.3">
      <c r="A5023" t="s">
        <v>16455</v>
      </c>
      <c r="B5023" t="s">
        <v>9166</v>
      </c>
      <c r="C5023" t="s">
        <v>9167</v>
      </c>
      <c r="D5023">
        <v>5080</v>
      </c>
      <c r="E5023" t="s">
        <v>9167</v>
      </c>
      <c r="F5023">
        <v>2.25</v>
      </c>
      <c r="G5023" t="s">
        <v>67</v>
      </c>
      <c r="H5023">
        <v>-25</v>
      </c>
      <c r="I5023" t="s">
        <v>201</v>
      </c>
      <c r="J5023" t="s">
        <v>228</v>
      </c>
      <c r="K5023" t="s">
        <v>1012</v>
      </c>
      <c r="L5023" s="3">
        <v>123962681.3</v>
      </c>
      <c r="M5023">
        <v>55094525</v>
      </c>
      <c r="N5023" s="4">
        <f t="shared" si="235"/>
        <v>2.2500000009075309</v>
      </c>
      <c r="O5023">
        <f t="shared" si="236"/>
        <v>1</v>
      </c>
      <c r="P5023">
        <f t="shared" si="237"/>
        <v>1</v>
      </c>
      <c r="Q5023"/>
    </row>
    <row r="5024" spans="1:17" x14ac:dyDescent="0.3">
      <c r="A5024" t="s">
        <v>16456</v>
      </c>
      <c r="B5024" t="s">
        <v>9127</v>
      </c>
      <c r="C5024" t="s">
        <v>9128</v>
      </c>
      <c r="D5024">
        <v>5059</v>
      </c>
      <c r="E5024" t="s">
        <v>9128</v>
      </c>
      <c r="F5024">
        <v>3.37</v>
      </c>
      <c r="G5024" t="s">
        <v>67</v>
      </c>
      <c r="H5024">
        <v>-54.4</v>
      </c>
      <c r="I5024" t="s">
        <v>21</v>
      </c>
      <c r="J5024" t="s">
        <v>22</v>
      </c>
      <c r="K5024" t="s">
        <v>454</v>
      </c>
      <c r="L5024" s="3">
        <v>123731325.3</v>
      </c>
      <c r="M5024">
        <v>33651033</v>
      </c>
      <c r="N5024" s="4">
        <f t="shared" si="235"/>
        <v>3.676895306601732</v>
      </c>
      <c r="O5024">
        <f t="shared" si="236"/>
        <v>1</v>
      </c>
      <c r="P5024">
        <f t="shared" si="237"/>
        <v>1</v>
      </c>
      <c r="Q5024" s="5">
        <v>-0.23205741626794199</v>
      </c>
    </row>
    <row r="5025" spans="1:17" hidden="1" x14ac:dyDescent="0.3">
      <c r="A5025" t="s">
        <v>13531</v>
      </c>
      <c r="B5025" t="s">
        <v>8917</v>
      </c>
      <c r="C5025" t="s">
        <v>8918</v>
      </c>
      <c r="D5025">
        <v>4945</v>
      </c>
      <c r="E5025" t="s">
        <v>8918</v>
      </c>
      <c r="F5025">
        <v>28.4</v>
      </c>
      <c r="G5025">
        <v>9.67</v>
      </c>
      <c r="H5025">
        <v>-31.9</v>
      </c>
      <c r="I5025" t="s">
        <v>34</v>
      </c>
      <c r="J5025" t="s">
        <v>63</v>
      </c>
      <c r="K5025" t="s">
        <v>1301</v>
      </c>
      <c r="L5025" s="3">
        <v>135322026.5</v>
      </c>
      <c r="M5025">
        <v>4780008</v>
      </c>
      <c r="N5025" s="4">
        <f t="shared" si="235"/>
        <v>28.310000004184094</v>
      </c>
      <c r="O5025">
        <f t="shared" si="236"/>
        <v>0</v>
      </c>
      <c r="P5025">
        <f t="shared" si="237"/>
        <v>0</v>
      </c>
      <c r="Q5025" s="5">
        <v>3.0916030534351199E-2</v>
      </c>
    </row>
    <row r="5026" spans="1:17" hidden="1" x14ac:dyDescent="0.3">
      <c r="A5026" t="s">
        <v>15344</v>
      </c>
      <c r="B5026" t="s">
        <v>8934</v>
      </c>
      <c r="C5026" t="s">
        <v>8935</v>
      </c>
      <c r="D5026">
        <v>4954</v>
      </c>
      <c r="E5026" t="s">
        <v>8935</v>
      </c>
      <c r="F5026">
        <v>11.06</v>
      </c>
      <c r="G5026">
        <v>35.58</v>
      </c>
      <c r="H5026">
        <v>-16.010000000000002</v>
      </c>
      <c r="I5026" t="s">
        <v>48</v>
      </c>
      <c r="J5026" t="s">
        <v>2042</v>
      </c>
      <c r="K5026" t="s">
        <v>7732</v>
      </c>
      <c r="L5026" s="3">
        <v>135257255.5</v>
      </c>
      <c r="M5026">
        <v>12284946</v>
      </c>
      <c r="N5026" s="4">
        <f t="shared" si="235"/>
        <v>11.010000003256017</v>
      </c>
      <c r="O5026">
        <f t="shared" si="236"/>
        <v>0</v>
      </c>
      <c r="P5026">
        <f t="shared" si="237"/>
        <v>0</v>
      </c>
      <c r="Q5026" s="5">
        <v>0.41401273885350298</v>
      </c>
    </row>
    <row r="5027" spans="1:17" hidden="1" x14ac:dyDescent="0.3">
      <c r="A5027" t="s">
        <v>14799</v>
      </c>
      <c r="B5027" t="s">
        <v>8939</v>
      </c>
      <c r="C5027" t="s">
        <v>8940</v>
      </c>
      <c r="D5027">
        <v>4957</v>
      </c>
      <c r="E5027" t="s">
        <v>8940</v>
      </c>
      <c r="F5027">
        <v>14.63</v>
      </c>
      <c r="G5027" t="s">
        <v>67</v>
      </c>
      <c r="H5027">
        <v>5.17</v>
      </c>
      <c r="I5027" t="s">
        <v>34</v>
      </c>
      <c r="J5027" t="s">
        <v>2101</v>
      </c>
      <c r="K5027" t="s">
        <v>2101</v>
      </c>
      <c r="L5027" s="3">
        <v>134993423.5</v>
      </c>
      <c r="M5027">
        <v>9322750</v>
      </c>
      <c r="N5027" s="4">
        <f t="shared" si="235"/>
        <v>14.480000375425705</v>
      </c>
      <c r="O5027">
        <f t="shared" si="236"/>
        <v>0</v>
      </c>
      <c r="P5027">
        <f t="shared" si="237"/>
        <v>0</v>
      </c>
      <c r="Q5027" s="5">
        <v>0.17770326906957201</v>
      </c>
    </row>
    <row r="5028" spans="1:17" x14ac:dyDescent="0.3">
      <c r="A5028" t="s">
        <v>16458</v>
      </c>
      <c r="B5028" t="s">
        <v>8634</v>
      </c>
      <c r="C5028" t="s">
        <v>9449</v>
      </c>
      <c r="D5028">
        <v>5228</v>
      </c>
      <c r="E5028" t="s">
        <v>9449</v>
      </c>
      <c r="F5028">
        <v>2.1</v>
      </c>
      <c r="G5028" t="s">
        <v>67</v>
      </c>
      <c r="H5028">
        <v>-79.67</v>
      </c>
      <c r="I5028" t="s">
        <v>34</v>
      </c>
      <c r="J5028" t="s">
        <v>217</v>
      </c>
      <c r="K5028" t="s">
        <v>1556</v>
      </c>
      <c r="L5028" s="3">
        <v>123409153.59999999</v>
      </c>
      <c r="M5028">
        <v>53423876</v>
      </c>
      <c r="N5028" s="4">
        <f t="shared" si="235"/>
        <v>2.3100000007487287</v>
      </c>
      <c r="O5028">
        <f t="shared" si="236"/>
        <v>1</v>
      </c>
      <c r="P5028">
        <f t="shared" si="237"/>
        <v>1</v>
      </c>
      <c r="Q5028" s="5">
        <v>-0.39886039886039798</v>
      </c>
    </row>
    <row r="5029" spans="1:17" hidden="1" x14ac:dyDescent="0.3">
      <c r="A5029" t="s">
        <v>12641</v>
      </c>
      <c r="B5029" t="s">
        <v>8951</v>
      </c>
      <c r="C5029" t="s">
        <v>8952</v>
      </c>
      <c r="D5029">
        <v>4963</v>
      </c>
      <c r="E5029" t="s">
        <v>8952</v>
      </c>
      <c r="F5029">
        <v>46.88</v>
      </c>
      <c r="G5029" t="s">
        <v>67</v>
      </c>
      <c r="H5029">
        <v>6.63</v>
      </c>
      <c r="I5029" t="s">
        <v>68</v>
      </c>
      <c r="J5029" t="s">
        <v>69</v>
      </c>
      <c r="K5029" t="s">
        <v>297</v>
      </c>
      <c r="L5029" s="3">
        <v>134922500.59999999</v>
      </c>
      <c r="M5029">
        <v>2900000</v>
      </c>
      <c r="N5029" s="4">
        <f t="shared" si="235"/>
        <v>46.52500020689655</v>
      </c>
      <c r="O5029">
        <f t="shared" si="236"/>
        <v>0</v>
      </c>
      <c r="P5029">
        <f t="shared" si="237"/>
        <v>0</v>
      </c>
      <c r="Q5029" s="5">
        <v>0.50018355420471405</v>
      </c>
    </row>
    <row r="5030" spans="1:17" hidden="1" x14ac:dyDescent="0.3">
      <c r="A5030" t="s">
        <v>13299</v>
      </c>
      <c r="B5030" t="s">
        <v>8310</v>
      </c>
      <c r="C5030" t="s">
        <v>8960</v>
      </c>
      <c r="D5030">
        <v>4968</v>
      </c>
      <c r="E5030" t="s">
        <v>8960</v>
      </c>
      <c r="F5030">
        <v>31.6</v>
      </c>
      <c r="G5030" t="s">
        <v>67</v>
      </c>
      <c r="H5030">
        <v>1.97</v>
      </c>
      <c r="I5030" t="s">
        <v>68</v>
      </c>
      <c r="J5030" t="s">
        <v>69</v>
      </c>
      <c r="K5030" t="s">
        <v>1294</v>
      </c>
      <c r="L5030" s="3">
        <v>134640060.40000001</v>
      </c>
      <c r="M5030">
        <v>4250002</v>
      </c>
      <c r="N5030" s="4">
        <f t="shared" si="235"/>
        <v>31.67999930352974</v>
      </c>
      <c r="O5030">
        <f t="shared" si="236"/>
        <v>0</v>
      </c>
      <c r="P5030">
        <f t="shared" si="237"/>
        <v>0</v>
      </c>
      <c r="Q5030" s="5">
        <v>0.16969854856717501</v>
      </c>
    </row>
    <row r="5031" spans="1:17" hidden="1" x14ac:dyDescent="0.3">
      <c r="A5031" t="s">
        <v>15365</v>
      </c>
      <c r="B5031" t="s">
        <v>8961</v>
      </c>
      <c r="C5031" t="s">
        <v>8962</v>
      </c>
      <c r="D5031">
        <v>4969</v>
      </c>
      <c r="E5031" t="s">
        <v>8962</v>
      </c>
      <c r="F5031">
        <v>10.9</v>
      </c>
      <c r="G5031" t="s">
        <v>67</v>
      </c>
      <c r="H5031">
        <v>-14.4</v>
      </c>
      <c r="I5031" t="s">
        <v>34</v>
      </c>
      <c r="J5031" t="s">
        <v>2101</v>
      </c>
      <c r="K5031" t="s">
        <v>2101</v>
      </c>
      <c r="L5031" s="3">
        <v>134217819.19999999</v>
      </c>
      <c r="M5031">
        <v>12347546</v>
      </c>
      <c r="N5031" s="4">
        <f t="shared" si="235"/>
        <v>10.869999528651279</v>
      </c>
      <c r="O5031">
        <f t="shared" si="236"/>
        <v>0</v>
      </c>
      <c r="P5031">
        <f t="shared" si="237"/>
        <v>0</v>
      </c>
      <c r="Q5031" s="5">
        <v>0.58646616541353302</v>
      </c>
    </row>
    <row r="5032" spans="1:17" hidden="1" x14ac:dyDescent="0.3">
      <c r="A5032" t="s">
        <v>13946</v>
      </c>
      <c r="B5032" t="s">
        <v>8970</v>
      </c>
      <c r="C5032" t="s">
        <v>8971</v>
      </c>
      <c r="D5032">
        <v>4974</v>
      </c>
      <c r="E5032" t="s">
        <v>8971</v>
      </c>
      <c r="F5032">
        <v>23.54</v>
      </c>
      <c r="G5032" t="s">
        <v>67</v>
      </c>
      <c r="H5032">
        <v>27.64</v>
      </c>
      <c r="I5032" t="s">
        <v>68</v>
      </c>
      <c r="J5032" t="s">
        <v>69</v>
      </c>
      <c r="K5032" t="s">
        <v>1294</v>
      </c>
      <c r="L5032" s="3">
        <v>134147216.8</v>
      </c>
      <c r="M5032">
        <v>5700000</v>
      </c>
      <c r="N5032" s="4">
        <f t="shared" si="235"/>
        <v>23.534599438596491</v>
      </c>
      <c r="O5032">
        <f t="shared" si="236"/>
        <v>0</v>
      </c>
      <c r="P5032">
        <f t="shared" si="237"/>
        <v>0</v>
      </c>
      <c r="Q5032" s="5">
        <v>0.52242834837377905</v>
      </c>
    </row>
    <row r="5033" spans="1:17" hidden="1" x14ac:dyDescent="0.3">
      <c r="A5033" t="s">
        <v>12987</v>
      </c>
      <c r="B5033" t="s">
        <v>7893</v>
      </c>
      <c r="C5033" t="s">
        <v>8963</v>
      </c>
      <c r="D5033">
        <v>4970</v>
      </c>
      <c r="E5033" t="s">
        <v>8963</v>
      </c>
      <c r="F5033">
        <v>37.770000000000003</v>
      </c>
      <c r="G5033" t="s">
        <v>67</v>
      </c>
      <c r="H5033">
        <v>-11.32</v>
      </c>
      <c r="I5033" t="s">
        <v>68</v>
      </c>
      <c r="J5033" t="s">
        <v>69</v>
      </c>
      <c r="K5033" t="s">
        <v>1294</v>
      </c>
      <c r="L5033" s="3">
        <v>133789550.8</v>
      </c>
      <c r="M5033">
        <v>3550000</v>
      </c>
      <c r="N5033" s="4">
        <f t="shared" si="235"/>
        <v>37.6871974084507</v>
      </c>
      <c r="O5033">
        <f t="shared" si="236"/>
        <v>0</v>
      </c>
      <c r="P5033">
        <f t="shared" si="237"/>
        <v>0</v>
      </c>
      <c r="Q5033" s="5">
        <v>0.364935312862534</v>
      </c>
    </row>
    <row r="5034" spans="1:17" hidden="1" x14ac:dyDescent="0.3">
      <c r="A5034" t="s">
        <v>14637</v>
      </c>
      <c r="B5034" t="s">
        <v>8968</v>
      </c>
      <c r="C5034" t="s">
        <v>8969</v>
      </c>
      <c r="D5034">
        <v>4973</v>
      </c>
      <c r="E5034" t="s">
        <v>8969</v>
      </c>
      <c r="F5034">
        <v>15.66</v>
      </c>
      <c r="G5034">
        <v>7.45</v>
      </c>
      <c r="H5034">
        <v>-38.85</v>
      </c>
      <c r="I5034" t="s">
        <v>34</v>
      </c>
      <c r="J5034" t="s">
        <v>63</v>
      </c>
      <c r="K5034" t="s">
        <v>1975</v>
      </c>
      <c r="L5034" s="3">
        <v>133734814.09999999</v>
      </c>
      <c r="M5034">
        <v>8529006</v>
      </c>
      <c r="N5034" s="4">
        <f t="shared" si="235"/>
        <v>15.680000002344938</v>
      </c>
      <c r="O5034">
        <f t="shared" si="236"/>
        <v>0</v>
      </c>
      <c r="P5034">
        <f t="shared" si="237"/>
        <v>0</v>
      </c>
      <c r="Q5034" s="5">
        <v>0.12993920972644299</v>
      </c>
    </row>
    <row r="5035" spans="1:17" hidden="1" x14ac:dyDescent="0.3">
      <c r="A5035" t="s">
        <v>15035</v>
      </c>
      <c r="B5035" t="s">
        <v>8991</v>
      </c>
      <c r="C5035" t="s">
        <v>8992</v>
      </c>
      <c r="D5035">
        <v>4984</v>
      </c>
      <c r="E5035" t="s">
        <v>8992</v>
      </c>
      <c r="F5035">
        <v>12.78</v>
      </c>
      <c r="G5035" t="s">
        <v>67</v>
      </c>
      <c r="H5035">
        <v>9.32</v>
      </c>
      <c r="I5035" t="s">
        <v>34</v>
      </c>
      <c r="J5035" t="s">
        <v>2101</v>
      </c>
      <c r="K5035" t="s">
        <v>2101</v>
      </c>
      <c r="L5035" s="3">
        <v>133435791</v>
      </c>
      <c r="M5035">
        <v>10295972</v>
      </c>
      <c r="N5035" s="4">
        <f t="shared" si="235"/>
        <v>12.959999405592789</v>
      </c>
      <c r="O5035">
        <f t="shared" si="236"/>
        <v>0</v>
      </c>
      <c r="P5035">
        <f t="shared" si="237"/>
        <v>0</v>
      </c>
      <c r="Q5035" s="5">
        <v>0.92987804878048697</v>
      </c>
    </row>
    <row r="5036" spans="1:17" x14ac:dyDescent="0.3">
      <c r="A5036" t="s">
        <v>16459</v>
      </c>
      <c r="B5036" t="s">
        <v>9155</v>
      </c>
      <c r="C5036" t="s">
        <v>9154</v>
      </c>
      <c r="D5036">
        <v>5074</v>
      </c>
      <c r="E5036" t="s">
        <v>9154</v>
      </c>
      <c r="F5036">
        <v>5</v>
      </c>
      <c r="G5036" t="s">
        <v>67</v>
      </c>
      <c r="H5036">
        <v>-58.68</v>
      </c>
      <c r="I5036" t="s">
        <v>201</v>
      </c>
      <c r="J5036" t="s">
        <v>2603</v>
      </c>
      <c r="K5036" t="s">
        <v>2604</v>
      </c>
      <c r="L5036" s="3">
        <v>123391422</v>
      </c>
      <c r="M5036">
        <v>24927560</v>
      </c>
      <c r="N5036" s="4">
        <f t="shared" si="235"/>
        <v>4.95</v>
      </c>
      <c r="O5036">
        <f t="shared" si="236"/>
        <v>1</v>
      </c>
      <c r="P5036">
        <f t="shared" si="237"/>
        <v>1</v>
      </c>
      <c r="Q5036" s="5">
        <v>-0.13805309734513199</v>
      </c>
    </row>
    <row r="5037" spans="1:17" hidden="1" x14ac:dyDescent="0.3">
      <c r="A5037" t="s">
        <v>11580</v>
      </c>
      <c r="B5037" t="s">
        <v>8972</v>
      </c>
      <c r="C5037" t="s">
        <v>8973</v>
      </c>
      <c r="D5037">
        <v>4975</v>
      </c>
      <c r="E5037" t="s">
        <v>8973</v>
      </c>
      <c r="F5037">
        <v>102.57</v>
      </c>
      <c r="G5037" t="s">
        <v>67</v>
      </c>
      <c r="H5037">
        <v>2.46</v>
      </c>
      <c r="I5037" t="s">
        <v>68</v>
      </c>
      <c r="J5037" t="s">
        <v>274</v>
      </c>
      <c r="K5037" t="s">
        <v>1294</v>
      </c>
      <c r="L5037" s="3">
        <v>133307327.3</v>
      </c>
      <c r="M5037">
        <v>1300000</v>
      </c>
      <c r="N5037" s="4">
        <f t="shared" si="235"/>
        <v>102.54409792307692</v>
      </c>
      <c r="O5037">
        <f t="shared" si="236"/>
        <v>0</v>
      </c>
      <c r="P5037">
        <f t="shared" si="237"/>
        <v>0</v>
      </c>
      <c r="Q5037" s="5">
        <v>0.107514157812415</v>
      </c>
    </row>
    <row r="5038" spans="1:17" hidden="1" x14ac:dyDescent="0.3">
      <c r="A5038" t="s">
        <v>15487</v>
      </c>
      <c r="B5038" t="s">
        <v>8953</v>
      </c>
      <c r="C5038" t="s">
        <v>8954</v>
      </c>
      <c r="D5038">
        <v>4964</v>
      </c>
      <c r="E5038" t="s">
        <v>8954</v>
      </c>
      <c r="F5038">
        <v>10.25</v>
      </c>
      <c r="G5038">
        <v>7.93</v>
      </c>
      <c r="H5038">
        <v>-37.880000000000003</v>
      </c>
      <c r="I5038" t="s">
        <v>34</v>
      </c>
      <c r="J5038" t="s">
        <v>63</v>
      </c>
      <c r="K5038" t="s">
        <v>437</v>
      </c>
      <c r="L5038" s="3">
        <v>133245759.2</v>
      </c>
      <c r="M5038">
        <v>13127661</v>
      </c>
      <c r="N5038" s="4">
        <f t="shared" si="235"/>
        <v>10.150000003808751</v>
      </c>
      <c r="O5038">
        <f t="shared" si="236"/>
        <v>0</v>
      </c>
      <c r="P5038">
        <f t="shared" si="237"/>
        <v>0</v>
      </c>
      <c r="Q5038" s="5">
        <v>2.99897001029991E-2</v>
      </c>
    </row>
    <row r="5039" spans="1:17" hidden="1" x14ac:dyDescent="0.3">
      <c r="A5039" t="s">
        <v>13692</v>
      </c>
      <c r="B5039" t="s">
        <v>9029</v>
      </c>
      <c r="C5039" t="s">
        <v>9030</v>
      </c>
      <c r="D5039">
        <v>5005</v>
      </c>
      <c r="E5039" t="s">
        <v>9030</v>
      </c>
      <c r="F5039">
        <v>26.4</v>
      </c>
      <c r="G5039" t="s">
        <v>67</v>
      </c>
      <c r="H5039">
        <v>3.75</v>
      </c>
      <c r="I5039" t="s">
        <v>68</v>
      </c>
      <c r="J5039" t="s">
        <v>69</v>
      </c>
      <c r="K5039" t="s">
        <v>1294</v>
      </c>
      <c r="L5039" s="3">
        <v>132650009.2</v>
      </c>
      <c r="M5039">
        <v>5000000</v>
      </c>
      <c r="N5039" s="4">
        <f t="shared" si="235"/>
        <v>26.530001840000001</v>
      </c>
      <c r="O5039">
        <f t="shared" si="236"/>
        <v>0</v>
      </c>
      <c r="P5039">
        <f t="shared" si="237"/>
        <v>0</v>
      </c>
      <c r="Q5039" s="5">
        <v>0.18206139754228401</v>
      </c>
    </row>
    <row r="5040" spans="1:17" hidden="1" x14ac:dyDescent="0.3">
      <c r="A5040" t="s">
        <v>13734</v>
      </c>
      <c r="B5040" t="s">
        <v>8993</v>
      </c>
      <c r="C5040" t="s">
        <v>8994</v>
      </c>
      <c r="D5040">
        <v>4985</v>
      </c>
      <c r="E5040" t="s">
        <v>8994</v>
      </c>
      <c r="F5040">
        <v>26.1</v>
      </c>
      <c r="G5040" t="s">
        <v>67</v>
      </c>
      <c r="H5040">
        <v>-15.52</v>
      </c>
      <c r="I5040" t="s">
        <v>68</v>
      </c>
      <c r="J5040" t="s">
        <v>69</v>
      </c>
      <c r="K5040" t="s">
        <v>1294</v>
      </c>
      <c r="L5040" s="3">
        <v>132600006.09999999</v>
      </c>
      <c r="M5040">
        <v>5100000</v>
      </c>
      <c r="N5040" s="4">
        <f t="shared" si="235"/>
        <v>26.000001196078429</v>
      </c>
      <c r="O5040">
        <f t="shared" si="236"/>
        <v>0</v>
      </c>
      <c r="P5040">
        <f t="shared" si="237"/>
        <v>0</v>
      </c>
      <c r="Q5040" s="5">
        <v>0.29298874104401201</v>
      </c>
    </row>
    <row r="5041" spans="1:17" hidden="1" x14ac:dyDescent="0.3">
      <c r="A5041" t="s">
        <v>16609</v>
      </c>
      <c r="B5041" t="s">
        <v>9775</v>
      </c>
      <c r="C5041" t="s">
        <v>9776</v>
      </c>
      <c r="D5041">
        <v>5400</v>
      </c>
      <c r="E5041" t="s">
        <v>9776</v>
      </c>
      <c r="F5041">
        <v>9.5</v>
      </c>
      <c r="G5041">
        <v>7.45</v>
      </c>
      <c r="H5041">
        <v>-44.05</v>
      </c>
      <c r="I5041" t="s">
        <v>34</v>
      </c>
      <c r="J5041" t="s">
        <v>63</v>
      </c>
      <c r="K5041" t="s">
        <v>1975</v>
      </c>
      <c r="L5041" s="3">
        <v>99437080.159999996</v>
      </c>
      <c r="M5041">
        <v>10533589</v>
      </c>
      <c r="N5041" s="4">
        <f t="shared" si="235"/>
        <v>9.44</v>
      </c>
      <c r="O5041">
        <f t="shared" si="236"/>
        <v>1</v>
      </c>
      <c r="P5041">
        <f t="shared" si="237"/>
        <v>0</v>
      </c>
      <c r="Q5041" s="5">
        <v>0.23473541383989099</v>
      </c>
    </row>
    <row r="5042" spans="1:17" hidden="1" x14ac:dyDescent="0.3">
      <c r="A5042" t="s">
        <v>14916</v>
      </c>
      <c r="B5042" t="s">
        <v>8966</v>
      </c>
      <c r="C5042" t="s">
        <v>8967</v>
      </c>
      <c r="D5042">
        <v>4972</v>
      </c>
      <c r="E5042" t="s">
        <v>8967</v>
      </c>
      <c r="F5042">
        <v>13.79</v>
      </c>
      <c r="G5042" t="s">
        <v>67</v>
      </c>
      <c r="H5042">
        <v>29</v>
      </c>
      <c r="I5042" t="s">
        <v>21</v>
      </c>
      <c r="J5042" t="s">
        <v>84</v>
      </c>
      <c r="K5042" t="s">
        <v>1740</v>
      </c>
      <c r="L5042" s="3">
        <v>132549804.40000001</v>
      </c>
      <c r="M5042">
        <v>9654028</v>
      </c>
      <c r="N5042" s="4">
        <f t="shared" si="235"/>
        <v>13.729999995856652</v>
      </c>
      <c r="O5042">
        <f t="shared" si="236"/>
        <v>0</v>
      </c>
      <c r="P5042">
        <f t="shared" si="237"/>
        <v>0</v>
      </c>
      <c r="Q5042" s="5">
        <v>1.1476510067114001</v>
      </c>
    </row>
    <row r="5043" spans="1:17" hidden="1" x14ac:dyDescent="0.3">
      <c r="A5043" t="s">
        <v>15070</v>
      </c>
      <c r="B5043" t="s">
        <v>8998</v>
      </c>
      <c r="C5043" t="s">
        <v>8999</v>
      </c>
      <c r="D5043">
        <v>4988</v>
      </c>
      <c r="E5043" t="s">
        <v>8999</v>
      </c>
      <c r="F5043">
        <v>12.7</v>
      </c>
      <c r="G5043" t="s">
        <v>67</v>
      </c>
      <c r="H5043">
        <v>2.96</v>
      </c>
      <c r="I5043" t="s">
        <v>34</v>
      </c>
      <c r="J5043" t="s">
        <v>2101</v>
      </c>
      <c r="K5043" t="s">
        <v>2101</v>
      </c>
      <c r="L5043" s="3">
        <v>132285614</v>
      </c>
      <c r="M5043">
        <v>10399812</v>
      </c>
      <c r="N5043" s="4">
        <f t="shared" si="235"/>
        <v>12.720000515393933</v>
      </c>
      <c r="O5043">
        <f t="shared" si="236"/>
        <v>0</v>
      </c>
      <c r="P5043">
        <f t="shared" si="237"/>
        <v>0</v>
      </c>
      <c r="Q5043" s="5">
        <v>0.21057692307692299</v>
      </c>
    </row>
    <row r="5044" spans="1:17" hidden="1" x14ac:dyDescent="0.3">
      <c r="A5044" t="s">
        <v>12807</v>
      </c>
      <c r="B5044" t="s">
        <v>1361</v>
      </c>
      <c r="C5044" t="s">
        <v>8997</v>
      </c>
      <c r="D5044">
        <v>4987</v>
      </c>
      <c r="E5044" t="s">
        <v>8997</v>
      </c>
      <c r="F5044">
        <v>42.16</v>
      </c>
      <c r="G5044" t="s">
        <v>67</v>
      </c>
      <c r="H5044">
        <v>-7.56</v>
      </c>
      <c r="I5044" t="s">
        <v>68</v>
      </c>
      <c r="J5044" t="s">
        <v>69</v>
      </c>
      <c r="K5044" t="s">
        <v>152</v>
      </c>
      <c r="L5044" s="3">
        <v>132236999.5</v>
      </c>
      <c r="M5044">
        <v>3150000</v>
      </c>
      <c r="N5044" s="4">
        <f t="shared" si="235"/>
        <v>41.979999841269844</v>
      </c>
      <c r="O5044">
        <f t="shared" si="236"/>
        <v>0</v>
      </c>
      <c r="P5044">
        <f t="shared" si="237"/>
        <v>0</v>
      </c>
      <c r="Q5044" s="5">
        <v>0.62818471337579596</v>
      </c>
    </row>
    <row r="5045" spans="1:17" hidden="1" x14ac:dyDescent="0.3">
      <c r="A5045" t="s">
        <v>14279</v>
      </c>
      <c r="B5045" t="s">
        <v>8995</v>
      </c>
      <c r="C5045" t="s">
        <v>8996</v>
      </c>
      <c r="D5045">
        <v>4986</v>
      </c>
      <c r="E5045" t="s">
        <v>8996</v>
      </c>
      <c r="F5045">
        <v>19.420000000000002</v>
      </c>
      <c r="G5045" t="s">
        <v>67</v>
      </c>
      <c r="H5045">
        <v>-23.74</v>
      </c>
      <c r="I5045" t="s">
        <v>68</v>
      </c>
      <c r="J5045" t="s">
        <v>69</v>
      </c>
      <c r="K5045" t="s">
        <v>1294</v>
      </c>
      <c r="L5045" s="3">
        <v>132192001.3</v>
      </c>
      <c r="M5045">
        <v>6800000</v>
      </c>
      <c r="N5045" s="4">
        <f t="shared" si="235"/>
        <v>19.44000019117647</v>
      </c>
      <c r="O5045">
        <f t="shared" si="236"/>
        <v>0</v>
      </c>
      <c r="P5045">
        <f t="shared" si="237"/>
        <v>0</v>
      </c>
      <c r="Q5045" s="5">
        <v>0.33672039243167401</v>
      </c>
    </row>
    <row r="5046" spans="1:17" hidden="1" x14ac:dyDescent="0.3">
      <c r="A5046" t="s">
        <v>14549</v>
      </c>
      <c r="B5046" t="s">
        <v>9016</v>
      </c>
      <c r="C5046" t="s">
        <v>9017</v>
      </c>
      <c r="D5046">
        <v>4997</v>
      </c>
      <c r="E5046" t="s">
        <v>9017</v>
      </c>
      <c r="F5046">
        <v>16.43</v>
      </c>
      <c r="G5046" t="s">
        <v>67</v>
      </c>
      <c r="H5046">
        <v>-15.51</v>
      </c>
      <c r="I5046" t="s">
        <v>48</v>
      </c>
      <c r="J5046" t="s">
        <v>1516</v>
      </c>
      <c r="K5046" t="s">
        <v>1516</v>
      </c>
      <c r="L5046" s="3">
        <v>132090946.09999999</v>
      </c>
      <c r="M5046">
        <v>8000663</v>
      </c>
      <c r="N5046" s="4">
        <f t="shared" si="235"/>
        <v>16.509999996250311</v>
      </c>
      <c r="O5046">
        <f t="shared" si="236"/>
        <v>0</v>
      </c>
      <c r="P5046">
        <f t="shared" si="237"/>
        <v>0</v>
      </c>
      <c r="Q5046" s="5">
        <v>0.37130434782608601</v>
      </c>
    </row>
    <row r="5047" spans="1:17" hidden="1" x14ac:dyDescent="0.3">
      <c r="A5047" t="s">
        <v>12435</v>
      </c>
      <c r="B5047" t="s">
        <v>9014</v>
      </c>
      <c r="C5047" t="s">
        <v>9015</v>
      </c>
      <c r="D5047">
        <v>4996</v>
      </c>
      <c r="E5047" t="s">
        <v>9015</v>
      </c>
      <c r="F5047">
        <v>52.61</v>
      </c>
      <c r="G5047" t="s">
        <v>67</v>
      </c>
      <c r="H5047">
        <v>5.47</v>
      </c>
      <c r="I5047" t="s">
        <v>68</v>
      </c>
      <c r="J5047" t="s">
        <v>274</v>
      </c>
      <c r="K5047" t="s">
        <v>1294</v>
      </c>
      <c r="L5047" s="3">
        <v>131599746.7</v>
      </c>
      <c r="M5047">
        <v>2500000</v>
      </c>
      <c r="N5047" s="4">
        <f t="shared" si="235"/>
        <v>52.639898680000002</v>
      </c>
      <c r="O5047">
        <f t="shared" si="236"/>
        <v>0</v>
      </c>
      <c r="P5047">
        <f t="shared" si="237"/>
        <v>0</v>
      </c>
      <c r="Q5047" s="5">
        <v>5.8944069431051002E-2</v>
      </c>
    </row>
    <row r="5048" spans="1:17" x14ac:dyDescent="0.3">
      <c r="A5048" t="s">
        <v>16460</v>
      </c>
      <c r="B5048" t="s">
        <v>9085</v>
      </c>
      <c r="C5048" t="s">
        <v>9084</v>
      </c>
      <c r="D5048">
        <v>5035</v>
      </c>
      <c r="E5048" t="s">
        <v>9084</v>
      </c>
      <c r="F5048">
        <v>2.4</v>
      </c>
      <c r="G5048">
        <v>9.34</v>
      </c>
      <c r="H5048">
        <v>42.02</v>
      </c>
      <c r="I5048" t="s">
        <v>21</v>
      </c>
      <c r="J5048" t="s">
        <v>84</v>
      </c>
      <c r="K5048" t="s">
        <v>85</v>
      </c>
      <c r="L5048" s="3">
        <v>123189803.2</v>
      </c>
      <c r="M5048">
        <v>53560784</v>
      </c>
      <c r="N5048" s="4">
        <f t="shared" si="235"/>
        <v>2.3000000000000003</v>
      </c>
      <c r="O5048">
        <f t="shared" si="236"/>
        <v>1</v>
      </c>
      <c r="P5048">
        <f t="shared" si="237"/>
        <v>1</v>
      </c>
      <c r="Q5048" s="5">
        <v>0.57241379310344798</v>
      </c>
    </row>
    <row r="5049" spans="1:17" hidden="1" x14ac:dyDescent="0.3">
      <c r="A5049" t="s">
        <v>16611</v>
      </c>
      <c r="B5049" t="s">
        <v>9826</v>
      </c>
      <c r="C5049" t="s">
        <v>9827</v>
      </c>
      <c r="D5049">
        <v>5426</v>
      </c>
      <c r="E5049" t="s">
        <v>9827</v>
      </c>
      <c r="F5049">
        <v>9.15</v>
      </c>
      <c r="G5049">
        <v>19.5</v>
      </c>
      <c r="H5049">
        <v>68.2</v>
      </c>
      <c r="I5049" t="s">
        <v>14</v>
      </c>
      <c r="J5049" t="s">
        <v>15</v>
      </c>
      <c r="K5049" t="s">
        <v>5930</v>
      </c>
      <c r="L5049" s="3">
        <v>98992000</v>
      </c>
      <c r="M5049">
        <v>10760000</v>
      </c>
      <c r="N5049" s="4">
        <f t="shared" si="235"/>
        <v>9.1999999999999993</v>
      </c>
      <c r="O5049">
        <f t="shared" si="236"/>
        <v>1</v>
      </c>
      <c r="P5049">
        <f t="shared" si="237"/>
        <v>0</v>
      </c>
      <c r="Q5049" s="5">
        <v>1.5074074074074</v>
      </c>
    </row>
    <row r="5050" spans="1:17" hidden="1" x14ac:dyDescent="0.3">
      <c r="A5050" t="s">
        <v>15410</v>
      </c>
      <c r="B5050" t="s">
        <v>9010</v>
      </c>
      <c r="C5050" t="s">
        <v>9011</v>
      </c>
      <c r="D5050">
        <v>4994</v>
      </c>
      <c r="E5050" t="s">
        <v>9011</v>
      </c>
      <c r="F5050">
        <v>10.52</v>
      </c>
      <c r="G5050" t="s">
        <v>67</v>
      </c>
      <c r="H5050">
        <v>2.15</v>
      </c>
      <c r="I5050" t="s">
        <v>34</v>
      </c>
      <c r="J5050" t="s">
        <v>2101</v>
      </c>
      <c r="K5050" t="s">
        <v>2101</v>
      </c>
      <c r="L5050" s="3">
        <v>131423034.7</v>
      </c>
      <c r="M5050">
        <v>12445363</v>
      </c>
      <c r="N5050" s="4">
        <f t="shared" si="235"/>
        <v>10.56000011409872</v>
      </c>
      <c r="O5050">
        <f t="shared" si="236"/>
        <v>0</v>
      </c>
      <c r="P5050">
        <f t="shared" si="237"/>
        <v>0</v>
      </c>
      <c r="Q5050" s="5">
        <v>0.154444444444444</v>
      </c>
    </row>
    <row r="5051" spans="1:17" hidden="1" x14ac:dyDescent="0.3">
      <c r="A5051" t="s">
        <v>16612</v>
      </c>
      <c r="B5051" t="s">
        <v>9806</v>
      </c>
      <c r="C5051" t="s">
        <v>9807</v>
      </c>
      <c r="D5051">
        <v>5416</v>
      </c>
      <c r="E5051" t="s">
        <v>9807</v>
      </c>
      <c r="F5051">
        <v>7.91</v>
      </c>
      <c r="G5051" t="s">
        <v>67</v>
      </c>
      <c r="H5051">
        <v>-36.21</v>
      </c>
      <c r="I5051" t="s">
        <v>34</v>
      </c>
      <c r="J5051" t="s">
        <v>63</v>
      </c>
      <c r="K5051" t="s">
        <v>64</v>
      </c>
      <c r="L5051" s="3">
        <v>98931831.879999995</v>
      </c>
      <c r="M5051">
        <v>12554801</v>
      </c>
      <c r="N5051" s="4">
        <f t="shared" si="235"/>
        <v>7.88</v>
      </c>
      <c r="O5051">
        <f t="shared" si="236"/>
        <v>1</v>
      </c>
      <c r="P5051">
        <f t="shared" si="237"/>
        <v>0</v>
      </c>
      <c r="Q5051" s="5">
        <v>0.25662251655629098</v>
      </c>
    </row>
    <row r="5052" spans="1:17" x14ac:dyDescent="0.3">
      <c r="A5052" t="s">
        <v>16461</v>
      </c>
      <c r="B5052" t="s">
        <v>9263</v>
      </c>
      <c r="C5052" t="s">
        <v>9264</v>
      </c>
      <c r="D5052">
        <v>5130</v>
      </c>
      <c r="E5052" t="s">
        <v>9264</v>
      </c>
      <c r="F5052">
        <v>1.78</v>
      </c>
      <c r="G5052" t="s">
        <v>67</v>
      </c>
      <c r="H5052">
        <v>-20.89</v>
      </c>
      <c r="I5052" t="s">
        <v>39</v>
      </c>
      <c r="J5052" t="s">
        <v>169</v>
      </c>
      <c r="K5052" t="s">
        <v>170</v>
      </c>
      <c r="L5052" s="3">
        <v>123068669.40000001</v>
      </c>
      <c r="M5052">
        <v>67250639</v>
      </c>
      <c r="N5052" s="4">
        <f t="shared" si="235"/>
        <v>1.8300000004460926</v>
      </c>
      <c r="O5052">
        <f t="shared" si="236"/>
        <v>1</v>
      </c>
      <c r="P5052">
        <f t="shared" si="237"/>
        <v>1</v>
      </c>
      <c r="Q5052" s="5">
        <v>-0.30051813471502498</v>
      </c>
    </row>
    <row r="5053" spans="1:17" hidden="1" x14ac:dyDescent="0.3">
      <c r="A5053" t="s">
        <v>15243</v>
      </c>
      <c r="B5053" t="s">
        <v>9008</v>
      </c>
      <c r="C5053" t="s">
        <v>9009</v>
      </c>
      <c r="D5053">
        <v>4993</v>
      </c>
      <c r="E5053" t="s">
        <v>9009</v>
      </c>
      <c r="F5053">
        <v>11.6</v>
      </c>
      <c r="G5053" t="s">
        <v>67</v>
      </c>
      <c r="H5053">
        <v>-0.1</v>
      </c>
      <c r="I5053" t="s">
        <v>34</v>
      </c>
      <c r="J5053" t="s">
        <v>2101</v>
      </c>
      <c r="K5053" t="s">
        <v>2101</v>
      </c>
      <c r="L5053" s="3">
        <v>131054016.09999999</v>
      </c>
      <c r="M5053">
        <v>11307507</v>
      </c>
      <c r="N5053" s="4">
        <f t="shared" si="235"/>
        <v>11.590000881715129</v>
      </c>
      <c r="O5053">
        <f t="shared" si="236"/>
        <v>0</v>
      </c>
      <c r="P5053">
        <f t="shared" si="237"/>
        <v>0</v>
      </c>
      <c r="Q5053" s="5">
        <v>0.39678615574783599</v>
      </c>
    </row>
    <row r="5054" spans="1:17" hidden="1" x14ac:dyDescent="0.3">
      <c r="A5054" t="s">
        <v>13931</v>
      </c>
      <c r="B5054" t="s">
        <v>3290</v>
      </c>
      <c r="C5054" t="s">
        <v>9028</v>
      </c>
      <c r="D5054">
        <v>5004</v>
      </c>
      <c r="E5054" t="s">
        <v>9028</v>
      </c>
      <c r="F5054">
        <v>23.76</v>
      </c>
      <c r="G5054" t="s">
        <v>67</v>
      </c>
      <c r="H5054">
        <v>-1.0900000000000001</v>
      </c>
      <c r="I5054" t="s">
        <v>68</v>
      </c>
      <c r="J5054" t="s">
        <v>274</v>
      </c>
      <c r="K5054" t="s">
        <v>1294</v>
      </c>
      <c r="L5054" s="3">
        <v>130955001.8</v>
      </c>
      <c r="M5054">
        <v>5500000</v>
      </c>
      <c r="N5054" s="4">
        <f t="shared" si="235"/>
        <v>23.810000327272725</v>
      </c>
      <c r="O5054">
        <f t="shared" si="236"/>
        <v>0</v>
      </c>
      <c r="P5054">
        <f t="shared" si="237"/>
        <v>0</v>
      </c>
      <c r="Q5054" s="5">
        <v>0.26215139442231</v>
      </c>
    </row>
    <row r="5055" spans="1:17" hidden="1" x14ac:dyDescent="0.3">
      <c r="A5055" t="s">
        <v>14568</v>
      </c>
      <c r="B5055" t="s">
        <v>9004</v>
      </c>
      <c r="C5055" t="s">
        <v>9005</v>
      </c>
      <c r="D5055">
        <v>4991</v>
      </c>
      <c r="E5055" t="s">
        <v>9005</v>
      </c>
      <c r="F5055">
        <v>16.5</v>
      </c>
      <c r="G5055">
        <v>10.51</v>
      </c>
      <c r="H5055">
        <v>-29.93</v>
      </c>
      <c r="I5055" t="s">
        <v>34</v>
      </c>
      <c r="J5055" t="s">
        <v>63</v>
      </c>
      <c r="K5055" t="s">
        <v>1975</v>
      </c>
      <c r="L5055" s="3">
        <v>130840790.8</v>
      </c>
      <c r="M5055">
        <v>7978097</v>
      </c>
      <c r="N5055" s="4">
        <f t="shared" si="235"/>
        <v>16.399999999999999</v>
      </c>
      <c r="O5055">
        <f t="shared" si="236"/>
        <v>0</v>
      </c>
      <c r="P5055">
        <f t="shared" si="237"/>
        <v>0</v>
      </c>
      <c r="Q5055" s="5">
        <v>-1.25298329355608E-2</v>
      </c>
    </row>
    <row r="5056" spans="1:17" hidden="1" x14ac:dyDescent="0.3">
      <c r="A5056" t="s">
        <v>13597</v>
      </c>
      <c r="B5056" t="s">
        <v>9031</v>
      </c>
      <c r="C5056" t="s">
        <v>9032</v>
      </c>
      <c r="D5056">
        <v>5006</v>
      </c>
      <c r="E5056" t="s">
        <v>9032</v>
      </c>
      <c r="F5056">
        <v>27.61</v>
      </c>
      <c r="G5056" t="s">
        <v>67</v>
      </c>
      <c r="H5056">
        <v>-0.3</v>
      </c>
      <c r="I5056" t="s">
        <v>68</v>
      </c>
      <c r="J5056" t="s">
        <v>69</v>
      </c>
      <c r="K5056" t="s">
        <v>1294</v>
      </c>
      <c r="L5056" s="3">
        <v>130672561.59999999</v>
      </c>
      <c r="M5056">
        <v>4750002</v>
      </c>
      <c r="N5056" s="4">
        <f t="shared" si="235"/>
        <v>27.510001385262573</v>
      </c>
      <c r="O5056">
        <f t="shared" si="236"/>
        <v>0</v>
      </c>
      <c r="P5056">
        <f t="shared" si="237"/>
        <v>0</v>
      </c>
      <c r="Q5056" s="5">
        <v>6.0069310743165301E-2</v>
      </c>
    </row>
    <row r="5057" spans="1:17" hidden="1" x14ac:dyDescent="0.3">
      <c r="A5057" t="s">
        <v>13949</v>
      </c>
      <c r="B5057" t="s">
        <v>9038</v>
      </c>
      <c r="C5057" t="s">
        <v>9039</v>
      </c>
      <c r="D5057">
        <v>5010</v>
      </c>
      <c r="E5057" t="s">
        <v>9039</v>
      </c>
      <c r="F5057">
        <v>23.5</v>
      </c>
      <c r="G5057" t="s">
        <v>67</v>
      </c>
      <c r="H5057">
        <v>8.5</v>
      </c>
      <c r="I5057" t="s">
        <v>68</v>
      </c>
      <c r="J5057" t="s">
        <v>274</v>
      </c>
      <c r="K5057" t="s">
        <v>1294</v>
      </c>
      <c r="L5057" s="3">
        <v>130470535.3</v>
      </c>
      <c r="M5057">
        <v>5550001</v>
      </c>
      <c r="N5057" s="4">
        <f t="shared" si="235"/>
        <v>23.50820032284679</v>
      </c>
      <c r="O5057">
        <f t="shared" si="236"/>
        <v>0</v>
      </c>
      <c r="P5057">
        <f t="shared" si="237"/>
        <v>0</v>
      </c>
      <c r="Q5057" s="5">
        <v>0.19095987811071599</v>
      </c>
    </row>
    <row r="5058" spans="1:17" hidden="1" x14ac:dyDescent="0.3">
      <c r="A5058" t="s">
        <v>13179</v>
      </c>
      <c r="B5058" t="s">
        <v>9062</v>
      </c>
      <c r="C5058" t="s">
        <v>9063</v>
      </c>
      <c r="D5058">
        <v>5023</v>
      </c>
      <c r="E5058" t="s">
        <v>9063</v>
      </c>
      <c r="F5058">
        <v>33.81</v>
      </c>
      <c r="G5058" t="s">
        <v>67</v>
      </c>
      <c r="H5058">
        <v>11.78</v>
      </c>
      <c r="I5058" t="s">
        <v>68</v>
      </c>
      <c r="J5058" t="s">
        <v>69</v>
      </c>
      <c r="K5058" t="s">
        <v>1294</v>
      </c>
      <c r="L5058" s="3">
        <v>130438003.5</v>
      </c>
      <c r="M5058">
        <v>3850000</v>
      </c>
      <c r="N5058" s="4">
        <f t="shared" ref="N5058:N5121" si="238">L5058/M5058</f>
        <v>33.88000090909091</v>
      </c>
      <c r="O5058">
        <f t="shared" ref="O5058:O5121" si="239">IF(N5058&lt;10,1,0)</f>
        <v>0</v>
      </c>
      <c r="P5058">
        <f t="shared" si="237"/>
        <v>0</v>
      </c>
      <c r="Q5058" s="5">
        <v>0.53899656867291101</v>
      </c>
    </row>
    <row r="5059" spans="1:17" hidden="1" x14ac:dyDescent="0.3">
      <c r="A5059" t="s">
        <v>14582</v>
      </c>
      <c r="B5059" t="s">
        <v>3896</v>
      </c>
      <c r="C5059" t="s">
        <v>9190</v>
      </c>
      <c r="D5059">
        <v>5092</v>
      </c>
      <c r="E5059" t="s">
        <v>9190</v>
      </c>
      <c r="F5059">
        <v>16.07</v>
      </c>
      <c r="G5059" t="s">
        <v>67</v>
      </c>
      <c r="H5059">
        <v>-88.43</v>
      </c>
      <c r="I5059" t="s">
        <v>68</v>
      </c>
      <c r="J5059" t="s">
        <v>69</v>
      </c>
      <c r="K5059" t="s">
        <v>1269</v>
      </c>
      <c r="L5059" s="3">
        <v>130405593.90000001</v>
      </c>
      <c r="M5059">
        <v>8010171</v>
      </c>
      <c r="N5059" s="4">
        <f t="shared" si="238"/>
        <v>16.280001250909624</v>
      </c>
      <c r="O5059">
        <f t="shared" si="239"/>
        <v>0</v>
      </c>
      <c r="P5059">
        <f t="shared" si="237"/>
        <v>0</v>
      </c>
      <c r="Q5059" s="5">
        <v>2.6270833333333301</v>
      </c>
    </row>
    <row r="5060" spans="1:17" hidden="1" x14ac:dyDescent="0.3">
      <c r="A5060" t="s">
        <v>13288</v>
      </c>
      <c r="B5060" t="s">
        <v>9050</v>
      </c>
      <c r="C5060" t="s">
        <v>9051</v>
      </c>
      <c r="D5060">
        <v>5016</v>
      </c>
      <c r="E5060" t="s">
        <v>9051</v>
      </c>
      <c r="F5060">
        <v>31.8</v>
      </c>
      <c r="G5060" t="s">
        <v>67</v>
      </c>
      <c r="H5060">
        <v>0.56000000000000005</v>
      </c>
      <c r="I5060" t="s">
        <v>68</v>
      </c>
      <c r="J5060" t="s">
        <v>2232</v>
      </c>
      <c r="K5060" t="s">
        <v>3706</v>
      </c>
      <c r="L5060" s="3">
        <v>130371795.7</v>
      </c>
      <c r="M5060">
        <v>4100000</v>
      </c>
      <c r="N5060" s="4">
        <f t="shared" si="238"/>
        <v>31.797998951219512</v>
      </c>
      <c r="O5060">
        <f t="shared" si="239"/>
        <v>0</v>
      </c>
      <c r="P5060">
        <f t="shared" si="237"/>
        <v>0</v>
      </c>
      <c r="Q5060" s="5">
        <v>0.38866577420794202</v>
      </c>
    </row>
    <row r="5061" spans="1:17" hidden="1" x14ac:dyDescent="0.3">
      <c r="A5061" t="s">
        <v>14750</v>
      </c>
      <c r="B5061" t="s">
        <v>3473</v>
      </c>
      <c r="C5061" t="s">
        <v>9027</v>
      </c>
      <c r="D5061">
        <v>5003</v>
      </c>
      <c r="E5061" t="s">
        <v>9027</v>
      </c>
      <c r="F5061">
        <v>14.96</v>
      </c>
      <c r="G5061" t="s">
        <v>67</v>
      </c>
      <c r="H5061">
        <v>8.1</v>
      </c>
      <c r="I5061" t="s">
        <v>34</v>
      </c>
      <c r="J5061" t="s">
        <v>2101</v>
      </c>
      <c r="K5061" t="s">
        <v>2101</v>
      </c>
      <c r="L5061" s="3">
        <v>130278839.09999999</v>
      </c>
      <c r="M5061">
        <v>8749418</v>
      </c>
      <c r="N5061" s="4">
        <f t="shared" si="238"/>
        <v>14.890000580610046</v>
      </c>
      <c r="O5061">
        <f t="shared" si="239"/>
        <v>0</v>
      </c>
      <c r="P5061">
        <f t="shared" si="237"/>
        <v>0</v>
      </c>
      <c r="Q5061" s="5">
        <v>0.26382978723404199</v>
      </c>
    </row>
    <row r="5062" spans="1:17" hidden="1" x14ac:dyDescent="0.3">
      <c r="A5062" t="s">
        <v>16614</v>
      </c>
      <c r="B5062" t="s">
        <v>9816</v>
      </c>
      <c r="C5062" t="s">
        <v>9817</v>
      </c>
      <c r="D5062">
        <v>5421</v>
      </c>
      <c r="E5062" t="s">
        <v>9817</v>
      </c>
      <c r="F5062">
        <v>8.06</v>
      </c>
      <c r="G5062" t="s">
        <v>67</v>
      </c>
      <c r="H5062">
        <v>-30.99</v>
      </c>
      <c r="I5062" t="s">
        <v>34</v>
      </c>
      <c r="J5062" t="s">
        <v>63</v>
      </c>
      <c r="K5062" t="s">
        <v>1009</v>
      </c>
      <c r="L5062" s="3">
        <v>98815600</v>
      </c>
      <c r="M5062">
        <v>12260000</v>
      </c>
      <c r="N5062" s="4">
        <f t="shared" si="238"/>
        <v>8.06</v>
      </c>
      <c r="O5062">
        <f t="shared" si="239"/>
        <v>1</v>
      </c>
      <c r="P5062">
        <f t="shared" si="237"/>
        <v>0</v>
      </c>
      <c r="Q5062" s="5">
        <v>5.8823529411764698E-2</v>
      </c>
    </row>
    <row r="5063" spans="1:17" hidden="1" x14ac:dyDescent="0.3">
      <c r="A5063" t="s">
        <v>13218</v>
      </c>
      <c r="B5063" t="s">
        <v>9012</v>
      </c>
      <c r="C5063" t="s">
        <v>9013</v>
      </c>
      <c r="D5063">
        <v>4995</v>
      </c>
      <c r="E5063" t="s">
        <v>9013</v>
      </c>
      <c r="F5063">
        <v>33.380000000000003</v>
      </c>
      <c r="G5063" t="s">
        <v>67</v>
      </c>
      <c r="H5063">
        <v>-25.75</v>
      </c>
      <c r="I5063" t="s">
        <v>68</v>
      </c>
      <c r="J5063" t="s">
        <v>69</v>
      </c>
      <c r="K5063" t="s">
        <v>475</v>
      </c>
      <c r="L5063" s="3">
        <v>130231506.3</v>
      </c>
      <c r="M5063">
        <v>3925000</v>
      </c>
      <c r="N5063" s="4">
        <f t="shared" si="238"/>
        <v>33.180001605095541</v>
      </c>
      <c r="O5063">
        <f t="shared" si="239"/>
        <v>0</v>
      </c>
      <c r="P5063">
        <f t="shared" si="237"/>
        <v>0</v>
      </c>
      <c r="Q5063" s="5">
        <v>1.1745237371084101</v>
      </c>
    </row>
    <row r="5064" spans="1:17" hidden="1" x14ac:dyDescent="0.3">
      <c r="A5064" t="s">
        <v>14190</v>
      </c>
      <c r="B5064" t="s">
        <v>9048</v>
      </c>
      <c r="C5064" t="s">
        <v>9049</v>
      </c>
      <c r="D5064">
        <v>5015</v>
      </c>
      <c r="E5064" t="s">
        <v>9049</v>
      </c>
      <c r="F5064">
        <v>20.5</v>
      </c>
      <c r="G5064" t="s">
        <v>67</v>
      </c>
      <c r="H5064">
        <v>1.31</v>
      </c>
      <c r="I5064" t="s">
        <v>68</v>
      </c>
      <c r="J5064" t="s">
        <v>274</v>
      </c>
      <c r="K5064" t="s">
        <v>1294</v>
      </c>
      <c r="L5064" s="3">
        <v>130206787.09999999</v>
      </c>
      <c r="M5064">
        <v>6350002</v>
      </c>
      <c r="N5064" s="4">
        <f t="shared" si="238"/>
        <v>20.504999384252162</v>
      </c>
      <c r="O5064">
        <f t="shared" si="239"/>
        <v>0</v>
      </c>
      <c r="P5064">
        <f t="shared" si="237"/>
        <v>0</v>
      </c>
      <c r="Q5064" s="5">
        <v>8.2702988627347096E-2</v>
      </c>
    </row>
    <row r="5065" spans="1:17" hidden="1" x14ac:dyDescent="0.3">
      <c r="A5065" t="s">
        <v>14063</v>
      </c>
      <c r="B5065" t="s">
        <v>9058</v>
      </c>
      <c r="C5065" t="s">
        <v>9057</v>
      </c>
      <c r="D5065">
        <v>5020</v>
      </c>
      <c r="E5065" t="s">
        <v>9057</v>
      </c>
      <c r="F5065">
        <v>22</v>
      </c>
      <c r="G5065">
        <v>9.02</v>
      </c>
      <c r="H5065">
        <v>-37.21</v>
      </c>
      <c r="I5065" t="s">
        <v>34</v>
      </c>
      <c r="J5065" t="s">
        <v>63</v>
      </c>
      <c r="K5065" t="s">
        <v>1301</v>
      </c>
      <c r="L5065" s="3">
        <v>130091236</v>
      </c>
      <c r="M5065">
        <v>5913238</v>
      </c>
      <c r="N5065" s="4">
        <f t="shared" si="238"/>
        <v>22</v>
      </c>
      <c r="O5065">
        <f t="shared" si="239"/>
        <v>0</v>
      </c>
      <c r="P5065">
        <f t="shared" si="237"/>
        <v>0</v>
      </c>
      <c r="Q5065" s="5">
        <v>0.12487512487512401</v>
      </c>
    </row>
    <row r="5066" spans="1:17" hidden="1" x14ac:dyDescent="0.3">
      <c r="A5066" t="s">
        <v>11930</v>
      </c>
      <c r="B5066" t="s">
        <v>6443</v>
      </c>
      <c r="C5066" t="s">
        <v>9061</v>
      </c>
      <c r="D5066">
        <v>5022</v>
      </c>
      <c r="E5066" t="s">
        <v>9061</v>
      </c>
      <c r="F5066">
        <v>74.239999999999995</v>
      </c>
      <c r="G5066" t="s">
        <v>67</v>
      </c>
      <c r="H5066">
        <v>-2.12</v>
      </c>
      <c r="I5066" t="s">
        <v>68</v>
      </c>
      <c r="J5066" t="s">
        <v>2232</v>
      </c>
      <c r="K5066" t="s">
        <v>6389</v>
      </c>
      <c r="L5066" s="3">
        <v>129606048.59999999</v>
      </c>
      <c r="M5066">
        <v>1750000</v>
      </c>
      <c r="N5066" s="4">
        <f t="shared" si="238"/>
        <v>74.060599199999999</v>
      </c>
      <c r="O5066">
        <f t="shared" si="239"/>
        <v>0</v>
      </c>
      <c r="P5066">
        <f t="shared" si="237"/>
        <v>0</v>
      </c>
      <c r="Q5066" s="5">
        <v>8.3904235727439894E-2</v>
      </c>
    </row>
    <row r="5067" spans="1:17" hidden="1" x14ac:dyDescent="0.3">
      <c r="A5067" t="s">
        <v>13332</v>
      </c>
      <c r="B5067" t="s">
        <v>9089</v>
      </c>
      <c r="C5067" t="s">
        <v>9090</v>
      </c>
      <c r="D5067">
        <v>5038</v>
      </c>
      <c r="E5067" t="s">
        <v>9090</v>
      </c>
      <c r="F5067">
        <v>30.92</v>
      </c>
      <c r="G5067" t="s">
        <v>67</v>
      </c>
      <c r="H5067">
        <v>26.96</v>
      </c>
      <c r="I5067" t="s">
        <v>68</v>
      </c>
      <c r="J5067" t="s">
        <v>69</v>
      </c>
      <c r="K5067" t="s">
        <v>1294</v>
      </c>
      <c r="L5067" s="3">
        <v>129479995.7</v>
      </c>
      <c r="M5067">
        <v>4150000</v>
      </c>
      <c r="N5067" s="4">
        <f t="shared" si="238"/>
        <v>31.199998963855421</v>
      </c>
      <c r="O5067">
        <f t="shared" si="239"/>
        <v>0</v>
      </c>
      <c r="P5067">
        <f t="shared" si="237"/>
        <v>0</v>
      </c>
      <c r="Q5067" s="5">
        <v>0.78404907975460103</v>
      </c>
    </row>
    <row r="5068" spans="1:17" x14ac:dyDescent="0.3">
      <c r="A5068" t="s">
        <v>16462</v>
      </c>
      <c r="B5068" t="s">
        <v>9521</v>
      </c>
      <c r="C5068" t="s">
        <v>9522</v>
      </c>
      <c r="D5068">
        <v>5266</v>
      </c>
      <c r="E5068" t="s">
        <v>9522</v>
      </c>
      <c r="F5068">
        <v>3.78</v>
      </c>
      <c r="G5068" t="s">
        <v>67</v>
      </c>
      <c r="H5068">
        <v>-73.510000000000005</v>
      </c>
      <c r="I5068" t="s">
        <v>201</v>
      </c>
      <c r="J5068" t="s">
        <v>1409</v>
      </c>
      <c r="K5068" t="s">
        <v>1410</v>
      </c>
      <c r="L5068" s="3">
        <v>122983485.3</v>
      </c>
      <c r="M5068">
        <v>29074110</v>
      </c>
      <c r="N5068" s="4">
        <f t="shared" si="238"/>
        <v>4.2299999999999995</v>
      </c>
      <c r="O5068">
        <f t="shared" si="239"/>
        <v>1</v>
      </c>
      <c r="P5068">
        <f t="shared" si="237"/>
        <v>1</v>
      </c>
      <c r="Q5068" s="5">
        <v>-1.6713091922005499E-2</v>
      </c>
    </row>
    <row r="5069" spans="1:17" x14ac:dyDescent="0.3">
      <c r="A5069" t="s">
        <v>16469</v>
      </c>
      <c r="B5069" t="s">
        <v>9160</v>
      </c>
      <c r="C5069" t="s">
        <v>9161</v>
      </c>
      <c r="D5069">
        <v>5077</v>
      </c>
      <c r="E5069" t="s">
        <v>9161</v>
      </c>
      <c r="F5069">
        <v>4.32</v>
      </c>
      <c r="G5069" t="s">
        <v>67</v>
      </c>
      <c r="H5069">
        <v>-29.3</v>
      </c>
      <c r="I5069" t="s">
        <v>39</v>
      </c>
      <c r="J5069" t="s">
        <v>40</v>
      </c>
      <c r="K5069" t="s">
        <v>41</v>
      </c>
      <c r="L5069" s="3">
        <v>122031626.59999999</v>
      </c>
      <c r="M5069">
        <v>28781044</v>
      </c>
      <c r="N5069" s="4">
        <f t="shared" si="238"/>
        <v>4.2400000013898032</v>
      </c>
      <c r="O5069">
        <f t="shared" si="239"/>
        <v>1</v>
      </c>
      <c r="P5069">
        <f t="shared" si="237"/>
        <v>1</v>
      </c>
      <c r="Q5069" s="5">
        <v>0.40597539543057898</v>
      </c>
    </row>
    <row r="5070" spans="1:17" hidden="1" x14ac:dyDescent="0.3">
      <c r="A5070" t="s">
        <v>15479</v>
      </c>
      <c r="B5070" t="s">
        <v>9081</v>
      </c>
      <c r="C5070" t="s">
        <v>9082</v>
      </c>
      <c r="D5070">
        <v>5033</v>
      </c>
      <c r="E5070" t="s">
        <v>9082</v>
      </c>
      <c r="F5070">
        <v>10.25</v>
      </c>
      <c r="G5070" t="s">
        <v>67</v>
      </c>
      <c r="H5070">
        <v>-2.39</v>
      </c>
      <c r="I5070" t="s">
        <v>34</v>
      </c>
      <c r="J5070" t="s">
        <v>2101</v>
      </c>
      <c r="K5070" t="s">
        <v>2101</v>
      </c>
      <c r="L5070" s="3">
        <v>129453414.90000001</v>
      </c>
      <c r="M5070">
        <v>12691512</v>
      </c>
      <c r="N5070" s="4">
        <f t="shared" si="238"/>
        <v>10.199999409053863</v>
      </c>
      <c r="O5070">
        <f t="shared" si="239"/>
        <v>0</v>
      </c>
      <c r="P5070">
        <f t="shared" si="237"/>
        <v>0</v>
      </c>
      <c r="Q5070" s="5">
        <v>0.33036848792884299</v>
      </c>
    </row>
    <row r="5071" spans="1:17" hidden="1" x14ac:dyDescent="0.3">
      <c r="A5071" t="s">
        <v>11653</v>
      </c>
      <c r="B5071" t="s">
        <v>4759</v>
      </c>
      <c r="C5071" t="s">
        <v>9064</v>
      </c>
      <c r="D5071">
        <v>5024</v>
      </c>
      <c r="E5071" t="s">
        <v>9064</v>
      </c>
      <c r="F5071">
        <v>96.03</v>
      </c>
      <c r="G5071" t="s">
        <v>67</v>
      </c>
      <c r="H5071">
        <v>-1.91</v>
      </c>
      <c r="I5071" t="s">
        <v>68</v>
      </c>
      <c r="J5071" t="s">
        <v>69</v>
      </c>
      <c r="K5071" t="s">
        <v>70</v>
      </c>
      <c r="L5071" s="3">
        <v>129439209</v>
      </c>
      <c r="M5071">
        <v>1350000</v>
      </c>
      <c r="N5071" s="4">
        <f t="shared" si="238"/>
        <v>95.880895555555554</v>
      </c>
      <c r="O5071">
        <f t="shared" si="239"/>
        <v>0</v>
      </c>
      <c r="P5071">
        <f t="shared" si="237"/>
        <v>0</v>
      </c>
      <c r="Q5071" s="5">
        <v>0.47747618310824202</v>
      </c>
    </row>
    <row r="5072" spans="1:17" hidden="1" x14ac:dyDescent="0.3">
      <c r="A5072" t="s">
        <v>11895</v>
      </c>
      <c r="B5072" t="s">
        <v>9098</v>
      </c>
      <c r="C5072" t="s">
        <v>9099</v>
      </c>
      <c r="D5072">
        <v>5043</v>
      </c>
      <c r="E5072" t="s">
        <v>9099</v>
      </c>
      <c r="F5072">
        <v>75.430000000000007</v>
      </c>
      <c r="G5072" t="s">
        <v>67</v>
      </c>
      <c r="H5072">
        <v>-1.3</v>
      </c>
      <c r="I5072" t="s">
        <v>68</v>
      </c>
      <c r="J5072" t="s">
        <v>69</v>
      </c>
      <c r="K5072" t="s">
        <v>1294</v>
      </c>
      <c r="L5072" s="3">
        <v>128735214.2</v>
      </c>
      <c r="M5072">
        <v>1700000</v>
      </c>
      <c r="N5072" s="4">
        <f t="shared" si="238"/>
        <v>75.726596588235296</v>
      </c>
      <c r="O5072">
        <f t="shared" si="239"/>
        <v>0</v>
      </c>
      <c r="P5072">
        <f t="shared" si="237"/>
        <v>0</v>
      </c>
      <c r="Q5072" s="5">
        <v>0.43359375</v>
      </c>
    </row>
    <row r="5073" spans="1:17" x14ac:dyDescent="0.3">
      <c r="A5073" t="s">
        <v>16470</v>
      </c>
      <c r="B5073" t="s">
        <v>9158</v>
      </c>
      <c r="C5073" t="s">
        <v>9159</v>
      </c>
      <c r="D5073">
        <v>5076</v>
      </c>
      <c r="E5073" t="s">
        <v>9159</v>
      </c>
      <c r="F5073">
        <v>4.8899999999999997</v>
      </c>
      <c r="G5073" t="s">
        <v>67</v>
      </c>
      <c r="H5073">
        <v>288.10000000000002</v>
      </c>
      <c r="I5073" t="s">
        <v>39</v>
      </c>
      <c r="J5073" t="s">
        <v>40</v>
      </c>
      <c r="K5073" t="s">
        <v>41</v>
      </c>
      <c r="L5073" s="3">
        <v>121630259.59999999</v>
      </c>
      <c r="M5073">
        <v>25445661</v>
      </c>
      <c r="N5073" s="4">
        <f t="shared" si="238"/>
        <v>4.7800000007859884</v>
      </c>
      <c r="O5073">
        <f t="shared" si="239"/>
        <v>1</v>
      </c>
      <c r="P5073">
        <f t="shared" si="237"/>
        <v>1</v>
      </c>
      <c r="Q5073" s="5">
        <v>5.2894736842105203</v>
      </c>
    </row>
    <row r="5074" spans="1:17" hidden="1" x14ac:dyDescent="0.3">
      <c r="A5074" t="s">
        <v>13854</v>
      </c>
      <c r="B5074" t="s">
        <v>9083</v>
      </c>
      <c r="C5074" t="s">
        <v>9084</v>
      </c>
      <c r="D5074">
        <v>5034</v>
      </c>
      <c r="E5074" t="s">
        <v>9084</v>
      </c>
      <c r="F5074">
        <v>24.7</v>
      </c>
      <c r="G5074" t="s">
        <v>67</v>
      </c>
      <c r="H5074">
        <v>1.63</v>
      </c>
      <c r="I5074" t="s">
        <v>68</v>
      </c>
      <c r="J5074" t="s">
        <v>274</v>
      </c>
      <c r="K5074" t="s">
        <v>669</v>
      </c>
      <c r="L5074" s="3">
        <v>128647995</v>
      </c>
      <c r="M5074">
        <v>5200000</v>
      </c>
      <c r="N5074" s="4">
        <f t="shared" si="238"/>
        <v>24.739999038461537</v>
      </c>
      <c r="O5074">
        <f t="shared" si="239"/>
        <v>0</v>
      </c>
      <c r="P5074">
        <f t="shared" si="237"/>
        <v>0</v>
      </c>
      <c r="Q5074" s="5">
        <v>0.17869087434304801</v>
      </c>
    </row>
    <row r="5075" spans="1:17" hidden="1" x14ac:dyDescent="0.3">
      <c r="A5075" t="s">
        <v>13769</v>
      </c>
      <c r="B5075" t="s">
        <v>9100</v>
      </c>
      <c r="C5075" t="s">
        <v>9101</v>
      </c>
      <c r="D5075">
        <v>5044</v>
      </c>
      <c r="E5075" t="s">
        <v>9101</v>
      </c>
      <c r="F5075">
        <v>26.1</v>
      </c>
      <c r="G5075" t="s">
        <v>67</v>
      </c>
      <c r="H5075">
        <v>48.63</v>
      </c>
      <c r="I5075" t="s">
        <v>68</v>
      </c>
      <c r="J5075" t="s">
        <v>69</v>
      </c>
      <c r="K5075" t="s">
        <v>1294</v>
      </c>
      <c r="L5075" s="3">
        <v>128399993.90000001</v>
      </c>
      <c r="M5075">
        <v>5000000</v>
      </c>
      <c r="N5075" s="4">
        <f t="shared" si="238"/>
        <v>25.679998780000002</v>
      </c>
      <c r="O5075">
        <f t="shared" si="239"/>
        <v>0</v>
      </c>
      <c r="P5075">
        <f t="shared" si="237"/>
        <v>0</v>
      </c>
      <c r="Q5075" s="5">
        <v>1.16796344647519</v>
      </c>
    </row>
    <row r="5076" spans="1:17" x14ac:dyDescent="0.3">
      <c r="A5076" t="s">
        <v>16472</v>
      </c>
      <c r="B5076" t="s">
        <v>9349</v>
      </c>
      <c r="C5076" t="s">
        <v>9350</v>
      </c>
      <c r="D5076">
        <v>5175</v>
      </c>
      <c r="E5076" t="s">
        <v>9350</v>
      </c>
      <c r="F5076">
        <v>4.1500000000000004</v>
      </c>
      <c r="G5076" t="s">
        <v>67</v>
      </c>
      <c r="H5076">
        <v>-23.71</v>
      </c>
      <c r="I5076" t="s">
        <v>39</v>
      </c>
      <c r="J5076" t="s">
        <v>40</v>
      </c>
      <c r="K5076" t="s">
        <v>41</v>
      </c>
      <c r="L5076" s="3">
        <v>121394723.90000001</v>
      </c>
      <c r="M5076">
        <v>28035733</v>
      </c>
      <c r="N5076" s="4">
        <f t="shared" si="238"/>
        <v>4.3300000003566881</v>
      </c>
      <c r="O5076">
        <f t="shared" si="239"/>
        <v>1</v>
      </c>
      <c r="P5076">
        <f t="shared" si="237"/>
        <v>1</v>
      </c>
      <c r="Q5076" s="5">
        <v>1.0886699507389099</v>
      </c>
    </row>
    <row r="5077" spans="1:17" x14ac:dyDescent="0.3">
      <c r="A5077" t="s">
        <v>16473</v>
      </c>
      <c r="B5077" t="s">
        <v>9233</v>
      </c>
      <c r="C5077" t="s">
        <v>9234</v>
      </c>
      <c r="D5077">
        <v>5115</v>
      </c>
      <c r="E5077" t="s">
        <v>9234</v>
      </c>
      <c r="F5077">
        <v>1</v>
      </c>
      <c r="G5077" t="s">
        <v>67</v>
      </c>
      <c r="H5077">
        <v>0</v>
      </c>
      <c r="I5077" t="s">
        <v>14</v>
      </c>
      <c r="J5077" t="s">
        <v>18</v>
      </c>
      <c r="K5077" t="s">
        <v>19</v>
      </c>
      <c r="L5077" s="3">
        <v>121234108</v>
      </c>
      <c r="M5077">
        <v>121234108</v>
      </c>
      <c r="N5077" s="4">
        <f t="shared" si="238"/>
        <v>1</v>
      </c>
      <c r="O5077">
        <f t="shared" si="239"/>
        <v>1</v>
      </c>
      <c r="P5077">
        <f t="shared" si="237"/>
        <v>1</v>
      </c>
      <c r="Q5077" s="5">
        <v>0.96078431372549</v>
      </c>
    </row>
    <row r="5078" spans="1:17" hidden="1" x14ac:dyDescent="0.3">
      <c r="A5078" t="s">
        <v>13232</v>
      </c>
      <c r="B5078" t="s">
        <v>9109</v>
      </c>
      <c r="C5078" t="s">
        <v>9110</v>
      </c>
      <c r="D5078">
        <v>5049</v>
      </c>
      <c r="E5078" t="s">
        <v>9110</v>
      </c>
      <c r="F5078">
        <v>32.67</v>
      </c>
      <c r="G5078" t="s">
        <v>67</v>
      </c>
      <c r="H5078">
        <v>-6.3</v>
      </c>
      <c r="I5078" t="s">
        <v>68</v>
      </c>
      <c r="J5078" t="s">
        <v>274</v>
      </c>
      <c r="K5078" t="s">
        <v>1135</v>
      </c>
      <c r="L5078" s="3">
        <v>128348999</v>
      </c>
      <c r="M5078">
        <v>3900000</v>
      </c>
      <c r="N5078" s="4">
        <f t="shared" si="238"/>
        <v>32.909999743589744</v>
      </c>
      <c r="O5078">
        <f t="shared" si="239"/>
        <v>0</v>
      </c>
      <c r="P5078">
        <f t="shared" si="237"/>
        <v>0</v>
      </c>
      <c r="Q5078" s="5">
        <v>0.15349650349650301</v>
      </c>
    </row>
    <row r="5079" spans="1:17" hidden="1" x14ac:dyDescent="0.3">
      <c r="A5079" t="s">
        <v>12483</v>
      </c>
      <c r="B5079" t="s">
        <v>2419</v>
      </c>
      <c r="C5079" t="s">
        <v>9097</v>
      </c>
      <c r="D5079">
        <v>5042</v>
      </c>
      <c r="E5079" t="s">
        <v>9097</v>
      </c>
      <c r="F5079">
        <v>51.13</v>
      </c>
      <c r="G5079" t="s">
        <v>67</v>
      </c>
      <c r="H5079">
        <v>-7.55</v>
      </c>
      <c r="I5079" t="s">
        <v>68</v>
      </c>
      <c r="J5079" t="s">
        <v>69</v>
      </c>
      <c r="K5079" t="s">
        <v>297</v>
      </c>
      <c r="L5079" s="3">
        <v>128164993.3</v>
      </c>
      <c r="M5079">
        <v>2500000</v>
      </c>
      <c r="N5079" s="4">
        <f t="shared" si="238"/>
        <v>51.265997319999997</v>
      </c>
      <c r="O5079">
        <f t="shared" si="239"/>
        <v>0</v>
      </c>
      <c r="P5079">
        <f t="shared" si="237"/>
        <v>0</v>
      </c>
      <c r="Q5079" s="5">
        <v>0.502124957256607</v>
      </c>
    </row>
    <row r="5080" spans="1:17" hidden="1" x14ac:dyDescent="0.3">
      <c r="A5080" t="s">
        <v>13608</v>
      </c>
      <c r="B5080" t="s">
        <v>9102</v>
      </c>
      <c r="C5080" t="s">
        <v>9103</v>
      </c>
      <c r="D5080">
        <v>5045</v>
      </c>
      <c r="E5080" t="s">
        <v>9103</v>
      </c>
      <c r="F5080">
        <v>27.42</v>
      </c>
      <c r="G5080" t="s">
        <v>67</v>
      </c>
      <c r="H5080">
        <v>5.87</v>
      </c>
      <c r="I5080" t="s">
        <v>68</v>
      </c>
      <c r="J5080" t="s">
        <v>274</v>
      </c>
      <c r="K5080" t="s">
        <v>1294</v>
      </c>
      <c r="L5080" s="3">
        <v>127549499.5</v>
      </c>
      <c r="M5080">
        <v>4650000</v>
      </c>
      <c r="N5080" s="4">
        <f t="shared" si="238"/>
        <v>27.42999989247312</v>
      </c>
      <c r="O5080">
        <f t="shared" si="239"/>
        <v>0</v>
      </c>
      <c r="P5080">
        <f t="shared" si="237"/>
        <v>0</v>
      </c>
      <c r="Q5080" s="5">
        <v>0.14853556485355601</v>
      </c>
    </row>
    <row r="5081" spans="1:17" hidden="1" x14ac:dyDescent="0.3">
      <c r="A5081" t="s">
        <v>13259</v>
      </c>
      <c r="B5081" t="s">
        <v>9104</v>
      </c>
      <c r="C5081" t="s">
        <v>9105</v>
      </c>
      <c r="D5081">
        <v>5046</v>
      </c>
      <c r="E5081" t="s">
        <v>9105</v>
      </c>
      <c r="F5081">
        <v>32.159999999999997</v>
      </c>
      <c r="G5081" t="s">
        <v>67</v>
      </c>
      <c r="H5081">
        <v>2.64</v>
      </c>
      <c r="I5081" t="s">
        <v>68</v>
      </c>
      <c r="J5081" t="s">
        <v>69</v>
      </c>
      <c r="K5081" t="s">
        <v>1294</v>
      </c>
      <c r="L5081" s="3">
        <v>127518310.5</v>
      </c>
      <c r="M5081">
        <v>3950002</v>
      </c>
      <c r="N5081" s="4">
        <f t="shared" si="238"/>
        <v>32.283100236404941</v>
      </c>
      <c r="O5081">
        <f t="shared" si="239"/>
        <v>0</v>
      </c>
      <c r="P5081">
        <f t="shared" si="237"/>
        <v>0</v>
      </c>
      <c r="Q5081" s="5">
        <v>0.29416046521084899</v>
      </c>
    </row>
    <row r="5082" spans="1:17" x14ac:dyDescent="0.3">
      <c r="A5082" t="s">
        <v>16474</v>
      </c>
      <c r="B5082" t="s">
        <v>9199</v>
      </c>
      <c r="C5082" t="s">
        <v>9200</v>
      </c>
      <c r="D5082">
        <v>5097</v>
      </c>
      <c r="E5082" t="s">
        <v>9200</v>
      </c>
      <c r="F5082">
        <v>4.38</v>
      </c>
      <c r="G5082" t="s">
        <v>67</v>
      </c>
      <c r="H5082">
        <v>23.38</v>
      </c>
      <c r="I5082" t="s">
        <v>21</v>
      </c>
      <c r="J5082" t="s">
        <v>84</v>
      </c>
      <c r="K5082" t="s">
        <v>117</v>
      </c>
      <c r="L5082" s="3">
        <v>121061612.7</v>
      </c>
      <c r="M5082">
        <v>27958802</v>
      </c>
      <c r="N5082" s="4">
        <f t="shared" si="238"/>
        <v>4.330000001430677</v>
      </c>
      <c r="O5082">
        <f t="shared" si="239"/>
        <v>1</v>
      </c>
      <c r="P5082">
        <f t="shared" si="237"/>
        <v>1</v>
      </c>
      <c r="Q5082" s="5">
        <v>1.45398773006134</v>
      </c>
    </row>
    <row r="5083" spans="1:17" hidden="1" x14ac:dyDescent="0.3">
      <c r="A5083" t="s">
        <v>12421</v>
      </c>
      <c r="B5083" t="s">
        <v>9117</v>
      </c>
      <c r="C5083" t="s">
        <v>9118</v>
      </c>
      <c r="D5083">
        <v>5053</v>
      </c>
      <c r="E5083" t="s">
        <v>9118</v>
      </c>
      <c r="F5083">
        <v>53.37</v>
      </c>
      <c r="G5083" t="s">
        <v>67</v>
      </c>
      <c r="H5083">
        <v>11.12</v>
      </c>
      <c r="I5083" t="s">
        <v>68</v>
      </c>
      <c r="J5083" t="s">
        <v>69</v>
      </c>
      <c r="K5083" t="s">
        <v>1294</v>
      </c>
      <c r="L5083" s="3">
        <v>127390068.09999999</v>
      </c>
      <c r="M5083">
        <v>2402000</v>
      </c>
      <c r="N5083" s="4">
        <f t="shared" si="238"/>
        <v>53.034999208992502</v>
      </c>
      <c r="O5083">
        <f t="shared" si="239"/>
        <v>0</v>
      </c>
      <c r="P5083">
        <f t="shared" si="237"/>
        <v>0</v>
      </c>
      <c r="Q5083" s="5">
        <v>0.66777379400260695</v>
      </c>
    </row>
    <row r="5084" spans="1:17" hidden="1" x14ac:dyDescent="0.3">
      <c r="A5084" t="s">
        <v>11395</v>
      </c>
      <c r="B5084" t="s">
        <v>6443</v>
      </c>
      <c r="C5084" t="s">
        <v>9107</v>
      </c>
      <c r="D5084">
        <v>5048</v>
      </c>
      <c r="E5084" t="s">
        <v>9107</v>
      </c>
      <c r="F5084">
        <v>126.85</v>
      </c>
      <c r="G5084" t="s">
        <v>67</v>
      </c>
      <c r="H5084">
        <v>-1.23</v>
      </c>
      <c r="I5084" t="s">
        <v>68</v>
      </c>
      <c r="J5084" t="s">
        <v>2232</v>
      </c>
      <c r="K5084" t="s">
        <v>6389</v>
      </c>
      <c r="L5084" s="3">
        <v>127199996.90000001</v>
      </c>
      <c r="M5084">
        <v>1000000</v>
      </c>
      <c r="N5084" s="4">
        <f t="shared" si="238"/>
        <v>127.1999969</v>
      </c>
      <c r="O5084">
        <f t="shared" si="239"/>
        <v>0</v>
      </c>
      <c r="P5084">
        <f t="shared" si="237"/>
        <v>0</v>
      </c>
      <c r="Q5084" s="5">
        <v>0.13909368818557799</v>
      </c>
    </row>
    <row r="5085" spans="1:17" hidden="1" x14ac:dyDescent="0.3">
      <c r="A5085" t="s">
        <v>16619</v>
      </c>
      <c r="B5085" t="s">
        <v>9874</v>
      </c>
      <c r="C5085" t="s">
        <v>9875</v>
      </c>
      <c r="D5085">
        <v>5452</v>
      </c>
      <c r="E5085" t="s">
        <v>9875</v>
      </c>
      <c r="F5085">
        <v>4.95</v>
      </c>
      <c r="G5085">
        <v>108.78</v>
      </c>
      <c r="H5085">
        <v>-2.17</v>
      </c>
      <c r="I5085" t="s">
        <v>14</v>
      </c>
      <c r="J5085" t="s">
        <v>18</v>
      </c>
      <c r="K5085" t="s">
        <v>19</v>
      </c>
      <c r="L5085" s="3">
        <v>98076071.519999996</v>
      </c>
      <c r="M5085">
        <v>19459538</v>
      </c>
      <c r="N5085" s="4">
        <f t="shared" si="238"/>
        <v>5.04</v>
      </c>
      <c r="O5085">
        <f t="shared" si="239"/>
        <v>1</v>
      </c>
      <c r="P5085">
        <f t="shared" ref="P5085:P5148" si="240">IF(N5085&lt;5,1,0)</f>
        <v>0</v>
      </c>
      <c r="Q5085" s="5">
        <v>0.12628865979381401</v>
      </c>
    </row>
    <row r="5086" spans="1:17" hidden="1" x14ac:dyDescent="0.3">
      <c r="A5086" t="s">
        <v>15288</v>
      </c>
      <c r="B5086" t="s">
        <v>9123</v>
      </c>
      <c r="C5086" t="s">
        <v>9124</v>
      </c>
      <c r="D5086">
        <v>5057</v>
      </c>
      <c r="E5086" t="s">
        <v>9124</v>
      </c>
      <c r="F5086">
        <v>11.28</v>
      </c>
      <c r="G5086" t="s">
        <v>67</v>
      </c>
      <c r="H5086">
        <v>-2.39</v>
      </c>
      <c r="I5086" t="s">
        <v>34</v>
      </c>
      <c r="J5086" t="s">
        <v>2101</v>
      </c>
      <c r="K5086" t="s">
        <v>2101</v>
      </c>
      <c r="L5086" s="3">
        <v>126716583.3</v>
      </c>
      <c r="M5086">
        <v>11203941</v>
      </c>
      <c r="N5086" s="4">
        <f t="shared" si="238"/>
        <v>11.31000094520312</v>
      </c>
      <c r="O5086">
        <f t="shared" si="239"/>
        <v>0</v>
      </c>
      <c r="P5086">
        <f t="shared" si="240"/>
        <v>0</v>
      </c>
      <c r="Q5086" s="5">
        <v>0.28571428571428498</v>
      </c>
    </row>
    <row r="5087" spans="1:17" hidden="1" x14ac:dyDescent="0.3">
      <c r="A5087" t="s">
        <v>14329</v>
      </c>
      <c r="B5087" t="s">
        <v>9125</v>
      </c>
      <c r="C5087" t="s">
        <v>9126</v>
      </c>
      <c r="D5087">
        <v>5058</v>
      </c>
      <c r="E5087" t="s">
        <v>9126</v>
      </c>
      <c r="F5087">
        <v>18.75</v>
      </c>
      <c r="G5087" t="s">
        <v>67</v>
      </c>
      <c r="H5087">
        <v>-50.43</v>
      </c>
      <c r="I5087" t="s">
        <v>34</v>
      </c>
      <c r="J5087" t="s">
        <v>2101</v>
      </c>
      <c r="K5087" t="s">
        <v>2101</v>
      </c>
      <c r="L5087" s="3">
        <v>126672226</v>
      </c>
      <c r="M5087">
        <v>6734302</v>
      </c>
      <c r="N5087" s="4">
        <f t="shared" si="238"/>
        <v>18.810000798894972</v>
      </c>
      <c r="O5087">
        <f t="shared" si="239"/>
        <v>0</v>
      </c>
      <c r="P5087">
        <f t="shared" si="240"/>
        <v>0</v>
      </c>
      <c r="Q5087" s="5">
        <v>6.2650602409638498</v>
      </c>
    </row>
    <row r="5088" spans="1:17" hidden="1" x14ac:dyDescent="0.3">
      <c r="A5088" t="s">
        <v>14573</v>
      </c>
      <c r="B5088" t="s">
        <v>9059</v>
      </c>
      <c r="C5088" t="s">
        <v>9060</v>
      </c>
      <c r="D5088">
        <v>5021</v>
      </c>
      <c r="E5088" t="s">
        <v>9060</v>
      </c>
      <c r="F5088">
        <v>16.79</v>
      </c>
      <c r="G5088">
        <v>8.14</v>
      </c>
      <c r="H5088">
        <v>-32.880000000000003</v>
      </c>
      <c r="I5088" t="s">
        <v>34</v>
      </c>
      <c r="J5088" t="s">
        <v>63</v>
      </c>
      <c r="K5088" t="s">
        <v>1975</v>
      </c>
      <c r="L5088" s="3">
        <v>126533507.90000001</v>
      </c>
      <c r="M5088">
        <v>7734322</v>
      </c>
      <c r="N5088" s="4">
        <f t="shared" si="238"/>
        <v>16.359999997414125</v>
      </c>
      <c r="O5088">
        <f t="shared" si="239"/>
        <v>0</v>
      </c>
      <c r="P5088">
        <f t="shared" si="240"/>
        <v>0</v>
      </c>
      <c r="Q5088" s="5">
        <v>-1.2353304508956301E-3</v>
      </c>
    </row>
    <row r="5089" spans="1:17" hidden="1" x14ac:dyDescent="0.3">
      <c r="A5089" t="s">
        <v>14139</v>
      </c>
      <c r="B5089" t="s">
        <v>4596</v>
      </c>
      <c r="C5089" t="s">
        <v>9122</v>
      </c>
      <c r="D5089">
        <v>5056</v>
      </c>
      <c r="E5089" t="s">
        <v>9122</v>
      </c>
      <c r="F5089">
        <v>21.02</v>
      </c>
      <c r="G5089" t="s">
        <v>67</v>
      </c>
      <c r="H5089">
        <v>-6.25</v>
      </c>
      <c r="I5089" t="s">
        <v>68</v>
      </c>
      <c r="J5089" t="s">
        <v>274</v>
      </c>
      <c r="K5089" t="s">
        <v>629</v>
      </c>
      <c r="L5089" s="3">
        <v>126419998.2</v>
      </c>
      <c r="M5089">
        <v>6000000</v>
      </c>
      <c r="N5089" s="4">
        <f t="shared" si="238"/>
        <v>21.0699997</v>
      </c>
      <c r="O5089">
        <f t="shared" si="239"/>
        <v>0</v>
      </c>
      <c r="P5089">
        <f t="shared" si="240"/>
        <v>0</v>
      </c>
      <c r="Q5089" s="5">
        <v>0.201784686240644</v>
      </c>
    </row>
    <row r="5090" spans="1:17" hidden="1" x14ac:dyDescent="0.3">
      <c r="A5090" t="s">
        <v>13455</v>
      </c>
      <c r="B5090" t="s">
        <v>585</v>
      </c>
      <c r="C5090" t="s">
        <v>9129</v>
      </c>
      <c r="D5090">
        <v>5060</v>
      </c>
      <c r="E5090" t="s">
        <v>9129</v>
      </c>
      <c r="F5090">
        <v>29.36</v>
      </c>
      <c r="G5090" t="s">
        <v>67</v>
      </c>
      <c r="H5090">
        <v>-6.4</v>
      </c>
      <c r="I5090" t="s">
        <v>68</v>
      </c>
      <c r="J5090" t="s">
        <v>69</v>
      </c>
      <c r="K5090" t="s">
        <v>1294</v>
      </c>
      <c r="L5090" s="3">
        <v>126385597.2</v>
      </c>
      <c r="M5090">
        <v>4300000</v>
      </c>
      <c r="N5090" s="4">
        <f t="shared" si="238"/>
        <v>29.39199934883721</v>
      </c>
      <c r="O5090">
        <f t="shared" si="239"/>
        <v>0</v>
      </c>
      <c r="P5090">
        <f t="shared" si="240"/>
        <v>0</v>
      </c>
      <c r="Q5090" s="5">
        <v>0.456221198156681</v>
      </c>
    </row>
    <row r="5091" spans="1:17" hidden="1" x14ac:dyDescent="0.3">
      <c r="A5091" t="s">
        <v>13695</v>
      </c>
      <c r="B5091" t="s">
        <v>9132</v>
      </c>
      <c r="C5091" t="s">
        <v>9133</v>
      </c>
      <c r="D5091">
        <v>5062</v>
      </c>
      <c r="E5091" t="s">
        <v>9133</v>
      </c>
      <c r="F5091">
        <v>26.5</v>
      </c>
      <c r="G5091" t="s">
        <v>67</v>
      </c>
      <c r="H5091">
        <v>6.86</v>
      </c>
      <c r="I5091" t="s">
        <v>68</v>
      </c>
      <c r="J5091" t="s">
        <v>274</v>
      </c>
      <c r="K5091" t="s">
        <v>1294</v>
      </c>
      <c r="L5091" s="3">
        <v>125970001.2</v>
      </c>
      <c r="M5091">
        <v>4750000</v>
      </c>
      <c r="N5091" s="4">
        <f t="shared" si="238"/>
        <v>26.520000252631579</v>
      </c>
      <c r="O5091">
        <f t="shared" si="239"/>
        <v>0</v>
      </c>
      <c r="P5091">
        <f t="shared" si="240"/>
        <v>0</v>
      </c>
      <c r="Q5091" s="5">
        <v>6.6075745366639793E-2</v>
      </c>
    </row>
    <row r="5092" spans="1:17" hidden="1" x14ac:dyDescent="0.3">
      <c r="A5092" t="s">
        <v>13513</v>
      </c>
      <c r="B5092" t="s">
        <v>9138</v>
      </c>
      <c r="C5092" t="s">
        <v>9137</v>
      </c>
      <c r="D5092">
        <v>5065</v>
      </c>
      <c r="E5092" t="s">
        <v>9137</v>
      </c>
      <c r="F5092">
        <v>28.64</v>
      </c>
      <c r="G5092" t="s">
        <v>67</v>
      </c>
      <c r="H5092">
        <v>-15.92</v>
      </c>
      <c r="I5092" t="s">
        <v>68</v>
      </c>
      <c r="J5092" t="s">
        <v>69</v>
      </c>
      <c r="K5092" t="s">
        <v>1294</v>
      </c>
      <c r="L5092" s="3">
        <v>125840492.2</v>
      </c>
      <c r="M5092">
        <v>4400002</v>
      </c>
      <c r="N5092" s="4">
        <f t="shared" si="238"/>
        <v>28.600098863591427</v>
      </c>
      <c r="O5092">
        <f t="shared" si="239"/>
        <v>0</v>
      </c>
      <c r="P5092">
        <f t="shared" si="240"/>
        <v>0</v>
      </c>
      <c r="Q5092" s="5">
        <v>0.19999999999999901</v>
      </c>
    </row>
    <row r="5093" spans="1:17" hidden="1" x14ac:dyDescent="0.3">
      <c r="A5093" t="s">
        <v>15142</v>
      </c>
      <c r="B5093" t="s">
        <v>9073</v>
      </c>
      <c r="C5093" t="s">
        <v>9074</v>
      </c>
      <c r="D5093">
        <v>5029</v>
      </c>
      <c r="E5093" t="s">
        <v>9074</v>
      </c>
      <c r="F5093">
        <v>12.64</v>
      </c>
      <c r="G5093">
        <v>7.86</v>
      </c>
      <c r="H5093">
        <v>-42.24</v>
      </c>
      <c r="I5093" t="s">
        <v>34</v>
      </c>
      <c r="J5093" t="s">
        <v>63</v>
      </c>
      <c r="K5093" t="s">
        <v>1301</v>
      </c>
      <c r="L5093" s="3">
        <v>125285528.5</v>
      </c>
      <c r="M5093">
        <v>10219048</v>
      </c>
      <c r="N5093" s="4">
        <f t="shared" si="238"/>
        <v>12.260000001957129</v>
      </c>
      <c r="O5093">
        <f t="shared" si="239"/>
        <v>0</v>
      </c>
      <c r="P5093">
        <f t="shared" si="240"/>
        <v>0</v>
      </c>
      <c r="Q5093" s="5">
        <v>-1.9047619047619001E-2</v>
      </c>
    </row>
    <row r="5094" spans="1:17" hidden="1" x14ac:dyDescent="0.3">
      <c r="A5094" t="s">
        <v>16004</v>
      </c>
      <c r="B5094" t="s">
        <v>7037</v>
      </c>
      <c r="C5094" t="s">
        <v>7038</v>
      </c>
      <c r="D5094">
        <v>3969</v>
      </c>
      <c r="E5094" t="s">
        <v>7038</v>
      </c>
      <c r="F5094">
        <v>7.46</v>
      </c>
      <c r="G5094">
        <v>16.43</v>
      </c>
      <c r="H5094">
        <v>-26.28</v>
      </c>
      <c r="I5094" t="s">
        <v>39</v>
      </c>
      <c r="J5094" t="s">
        <v>278</v>
      </c>
      <c r="K5094" t="s">
        <v>508</v>
      </c>
      <c r="L5094" s="3">
        <v>287431484.10000002</v>
      </c>
      <c r="M5094">
        <v>38426669</v>
      </c>
      <c r="N5094" s="4">
        <f t="shared" si="238"/>
        <v>7.4799999994795288</v>
      </c>
      <c r="O5094">
        <f t="shared" si="239"/>
        <v>1</v>
      </c>
      <c r="P5094">
        <f t="shared" si="240"/>
        <v>0</v>
      </c>
      <c r="Q5094"/>
    </row>
    <row r="5095" spans="1:17" hidden="1" x14ac:dyDescent="0.3">
      <c r="A5095" t="s">
        <v>14352</v>
      </c>
      <c r="B5095" t="s">
        <v>9151</v>
      </c>
      <c r="C5095" t="s">
        <v>9152</v>
      </c>
      <c r="D5095">
        <v>5072</v>
      </c>
      <c r="E5095" t="s">
        <v>9152</v>
      </c>
      <c r="F5095">
        <v>18.5</v>
      </c>
      <c r="G5095">
        <v>9.5299999999999994</v>
      </c>
      <c r="H5095">
        <v>-40.729999999999997</v>
      </c>
      <c r="I5095" t="s">
        <v>34</v>
      </c>
      <c r="J5095" t="s">
        <v>63</v>
      </c>
      <c r="K5095" t="s">
        <v>1301</v>
      </c>
      <c r="L5095" s="3">
        <v>125237421.90000001</v>
      </c>
      <c r="M5095">
        <v>6754985</v>
      </c>
      <c r="N5095" s="4">
        <f t="shared" si="238"/>
        <v>18.54</v>
      </c>
      <c r="O5095">
        <f t="shared" si="239"/>
        <v>0</v>
      </c>
      <c r="P5095">
        <f t="shared" si="240"/>
        <v>0</v>
      </c>
      <c r="Q5095" s="5">
        <v>-0.18781038374717801</v>
      </c>
    </row>
    <row r="5096" spans="1:17" hidden="1" x14ac:dyDescent="0.3">
      <c r="A5096" t="s">
        <v>15308</v>
      </c>
      <c r="B5096" t="s">
        <v>9153</v>
      </c>
      <c r="C5096" t="s">
        <v>9154</v>
      </c>
      <c r="D5096">
        <v>5073</v>
      </c>
      <c r="E5096" t="s">
        <v>9154</v>
      </c>
      <c r="F5096">
        <v>11.07</v>
      </c>
      <c r="G5096" t="s">
        <v>67</v>
      </c>
      <c r="H5096">
        <v>-5.9</v>
      </c>
      <c r="I5096" t="s">
        <v>34</v>
      </c>
      <c r="J5096" t="s">
        <v>2101</v>
      </c>
      <c r="K5096" t="s">
        <v>2101</v>
      </c>
      <c r="L5096" s="3">
        <v>125199333.2</v>
      </c>
      <c r="M5096">
        <v>11188502</v>
      </c>
      <c r="N5096" s="4">
        <f t="shared" si="238"/>
        <v>11.189999626402177</v>
      </c>
      <c r="O5096">
        <f t="shared" si="239"/>
        <v>0</v>
      </c>
      <c r="P5096">
        <f t="shared" si="240"/>
        <v>0</v>
      </c>
      <c r="Q5096" s="5">
        <v>0.29988052568697698</v>
      </c>
    </row>
    <row r="5097" spans="1:17" hidden="1" x14ac:dyDescent="0.3">
      <c r="A5097" t="s">
        <v>15111</v>
      </c>
      <c r="B5097" t="s">
        <v>9149</v>
      </c>
      <c r="C5097" t="s">
        <v>9150</v>
      </c>
      <c r="D5097">
        <v>5071</v>
      </c>
      <c r="E5097" t="s">
        <v>9150</v>
      </c>
      <c r="F5097">
        <v>10.26</v>
      </c>
      <c r="G5097" t="s">
        <v>67</v>
      </c>
      <c r="H5097">
        <v>1.89</v>
      </c>
      <c r="I5097" t="s">
        <v>2450</v>
      </c>
      <c r="J5097" t="s">
        <v>2451</v>
      </c>
      <c r="K5097" t="s">
        <v>2452</v>
      </c>
      <c r="L5097" s="3">
        <v>125000000</v>
      </c>
      <c r="M5097">
        <v>10000000</v>
      </c>
      <c r="N5097" s="4">
        <f t="shared" si="238"/>
        <v>12.5</v>
      </c>
      <c r="O5097">
        <f t="shared" si="239"/>
        <v>0</v>
      </c>
      <c r="P5097">
        <f t="shared" si="240"/>
        <v>0</v>
      </c>
      <c r="Q5097" s="5">
        <v>7.52577319587628E-2</v>
      </c>
    </row>
    <row r="5098" spans="1:17" hidden="1" x14ac:dyDescent="0.3">
      <c r="A5098" t="s">
        <v>14585</v>
      </c>
      <c r="B5098" t="s">
        <v>9164</v>
      </c>
      <c r="C5098" t="s">
        <v>9165</v>
      </c>
      <c r="D5098">
        <v>5079</v>
      </c>
      <c r="E5098" t="s">
        <v>9165</v>
      </c>
      <c r="F5098">
        <v>16.2</v>
      </c>
      <c r="G5098">
        <v>9.8000000000000007</v>
      </c>
      <c r="H5098">
        <v>-37.86</v>
      </c>
      <c r="I5098" t="s">
        <v>34</v>
      </c>
      <c r="J5098" t="s">
        <v>63</v>
      </c>
      <c r="K5098" t="s">
        <v>1301</v>
      </c>
      <c r="L5098" s="3">
        <v>124551705.59999999</v>
      </c>
      <c r="M5098">
        <v>7669440</v>
      </c>
      <c r="N5098" s="4">
        <f t="shared" si="238"/>
        <v>16.239999999999998</v>
      </c>
      <c r="O5098">
        <f t="shared" si="239"/>
        <v>0</v>
      </c>
      <c r="P5098">
        <f t="shared" si="240"/>
        <v>0</v>
      </c>
      <c r="Q5098" s="5">
        <v>0.238057324840764</v>
      </c>
    </row>
    <row r="5099" spans="1:17" hidden="1" x14ac:dyDescent="0.3">
      <c r="A5099" t="s">
        <v>15430</v>
      </c>
      <c r="B5099" t="s">
        <v>9091</v>
      </c>
      <c r="C5099" t="s">
        <v>9092</v>
      </c>
      <c r="D5099">
        <v>5039</v>
      </c>
      <c r="E5099" t="s">
        <v>9092</v>
      </c>
      <c r="F5099">
        <v>10.8</v>
      </c>
      <c r="G5099">
        <v>7.82</v>
      </c>
      <c r="H5099">
        <v>-52.51</v>
      </c>
      <c r="I5099" t="s">
        <v>34</v>
      </c>
      <c r="J5099" t="s">
        <v>63</v>
      </c>
      <c r="K5099" t="s">
        <v>1009</v>
      </c>
      <c r="L5099" s="3">
        <v>124399318.7</v>
      </c>
      <c r="M5099">
        <v>11870164</v>
      </c>
      <c r="N5099" s="4">
        <f t="shared" si="238"/>
        <v>10.479999998315103</v>
      </c>
      <c r="O5099">
        <f t="shared" si="239"/>
        <v>0</v>
      </c>
      <c r="P5099">
        <f t="shared" si="240"/>
        <v>0</v>
      </c>
      <c r="Q5099" s="5">
        <v>-0.154605263157894</v>
      </c>
    </row>
    <row r="5100" spans="1:17" hidden="1" x14ac:dyDescent="0.3">
      <c r="A5100" t="s">
        <v>15307</v>
      </c>
      <c r="B5100" t="s">
        <v>9186</v>
      </c>
      <c r="C5100" t="s">
        <v>9187</v>
      </c>
      <c r="D5100">
        <v>5090</v>
      </c>
      <c r="E5100" t="s">
        <v>9187</v>
      </c>
      <c r="F5100">
        <v>11.2</v>
      </c>
      <c r="G5100" t="s">
        <v>67</v>
      </c>
      <c r="H5100">
        <v>-37.28</v>
      </c>
      <c r="I5100" t="s">
        <v>201</v>
      </c>
      <c r="J5100" t="s">
        <v>2603</v>
      </c>
      <c r="K5100" t="s">
        <v>3221</v>
      </c>
      <c r="L5100" s="3">
        <v>123928131</v>
      </c>
      <c r="M5100">
        <v>11074900</v>
      </c>
      <c r="N5100" s="4">
        <f t="shared" si="238"/>
        <v>11.19</v>
      </c>
      <c r="O5100">
        <f t="shared" si="239"/>
        <v>0</v>
      </c>
      <c r="P5100">
        <f t="shared" si="240"/>
        <v>0</v>
      </c>
      <c r="Q5100" s="5">
        <v>5.7034220532319298E-3</v>
      </c>
    </row>
    <row r="5101" spans="1:17" hidden="1" x14ac:dyDescent="0.3">
      <c r="A5101" t="s">
        <v>14757</v>
      </c>
      <c r="B5101" t="s">
        <v>9113</v>
      </c>
      <c r="C5101" t="s">
        <v>9114</v>
      </c>
      <c r="D5101">
        <v>5051</v>
      </c>
      <c r="E5101" t="s">
        <v>9114</v>
      </c>
      <c r="F5101">
        <v>15.22</v>
      </c>
      <c r="G5101">
        <v>19.59</v>
      </c>
      <c r="H5101">
        <v>150.29</v>
      </c>
      <c r="I5101" t="s">
        <v>48</v>
      </c>
      <c r="J5101" t="s">
        <v>732</v>
      </c>
      <c r="K5101" t="s">
        <v>732</v>
      </c>
      <c r="L5101" s="3">
        <v>123816520.59999999</v>
      </c>
      <c r="M5101">
        <v>8354691</v>
      </c>
      <c r="N5101" s="4">
        <f t="shared" si="238"/>
        <v>14.819999997606134</v>
      </c>
      <c r="O5101">
        <f t="shared" si="239"/>
        <v>0</v>
      </c>
      <c r="P5101">
        <f t="shared" si="240"/>
        <v>0</v>
      </c>
      <c r="Q5101" s="5">
        <v>2.7471910112359499</v>
      </c>
    </row>
    <row r="5102" spans="1:17" hidden="1" x14ac:dyDescent="0.3">
      <c r="A5102" t="s">
        <v>14313</v>
      </c>
      <c r="B5102" t="s">
        <v>9170</v>
      </c>
      <c r="C5102" t="s">
        <v>9171</v>
      </c>
      <c r="D5102">
        <v>5082</v>
      </c>
      <c r="E5102" t="s">
        <v>9171</v>
      </c>
      <c r="F5102">
        <v>19</v>
      </c>
      <c r="G5102" t="s">
        <v>67</v>
      </c>
      <c r="H5102">
        <v>-17.68</v>
      </c>
      <c r="I5102" t="s">
        <v>34</v>
      </c>
      <c r="J5102" t="s">
        <v>63</v>
      </c>
      <c r="K5102" t="s">
        <v>1975</v>
      </c>
      <c r="L5102" s="3">
        <v>123717379</v>
      </c>
      <c r="M5102">
        <v>6511441</v>
      </c>
      <c r="N5102" s="4">
        <f t="shared" si="238"/>
        <v>19</v>
      </c>
      <c r="O5102">
        <f t="shared" si="239"/>
        <v>0</v>
      </c>
      <c r="P5102">
        <f t="shared" si="240"/>
        <v>0</v>
      </c>
      <c r="Q5102" s="5">
        <v>-5.5248618784531304E-3</v>
      </c>
    </row>
    <row r="5103" spans="1:17" x14ac:dyDescent="0.3">
      <c r="A5103" t="s">
        <v>16483</v>
      </c>
      <c r="B5103" t="s">
        <v>9243</v>
      </c>
      <c r="C5103" t="s">
        <v>9244</v>
      </c>
      <c r="D5103">
        <v>5120</v>
      </c>
      <c r="E5103" t="s">
        <v>9244</v>
      </c>
      <c r="F5103">
        <v>2.99</v>
      </c>
      <c r="G5103" t="s">
        <v>67</v>
      </c>
      <c r="H5103">
        <v>-41.6</v>
      </c>
      <c r="I5103" t="s">
        <v>39</v>
      </c>
      <c r="J5103" t="s">
        <v>169</v>
      </c>
      <c r="K5103" t="s">
        <v>170</v>
      </c>
      <c r="L5103" s="3">
        <v>119797819</v>
      </c>
      <c r="M5103">
        <v>40335966</v>
      </c>
      <c r="N5103" s="4">
        <f t="shared" si="238"/>
        <v>2.9699999995041644</v>
      </c>
      <c r="O5103">
        <f t="shared" si="239"/>
        <v>1</v>
      </c>
      <c r="P5103">
        <f t="shared" si="240"/>
        <v>1</v>
      </c>
      <c r="Q5103" s="5">
        <v>0.51776649746192904</v>
      </c>
    </row>
    <row r="5104" spans="1:17" x14ac:dyDescent="0.3">
      <c r="A5104" t="s">
        <v>16484</v>
      </c>
      <c r="B5104" t="s">
        <v>9313</v>
      </c>
      <c r="C5104" t="s">
        <v>9314</v>
      </c>
      <c r="D5104">
        <v>5156</v>
      </c>
      <c r="E5104" t="s">
        <v>9314</v>
      </c>
      <c r="F5104">
        <v>2.19</v>
      </c>
      <c r="G5104" t="s">
        <v>67</v>
      </c>
      <c r="H5104">
        <v>-39.25</v>
      </c>
      <c r="I5104" t="s">
        <v>34</v>
      </c>
      <c r="J5104" t="s">
        <v>1227</v>
      </c>
      <c r="K5104" t="s">
        <v>2821</v>
      </c>
      <c r="L5104" s="3">
        <v>119739236.8</v>
      </c>
      <c r="M5104">
        <v>53694725</v>
      </c>
      <c r="N5104" s="4">
        <f t="shared" si="238"/>
        <v>2.2300000009311902</v>
      </c>
      <c r="O5104">
        <f t="shared" si="239"/>
        <v>1</v>
      </c>
      <c r="P5104">
        <f t="shared" si="240"/>
        <v>1</v>
      </c>
      <c r="Q5104" s="5">
        <v>0.06</v>
      </c>
    </row>
    <row r="5105" spans="1:17" x14ac:dyDescent="0.3">
      <c r="A5105" t="s">
        <v>16485</v>
      </c>
      <c r="B5105" t="s">
        <v>9261</v>
      </c>
      <c r="C5105" t="s">
        <v>9262</v>
      </c>
      <c r="D5105">
        <v>5129</v>
      </c>
      <c r="E5105" t="s">
        <v>9262</v>
      </c>
      <c r="F5105">
        <v>1.8</v>
      </c>
      <c r="G5105">
        <v>23.64</v>
      </c>
      <c r="H5105">
        <v>-12.2</v>
      </c>
      <c r="I5105" t="s">
        <v>201</v>
      </c>
      <c r="J5105" t="s">
        <v>457</v>
      </c>
      <c r="K5105" t="s">
        <v>3854</v>
      </c>
      <c r="L5105" s="3">
        <v>119737567.8</v>
      </c>
      <c r="M5105">
        <v>66520871</v>
      </c>
      <c r="N5105" s="4">
        <f t="shared" si="238"/>
        <v>1.8</v>
      </c>
      <c r="O5105">
        <f t="shared" si="239"/>
        <v>1</v>
      </c>
      <c r="P5105">
        <f t="shared" si="240"/>
        <v>1</v>
      </c>
      <c r="Q5105" s="5">
        <v>-0.12195121951219499</v>
      </c>
    </row>
    <row r="5106" spans="1:17" hidden="1" x14ac:dyDescent="0.3">
      <c r="A5106" t="s">
        <v>12454</v>
      </c>
      <c r="B5106" t="s">
        <v>9289</v>
      </c>
      <c r="C5106" t="s">
        <v>9290</v>
      </c>
      <c r="D5106">
        <v>5144</v>
      </c>
      <c r="E5106" t="s">
        <v>9290</v>
      </c>
      <c r="F5106">
        <v>50</v>
      </c>
      <c r="G5106">
        <v>5.42</v>
      </c>
      <c r="H5106">
        <v>-24.91</v>
      </c>
      <c r="I5106" t="s">
        <v>34</v>
      </c>
      <c r="J5106" t="s">
        <v>2330</v>
      </c>
      <c r="K5106" t="s">
        <v>2527</v>
      </c>
      <c r="L5106" s="3">
        <v>123635614.2</v>
      </c>
      <c r="M5106">
        <v>2375324</v>
      </c>
      <c r="N5106" s="4">
        <f t="shared" si="238"/>
        <v>52.050000000000004</v>
      </c>
      <c r="O5106">
        <f t="shared" si="239"/>
        <v>0</v>
      </c>
      <c r="P5106">
        <f t="shared" si="240"/>
        <v>0</v>
      </c>
      <c r="Q5106" s="5">
        <v>0.41525141525141501</v>
      </c>
    </row>
    <row r="5107" spans="1:17" hidden="1" x14ac:dyDescent="0.3">
      <c r="A5107" t="s">
        <v>14797</v>
      </c>
      <c r="B5107" t="s">
        <v>9191</v>
      </c>
      <c r="C5107" t="s">
        <v>9192</v>
      </c>
      <c r="D5107">
        <v>5093</v>
      </c>
      <c r="E5107" t="s">
        <v>9192</v>
      </c>
      <c r="F5107">
        <v>14.43</v>
      </c>
      <c r="G5107" t="s">
        <v>67</v>
      </c>
      <c r="H5107">
        <v>-0.53</v>
      </c>
      <c r="I5107" t="s">
        <v>34</v>
      </c>
      <c r="J5107" t="s">
        <v>2101</v>
      </c>
      <c r="K5107" t="s">
        <v>2101</v>
      </c>
      <c r="L5107" s="3">
        <v>123524795.5</v>
      </c>
      <c r="M5107">
        <v>8519010</v>
      </c>
      <c r="N5107" s="4">
        <f t="shared" si="238"/>
        <v>14.499900281840262</v>
      </c>
      <c r="O5107">
        <f t="shared" si="239"/>
        <v>0</v>
      </c>
      <c r="P5107">
        <f t="shared" si="240"/>
        <v>0</v>
      </c>
      <c r="Q5107" s="5">
        <v>0.18852770885028899</v>
      </c>
    </row>
    <row r="5108" spans="1:17" hidden="1" x14ac:dyDescent="0.3">
      <c r="A5108" t="s">
        <v>11037</v>
      </c>
      <c r="B5108" t="s">
        <v>9178</v>
      </c>
      <c r="C5108" t="s">
        <v>9179</v>
      </c>
      <c r="D5108">
        <v>5086</v>
      </c>
      <c r="E5108" t="s">
        <v>9179</v>
      </c>
      <c r="F5108">
        <v>298</v>
      </c>
      <c r="G5108" t="s">
        <v>67</v>
      </c>
      <c r="H5108">
        <v>16.690000000000001</v>
      </c>
      <c r="I5108" t="s">
        <v>34</v>
      </c>
      <c r="J5108" t="s">
        <v>63</v>
      </c>
      <c r="K5108" t="s">
        <v>1301</v>
      </c>
      <c r="L5108" s="3">
        <v>123372000</v>
      </c>
      <c r="M5108">
        <v>414000</v>
      </c>
      <c r="N5108" s="4">
        <f t="shared" si="238"/>
        <v>298</v>
      </c>
      <c r="O5108">
        <f t="shared" si="239"/>
        <v>0</v>
      </c>
      <c r="P5108">
        <f t="shared" si="240"/>
        <v>0</v>
      </c>
      <c r="Q5108" s="5">
        <v>3.47222222222223E-2</v>
      </c>
    </row>
    <row r="5109" spans="1:17" hidden="1" x14ac:dyDescent="0.3">
      <c r="A5109" t="s">
        <v>11604</v>
      </c>
      <c r="B5109" t="s">
        <v>9188</v>
      </c>
      <c r="C5109" t="s">
        <v>9189</v>
      </c>
      <c r="D5109">
        <v>5091</v>
      </c>
      <c r="E5109" t="s">
        <v>9189</v>
      </c>
      <c r="F5109">
        <v>100.76</v>
      </c>
      <c r="G5109" t="s">
        <v>67</v>
      </c>
      <c r="H5109">
        <v>1.63</v>
      </c>
      <c r="I5109" t="s">
        <v>68</v>
      </c>
      <c r="J5109" t="s">
        <v>274</v>
      </c>
      <c r="K5109" t="s">
        <v>1294</v>
      </c>
      <c r="L5109" s="3">
        <v>122915000.90000001</v>
      </c>
      <c r="M5109">
        <v>1220000</v>
      </c>
      <c r="N5109" s="4">
        <f t="shared" si="238"/>
        <v>100.75000073770492</v>
      </c>
      <c r="O5109">
        <f t="shared" si="239"/>
        <v>0</v>
      </c>
      <c r="P5109">
        <f t="shared" si="240"/>
        <v>0</v>
      </c>
      <c r="Q5109" s="5">
        <v>2.1524990879241201E-2</v>
      </c>
    </row>
    <row r="5110" spans="1:17" hidden="1" x14ac:dyDescent="0.3">
      <c r="A5110" t="s">
        <v>13983</v>
      </c>
      <c r="B5110" t="s">
        <v>9193</v>
      </c>
      <c r="C5110" t="s">
        <v>9194</v>
      </c>
      <c r="D5110">
        <v>5094</v>
      </c>
      <c r="E5110" t="s">
        <v>9194</v>
      </c>
      <c r="F5110">
        <v>23.22</v>
      </c>
      <c r="G5110" t="s">
        <v>67</v>
      </c>
      <c r="H5110">
        <v>-14.73</v>
      </c>
      <c r="I5110" t="s">
        <v>68</v>
      </c>
      <c r="J5110" t="s">
        <v>69</v>
      </c>
      <c r="K5110" t="s">
        <v>1294</v>
      </c>
      <c r="L5110" s="3">
        <v>122487777.7</v>
      </c>
      <c r="M5110">
        <v>5300000</v>
      </c>
      <c r="N5110" s="4">
        <f t="shared" si="238"/>
        <v>23.110901452830188</v>
      </c>
      <c r="O5110">
        <f t="shared" si="239"/>
        <v>0</v>
      </c>
      <c r="P5110">
        <f t="shared" si="240"/>
        <v>0</v>
      </c>
      <c r="Q5110" s="5">
        <v>0.47109634551495</v>
      </c>
    </row>
    <row r="5111" spans="1:17" hidden="1" x14ac:dyDescent="0.3">
      <c r="A5111" t="s">
        <v>13507</v>
      </c>
      <c r="B5111" t="s">
        <v>5645</v>
      </c>
      <c r="C5111" t="s">
        <v>9222</v>
      </c>
      <c r="D5111">
        <v>5109</v>
      </c>
      <c r="E5111" t="s">
        <v>9222</v>
      </c>
      <c r="F5111">
        <v>28.52</v>
      </c>
      <c r="G5111" t="s">
        <v>67</v>
      </c>
      <c r="H5111">
        <v>5.91</v>
      </c>
      <c r="I5111" t="s">
        <v>68</v>
      </c>
      <c r="J5111" t="s">
        <v>274</v>
      </c>
      <c r="K5111" t="s">
        <v>383</v>
      </c>
      <c r="L5111" s="3">
        <v>121847503.7</v>
      </c>
      <c r="M5111">
        <v>4250000</v>
      </c>
      <c r="N5111" s="4">
        <f t="shared" si="238"/>
        <v>28.670000870588236</v>
      </c>
      <c r="O5111">
        <f t="shared" si="239"/>
        <v>0</v>
      </c>
      <c r="P5111">
        <f t="shared" si="240"/>
        <v>0</v>
      </c>
      <c r="Q5111" s="5">
        <v>0.25033112582781403</v>
      </c>
    </row>
    <row r="5112" spans="1:17" x14ac:dyDescent="0.3">
      <c r="A5112" t="s">
        <v>16486</v>
      </c>
      <c r="B5112" t="s">
        <v>9184</v>
      </c>
      <c r="C5112" t="s">
        <v>9185</v>
      </c>
      <c r="D5112">
        <v>5089</v>
      </c>
      <c r="E5112" t="s">
        <v>9185</v>
      </c>
      <c r="F5112">
        <v>2.57</v>
      </c>
      <c r="G5112" t="s">
        <v>67</v>
      </c>
      <c r="H5112">
        <v>-2.2799999999999998</v>
      </c>
      <c r="I5112" t="s">
        <v>39</v>
      </c>
      <c r="J5112" t="s">
        <v>169</v>
      </c>
      <c r="K5112" t="s">
        <v>170</v>
      </c>
      <c r="L5112" s="3">
        <v>119727207.5</v>
      </c>
      <c r="M5112">
        <v>47890883</v>
      </c>
      <c r="N5112" s="4">
        <f t="shared" si="238"/>
        <v>2.5</v>
      </c>
      <c r="O5112">
        <f t="shared" si="239"/>
        <v>1</v>
      </c>
      <c r="P5112">
        <f t="shared" si="240"/>
        <v>1</v>
      </c>
      <c r="Q5112" s="5">
        <v>3.03030303030302E-2</v>
      </c>
    </row>
    <row r="5113" spans="1:17" x14ac:dyDescent="0.3">
      <c r="A5113" t="s">
        <v>16487</v>
      </c>
      <c r="B5113" t="s">
        <v>9203</v>
      </c>
      <c r="C5113" t="s">
        <v>9204</v>
      </c>
      <c r="D5113">
        <v>5099</v>
      </c>
      <c r="E5113" t="s">
        <v>9204</v>
      </c>
      <c r="F5113">
        <v>4.54</v>
      </c>
      <c r="G5113">
        <v>33.700000000000003</v>
      </c>
      <c r="H5113">
        <v>236.3</v>
      </c>
      <c r="I5113" t="s">
        <v>48</v>
      </c>
      <c r="J5113" t="s">
        <v>49</v>
      </c>
      <c r="K5113" t="s">
        <v>1184</v>
      </c>
      <c r="L5113" s="3">
        <v>119544251.59999999</v>
      </c>
      <c r="M5113">
        <v>26924381</v>
      </c>
      <c r="N5113" s="4">
        <f t="shared" si="238"/>
        <v>4.4399999985143577</v>
      </c>
      <c r="O5113">
        <f t="shared" si="239"/>
        <v>1</v>
      </c>
      <c r="P5113">
        <f t="shared" si="240"/>
        <v>1</v>
      </c>
      <c r="Q5113" s="5">
        <v>0.51071428571428501</v>
      </c>
    </row>
    <row r="5114" spans="1:17" hidden="1" x14ac:dyDescent="0.3">
      <c r="A5114" t="s">
        <v>12960</v>
      </c>
      <c r="B5114" t="s">
        <v>9227</v>
      </c>
      <c r="C5114" t="s">
        <v>9228</v>
      </c>
      <c r="D5114">
        <v>5112</v>
      </c>
      <c r="E5114" t="s">
        <v>9228</v>
      </c>
      <c r="F5114">
        <v>38.270000000000003</v>
      </c>
      <c r="G5114" t="s">
        <v>67</v>
      </c>
      <c r="H5114">
        <v>-5.24</v>
      </c>
      <c r="I5114" t="s">
        <v>68</v>
      </c>
      <c r="J5114" t="s">
        <v>69</v>
      </c>
      <c r="K5114" t="s">
        <v>1294</v>
      </c>
      <c r="L5114" s="3">
        <v>121587341.3</v>
      </c>
      <c r="M5114">
        <v>3180001</v>
      </c>
      <c r="N5114" s="4">
        <f t="shared" si="238"/>
        <v>38.235000963836171</v>
      </c>
      <c r="O5114">
        <f t="shared" si="239"/>
        <v>0</v>
      </c>
      <c r="P5114">
        <f t="shared" si="240"/>
        <v>0</v>
      </c>
      <c r="Q5114" s="5">
        <v>0.34965790421317899</v>
      </c>
    </row>
    <row r="5115" spans="1:17" hidden="1" x14ac:dyDescent="0.3">
      <c r="A5115" t="s">
        <v>15005</v>
      </c>
      <c r="B5115" t="s">
        <v>9214</v>
      </c>
      <c r="C5115" t="s">
        <v>9215</v>
      </c>
      <c r="D5115">
        <v>5105</v>
      </c>
      <c r="E5115" t="s">
        <v>9215</v>
      </c>
      <c r="F5115">
        <v>13.13</v>
      </c>
      <c r="G5115" t="s">
        <v>67</v>
      </c>
      <c r="H5115">
        <v>-1.77</v>
      </c>
      <c r="I5115" t="s">
        <v>34</v>
      </c>
      <c r="J5115" t="s">
        <v>2101</v>
      </c>
      <c r="K5115" t="s">
        <v>2101</v>
      </c>
      <c r="L5115" s="3">
        <v>121561294.59999999</v>
      </c>
      <c r="M5115">
        <v>9272410</v>
      </c>
      <c r="N5115" s="4">
        <f t="shared" si="238"/>
        <v>13.109999946076586</v>
      </c>
      <c r="O5115">
        <f t="shared" si="239"/>
        <v>0</v>
      </c>
      <c r="P5115">
        <f t="shared" si="240"/>
        <v>0</v>
      </c>
      <c r="Q5115" s="5">
        <v>0.53003533568904504</v>
      </c>
    </row>
    <row r="5116" spans="1:17" hidden="1" x14ac:dyDescent="0.3">
      <c r="A5116" t="s">
        <v>16026</v>
      </c>
      <c r="B5116" t="s">
        <v>7149</v>
      </c>
      <c r="C5116" t="s">
        <v>7150</v>
      </c>
      <c r="D5116">
        <v>4026</v>
      </c>
      <c r="E5116" t="s">
        <v>7150</v>
      </c>
      <c r="F5116">
        <v>9.83</v>
      </c>
      <c r="G5116" t="s">
        <v>67</v>
      </c>
      <c r="H5116" t="s">
        <v>67</v>
      </c>
      <c r="I5116" t="s">
        <v>2450</v>
      </c>
      <c r="J5116" t="s">
        <v>2451</v>
      </c>
      <c r="K5116" t="s">
        <v>2452</v>
      </c>
      <c r="L5116" s="3">
        <v>272136000</v>
      </c>
      <c r="M5116">
        <v>27600000</v>
      </c>
      <c r="N5116" s="4">
        <f t="shared" si="238"/>
        <v>9.86</v>
      </c>
      <c r="O5116">
        <f t="shared" si="239"/>
        <v>1</v>
      </c>
      <c r="P5116">
        <f t="shared" si="240"/>
        <v>0</v>
      </c>
      <c r="Q5116"/>
    </row>
    <row r="5117" spans="1:17" hidden="1" x14ac:dyDescent="0.3">
      <c r="A5117" t="s">
        <v>15081</v>
      </c>
      <c r="B5117" t="s">
        <v>9079</v>
      </c>
      <c r="C5117" t="s">
        <v>9080</v>
      </c>
      <c r="D5117">
        <v>5032</v>
      </c>
      <c r="E5117" t="s">
        <v>9080</v>
      </c>
      <c r="F5117">
        <v>13.42</v>
      </c>
      <c r="G5117">
        <v>53.16</v>
      </c>
      <c r="H5117">
        <v>227.32</v>
      </c>
      <c r="I5117" t="s">
        <v>48</v>
      </c>
      <c r="J5117" t="s">
        <v>49</v>
      </c>
      <c r="K5117" t="s">
        <v>721</v>
      </c>
      <c r="L5117" s="3">
        <v>121445025.2</v>
      </c>
      <c r="M5117">
        <v>9592814</v>
      </c>
      <c r="N5117" s="4">
        <f t="shared" si="238"/>
        <v>12.659999995830212</v>
      </c>
      <c r="O5117">
        <f t="shared" si="239"/>
        <v>0</v>
      </c>
      <c r="P5117">
        <f t="shared" si="240"/>
        <v>0</v>
      </c>
      <c r="Q5117" s="5">
        <v>6.0329670329670302</v>
      </c>
    </row>
    <row r="5118" spans="1:17" hidden="1" x14ac:dyDescent="0.3">
      <c r="A5118" t="s">
        <v>11419</v>
      </c>
      <c r="B5118" t="s">
        <v>9231</v>
      </c>
      <c r="C5118" t="s">
        <v>9232</v>
      </c>
      <c r="D5118">
        <v>5114</v>
      </c>
      <c r="E5118" t="s">
        <v>9232</v>
      </c>
      <c r="F5118">
        <v>124</v>
      </c>
      <c r="G5118">
        <v>116.43</v>
      </c>
      <c r="H5118">
        <v>-11.43</v>
      </c>
      <c r="I5118" t="s">
        <v>48</v>
      </c>
      <c r="J5118" t="s">
        <v>146</v>
      </c>
      <c r="K5118" t="s">
        <v>2311</v>
      </c>
      <c r="L5118" s="3">
        <v>121235668</v>
      </c>
      <c r="M5118">
        <v>977707</v>
      </c>
      <c r="N5118" s="4">
        <f t="shared" si="238"/>
        <v>124</v>
      </c>
      <c r="O5118">
        <f t="shared" si="239"/>
        <v>0</v>
      </c>
      <c r="P5118">
        <f t="shared" si="240"/>
        <v>0</v>
      </c>
      <c r="Q5118" s="5">
        <v>0.107142857142857</v>
      </c>
    </row>
    <row r="5119" spans="1:17" hidden="1" x14ac:dyDescent="0.3">
      <c r="A5119" t="s">
        <v>14029</v>
      </c>
      <c r="B5119" t="s">
        <v>9223</v>
      </c>
      <c r="C5119" t="s">
        <v>9224</v>
      </c>
      <c r="D5119">
        <v>5110</v>
      </c>
      <c r="E5119" t="s">
        <v>9224</v>
      </c>
      <c r="F5119">
        <v>22.59</v>
      </c>
      <c r="G5119">
        <v>8.44</v>
      </c>
      <c r="H5119">
        <v>-42.52</v>
      </c>
      <c r="I5119" t="s">
        <v>34</v>
      </c>
      <c r="J5119" t="s">
        <v>63</v>
      </c>
      <c r="K5119" t="s">
        <v>1301</v>
      </c>
      <c r="L5119" s="3">
        <v>121194694.90000001</v>
      </c>
      <c r="M5119">
        <v>5376872</v>
      </c>
      <c r="N5119" s="4">
        <f t="shared" si="238"/>
        <v>22.540000003719637</v>
      </c>
      <c r="O5119">
        <f t="shared" si="239"/>
        <v>0</v>
      </c>
      <c r="P5119">
        <f t="shared" si="240"/>
        <v>0</v>
      </c>
      <c r="Q5119" s="5">
        <v>6.47030420086913E-2</v>
      </c>
    </row>
    <row r="5120" spans="1:17" hidden="1" x14ac:dyDescent="0.3">
      <c r="A5120" t="s">
        <v>14849</v>
      </c>
      <c r="B5120" t="s">
        <v>8047</v>
      </c>
      <c r="C5120" t="s">
        <v>9272</v>
      </c>
      <c r="D5120">
        <v>5135</v>
      </c>
      <c r="E5120" t="s">
        <v>9272</v>
      </c>
      <c r="F5120">
        <v>14.24</v>
      </c>
      <c r="G5120" t="s">
        <v>67</v>
      </c>
      <c r="H5120">
        <v>7.98</v>
      </c>
      <c r="I5120" t="s">
        <v>34</v>
      </c>
      <c r="J5120" t="s">
        <v>2101</v>
      </c>
      <c r="K5120" t="s">
        <v>2101</v>
      </c>
      <c r="L5120" s="3">
        <v>120482597.40000001</v>
      </c>
      <c r="M5120">
        <v>8478719</v>
      </c>
      <c r="N5120" s="4">
        <f t="shared" si="238"/>
        <v>14.210000048356362</v>
      </c>
      <c r="O5120">
        <f t="shared" si="239"/>
        <v>0</v>
      </c>
      <c r="P5120">
        <f t="shared" si="240"/>
        <v>0</v>
      </c>
      <c r="Q5120" s="5">
        <v>0.27463503649635002</v>
      </c>
    </row>
    <row r="5121" spans="1:17" hidden="1" x14ac:dyDescent="0.3">
      <c r="A5121" t="s">
        <v>11612</v>
      </c>
      <c r="B5121" t="s">
        <v>9251</v>
      </c>
      <c r="C5121" t="s">
        <v>9252</v>
      </c>
      <c r="D5121">
        <v>5124</v>
      </c>
      <c r="E5121" t="s">
        <v>9252</v>
      </c>
      <c r="F5121">
        <v>100.1</v>
      </c>
      <c r="G5121" t="s">
        <v>67</v>
      </c>
      <c r="H5121">
        <v>0.45</v>
      </c>
      <c r="I5121" t="s">
        <v>68</v>
      </c>
      <c r="J5121" t="s">
        <v>274</v>
      </c>
      <c r="K5121" t="s">
        <v>1294</v>
      </c>
      <c r="L5121" s="3">
        <v>120126007.09999999</v>
      </c>
      <c r="M5121">
        <v>1200000</v>
      </c>
      <c r="N5121" s="4">
        <f t="shared" si="238"/>
        <v>100.10500591666666</v>
      </c>
      <c r="O5121">
        <f t="shared" si="239"/>
        <v>0</v>
      </c>
      <c r="P5121">
        <f t="shared" si="240"/>
        <v>0</v>
      </c>
      <c r="Q5121" s="5">
        <v>-1.59822596917491E-4</v>
      </c>
    </row>
    <row r="5122" spans="1:17" x14ac:dyDescent="0.3">
      <c r="A5122" t="s">
        <v>16488</v>
      </c>
      <c r="B5122" t="s">
        <v>9411</v>
      </c>
      <c r="C5122" t="s">
        <v>9412</v>
      </c>
      <c r="D5122">
        <v>5208</v>
      </c>
      <c r="E5122" t="s">
        <v>9412</v>
      </c>
      <c r="F5122">
        <v>0.85</v>
      </c>
      <c r="G5122" t="s">
        <v>67</v>
      </c>
      <c r="H5122">
        <v>-68.489999999999995</v>
      </c>
      <c r="I5122" t="s">
        <v>178</v>
      </c>
      <c r="J5122" t="s">
        <v>179</v>
      </c>
      <c r="K5122" t="s">
        <v>1893</v>
      </c>
      <c r="L5122" s="3">
        <v>119363090</v>
      </c>
      <c r="M5122">
        <v>132950646</v>
      </c>
      <c r="N5122" s="4">
        <f t="shared" ref="N5122:N5185" si="241">L5122/M5122</f>
        <v>0.89780000015945771</v>
      </c>
      <c r="O5122">
        <f t="shared" ref="O5122:O5185" si="242">IF(N5122&lt;10,1,0)</f>
        <v>1</v>
      </c>
      <c r="P5122">
        <f t="shared" si="240"/>
        <v>1</v>
      </c>
      <c r="Q5122" s="5">
        <v>2.5448107988492699E-3</v>
      </c>
    </row>
    <row r="5123" spans="1:17" hidden="1" x14ac:dyDescent="0.3">
      <c r="A5123" t="s">
        <v>16628</v>
      </c>
      <c r="B5123" t="s">
        <v>9853</v>
      </c>
      <c r="C5123" t="s">
        <v>9854</v>
      </c>
      <c r="D5123">
        <v>5440</v>
      </c>
      <c r="E5123" t="s">
        <v>9854</v>
      </c>
      <c r="F5123">
        <v>6.46</v>
      </c>
      <c r="G5123">
        <v>7.36</v>
      </c>
      <c r="H5123">
        <v>-35.909999999999997</v>
      </c>
      <c r="I5123" t="s">
        <v>34</v>
      </c>
      <c r="J5123" t="s">
        <v>63</v>
      </c>
      <c r="K5123" t="s">
        <v>1009</v>
      </c>
      <c r="L5123" s="3">
        <v>96736752.599999994</v>
      </c>
      <c r="M5123">
        <v>15068030</v>
      </c>
      <c r="N5123" s="4">
        <f t="shared" si="241"/>
        <v>6.42</v>
      </c>
      <c r="O5123">
        <f t="shared" si="242"/>
        <v>1</v>
      </c>
      <c r="P5123">
        <f t="shared" si="240"/>
        <v>0</v>
      </c>
      <c r="Q5123" s="5">
        <v>-0.12394366197183</v>
      </c>
    </row>
    <row r="5124" spans="1:17" x14ac:dyDescent="0.3">
      <c r="A5124" t="s">
        <v>16490</v>
      </c>
      <c r="B5124" t="s">
        <v>9212</v>
      </c>
      <c r="C5124" t="s">
        <v>9213</v>
      </c>
      <c r="D5124">
        <v>5104</v>
      </c>
      <c r="E5124" t="s">
        <v>9213</v>
      </c>
      <c r="F5124">
        <v>1.59</v>
      </c>
      <c r="G5124">
        <v>2.88</v>
      </c>
      <c r="H5124">
        <v>-16.32</v>
      </c>
      <c r="I5124" t="s">
        <v>21</v>
      </c>
      <c r="J5124" t="s">
        <v>92</v>
      </c>
      <c r="K5124" t="s">
        <v>1385</v>
      </c>
      <c r="L5124" s="3">
        <v>119204593.59999999</v>
      </c>
      <c r="M5124">
        <v>37520026</v>
      </c>
      <c r="N5124" s="4">
        <f t="shared" si="241"/>
        <v>3.1770925105435692</v>
      </c>
      <c r="O5124">
        <f t="shared" si="242"/>
        <v>1</v>
      </c>
      <c r="P5124">
        <f t="shared" si="240"/>
        <v>1</v>
      </c>
      <c r="Q5124" s="5">
        <v>0.468315301391035</v>
      </c>
    </row>
    <row r="5125" spans="1:17" hidden="1" x14ac:dyDescent="0.3">
      <c r="A5125" t="s">
        <v>16630</v>
      </c>
      <c r="B5125" t="s">
        <v>4259</v>
      </c>
      <c r="C5125" t="s">
        <v>10184</v>
      </c>
      <c r="D5125">
        <v>5614</v>
      </c>
      <c r="E5125" t="s">
        <v>10184</v>
      </c>
      <c r="F5125">
        <v>9.5399999999999991</v>
      </c>
      <c r="G5125" t="s">
        <v>67</v>
      </c>
      <c r="H5125">
        <v>-96.02</v>
      </c>
      <c r="I5125" t="s">
        <v>68</v>
      </c>
      <c r="J5125" t="s">
        <v>69</v>
      </c>
      <c r="K5125" t="s">
        <v>495</v>
      </c>
      <c r="L5125" s="3">
        <v>96712814.329999998</v>
      </c>
      <c r="M5125">
        <v>10032449</v>
      </c>
      <c r="N5125" s="4">
        <f t="shared" si="241"/>
        <v>9.6400005950690595</v>
      </c>
      <c r="O5125">
        <f t="shared" si="242"/>
        <v>1</v>
      </c>
      <c r="P5125">
        <f t="shared" si="240"/>
        <v>0</v>
      </c>
      <c r="Q5125" s="5">
        <v>1.1841663124228199</v>
      </c>
    </row>
    <row r="5126" spans="1:17" hidden="1" x14ac:dyDescent="0.3">
      <c r="A5126" t="s">
        <v>13514</v>
      </c>
      <c r="B5126" t="s">
        <v>9279</v>
      </c>
      <c r="C5126" t="s">
        <v>9280</v>
      </c>
      <c r="D5126">
        <v>5139</v>
      </c>
      <c r="E5126" t="s">
        <v>9280</v>
      </c>
      <c r="F5126">
        <v>28.39</v>
      </c>
      <c r="G5126" t="s">
        <v>67</v>
      </c>
      <c r="H5126">
        <v>12.18</v>
      </c>
      <c r="I5126" t="s">
        <v>68</v>
      </c>
      <c r="J5126" t="s">
        <v>69</v>
      </c>
      <c r="K5126" t="s">
        <v>1294</v>
      </c>
      <c r="L5126" s="3">
        <v>120059104.90000001</v>
      </c>
      <c r="M5126">
        <v>4200000</v>
      </c>
      <c r="N5126" s="4">
        <f t="shared" si="241"/>
        <v>28.585501166666667</v>
      </c>
      <c r="O5126">
        <f t="shared" si="242"/>
        <v>0</v>
      </c>
      <c r="P5126">
        <f t="shared" si="240"/>
        <v>0</v>
      </c>
      <c r="Q5126" s="5">
        <v>0.48180477860750698</v>
      </c>
    </row>
    <row r="5127" spans="1:17" x14ac:dyDescent="0.3">
      <c r="A5127" t="s">
        <v>16491</v>
      </c>
      <c r="B5127" t="s">
        <v>9365</v>
      </c>
      <c r="C5127" t="s">
        <v>9366</v>
      </c>
      <c r="D5127">
        <v>5183</v>
      </c>
      <c r="E5127" t="s">
        <v>9366</v>
      </c>
      <c r="F5127">
        <v>1.87</v>
      </c>
      <c r="G5127" t="s">
        <v>67</v>
      </c>
      <c r="H5127">
        <v>34.53</v>
      </c>
      <c r="I5127" t="s">
        <v>39</v>
      </c>
      <c r="J5127" t="s">
        <v>132</v>
      </c>
      <c r="K5127" t="s">
        <v>192</v>
      </c>
      <c r="L5127" s="3">
        <v>119025995.5</v>
      </c>
      <c r="M5127">
        <v>61992706</v>
      </c>
      <c r="N5127" s="4">
        <f t="shared" si="241"/>
        <v>1.9199999996773813</v>
      </c>
      <c r="O5127">
        <f t="shared" si="242"/>
        <v>1</v>
      </c>
      <c r="P5127">
        <f t="shared" si="240"/>
        <v>1</v>
      </c>
      <c r="Q5127" s="5">
        <v>0.473282442748091</v>
      </c>
    </row>
    <row r="5128" spans="1:17" hidden="1" x14ac:dyDescent="0.3">
      <c r="A5128" t="s">
        <v>14375</v>
      </c>
      <c r="B5128" t="s">
        <v>9249</v>
      </c>
      <c r="C5128" t="s">
        <v>9250</v>
      </c>
      <c r="D5128">
        <v>5123</v>
      </c>
      <c r="E5128" t="s">
        <v>9250</v>
      </c>
      <c r="F5128">
        <v>17.88</v>
      </c>
      <c r="G5128" t="s">
        <v>67</v>
      </c>
      <c r="H5128">
        <v>-55.1</v>
      </c>
      <c r="I5128" t="s">
        <v>68</v>
      </c>
      <c r="J5128" t="s">
        <v>69</v>
      </c>
      <c r="K5128" t="s">
        <v>1294</v>
      </c>
      <c r="L5128" s="3">
        <v>119812805.2</v>
      </c>
      <c r="M5128">
        <v>6540000</v>
      </c>
      <c r="N5128" s="4">
        <f t="shared" si="241"/>
        <v>18.320000795107035</v>
      </c>
      <c r="O5128">
        <f t="shared" si="242"/>
        <v>0</v>
      </c>
      <c r="P5128">
        <f t="shared" si="240"/>
        <v>0</v>
      </c>
      <c r="Q5128" s="5">
        <v>15.87</v>
      </c>
    </row>
    <row r="5129" spans="1:17" hidden="1" x14ac:dyDescent="0.3">
      <c r="A5129" t="s">
        <v>14690</v>
      </c>
      <c r="B5129" t="s">
        <v>9174</v>
      </c>
      <c r="C5129" t="s">
        <v>9175</v>
      </c>
      <c r="D5129">
        <v>5084</v>
      </c>
      <c r="E5129" t="s">
        <v>9175</v>
      </c>
      <c r="F5129">
        <v>15.7</v>
      </c>
      <c r="G5129">
        <v>11.89</v>
      </c>
      <c r="H5129">
        <v>-44.75</v>
      </c>
      <c r="I5129" t="s">
        <v>34</v>
      </c>
      <c r="J5129" t="s">
        <v>63</v>
      </c>
      <c r="K5129" t="s">
        <v>1301</v>
      </c>
      <c r="L5129" s="3">
        <v>119802997.2</v>
      </c>
      <c r="M5129">
        <v>7871419</v>
      </c>
      <c r="N5129" s="4">
        <f t="shared" si="241"/>
        <v>15.220000002540838</v>
      </c>
      <c r="O5129">
        <f t="shared" si="242"/>
        <v>0</v>
      </c>
      <c r="P5129">
        <f t="shared" si="240"/>
        <v>0</v>
      </c>
      <c r="Q5129" s="5">
        <v>1.7064846416382201E-2</v>
      </c>
    </row>
    <row r="5130" spans="1:17" hidden="1" x14ac:dyDescent="0.3">
      <c r="A5130" t="s">
        <v>15206</v>
      </c>
      <c r="B5130" t="s">
        <v>9273</v>
      </c>
      <c r="C5130" t="s">
        <v>9274</v>
      </c>
      <c r="D5130">
        <v>5136</v>
      </c>
      <c r="E5130" t="s">
        <v>9274</v>
      </c>
      <c r="F5130">
        <v>11.81</v>
      </c>
      <c r="G5130" t="s">
        <v>67</v>
      </c>
      <c r="H5130">
        <v>-18.48</v>
      </c>
      <c r="I5130" t="s">
        <v>34</v>
      </c>
      <c r="J5130" t="s">
        <v>2101</v>
      </c>
      <c r="K5130" t="s">
        <v>2101</v>
      </c>
      <c r="L5130" s="3">
        <v>119716644.3</v>
      </c>
      <c r="M5130">
        <v>10085648</v>
      </c>
      <c r="N5130" s="4">
        <f t="shared" si="241"/>
        <v>11.870000251843015</v>
      </c>
      <c r="O5130">
        <f t="shared" si="242"/>
        <v>0</v>
      </c>
      <c r="P5130">
        <f t="shared" si="240"/>
        <v>0</v>
      </c>
      <c r="Q5130" s="5">
        <v>0.36081871345029198</v>
      </c>
    </row>
    <row r="5131" spans="1:17" hidden="1" x14ac:dyDescent="0.3">
      <c r="A5131" t="s">
        <v>14380</v>
      </c>
      <c r="B5131" t="s">
        <v>9373</v>
      </c>
      <c r="C5131" t="s">
        <v>9372</v>
      </c>
      <c r="D5131">
        <v>5188</v>
      </c>
      <c r="E5131" t="s">
        <v>9372</v>
      </c>
      <c r="F5131">
        <v>12.89</v>
      </c>
      <c r="G5131" t="s">
        <v>67</v>
      </c>
      <c r="H5131">
        <v>-54.93</v>
      </c>
      <c r="I5131" t="s">
        <v>21</v>
      </c>
      <c r="J5131" t="s">
        <v>22</v>
      </c>
      <c r="K5131" t="s">
        <v>310</v>
      </c>
      <c r="L5131" s="3">
        <v>119533919.8</v>
      </c>
      <c r="M5131">
        <v>6540353</v>
      </c>
      <c r="N5131" s="4">
        <f t="shared" si="241"/>
        <v>18.276371290662752</v>
      </c>
      <c r="O5131">
        <f t="shared" si="242"/>
        <v>0</v>
      </c>
      <c r="P5131">
        <f t="shared" si="240"/>
        <v>0</v>
      </c>
      <c r="Q5131" s="5">
        <v>6.2154696132596596</v>
      </c>
    </row>
    <row r="5132" spans="1:17" hidden="1" x14ac:dyDescent="0.3">
      <c r="A5132" t="s">
        <v>12942</v>
      </c>
      <c r="B5132" t="s">
        <v>9285</v>
      </c>
      <c r="C5132" t="s">
        <v>9286</v>
      </c>
      <c r="D5132">
        <v>5142</v>
      </c>
      <c r="E5132" t="s">
        <v>9286</v>
      </c>
      <c r="F5132">
        <v>38.47</v>
      </c>
      <c r="G5132" t="s">
        <v>67</v>
      </c>
      <c r="H5132">
        <v>1.0900000000000001</v>
      </c>
      <c r="I5132" t="s">
        <v>68</v>
      </c>
      <c r="J5132" t="s">
        <v>69</v>
      </c>
      <c r="K5132" t="s">
        <v>1294</v>
      </c>
      <c r="L5132" s="3">
        <v>119473999</v>
      </c>
      <c r="M5132">
        <v>3100000</v>
      </c>
      <c r="N5132" s="4">
        <f t="shared" si="241"/>
        <v>38.539999677419353</v>
      </c>
      <c r="O5132">
        <f t="shared" si="242"/>
        <v>0</v>
      </c>
      <c r="P5132">
        <f t="shared" si="240"/>
        <v>0</v>
      </c>
      <c r="Q5132" s="5">
        <v>0.43209416195856798</v>
      </c>
    </row>
    <row r="5133" spans="1:17" hidden="1" x14ac:dyDescent="0.3">
      <c r="A5133" t="s">
        <v>12419</v>
      </c>
      <c r="B5133" t="s">
        <v>9270</v>
      </c>
      <c r="C5133" t="s">
        <v>9271</v>
      </c>
      <c r="D5133">
        <v>5134</v>
      </c>
      <c r="E5133" t="s">
        <v>9271</v>
      </c>
      <c r="F5133">
        <v>52.99</v>
      </c>
      <c r="G5133" t="s">
        <v>67</v>
      </c>
      <c r="H5133">
        <v>4.83</v>
      </c>
      <c r="I5133" t="s">
        <v>68</v>
      </c>
      <c r="J5133" t="s">
        <v>274</v>
      </c>
      <c r="K5133" t="s">
        <v>1294</v>
      </c>
      <c r="L5133" s="3">
        <v>119452499.40000001</v>
      </c>
      <c r="M5133">
        <v>2250000</v>
      </c>
      <c r="N5133" s="4">
        <f t="shared" si="241"/>
        <v>53.089999733333336</v>
      </c>
      <c r="O5133">
        <f t="shared" si="242"/>
        <v>0</v>
      </c>
      <c r="P5133">
        <f t="shared" si="240"/>
        <v>0</v>
      </c>
      <c r="Q5133" s="5">
        <v>0.13518978665067199</v>
      </c>
    </row>
    <row r="5134" spans="1:17" x14ac:dyDescent="0.3">
      <c r="A5134" t="s">
        <v>16492</v>
      </c>
      <c r="B5134" t="s">
        <v>9287</v>
      </c>
      <c r="C5134" t="s">
        <v>9288</v>
      </c>
      <c r="D5134">
        <v>5143</v>
      </c>
      <c r="E5134" t="s">
        <v>9288</v>
      </c>
      <c r="F5134">
        <v>1.2</v>
      </c>
      <c r="G5134" t="s">
        <v>67</v>
      </c>
      <c r="H5134">
        <v>57.89</v>
      </c>
      <c r="I5134" t="s">
        <v>21</v>
      </c>
      <c r="J5134" t="s">
        <v>22</v>
      </c>
      <c r="K5134" t="s">
        <v>31</v>
      </c>
      <c r="L5134" s="3">
        <v>118929600</v>
      </c>
      <c r="M5134">
        <v>99108000</v>
      </c>
      <c r="N5134" s="4">
        <f t="shared" si="241"/>
        <v>1.2</v>
      </c>
      <c r="O5134">
        <f t="shared" si="242"/>
        <v>1</v>
      </c>
      <c r="P5134">
        <f t="shared" si="240"/>
        <v>1</v>
      </c>
      <c r="Q5134"/>
    </row>
    <row r="5135" spans="1:17" hidden="1" x14ac:dyDescent="0.3">
      <c r="A5135" t="s">
        <v>12323</v>
      </c>
      <c r="B5135" t="s">
        <v>9291</v>
      </c>
      <c r="C5135" t="s">
        <v>9292</v>
      </c>
      <c r="D5135">
        <v>5145</v>
      </c>
      <c r="E5135" t="s">
        <v>9292</v>
      </c>
      <c r="F5135">
        <v>55.66</v>
      </c>
      <c r="G5135" t="s">
        <v>67</v>
      </c>
      <c r="H5135">
        <v>28.71</v>
      </c>
      <c r="I5135" t="s">
        <v>68</v>
      </c>
      <c r="J5135" t="s">
        <v>69</v>
      </c>
      <c r="K5135" t="s">
        <v>1294</v>
      </c>
      <c r="L5135" s="3">
        <v>119223083.5</v>
      </c>
      <c r="M5135">
        <v>2150000</v>
      </c>
      <c r="N5135" s="4">
        <f t="shared" si="241"/>
        <v>55.452596976744189</v>
      </c>
      <c r="O5135">
        <f t="shared" si="242"/>
        <v>0</v>
      </c>
      <c r="P5135">
        <f t="shared" si="240"/>
        <v>0</v>
      </c>
      <c r="Q5135" s="5">
        <v>0.67277351247600703</v>
      </c>
    </row>
    <row r="5136" spans="1:17" hidden="1" x14ac:dyDescent="0.3">
      <c r="A5136" t="s">
        <v>16046</v>
      </c>
      <c r="B5136" t="s">
        <v>7270</v>
      </c>
      <c r="C5136" t="s">
        <v>7271</v>
      </c>
      <c r="D5136">
        <v>4089</v>
      </c>
      <c r="E5136" t="s">
        <v>7271</v>
      </c>
      <c r="F5136">
        <v>10.02</v>
      </c>
      <c r="G5136" t="s">
        <v>67</v>
      </c>
      <c r="H5136" t="s">
        <v>67</v>
      </c>
      <c r="I5136" t="s">
        <v>2450</v>
      </c>
      <c r="J5136" t="s">
        <v>2451</v>
      </c>
      <c r="K5136" t="s">
        <v>2452</v>
      </c>
      <c r="L5136" s="3">
        <v>256985000</v>
      </c>
      <c r="M5136">
        <v>25750000</v>
      </c>
      <c r="N5136" s="4">
        <f t="shared" si="241"/>
        <v>9.98</v>
      </c>
      <c r="O5136">
        <f t="shared" si="242"/>
        <v>1</v>
      </c>
      <c r="P5136">
        <f t="shared" si="240"/>
        <v>0</v>
      </c>
      <c r="Q5136"/>
    </row>
    <row r="5137" spans="1:17" hidden="1" x14ac:dyDescent="0.3">
      <c r="A5137" t="s">
        <v>15147</v>
      </c>
      <c r="B5137" t="s">
        <v>9235</v>
      </c>
      <c r="C5137" t="s">
        <v>9236</v>
      </c>
      <c r="D5137">
        <v>5116</v>
      </c>
      <c r="E5137" t="s">
        <v>9236</v>
      </c>
      <c r="F5137">
        <v>12.44</v>
      </c>
      <c r="G5137">
        <v>7.3</v>
      </c>
      <c r="H5137">
        <v>-41.58</v>
      </c>
      <c r="I5137" t="s">
        <v>34</v>
      </c>
      <c r="J5137" t="s">
        <v>63</v>
      </c>
      <c r="K5137" t="s">
        <v>437</v>
      </c>
      <c r="L5137" s="3">
        <v>119135524.2</v>
      </c>
      <c r="M5137">
        <v>9741253</v>
      </c>
      <c r="N5137" s="4">
        <f t="shared" si="241"/>
        <v>12.230000001026562</v>
      </c>
      <c r="O5137">
        <f t="shared" si="242"/>
        <v>0</v>
      </c>
      <c r="P5137">
        <f t="shared" si="240"/>
        <v>0</v>
      </c>
      <c r="Q5137" s="5">
        <v>-0.14627081824764601</v>
      </c>
    </row>
    <row r="5138" spans="1:17" hidden="1" x14ac:dyDescent="0.3">
      <c r="A5138" t="s">
        <v>16048</v>
      </c>
      <c r="B5138" t="s">
        <v>7290</v>
      </c>
      <c r="C5138" t="s">
        <v>7291</v>
      </c>
      <c r="D5138">
        <v>4101</v>
      </c>
      <c r="E5138" t="s">
        <v>7291</v>
      </c>
      <c r="F5138">
        <v>9.94</v>
      </c>
      <c r="G5138" t="s">
        <v>67</v>
      </c>
      <c r="H5138" t="s">
        <v>67</v>
      </c>
      <c r="I5138" t="s">
        <v>2450</v>
      </c>
      <c r="J5138" t="s">
        <v>2451</v>
      </c>
      <c r="K5138" t="s">
        <v>2452</v>
      </c>
      <c r="L5138" s="3">
        <v>256320600</v>
      </c>
      <c r="M5138">
        <v>25735000</v>
      </c>
      <c r="N5138" s="4">
        <f t="shared" si="241"/>
        <v>9.9600000000000009</v>
      </c>
      <c r="O5138">
        <f t="shared" si="242"/>
        <v>1</v>
      </c>
      <c r="P5138">
        <f t="shared" si="240"/>
        <v>0</v>
      </c>
      <c r="Q5138"/>
    </row>
    <row r="5139" spans="1:17" x14ac:dyDescent="0.3">
      <c r="A5139" t="s">
        <v>16495</v>
      </c>
      <c r="B5139" t="s">
        <v>9317</v>
      </c>
      <c r="C5139" t="s">
        <v>9318</v>
      </c>
      <c r="D5139">
        <v>5158</v>
      </c>
      <c r="E5139" t="s">
        <v>9318</v>
      </c>
      <c r="F5139">
        <v>2.5299999999999998</v>
      </c>
      <c r="G5139" t="s">
        <v>67</v>
      </c>
      <c r="H5139">
        <v>-30.49</v>
      </c>
      <c r="I5139" t="s">
        <v>201</v>
      </c>
      <c r="J5139" t="s">
        <v>302</v>
      </c>
      <c r="K5139" t="s">
        <v>2139</v>
      </c>
      <c r="L5139" s="3">
        <v>117875189.7</v>
      </c>
      <c r="M5139">
        <v>46407555</v>
      </c>
      <c r="N5139" s="4">
        <f t="shared" si="241"/>
        <v>2.54</v>
      </c>
      <c r="O5139">
        <f t="shared" si="242"/>
        <v>1</v>
      </c>
      <c r="P5139">
        <f t="shared" si="240"/>
        <v>1</v>
      </c>
      <c r="Q5139" s="5">
        <v>1.53220301662446</v>
      </c>
    </row>
    <row r="5140" spans="1:17" hidden="1" x14ac:dyDescent="0.3">
      <c r="A5140" t="s">
        <v>14824</v>
      </c>
      <c r="B5140" t="s">
        <v>9343</v>
      </c>
      <c r="C5140" t="s">
        <v>9344</v>
      </c>
      <c r="D5140">
        <v>5171</v>
      </c>
      <c r="E5140" t="s">
        <v>9344</v>
      </c>
      <c r="F5140">
        <v>14.05</v>
      </c>
      <c r="G5140" t="s">
        <v>67</v>
      </c>
      <c r="H5140">
        <v>-38.299999999999997</v>
      </c>
      <c r="I5140" t="s">
        <v>39</v>
      </c>
      <c r="J5140" t="s">
        <v>169</v>
      </c>
      <c r="K5140" t="s">
        <v>170</v>
      </c>
      <c r="L5140" s="3">
        <v>118918795</v>
      </c>
      <c r="M5140">
        <v>8292803</v>
      </c>
      <c r="N5140" s="4">
        <f t="shared" si="241"/>
        <v>14.33999999758827</v>
      </c>
      <c r="O5140">
        <f t="shared" si="242"/>
        <v>0</v>
      </c>
      <c r="P5140">
        <f t="shared" si="240"/>
        <v>0</v>
      </c>
      <c r="Q5140" s="5">
        <v>0.88344370860927102</v>
      </c>
    </row>
    <row r="5141" spans="1:17" hidden="1" x14ac:dyDescent="0.3">
      <c r="A5141" t="s">
        <v>16634</v>
      </c>
      <c r="B5141" t="s">
        <v>10150</v>
      </c>
      <c r="C5141" t="s">
        <v>10151</v>
      </c>
      <c r="D5141">
        <v>5596</v>
      </c>
      <c r="E5141" t="s">
        <v>10151</v>
      </c>
      <c r="F5141">
        <v>9.32</v>
      </c>
      <c r="G5141" t="s">
        <v>67</v>
      </c>
      <c r="H5141">
        <v>380.41</v>
      </c>
      <c r="I5141" t="s">
        <v>21</v>
      </c>
      <c r="J5141" t="s">
        <v>84</v>
      </c>
      <c r="K5141" t="s">
        <v>1740</v>
      </c>
      <c r="L5141" s="3">
        <v>95968691.099999994</v>
      </c>
      <c r="M5141">
        <v>10782999</v>
      </c>
      <c r="N5141" s="4">
        <f t="shared" si="241"/>
        <v>8.8999999999999986</v>
      </c>
      <c r="O5141">
        <f t="shared" si="242"/>
        <v>1</v>
      </c>
      <c r="P5141">
        <f t="shared" si="240"/>
        <v>0</v>
      </c>
      <c r="Q5141" s="5">
        <v>6.16279069767441</v>
      </c>
    </row>
    <row r="5142" spans="1:17" hidden="1" x14ac:dyDescent="0.3">
      <c r="A5142" t="s">
        <v>12018</v>
      </c>
      <c r="B5142" t="s">
        <v>9293</v>
      </c>
      <c r="C5142" t="s">
        <v>9294</v>
      </c>
      <c r="D5142">
        <v>5146</v>
      </c>
      <c r="E5142" t="s">
        <v>9294</v>
      </c>
      <c r="F5142">
        <v>67.8</v>
      </c>
      <c r="G5142" t="s">
        <v>67</v>
      </c>
      <c r="H5142">
        <v>-5.48</v>
      </c>
      <c r="I5142" t="s">
        <v>68</v>
      </c>
      <c r="J5142" t="s">
        <v>69</v>
      </c>
      <c r="K5142" t="s">
        <v>1294</v>
      </c>
      <c r="L5142" s="3">
        <v>118854576.09999999</v>
      </c>
      <c r="M5142">
        <v>1750000</v>
      </c>
      <c r="N5142" s="4">
        <f t="shared" si="241"/>
        <v>67.916900628571426</v>
      </c>
      <c r="O5142">
        <f t="shared" si="242"/>
        <v>0</v>
      </c>
      <c r="P5142">
        <f t="shared" si="240"/>
        <v>0</v>
      </c>
      <c r="Q5142" s="5">
        <v>0.32333132651013402</v>
      </c>
    </row>
    <row r="5143" spans="1:17" x14ac:dyDescent="0.3">
      <c r="A5143" t="s">
        <v>16496</v>
      </c>
      <c r="B5143" t="s">
        <v>9393</v>
      </c>
      <c r="C5143" t="s">
        <v>9394</v>
      </c>
      <c r="D5143">
        <v>5199</v>
      </c>
      <c r="E5143" t="s">
        <v>9394</v>
      </c>
      <c r="F5143">
        <v>4.4400000000000004</v>
      </c>
      <c r="G5143" t="s">
        <v>67</v>
      </c>
      <c r="H5143">
        <v>-28.88</v>
      </c>
      <c r="I5143" t="s">
        <v>39</v>
      </c>
      <c r="J5143" t="s">
        <v>169</v>
      </c>
      <c r="K5143" t="s">
        <v>170</v>
      </c>
      <c r="L5143" s="3">
        <v>117673609</v>
      </c>
      <c r="M5143">
        <v>25805616</v>
      </c>
      <c r="N5143" s="4">
        <f t="shared" si="241"/>
        <v>4.5600000015500504</v>
      </c>
      <c r="O5143">
        <f t="shared" si="242"/>
        <v>1</v>
      </c>
      <c r="P5143">
        <f t="shared" si="240"/>
        <v>1</v>
      </c>
      <c r="Q5143" s="5">
        <v>0.62595419847328204</v>
      </c>
    </row>
    <row r="5144" spans="1:17" hidden="1" x14ac:dyDescent="0.3">
      <c r="A5144" t="s">
        <v>15029</v>
      </c>
      <c r="B5144" t="s">
        <v>9323</v>
      </c>
      <c r="C5144" t="s">
        <v>9322</v>
      </c>
      <c r="D5144">
        <v>5161</v>
      </c>
      <c r="E5144" t="s">
        <v>9322</v>
      </c>
      <c r="F5144">
        <v>12.84</v>
      </c>
      <c r="G5144">
        <v>4.18</v>
      </c>
      <c r="H5144">
        <v>-37.07</v>
      </c>
      <c r="I5144" t="s">
        <v>48</v>
      </c>
      <c r="J5144" t="s">
        <v>1217</v>
      </c>
      <c r="K5144" t="s">
        <v>9324</v>
      </c>
      <c r="L5144" s="3">
        <v>118628653</v>
      </c>
      <c r="M5144">
        <v>9125281</v>
      </c>
      <c r="N5144" s="4">
        <f t="shared" si="241"/>
        <v>13</v>
      </c>
      <c r="O5144">
        <f t="shared" si="242"/>
        <v>0</v>
      </c>
      <c r="P5144">
        <f t="shared" si="240"/>
        <v>0</v>
      </c>
      <c r="Q5144" s="5">
        <v>0.45367027677496902</v>
      </c>
    </row>
    <row r="5145" spans="1:17" hidden="1" x14ac:dyDescent="0.3">
      <c r="A5145" t="s">
        <v>14131</v>
      </c>
      <c r="B5145" t="s">
        <v>9253</v>
      </c>
      <c r="C5145" t="s">
        <v>9254</v>
      </c>
      <c r="D5145">
        <v>5125</v>
      </c>
      <c r="E5145" t="s">
        <v>9254</v>
      </c>
      <c r="F5145">
        <v>21.48</v>
      </c>
      <c r="G5145">
        <v>19.010000000000002</v>
      </c>
      <c r="H5145">
        <v>0.26</v>
      </c>
      <c r="I5145" t="s">
        <v>34</v>
      </c>
      <c r="J5145" t="s">
        <v>63</v>
      </c>
      <c r="K5145" t="s">
        <v>437</v>
      </c>
      <c r="L5145" s="3">
        <v>118454875.90000001</v>
      </c>
      <c r="M5145">
        <v>5590131</v>
      </c>
      <c r="N5145" s="4">
        <f t="shared" si="241"/>
        <v>21.190000001788867</v>
      </c>
      <c r="O5145">
        <f t="shared" si="242"/>
        <v>0</v>
      </c>
      <c r="P5145">
        <f t="shared" si="240"/>
        <v>0</v>
      </c>
      <c r="Q5145" s="5">
        <v>0.13833157338965099</v>
      </c>
    </row>
    <row r="5146" spans="1:17" hidden="1" x14ac:dyDescent="0.3">
      <c r="A5146" t="s">
        <v>12329</v>
      </c>
      <c r="B5146" t="s">
        <v>9321</v>
      </c>
      <c r="C5146" t="s">
        <v>9322</v>
      </c>
      <c r="D5146">
        <v>5160</v>
      </c>
      <c r="E5146" t="s">
        <v>9322</v>
      </c>
      <c r="F5146">
        <v>56.36</v>
      </c>
      <c r="G5146" t="s">
        <v>67</v>
      </c>
      <c r="H5146">
        <v>-89.1</v>
      </c>
      <c r="I5146" t="s">
        <v>68</v>
      </c>
      <c r="J5146" t="s">
        <v>69</v>
      </c>
      <c r="K5146" t="s">
        <v>1294</v>
      </c>
      <c r="L5146" s="3">
        <v>118390602.09999999</v>
      </c>
      <c r="M5146">
        <v>2139718</v>
      </c>
      <c r="N5146" s="4">
        <f t="shared" si="241"/>
        <v>55.330002411532732</v>
      </c>
      <c r="O5146">
        <f t="shared" si="242"/>
        <v>0</v>
      </c>
      <c r="P5146">
        <f t="shared" si="240"/>
        <v>0</v>
      </c>
      <c r="Q5146" s="5">
        <v>13.192612137203101</v>
      </c>
    </row>
    <row r="5147" spans="1:17" hidden="1" x14ac:dyDescent="0.3">
      <c r="A5147" t="s">
        <v>15266</v>
      </c>
      <c r="B5147" t="s">
        <v>9259</v>
      </c>
      <c r="C5147" t="s">
        <v>9260</v>
      </c>
      <c r="D5147">
        <v>5128</v>
      </c>
      <c r="E5147" t="s">
        <v>9260</v>
      </c>
      <c r="F5147">
        <v>11.51</v>
      </c>
      <c r="G5147" t="s">
        <v>67</v>
      </c>
      <c r="H5147">
        <v>-26.14</v>
      </c>
      <c r="I5147" t="s">
        <v>34</v>
      </c>
      <c r="J5147" t="s">
        <v>2101</v>
      </c>
      <c r="K5147" t="s">
        <v>2101</v>
      </c>
      <c r="L5147" s="3">
        <v>118260078.40000001</v>
      </c>
      <c r="M5147">
        <v>10328391</v>
      </c>
      <c r="N5147" s="4">
        <f t="shared" si="241"/>
        <v>11.450000140389728</v>
      </c>
      <c r="O5147">
        <f t="shared" si="242"/>
        <v>0</v>
      </c>
      <c r="P5147">
        <f t="shared" si="240"/>
        <v>0</v>
      </c>
      <c r="Q5147" s="5">
        <v>0.443196004993758</v>
      </c>
    </row>
    <row r="5148" spans="1:17" hidden="1" x14ac:dyDescent="0.3">
      <c r="A5148" t="s">
        <v>16058</v>
      </c>
      <c r="B5148" t="s">
        <v>7343</v>
      </c>
      <c r="C5148" t="s">
        <v>7344</v>
      </c>
      <c r="D5148">
        <v>4129</v>
      </c>
      <c r="E5148" t="s">
        <v>7344</v>
      </c>
      <c r="F5148">
        <v>5.25</v>
      </c>
      <c r="G5148" t="s">
        <v>67</v>
      </c>
      <c r="H5148">
        <v>44.23</v>
      </c>
      <c r="I5148" t="s">
        <v>48</v>
      </c>
      <c r="J5148" t="s">
        <v>49</v>
      </c>
      <c r="K5148" t="s">
        <v>567</v>
      </c>
      <c r="L5148" s="3">
        <v>250740000</v>
      </c>
      <c r="M5148">
        <v>47760000</v>
      </c>
      <c r="N5148" s="4">
        <f t="shared" si="241"/>
        <v>5.25</v>
      </c>
      <c r="O5148">
        <f t="shared" si="242"/>
        <v>1</v>
      </c>
      <c r="P5148">
        <f t="shared" si="240"/>
        <v>0</v>
      </c>
      <c r="Q5148"/>
    </row>
    <row r="5149" spans="1:17" hidden="1" x14ac:dyDescent="0.3">
      <c r="A5149" t="s">
        <v>13592</v>
      </c>
      <c r="B5149" t="s">
        <v>9309</v>
      </c>
      <c r="C5149" t="s">
        <v>9310</v>
      </c>
      <c r="D5149">
        <v>5154</v>
      </c>
      <c r="E5149" t="s">
        <v>9310</v>
      </c>
      <c r="F5149">
        <v>27.53</v>
      </c>
      <c r="G5149" t="s">
        <v>67</v>
      </c>
      <c r="H5149">
        <v>2.91</v>
      </c>
      <c r="I5149" t="s">
        <v>68</v>
      </c>
      <c r="J5149" t="s">
        <v>69</v>
      </c>
      <c r="K5149" t="s">
        <v>1294</v>
      </c>
      <c r="L5149" s="3">
        <v>118055839.5</v>
      </c>
      <c r="M5149">
        <v>4275000</v>
      </c>
      <c r="N5149" s="4">
        <f t="shared" si="241"/>
        <v>27.615401052631579</v>
      </c>
      <c r="O5149">
        <f t="shared" si="242"/>
        <v>0</v>
      </c>
      <c r="P5149">
        <f t="shared" ref="P5149:P5212" si="243">IF(N5149&lt;5,1,0)</f>
        <v>0</v>
      </c>
      <c r="Q5149" s="5">
        <v>0.23277802791535299</v>
      </c>
    </row>
    <row r="5150" spans="1:17" hidden="1" x14ac:dyDescent="0.3">
      <c r="A5150" t="s">
        <v>12711</v>
      </c>
      <c r="B5150" t="s">
        <v>9382</v>
      </c>
      <c r="C5150" t="s">
        <v>9381</v>
      </c>
      <c r="D5150">
        <v>5193</v>
      </c>
      <c r="E5150" t="s">
        <v>9381</v>
      </c>
      <c r="F5150">
        <v>43.5</v>
      </c>
      <c r="G5150">
        <v>12.43</v>
      </c>
      <c r="H5150">
        <v>-7.29</v>
      </c>
      <c r="I5150" t="s">
        <v>34</v>
      </c>
      <c r="J5150" t="s">
        <v>63</v>
      </c>
      <c r="K5150" t="s">
        <v>437</v>
      </c>
      <c r="L5150" s="3">
        <v>117888421</v>
      </c>
      <c r="M5150">
        <v>2649178</v>
      </c>
      <c r="N5150" s="4">
        <f t="shared" si="241"/>
        <v>44.5</v>
      </c>
      <c r="O5150">
        <f t="shared" si="242"/>
        <v>0</v>
      </c>
      <c r="P5150">
        <f t="shared" si="243"/>
        <v>0</v>
      </c>
      <c r="Q5150" s="5">
        <v>0.314285714285714</v>
      </c>
    </row>
    <row r="5151" spans="1:17" hidden="1" x14ac:dyDescent="0.3">
      <c r="A5151" t="s">
        <v>11460</v>
      </c>
      <c r="B5151" t="s">
        <v>5744</v>
      </c>
      <c r="C5151" t="s">
        <v>9370</v>
      </c>
      <c r="D5151">
        <v>5186</v>
      </c>
      <c r="E5151" t="s">
        <v>9370</v>
      </c>
      <c r="F5151">
        <v>114.54</v>
      </c>
      <c r="G5151" t="s">
        <v>67</v>
      </c>
      <c r="H5151">
        <v>108.85</v>
      </c>
      <c r="I5151" t="s">
        <v>68</v>
      </c>
      <c r="J5151" t="s">
        <v>69</v>
      </c>
      <c r="K5151" t="s">
        <v>1294</v>
      </c>
      <c r="L5151" s="3">
        <v>117825599.7</v>
      </c>
      <c r="M5151">
        <v>1000000</v>
      </c>
      <c r="N5151" s="4">
        <f t="shared" si="241"/>
        <v>117.8255997</v>
      </c>
      <c r="O5151">
        <f t="shared" si="242"/>
        <v>0</v>
      </c>
      <c r="P5151">
        <f t="shared" si="243"/>
        <v>0</v>
      </c>
      <c r="Q5151" s="5">
        <v>1.8296482966669101</v>
      </c>
    </row>
    <row r="5152" spans="1:17" hidden="1" x14ac:dyDescent="0.3">
      <c r="A5152" t="s">
        <v>12128</v>
      </c>
      <c r="B5152" t="s">
        <v>9303</v>
      </c>
      <c r="C5152" t="s">
        <v>9304</v>
      </c>
      <c r="D5152">
        <v>5151</v>
      </c>
      <c r="E5152" t="s">
        <v>9304</v>
      </c>
      <c r="F5152">
        <v>63.08</v>
      </c>
      <c r="G5152" t="s">
        <v>67</v>
      </c>
      <c r="H5152">
        <v>-18.34</v>
      </c>
      <c r="I5152" t="s">
        <v>68</v>
      </c>
      <c r="J5152" t="s">
        <v>69</v>
      </c>
      <c r="K5152" t="s">
        <v>1294</v>
      </c>
      <c r="L5152" s="3">
        <v>117794067.40000001</v>
      </c>
      <c r="M5152">
        <v>1875000</v>
      </c>
      <c r="N5152" s="4">
        <f t="shared" si="241"/>
        <v>62.823502613333339</v>
      </c>
      <c r="O5152">
        <f t="shared" si="242"/>
        <v>0</v>
      </c>
      <c r="P5152">
        <f t="shared" si="243"/>
        <v>0</v>
      </c>
      <c r="Q5152" s="5">
        <v>0.50727496917385895</v>
      </c>
    </row>
    <row r="5153" spans="1:17" hidden="1" x14ac:dyDescent="0.3">
      <c r="A5153" t="s">
        <v>13372</v>
      </c>
      <c r="B5153" t="s">
        <v>9315</v>
      </c>
      <c r="C5153" t="s">
        <v>9316</v>
      </c>
      <c r="D5153">
        <v>5157</v>
      </c>
      <c r="E5153" t="s">
        <v>9316</v>
      </c>
      <c r="F5153">
        <v>30.61</v>
      </c>
      <c r="G5153" t="s">
        <v>67</v>
      </c>
      <c r="H5153">
        <v>-23.64</v>
      </c>
      <c r="I5153" t="s">
        <v>34</v>
      </c>
      <c r="J5153" t="s">
        <v>63</v>
      </c>
      <c r="K5153" t="s">
        <v>1975</v>
      </c>
      <c r="L5153" s="3">
        <v>117734400</v>
      </c>
      <c r="M5153">
        <v>3840000</v>
      </c>
      <c r="N5153" s="4">
        <f t="shared" si="241"/>
        <v>30.66</v>
      </c>
      <c r="O5153">
        <f t="shared" si="242"/>
        <v>0</v>
      </c>
      <c r="P5153">
        <f t="shared" si="243"/>
        <v>0</v>
      </c>
      <c r="Q5153" s="5">
        <v>4.91803278688525E-2</v>
      </c>
    </row>
    <row r="5154" spans="1:17" hidden="1" x14ac:dyDescent="0.3">
      <c r="A5154" t="s">
        <v>13724</v>
      </c>
      <c r="B5154" t="s">
        <v>9305</v>
      </c>
      <c r="C5154" t="s">
        <v>9306</v>
      </c>
      <c r="D5154">
        <v>5152</v>
      </c>
      <c r="E5154" t="s">
        <v>9306</v>
      </c>
      <c r="F5154">
        <v>26.22</v>
      </c>
      <c r="G5154" t="s">
        <v>67</v>
      </c>
      <c r="H5154">
        <v>-7.93</v>
      </c>
      <c r="I5154" t="s">
        <v>68</v>
      </c>
      <c r="J5154" t="s">
        <v>69</v>
      </c>
      <c r="K5154" t="s">
        <v>1294</v>
      </c>
      <c r="L5154" s="3">
        <v>117720001.2</v>
      </c>
      <c r="M5154">
        <v>4500000</v>
      </c>
      <c r="N5154" s="4">
        <f t="shared" si="241"/>
        <v>26.160000266666668</v>
      </c>
      <c r="O5154">
        <f t="shared" si="242"/>
        <v>0</v>
      </c>
      <c r="P5154">
        <f t="shared" si="243"/>
        <v>0</v>
      </c>
      <c r="Q5154" s="5">
        <v>0.25</v>
      </c>
    </row>
    <row r="5155" spans="1:17" hidden="1" x14ac:dyDescent="0.3">
      <c r="A5155" t="s">
        <v>13146</v>
      </c>
      <c r="B5155" t="s">
        <v>9361</v>
      </c>
      <c r="C5155" t="s">
        <v>9362</v>
      </c>
      <c r="D5155">
        <v>5181</v>
      </c>
      <c r="E5155" t="s">
        <v>9362</v>
      </c>
      <c r="F5155">
        <v>33.97</v>
      </c>
      <c r="G5155" t="s">
        <v>67</v>
      </c>
      <c r="H5155">
        <v>17.45</v>
      </c>
      <c r="I5155" t="s">
        <v>68</v>
      </c>
      <c r="J5155" t="s">
        <v>2232</v>
      </c>
      <c r="K5155" t="s">
        <v>1294</v>
      </c>
      <c r="L5155" s="3">
        <v>117510116.59999999</v>
      </c>
      <c r="M5155">
        <v>3400000</v>
      </c>
      <c r="N5155" s="4">
        <f t="shared" si="241"/>
        <v>34.561799000000001</v>
      </c>
      <c r="O5155">
        <f t="shared" si="242"/>
        <v>0</v>
      </c>
      <c r="P5155">
        <f t="shared" si="243"/>
        <v>0</v>
      </c>
      <c r="Q5155" s="5">
        <v>0.30583860759493597</v>
      </c>
    </row>
    <row r="5156" spans="1:17" hidden="1" x14ac:dyDescent="0.3">
      <c r="A5156" t="s">
        <v>12030</v>
      </c>
      <c r="B5156" t="s">
        <v>9327</v>
      </c>
      <c r="C5156" t="s">
        <v>9328</v>
      </c>
      <c r="D5156">
        <v>5163</v>
      </c>
      <c r="E5156" t="s">
        <v>9328</v>
      </c>
      <c r="F5156">
        <v>65.900000000000006</v>
      </c>
      <c r="G5156" t="s">
        <v>67</v>
      </c>
      <c r="H5156">
        <v>47.7</v>
      </c>
      <c r="I5156" t="s">
        <v>68</v>
      </c>
      <c r="J5156" t="s">
        <v>69</v>
      </c>
      <c r="K5156" t="s">
        <v>1294</v>
      </c>
      <c r="L5156" s="3">
        <v>117477493.3</v>
      </c>
      <c r="M5156">
        <v>1750000</v>
      </c>
      <c r="N5156" s="4">
        <f t="shared" si="241"/>
        <v>67.129996171428573</v>
      </c>
      <c r="O5156">
        <f t="shared" si="242"/>
        <v>0</v>
      </c>
      <c r="P5156">
        <f t="shared" si="243"/>
        <v>0</v>
      </c>
      <c r="Q5156" s="5">
        <v>0.64084880636604702</v>
      </c>
    </row>
    <row r="5157" spans="1:17" x14ac:dyDescent="0.3">
      <c r="A5157" t="s">
        <v>16497</v>
      </c>
      <c r="B5157" t="s">
        <v>9275</v>
      </c>
      <c r="C5157" t="s">
        <v>9276</v>
      </c>
      <c r="D5157">
        <v>5137</v>
      </c>
      <c r="E5157" t="s">
        <v>9276</v>
      </c>
      <c r="F5157">
        <v>3.68</v>
      </c>
      <c r="G5157" t="s">
        <v>67</v>
      </c>
      <c r="H5157">
        <v>12.2</v>
      </c>
      <c r="I5157" t="s">
        <v>39</v>
      </c>
      <c r="J5157" t="s">
        <v>169</v>
      </c>
      <c r="K5157" t="s">
        <v>170</v>
      </c>
      <c r="L5157" s="3">
        <v>117442342.3</v>
      </c>
      <c r="M5157">
        <v>32442636</v>
      </c>
      <c r="N5157" s="4">
        <f t="shared" si="241"/>
        <v>3.619999999383527</v>
      </c>
      <c r="O5157">
        <f t="shared" si="242"/>
        <v>1</v>
      </c>
      <c r="P5157">
        <f t="shared" si="243"/>
        <v>1</v>
      </c>
      <c r="Q5157" s="5">
        <v>0.657407407407407</v>
      </c>
    </row>
    <row r="5158" spans="1:17" hidden="1" x14ac:dyDescent="0.3">
      <c r="A5158" t="s">
        <v>15290</v>
      </c>
      <c r="B5158" t="s">
        <v>9208</v>
      </c>
      <c r="C5158" t="s">
        <v>9209</v>
      </c>
      <c r="D5158">
        <v>5102</v>
      </c>
      <c r="E5158" t="s">
        <v>9209</v>
      </c>
      <c r="F5158">
        <v>11.75</v>
      </c>
      <c r="G5158" t="s">
        <v>67</v>
      </c>
      <c r="H5158">
        <v>-14.21</v>
      </c>
      <c r="I5158" t="s">
        <v>39</v>
      </c>
      <c r="J5158" t="s">
        <v>169</v>
      </c>
      <c r="K5158" t="s">
        <v>170</v>
      </c>
      <c r="L5158" s="3">
        <v>117471771.59999999</v>
      </c>
      <c r="M5158">
        <v>10395732</v>
      </c>
      <c r="N5158" s="4">
        <f t="shared" si="241"/>
        <v>11.299999999999999</v>
      </c>
      <c r="O5158">
        <f t="shared" si="242"/>
        <v>0</v>
      </c>
      <c r="P5158">
        <f t="shared" si="243"/>
        <v>0</v>
      </c>
      <c r="Q5158" s="5">
        <v>0.217791411042944</v>
      </c>
    </row>
    <row r="5159" spans="1:17" hidden="1" x14ac:dyDescent="0.3">
      <c r="A5159" t="s">
        <v>14369</v>
      </c>
      <c r="B5159" t="s">
        <v>9269</v>
      </c>
      <c r="C5159" t="s">
        <v>9268</v>
      </c>
      <c r="D5159">
        <v>5133</v>
      </c>
      <c r="E5159" t="s">
        <v>9268</v>
      </c>
      <c r="F5159">
        <v>18.760000000000002</v>
      </c>
      <c r="G5159">
        <v>7.83</v>
      </c>
      <c r="H5159">
        <v>-26.36</v>
      </c>
      <c r="I5159" t="s">
        <v>34</v>
      </c>
      <c r="J5159" t="s">
        <v>63</v>
      </c>
      <c r="K5159" t="s">
        <v>1975</v>
      </c>
      <c r="L5159" s="3">
        <v>117366511.5</v>
      </c>
      <c r="M5159">
        <v>6375150</v>
      </c>
      <c r="N5159" s="4">
        <f t="shared" si="241"/>
        <v>18.41</v>
      </c>
      <c r="O5159">
        <f t="shared" si="242"/>
        <v>0</v>
      </c>
      <c r="P5159">
        <f t="shared" si="243"/>
        <v>0</v>
      </c>
      <c r="Q5159" s="5">
        <v>0.34883720930232498</v>
      </c>
    </row>
    <row r="5160" spans="1:17" x14ac:dyDescent="0.3">
      <c r="A5160" t="s">
        <v>16499</v>
      </c>
      <c r="B5160" t="s">
        <v>9218</v>
      </c>
      <c r="C5160" t="s">
        <v>9219</v>
      </c>
      <c r="D5160">
        <v>5107</v>
      </c>
      <c r="E5160" t="s">
        <v>9219</v>
      </c>
      <c r="F5160">
        <v>2.0499999999999998</v>
      </c>
      <c r="G5160" t="s">
        <v>67</v>
      </c>
      <c r="H5160">
        <v>83.04</v>
      </c>
      <c r="I5160" t="s">
        <v>39</v>
      </c>
      <c r="J5160" t="s">
        <v>40</v>
      </c>
      <c r="K5160" t="s">
        <v>41</v>
      </c>
      <c r="L5160" s="3">
        <v>117066241.40000001</v>
      </c>
      <c r="M5160">
        <v>59424488</v>
      </c>
      <c r="N5160" s="4">
        <f t="shared" si="241"/>
        <v>1.9700000006731233</v>
      </c>
      <c r="O5160">
        <f t="shared" si="242"/>
        <v>1</v>
      </c>
      <c r="P5160">
        <f t="shared" si="243"/>
        <v>1</v>
      </c>
      <c r="Q5160" s="5">
        <v>0.56488549618320505</v>
      </c>
    </row>
    <row r="5161" spans="1:17" hidden="1" x14ac:dyDescent="0.3">
      <c r="A5161" t="s">
        <v>15191</v>
      </c>
      <c r="B5161" t="s">
        <v>9281</v>
      </c>
      <c r="C5161" t="s">
        <v>9282</v>
      </c>
      <c r="D5161">
        <v>5140</v>
      </c>
      <c r="E5161" t="s">
        <v>9282</v>
      </c>
      <c r="F5161">
        <v>12.16</v>
      </c>
      <c r="G5161">
        <v>12.72</v>
      </c>
      <c r="H5161">
        <v>-45.72</v>
      </c>
      <c r="I5161" t="s">
        <v>34</v>
      </c>
      <c r="J5161" t="s">
        <v>63</v>
      </c>
      <c r="K5161" t="s">
        <v>1301</v>
      </c>
      <c r="L5161" s="3">
        <v>117255424</v>
      </c>
      <c r="M5161">
        <v>9787598</v>
      </c>
      <c r="N5161" s="4">
        <f t="shared" si="241"/>
        <v>11.979999995913195</v>
      </c>
      <c r="O5161">
        <f t="shared" si="242"/>
        <v>0</v>
      </c>
      <c r="P5161">
        <f t="shared" si="243"/>
        <v>0</v>
      </c>
      <c r="Q5161" s="5">
        <v>-0.20122365737593401</v>
      </c>
    </row>
    <row r="5162" spans="1:17" x14ac:dyDescent="0.3">
      <c r="A5162" t="s">
        <v>16500</v>
      </c>
      <c r="B5162" t="s">
        <v>9307</v>
      </c>
      <c r="C5162" t="s">
        <v>9308</v>
      </c>
      <c r="D5162">
        <v>5153</v>
      </c>
      <c r="E5162" t="s">
        <v>9308</v>
      </c>
      <c r="F5162">
        <v>0.83</v>
      </c>
      <c r="G5162" t="s">
        <v>67</v>
      </c>
      <c r="H5162">
        <v>-37.450000000000003</v>
      </c>
      <c r="I5162" t="s">
        <v>39</v>
      </c>
      <c r="J5162" t="s">
        <v>40</v>
      </c>
      <c r="K5162" t="s">
        <v>41</v>
      </c>
      <c r="L5162" s="3">
        <v>116496046</v>
      </c>
      <c r="M5162">
        <v>143822279</v>
      </c>
      <c r="N5162" s="4">
        <f t="shared" si="241"/>
        <v>0.81000000006953021</v>
      </c>
      <c r="O5162">
        <f t="shared" si="242"/>
        <v>1</v>
      </c>
      <c r="P5162">
        <f t="shared" si="243"/>
        <v>1</v>
      </c>
      <c r="Q5162" s="5">
        <v>0.390159136638009</v>
      </c>
    </row>
    <row r="5163" spans="1:17" hidden="1" x14ac:dyDescent="0.3">
      <c r="A5163" t="s">
        <v>12949</v>
      </c>
      <c r="B5163" t="s">
        <v>3241</v>
      </c>
      <c r="C5163" t="s">
        <v>9347</v>
      </c>
      <c r="D5163">
        <v>5173</v>
      </c>
      <c r="E5163" t="s">
        <v>9347</v>
      </c>
      <c r="F5163">
        <v>38.19</v>
      </c>
      <c r="G5163" t="s">
        <v>67</v>
      </c>
      <c r="H5163">
        <v>11.16</v>
      </c>
      <c r="I5163" t="s">
        <v>68</v>
      </c>
      <c r="J5163" t="s">
        <v>69</v>
      </c>
      <c r="K5163" t="s">
        <v>1294</v>
      </c>
      <c r="L5163" s="3">
        <v>117181068.40000001</v>
      </c>
      <c r="M5163">
        <v>3050002</v>
      </c>
      <c r="N5163" s="4">
        <f t="shared" si="241"/>
        <v>38.419997232788702</v>
      </c>
      <c r="O5163">
        <f t="shared" si="242"/>
        <v>0</v>
      </c>
      <c r="P5163">
        <f t="shared" si="243"/>
        <v>0</v>
      </c>
      <c r="Q5163" s="5">
        <v>0.58301066098081</v>
      </c>
    </row>
    <row r="5164" spans="1:17" hidden="1" x14ac:dyDescent="0.3">
      <c r="A5164" t="s">
        <v>14469</v>
      </c>
      <c r="B5164" t="s">
        <v>9325</v>
      </c>
      <c r="C5164" t="s">
        <v>9326</v>
      </c>
      <c r="D5164">
        <v>5162</v>
      </c>
      <c r="E5164" t="s">
        <v>9326</v>
      </c>
      <c r="F5164">
        <v>17.260000000000002</v>
      </c>
      <c r="G5164" t="s">
        <v>67</v>
      </c>
      <c r="H5164">
        <v>-24.48</v>
      </c>
      <c r="I5164" t="s">
        <v>68</v>
      </c>
      <c r="J5164" t="s">
        <v>2232</v>
      </c>
      <c r="K5164" t="s">
        <v>1294</v>
      </c>
      <c r="L5164" s="3">
        <v>117177780.2</v>
      </c>
      <c r="M5164">
        <v>6800800</v>
      </c>
      <c r="N5164" s="4">
        <f t="shared" si="241"/>
        <v>17.229999441242207</v>
      </c>
      <c r="O5164">
        <f t="shared" si="242"/>
        <v>0</v>
      </c>
      <c r="P5164">
        <f t="shared" si="243"/>
        <v>0</v>
      </c>
      <c r="Q5164" s="5">
        <v>0.46131605531751801</v>
      </c>
    </row>
    <row r="5165" spans="1:17" hidden="1" x14ac:dyDescent="0.3">
      <c r="A5165" t="s">
        <v>13418</v>
      </c>
      <c r="B5165" t="s">
        <v>585</v>
      </c>
      <c r="C5165" t="s">
        <v>9348</v>
      </c>
      <c r="D5165">
        <v>5174</v>
      </c>
      <c r="E5165" t="s">
        <v>9348</v>
      </c>
      <c r="F5165">
        <v>29.96</v>
      </c>
      <c r="G5165" t="s">
        <v>67</v>
      </c>
      <c r="H5165">
        <v>-3.07</v>
      </c>
      <c r="I5165" t="s">
        <v>68</v>
      </c>
      <c r="J5165" t="s">
        <v>69</v>
      </c>
      <c r="K5165" t="s">
        <v>1294</v>
      </c>
      <c r="L5165" s="3">
        <v>116764823.90000001</v>
      </c>
      <c r="M5165">
        <v>3900000</v>
      </c>
      <c r="N5165" s="4">
        <f t="shared" si="241"/>
        <v>29.939698435897437</v>
      </c>
      <c r="O5165">
        <f t="shared" si="242"/>
        <v>0</v>
      </c>
      <c r="P5165">
        <f t="shared" si="243"/>
        <v>0</v>
      </c>
      <c r="Q5165" s="5">
        <v>0.39320952380952301</v>
      </c>
    </row>
    <row r="5166" spans="1:17" hidden="1" x14ac:dyDescent="0.3">
      <c r="A5166" t="s">
        <v>13725</v>
      </c>
      <c r="B5166" t="s">
        <v>9355</v>
      </c>
      <c r="C5166" t="s">
        <v>9356</v>
      </c>
      <c r="D5166">
        <v>5178</v>
      </c>
      <c r="E5166" t="s">
        <v>9356</v>
      </c>
      <c r="F5166">
        <v>26.2</v>
      </c>
      <c r="G5166" t="s">
        <v>67</v>
      </c>
      <c r="H5166">
        <v>-23.2</v>
      </c>
      <c r="I5166" t="s">
        <v>68</v>
      </c>
      <c r="J5166" t="s">
        <v>69</v>
      </c>
      <c r="K5166" t="s">
        <v>9357</v>
      </c>
      <c r="L5166" s="3">
        <v>116367500.3</v>
      </c>
      <c r="M5166">
        <v>4450000</v>
      </c>
      <c r="N5166" s="4">
        <f t="shared" si="241"/>
        <v>26.150000067415728</v>
      </c>
      <c r="O5166">
        <f t="shared" si="242"/>
        <v>0</v>
      </c>
      <c r="P5166">
        <f t="shared" si="243"/>
        <v>0</v>
      </c>
      <c r="Q5166" s="5">
        <v>0.30331991951710202</v>
      </c>
    </row>
    <row r="5167" spans="1:17" hidden="1" x14ac:dyDescent="0.3">
      <c r="A5167" t="s">
        <v>11992</v>
      </c>
      <c r="B5167" t="s">
        <v>9351</v>
      </c>
      <c r="C5167" t="s">
        <v>9352</v>
      </c>
      <c r="D5167">
        <v>5176</v>
      </c>
      <c r="E5167" t="s">
        <v>9352</v>
      </c>
      <c r="F5167">
        <v>70</v>
      </c>
      <c r="G5167">
        <v>83.33</v>
      </c>
      <c r="H5167">
        <v>-13.85</v>
      </c>
      <c r="I5167" t="s">
        <v>34</v>
      </c>
      <c r="J5167" t="s">
        <v>63</v>
      </c>
      <c r="K5167" t="s">
        <v>437</v>
      </c>
      <c r="L5167" s="3">
        <v>116270490</v>
      </c>
      <c r="M5167">
        <v>1661007</v>
      </c>
      <c r="N5167" s="4">
        <f t="shared" si="241"/>
        <v>70</v>
      </c>
      <c r="O5167">
        <f t="shared" si="242"/>
        <v>0</v>
      </c>
      <c r="P5167">
        <f t="shared" si="243"/>
        <v>0</v>
      </c>
      <c r="Q5167" s="5">
        <v>-0.16666666666666599</v>
      </c>
    </row>
    <row r="5168" spans="1:17" x14ac:dyDescent="0.3">
      <c r="A5168" t="s">
        <v>16501</v>
      </c>
      <c r="B5168" t="s">
        <v>9359</v>
      </c>
      <c r="C5168" t="s">
        <v>9360</v>
      </c>
      <c r="D5168">
        <v>5180</v>
      </c>
      <c r="E5168" t="s">
        <v>9360</v>
      </c>
      <c r="F5168">
        <v>1.38</v>
      </c>
      <c r="G5168" t="s">
        <v>67</v>
      </c>
      <c r="H5168">
        <v>-45.17</v>
      </c>
      <c r="I5168" t="s">
        <v>21</v>
      </c>
      <c r="J5168" t="s">
        <v>92</v>
      </c>
      <c r="K5168" t="s">
        <v>93</v>
      </c>
      <c r="L5168" s="3">
        <v>116176304.59999999</v>
      </c>
      <c r="M5168">
        <v>59905386</v>
      </c>
      <c r="N5168" s="4">
        <f t="shared" si="241"/>
        <v>1.939329872609451</v>
      </c>
      <c r="O5168">
        <f t="shared" si="242"/>
        <v>1</v>
      </c>
      <c r="P5168">
        <f t="shared" si="243"/>
        <v>1</v>
      </c>
      <c r="Q5168" s="5">
        <v>-0.34328358208955201</v>
      </c>
    </row>
    <row r="5169" spans="1:17" hidden="1" x14ac:dyDescent="0.3">
      <c r="A5169" t="s">
        <v>11515</v>
      </c>
      <c r="B5169" t="s">
        <v>3520</v>
      </c>
      <c r="C5169" t="s">
        <v>9367</v>
      </c>
      <c r="D5169">
        <v>5184</v>
      </c>
      <c r="E5169" t="s">
        <v>9367</v>
      </c>
      <c r="F5169">
        <v>111.07</v>
      </c>
      <c r="G5169" t="s">
        <v>67</v>
      </c>
      <c r="H5169">
        <v>-5.47</v>
      </c>
      <c r="I5169" t="s">
        <v>68</v>
      </c>
      <c r="J5169" t="s">
        <v>69</v>
      </c>
      <c r="K5169" t="s">
        <v>1294</v>
      </c>
      <c r="L5169" s="3">
        <v>116119941.7</v>
      </c>
      <c r="M5169">
        <v>1050004</v>
      </c>
      <c r="N5169" s="4">
        <f t="shared" si="241"/>
        <v>110.58999937143096</v>
      </c>
      <c r="O5169">
        <f t="shared" si="242"/>
        <v>0</v>
      </c>
      <c r="P5169">
        <f t="shared" si="243"/>
        <v>0</v>
      </c>
      <c r="Q5169" s="5">
        <v>0.64086556169429099</v>
      </c>
    </row>
    <row r="5170" spans="1:17" hidden="1" x14ac:dyDescent="0.3">
      <c r="A5170" t="s">
        <v>16640</v>
      </c>
      <c r="B5170" t="s">
        <v>9891</v>
      </c>
      <c r="C5170" t="s">
        <v>9892</v>
      </c>
      <c r="D5170">
        <v>5461</v>
      </c>
      <c r="E5170" t="s">
        <v>9892</v>
      </c>
      <c r="F5170">
        <v>8.48</v>
      </c>
      <c r="G5170" t="s">
        <v>67</v>
      </c>
      <c r="H5170">
        <v>-35.020000000000003</v>
      </c>
      <c r="I5170" t="s">
        <v>68</v>
      </c>
      <c r="J5170" t="s">
        <v>69</v>
      </c>
      <c r="K5170" t="s">
        <v>1294</v>
      </c>
      <c r="L5170" s="3">
        <v>95328880.310000002</v>
      </c>
      <c r="M5170">
        <v>11113830</v>
      </c>
      <c r="N5170" s="4">
        <f t="shared" si="241"/>
        <v>8.5775003135732693</v>
      </c>
      <c r="O5170">
        <f t="shared" si="242"/>
        <v>1</v>
      </c>
      <c r="P5170">
        <f t="shared" si="243"/>
        <v>0</v>
      </c>
      <c r="Q5170" s="5">
        <v>0.57462569569648003</v>
      </c>
    </row>
    <row r="5171" spans="1:17" x14ac:dyDescent="0.3">
      <c r="A5171" t="s">
        <v>16502</v>
      </c>
      <c r="B5171" t="s">
        <v>9162</v>
      </c>
      <c r="C5171" t="s">
        <v>9163</v>
      </c>
      <c r="D5171">
        <v>5078</v>
      </c>
      <c r="E5171" t="s">
        <v>9163</v>
      </c>
      <c r="F5171">
        <v>1.8</v>
      </c>
      <c r="G5171" t="s">
        <v>67</v>
      </c>
      <c r="H5171">
        <v>-26.23</v>
      </c>
      <c r="I5171" t="s">
        <v>39</v>
      </c>
      <c r="J5171" t="s">
        <v>40</v>
      </c>
      <c r="K5171" t="s">
        <v>41</v>
      </c>
      <c r="L5171" s="3">
        <v>116036051</v>
      </c>
      <c r="M5171">
        <v>69069078</v>
      </c>
      <c r="N5171" s="4">
        <f t="shared" si="241"/>
        <v>1.6799999994208696</v>
      </c>
      <c r="O5171">
        <f t="shared" si="242"/>
        <v>1</v>
      </c>
      <c r="P5171">
        <f t="shared" si="243"/>
        <v>1</v>
      </c>
      <c r="Q5171" s="5">
        <v>-0.24229074889867799</v>
      </c>
    </row>
    <row r="5172" spans="1:17" hidden="1" x14ac:dyDescent="0.3">
      <c r="A5172" t="s">
        <v>16643</v>
      </c>
      <c r="B5172" t="s">
        <v>9858</v>
      </c>
      <c r="C5172" t="s">
        <v>9859</v>
      </c>
      <c r="D5172">
        <v>5443</v>
      </c>
      <c r="E5172" t="s">
        <v>9859</v>
      </c>
      <c r="F5172">
        <v>7.2</v>
      </c>
      <c r="G5172" t="s">
        <v>67</v>
      </c>
      <c r="H5172">
        <v>-41.27</v>
      </c>
      <c r="I5172" t="s">
        <v>125</v>
      </c>
      <c r="J5172" t="s">
        <v>753</v>
      </c>
      <c r="K5172" t="s">
        <v>2338</v>
      </c>
      <c r="L5172" s="3">
        <v>94366636.170000002</v>
      </c>
      <c r="M5172">
        <v>13461717</v>
      </c>
      <c r="N5172" s="4">
        <f t="shared" si="241"/>
        <v>7.01</v>
      </c>
      <c r="O5172">
        <f t="shared" si="242"/>
        <v>1</v>
      </c>
      <c r="P5172">
        <f t="shared" si="243"/>
        <v>0</v>
      </c>
      <c r="Q5172" s="5">
        <v>0.26838966202783299</v>
      </c>
    </row>
    <row r="5173" spans="1:17" hidden="1" x14ac:dyDescent="0.3">
      <c r="A5173" t="s">
        <v>14372</v>
      </c>
      <c r="B5173" t="s">
        <v>9401</v>
      </c>
      <c r="C5173" t="s">
        <v>9402</v>
      </c>
      <c r="D5173">
        <v>5203</v>
      </c>
      <c r="E5173" t="s">
        <v>9402</v>
      </c>
      <c r="F5173">
        <v>17.98</v>
      </c>
      <c r="G5173" t="s">
        <v>67</v>
      </c>
      <c r="H5173">
        <v>-82.9</v>
      </c>
      <c r="I5173" t="s">
        <v>34</v>
      </c>
      <c r="J5173" t="s">
        <v>2101</v>
      </c>
      <c r="K5173" t="s">
        <v>2101</v>
      </c>
      <c r="L5173" s="3">
        <v>115972000.09999999</v>
      </c>
      <c r="M5173">
        <v>6320000</v>
      </c>
      <c r="N5173" s="4">
        <f t="shared" si="241"/>
        <v>18.350000015822783</v>
      </c>
      <c r="O5173">
        <f t="shared" si="242"/>
        <v>0</v>
      </c>
      <c r="P5173">
        <f t="shared" si="243"/>
        <v>0</v>
      </c>
      <c r="Q5173" s="5">
        <v>15.929292929292901</v>
      </c>
    </row>
    <row r="5174" spans="1:17" hidden="1" x14ac:dyDescent="0.3">
      <c r="A5174" t="s">
        <v>15031</v>
      </c>
      <c r="B5174" t="s">
        <v>9684</v>
      </c>
      <c r="C5174" t="s">
        <v>9685</v>
      </c>
      <c r="D5174">
        <v>5351</v>
      </c>
      <c r="E5174" t="s">
        <v>9685</v>
      </c>
      <c r="F5174">
        <v>11.77</v>
      </c>
      <c r="G5174" t="s">
        <v>67</v>
      </c>
      <c r="H5174">
        <v>150.96</v>
      </c>
      <c r="I5174" t="s">
        <v>21</v>
      </c>
      <c r="J5174" t="s">
        <v>22</v>
      </c>
      <c r="K5174" t="s">
        <v>718</v>
      </c>
      <c r="L5174" s="3">
        <v>115293433.5</v>
      </c>
      <c r="M5174">
        <v>8875553</v>
      </c>
      <c r="N5174" s="4">
        <f t="shared" si="241"/>
        <v>12.990000003380072</v>
      </c>
      <c r="O5174">
        <f t="shared" si="242"/>
        <v>0</v>
      </c>
      <c r="P5174">
        <f t="shared" si="243"/>
        <v>0</v>
      </c>
      <c r="Q5174" s="5">
        <v>2.9810298102981001</v>
      </c>
    </row>
    <row r="5175" spans="1:17" hidden="1" x14ac:dyDescent="0.3">
      <c r="A5175" t="s">
        <v>14794</v>
      </c>
      <c r="B5175" t="s">
        <v>9403</v>
      </c>
      <c r="C5175" t="s">
        <v>9404</v>
      </c>
      <c r="D5175">
        <v>5204</v>
      </c>
      <c r="E5175" t="s">
        <v>9404</v>
      </c>
      <c r="F5175">
        <v>14.38</v>
      </c>
      <c r="G5175">
        <v>7.34</v>
      </c>
      <c r="H5175">
        <v>-12.69</v>
      </c>
      <c r="I5175" t="s">
        <v>34</v>
      </c>
      <c r="J5175" t="s">
        <v>44</v>
      </c>
      <c r="K5175" t="s">
        <v>250</v>
      </c>
      <c r="L5175" s="3">
        <v>115115848</v>
      </c>
      <c r="M5175">
        <v>7939024</v>
      </c>
      <c r="N5175" s="4">
        <f t="shared" si="241"/>
        <v>14.5</v>
      </c>
      <c r="O5175">
        <f t="shared" si="242"/>
        <v>0</v>
      </c>
      <c r="P5175">
        <f t="shared" si="243"/>
        <v>0</v>
      </c>
      <c r="Q5175" s="5">
        <v>0.194750211685012</v>
      </c>
    </row>
    <row r="5176" spans="1:17" hidden="1" x14ac:dyDescent="0.3">
      <c r="A5176" t="s">
        <v>13777</v>
      </c>
      <c r="B5176" t="s">
        <v>9383</v>
      </c>
      <c r="C5176" t="s">
        <v>9384</v>
      </c>
      <c r="D5176">
        <v>5194</v>
      </c>
      <c r="E5176" t="s">
        <v>9384</v>
      </c>
      <c r="F5176">
        <v>25.52</v>
      </c>
      <c r="G5176" t="s">
        <v>67</v>
      </c>
      <c r="H5176">
        <v>0.39</v>
      </c>
      <c r="I5176" t="s">
        <v>68</v>
      </c>
      <c r="J5176" t="s">
        <v>274</v>
      </c>
      <c r="K5176" t="s">
        <v>545</v>
      </c>
      <c r="L5176" s="3">
        <v>115110000.59999999</v>
      </c>
      <c r="M5176">
        <v>4500000</v>
      </c>
      <c r="N5176" s="4">
        <f t="shared" si="241"/>
        <v>25.580000133333332</v>
      </c>
      <c r="O5176">
        <f t="shared" si="242"/>
        <v>0</v>
      </c>
      <c r="P5176">
        <f t="shared" si="243"/>
        <v>0</v>
      </c>
      <c r="Q5176" s="5">
        <v>0.240058195926285</v>
      </c>
    </row>
    <row r="5177" spans="1:17" hidden="1" x14ac:dyDescent="0.3">
      <c r="A5177" t="s">
        <v>14312</v>
      </c>
      <c r="B5177" t="s">
        <v>9371</v>
      </c>
      <c r="C5177" t="s">
        <v>9372</v>
      </c>
      <c r="D5177">
        <v>5187</v>
      </c>
      <c r="E5177" t="s">
        <v>9372</v>
      </c>
      <c r="F5177">
        <v>18.920000000000002</v>
      </c>
      <c r="G5177" t="s">
        <v>67</v>
      </c>
      <c r="H5177">
        <v>-23.65</v>
      </c>
      <c r="I5177" t="s">
        <v>68</v>
      </c>
      <c r="J5177" t="s">
        <v>274</v>
      </c>
      <c r="K5177" t="s">
        <v>1294</v>
      </c>
      <c r="L5177" s="3">
        <v>115010574.3</v>
      </c>
      <c r="M5177">
        <v>6050004</v>
      </c>
      <c r="N5177" s="4">
        <f t="shared" si="241"/>
        <v>19.009999712396883</v>
      </c>
      <c r="O5177">
        <f t="shared" si="242"/>
        <v>0</v>
      </c>
      <c r="P5177">
        <f t="shared" si="243"/>
        <v>0</v>
      </c>
      <c r="Q5177" s="5">
        <v>0.87951807228915602</v>
      </c>
    </row>
    <row r="5178" spans="1:17" hidden="1" x14ac:dyDescent="0.3">
      <c r="A5178" t="s">
        <v>15176</v>
      </c>
      <c r="B5178" t="s">
        <v>9277</v>
      </c>
      <c r="C5178" t="s">
        <v>9278</v>
      </c>
      <c r="D5178">
        <v>5138</v>
      </c>
      <c r="E5178" t="s">
        <v>9278</v>
      </c>
      <c r="F5178">
        <v>12.56</v>
      </c>
      <c r="G5178" t="s">
        <v>67</v>
      </c>
      <c r="H5178">
        <v>139.44</v>
      </c>
      <c r="I5178" t="s">
        <v>39</v>
      </c>
      <c r="J5178" t="s">
        <v>132</v>
      </c>
      <c r="K5178" t="s">
        <v>133</v>
      </c>
      <c r="L5178" s="3">
        <v>114733146.2</v>
      </c>
      <c r="M5178">
        <v>9497777</v>
      </c>
      <c r="N5178" s="4">
        <f t="shared" si="241"/>
        <v>12.080000004211513</v>
      </c>
      <c r="O5178">
        <f t="shared" si="242"/>
        <v>0</v>
      </c>
      <c r="P5178">
        <f t="shared" si="243"/>
        <v>0</v>
      </c>
      <c r="Q5178" s="5">
        <v>5.9405940594059403E-2</v>
      </c>
    </row>
    <row r="5179" spans="1:17" hidden="1" x14ac:dyDescent="0.3">
      <c r="A5179" t="s">
        <v>12361</v>
      </c>
      <c r="B5179" t="s">
        <v>9389</v>
      </c>
      <c r="C5179" t="s">
        <v>9390</v>
      </c>
      <c r="D5179">
        <v>5197</v>
      </c>
      <c r="E5179" t="s">
        <v>9390</v>
      </c>
      <c r="F5179">
        <v>54.4</v>
      </c>
      <c r="G5179" t="s">
        <v>67</v>
      </c>
      <c r="H5179">
        <v>4.8600000000000003</v>
      </c>
      <c r="I5179" t="s">
        <v>68</v>
      </c>
      <c r="J5179" t="s">
        <v>274</v>
      </c>
      <c r="K5179" t="s">
        <v>1294</v>
      </c>
      <c r="L5179" s="3">
        <v>114576004</v>
      </c>
      <c r="M5179">
        <v>2100000</v>
      </c>
      <c r="N5179" s="4">
        <f t="shared" si="241"/>
        <v>54.560001904761904</v>
      </c>
      <c r="O5179">
        <f t="shared" si="242"/>
        <v>0</v>
      </c>
      <c r="P5179">
        <f t="shared" si="243"/>
        <v>0</v>
      </c>
      <c r="Q5179" s="5">
        <v>0.26483593204561301</v>
      </c>
    </row>
    <row r="5180" spans="1:17" x14ac:dyDescent="0.3">
      <c r="A5180" t="s">
        <v>16503</v>
      </c>
      <c r="B5180" t="s">
        <v>9363</v>
      </c>
      <c r="C5180" t="s">
        <v>9364</v>
      </c>
      <c r="D5180">
        <v>5182</v>
      </c>
      <c r="E5180" t="s">
        <v>9364</v>
      </c>
      <c r="F5180">
        <v>1.5</v>
      </c>
      <c r="G5180" t="s">
        <v>67</v>
      </c>
      <c r="H5180">
        <v>-64.709999999999994</v>
      </c>
      <c r="I5180" t="s">
        <v>21</v>
      </c>
      <c r="J5180" t="s">
        <v>22</v>
      </c>
      <c r="K5180" t="s">
        <v>310</v>
      </c>
      <c r="L5180" s="3">
        <v>116025004.5</v>
      </c>
      <c r="M5180">
        <v>77350003</v>
      </c>
      <c r="N5180" s="4">
        <f t="shared" si="241"/>
        <v>1.5</v>
      </c>
      <c r="O5180">
        <f t="shared" si="242"/>
        <v>1</v>
      </c>
      <c r="P5180">
        <f t="shared" si="243"/>
        <v>1</v>
      </c>
      <c r="Q5180"/>
    </row>
    <row r="5181" spans="1:17" hidden="1" x14ac:dyDescent="0.3">
      <c r="A5181" t="s">
        <v>13055</v>
      </c>
      <c r="B5181" t="s">
        <v>9488</v>
      </c>
      <c r="C5181" t="s">
        <v>9489</v>
      </c>
      <c r="D5181">
        <v>5249</v>
      </c>
      <c r="E5181" t="s">
        <v>9489</v>
      </c>
      <c r="F5181">
        <v>36.96</v>
      </c>
      <c r="G5181" t="s">
        <v>67</v>
      </c>
      <c r="H5181">
        <v>59.93</v>
      </c>
      <c r="I5181" t="s">
        <v>68</v>
      </c>
      <c r="J5181" t="s">
        <v>69</v>
      </c>
      <c r="K5181" t="s">
        <v>1294</v>
      </c>
      <c r="L5181" s="3">
        <v>114376579.3</v>
      </c>
      <c r="M5181">
        <v>3150002</v>
      </c>
      <c r="N5181" s="4">
        <f t="shared" si="241"/>
        <v>36.310002120633577</v>
      </c>
      <c r="O5181">
        <f t="shared" si="242"/>
        <v>0</v>
      </c>
      <c r="P5181">
        <f t="shared" si="243"/>
        <v>0</v>
      </c>
      <c r="Q5181" s="5">
        <v>0.63281013771681405</v>
      </c>
    </row>
    <row r="5182" spans="1:17" hidden="1" x14ac:dyDescent="0.3">
      <c r="A5182" t="s">
        <v>13024</v>
      </c>
      <c r="B5182" t="s">
        <v>9405</v>
      </c>
      <c r="C5182" t="s">
        <v>9406</v>
      </c>
      <c r="D5182">
        <v>5205</v>
      </c>
      <c r="E5182" t="s">
        <v>9406</v>
      </c>
      <c r="F5182">
        <v>36.94</v>
      </c>
      <c r="G5182" t="s">
        <v>67</v>
      </c>
      <c r="H5182">
        <v>-11.7</v>
      </c>
      <c r="I5182" t="s">
        <v>68</v>
      </c>
      <c r="J5182" t="s">
        <v>69</v>
      </c>
      <c r="K5182" t="s">
        <v>297</v>
      </c>
      <c r="L5182" s="3">
        <v>114374504.09999999</v>
      </c>
      <c r="M5182">
        <v>3100000</v>
      </c>
      <c r="N5182" s="4">
        <f t="shared" si="241"/>
        <v>36.89500132258064</v>
      </c>
      <c r="O5182">
        <f t="shared" si="242"/>
        <v>0</v>
      </c>
      <c r="P5182">
        <f t="shared" si="243"/>
        <v>0</v>
      </c>
      <c r="Q5182" s="5">
        <v>0.28337709045135701</v>
      </c>
    </row>
    <row r="5183" spans="1:17" hidden="1" x14ac:dyDescent="0.3">
      <c r="A5183" t="s">
        <v>14420</v>
      </c>
      <c r="B5183" t="s">
        <v>9395</v>
      </c>
      <c r="C5183" t="s">
        <v>9396</v>
      </c>
      <c r="D5183">
        <v>5200</v>
      </c>
      <c r="E5183" t="s">
        <v>9396</v>
      </c>
      <c r="F5183">
        <v>17.95</v>
      </c>
      <c r="G5183">
        <v>11.1</v>
      </c>
      <c r="H5183">
        <v>-30.22</v>
      </c>
      <c r="I5183" t="s">
        <v>34</v>
      </c>
      <c r="J5183" t="s">
        <v>63</v>
      </c>
      <c r="K5183" t="s">
        <v>1975</v>
      </c>
      <c r="L5183" s="3">
        <v>114104387.90000001</v>
      </c>
      <c r="M5183">
        <v>6378110</v>
      </c>
      <c r="N5183" s="4">
        <f t="shared" si="241"/>
        <v>17.89</v>
      </c>
      <c r="O5183">
        <f t="shared" si="242"/>
        <v>0</v>
      </c>
      <c r="P5183">
        <f t="shared" si="243"/>
        <v>0</v>
      </c>
      <c r="Q5183" s="5">
        <v>0.35068912710566602</v>
      </c>
    </row>
    <row r="5184" spans="1:17" hidden="1" x14ac:dyDescent="0.3">
      <c r="A5184" t="s">
        <v>11888</v>
      </c>
      <c r="B5184" t="s">
        <v>9415</v>
      </c>
      <c r="C5184" t="s">
        <v>9416</v>
      </c>
      <c r="D5184">
        <v>5210</v>
      </c>
      <c r="E5184" t="s">
        <v>9416</v>
      </c>
      <c r="F5184">
        <v>76</v>
      </c>
      <c r="G5184" t="s">
        <v>67</v>
      </c>
      <c r="H5184">
        <v>3.18</v>
      </c>
      <c r="I5184" t="s">
        <v>68</v>
      </c>
      <c r="J5184" t="s">
        <v>69</v>
      </c>
      <c r="K5184" t="s">
        <v>1269</v>
      </c>
      <c r="L5184" s="3">
        <v>113964454.7</v>
      </c>
      <c r="M5184">
        <v>1500000</v>
      </c>
      <c r="N5184" s="4">
        <f t="shared" si="241"/>
        <v>75.976303133333332</v>
      </c>
      <c r="O5184">
        <f t="shared" si="242"/>
        <v>0</v>
      </c>
      <c r="P5184">
        <f t="shared" si="243"/>
        <v>0</v>
      </c>
      <c r="Q5184" s="5">
        <v>0.49448024215451197</v>
      </c>
    </row>
    <row r="5185" spans="1:17" hidden="1" x14ac:dyDescent="0.3">
      <c r="A5185" t="s">
        <v>13524</v>
      </c>
      <c r="B5185" t="s">
        <v>9427</v>
      </c>
      <c r="C5185" t="s">
        <v>9428</v>
      </c>
      <c r="D5185">
        <v>5216</v>
      </c>
      <c r="E5185" t="s">
        <v>9428</v>
      </c>
      <c r="F5185">
        <v>28.37</v>
      </c>
      <c r="G5185" t="s">
        <v>67</v>
      </c>
      <c r="H5185">
        <v>-5.52</v>
      </c>
      <c r="I5185" t="s">
        <v>68</v>
      </c>
      <c r="J5185" t="s">
        <v>69</v>
      </c>
      <c r="K5185" t="s">
        <v>1294</v>
      </c>
      <c r="L5185" s="3">
        <v>113559997.59999999</v>
      </c>
      <c r="M5185">
        <v>4000000</v>
      </c>
      <c r="N5185" s="4">
        <f t="shared" si="241"/>
        <v>28.389999399999997</v>
      </c>
      <c r="O5185">
        <f t="shared" si="242"/>
        <v>0</v>
      </c>
      <c r="P5185">
        <f t="shared" si="243"/>
        <v>0</v>
      </c>
      <c r="Q5185" s="5">
        <v>0.50272331154684102</v>
      </c>
    </row>
    <row r="5186" spans="1:17" hidden="1" x14ac:dyDescent="0.3">
      <c r="A5186" t="s">
        <v>14390</v>
      </c>
      <c r="B5186" t="s">
        <v>9498</v>
      </c>
      <c r="C5186" t="s">
        <v>9497</v>
      </c>
      <c r="D5186">
        <v>5254</v>
      </c>
      <c r="E5186" t="s">
        <v>9497</v>
      </c>
      <c r="F5186">
        <v>17.7</v>
      </c>
      <c r="G5186">
        <v>7.87</v>
      </c>
      <c r="H5186">
        <v>-41.38</v>
      </c>
      <c r="I5186" t="s">
        <v>201</v>
      </c>
      <c r="J5186" t="s">
        <v>2603</v>
      </c>
      <c r="K5186" t="s">
        <v>9499</v>
      </c>
      <c r="L5186" s="3">
        <v>113524229</v>
      </c>
      <c r="M5186">
        <v>6237595</v>
      </c>
      <c r="N5186" s="4">
        <f t="shared" ref="N5186:N5249" si="244">L5186/M5186</f>
        <v>18.2</v>
      </c>
      <c r="O5186">
        <f t="shared" ref="O5186:O5249" si="245">IF(N5186&lt;10,1,0)</f>
        <v>0</v>
      </c>
      <c r="P5186">
        <f t="shared" si="243"/>
        <v>0</v>
      </c>
      <c r="Q5186" s="5">
        <v>-0.12546916890080401</v>
      </c>
    </row>
    <row r="5187" spans="1:17" hidden="1" x14ac:dyDescent="0.3">
      <c r="A5187" t="s">
        <v>16644</v>
      </c>
      <c r="B5187" t="s">
        <v>10094</v>
      </c>
      <c r="C5187" t="s">
        <v>10095</v>
      </c>
      <c r="D5187">
        <v>5566</v>
      </c>
      <c r="E5187" t="s">
        <v>10095</v>
      </c>
      <c r="F5187">
        <v>5.05</v>
      </c>
      <c r="G5187" t="s">
        <v>67</v>
      </c>
      <c r="H5187">
        <v>-66.47</v>
      </c>
      <c r="I5187" t="s">
        <v>39</v>
      </c>
      <c r="J5187" t="s">
        <v>113</v>
      </c>
      <c r="K5187" t="s">
        <v>5300</v>
      </c>
      <c r="L5187" s="3">
        <v>94306316.799999997</v>
      </c>
      <c r="M5187">
        <v>17335720</v>
      </c>
      <c r="N5187" s="4">
        <f t="shared" si="244"/>
        <v>5.4399999999999995</v>
      </c>
      <c r="O5187">
        <f t="shared" si="245"/>
        <v>1</v>
      </c>
      <c r="P5187">
        <f t="shared" si="243"/>
        <v>0</v>
      </c>
      <c r="Q5187" s="5">
        <v>-0.27930535455861</v>
      </c>
    </row>
    <row r="5188" spans="1:17" x14ac:dyDescent="0.3">
      <c r="A5188" t="s">
        <v>16505</v>
      </c>
      <c r="B5188" t="s">
        <v>9333</v>
      </c>
      <c r="C5188" t="s">
        <v>9334</v>
      </c>
      <c r="D5188">
        <v>5166</v>
      </c>
      <c r="E5188" t="s">
        <v>9334</v>
      </c>
      <c r="F5188">
        <v>4</v>
      </c>
      <c r="G5188" t="s">
        <v>67</v>
      </c>
      <c r="H5188">
        <v>-81.83</v>
      </c>
      <c r="I5188" t="s">
        <v>68</v>
      </c>
      <c r="J5188" t="s">
        <v>69</v>
      </c>
      <c r="K5188" t="s">
        <v>1294</v>
      </c>
      <c r="L5188" s="3">
        <v>115459800.7</v>
      </c>
      <c r="M5188">
        <v>29010000</v>
      </c>
      <c r="N5188" s="4">
        <f t="shared" si="244"/>
        <v>3.9800000241296107</v>
      </c>
      <c r="O5188">
        <f t="shared" si="245"/>
        <v>1</v>
      </c>
      <c r="P5188">
        <f t="shared" si="243"/>
        <v>1</v>
      </c>
      <c r="Q5188" s="5">
        <v>0.41544117647058798</v>
      </c>
    </row>
    <row r="5189" spans="1:17" x14ac:dyDescent="0.3">
      <c r="A5189" t="s">
        <v>16508</v>
      </c>
      <c r="B5189" t="s">
        <v>9470</v>
      </c>
      <c r="C5189" t="s">
        <v>9471</v>
      </c>
      <c r="D5189">
        <v>5240</v>
      </c>
      <c r="E5189" t="s">
        <v>9471</v>
      </c>
      <c r="F5189">
        <v>3.31</v>
      </c>
      <c r="G5189" t="s">
        <v>67</v>
      </c>
      <c r="H5189">
        <v>-72.8</v>
      </c>
      <c r="I5189" t="s">
        <v>39</v>
      </c>
      <c r="J5189" t="s">
        <v>169</v>
      </c>
      <c r="K5189" t="s">
        <v>170</v>
      </c>
      <c r="L5189" s="3">
        <v>115351394.8</v>
      </c>
      <c r="M5189">
        <v>33728478</v>
      </c>
      <c r="N5189" s="4">
        <f t="shared" si="244"/>
        <v>3.4200000011859415</v>
      </c>
      <c r="O5189">
        <f t="shared" si="245"/>
        <v>1</v>
      </c>
      <c r="P5189">
        <f t="shared" si="243"/>
        <v>1</v>
      </c>
      <c r="Q5189" s="5">
        <v>-0.12600536193029499</v>
      </c>
    </row>
    <row r="5190" spans="1:17" hidden="1" x14ac:dyDescent="0.3">
      <c r="A5190" t="s">
        <v>11189</v>
      </c>
      <c r="B5190" t="s">
        <v>9413</v>
      </c>
      <c r="C5190" t="s">
        <v>9414</v>
      </c>
      <c r="D5190">
        <v>5209</v>
      </c>
      <c r="E5190" t="s">
        <v>9414</v>
      </c>
      <c r="F5190">
        <v>185</v>
      </c>
      <c r="G5190" t="s">
        <v>67</v>
      </c>
      <c r="H5190">
        <v>4.29</v>
      </c>
      <c r="I5190" t="s">
        <v>34</v>
      </c>
      <c r="J5190" t="s">
        <v>63</v>
      </c>
      <c r="K5190" t="s">
        <v>1975</v>
      </c>
      <c r="L5190" s="3">
        <v>113501385</v>
      </c>
      <c r="M5190">
        <v>613521</v>
      </c>
      <c r="N5190" s="4">
        <f t="shared" si="244"/>
        <v>185</v>
      </c>
      <c r="O5190">
        <f t="shared" si="245"/>
        <v>0</v>
      </c>
      <c r="P5190">
        <f t="shared" si="243"/>
        <v>0</v>
      </c>
      <c r="Q5190" s="5">
        <v>8.3333333333333204E-2</v>
      </c>
    </row>
    <row r="5191" spans="1:17" hidden="1" x14ac:dyDescent="0.3">
      <c r="A5191" t="s">
        <v>13309</v>
      </c>
      <c r="B5191" t="s">
        <v>9419</v>
      </c>
      <c r="C5191" t="s">
        <v>9420</v>
      </c>
      <c r="D5191">
        <v>5212</v>
      </c>
      <c r="E5191" t="s">
        <v>9420</v>
      </c>
      <c r="F5191">
        <v>31.59</v>
      </c>
      <c r="G5191" t="s">
        <v>67</v>
      </c>
      <c r="H5191">
        <v>-5.8</v>
      </c>
      <c r="I5191" t="s">
        <v>68</v>
      </c>
      <c r="J5191" t="s">
        <v>69</v>
      </c>
      <c r="K5191" t="s">
        <v>1251</v>
      </c>
      <c r="L5191" s="3">
        <v>113437179.59999999</v>
      </c>
      <c r="M5191">
        <v>3590000</v>
      </c>
      <c r="N5191" s="4">
        <f t="shared" si="244"/>
        <v>31.598100167130916</v>
      </c>
      <c r="O5191">
        <f t="shared" si="245"/>
        <v>0</v>
      </c>
      <c r="P5191">
        <f t="shared" si="243"/>
        <v>0</v>
      </c>
      <c r="Q5191" s="5">
        <v>0.25110933758978399</v>
      </c>
    </row>
    <row r="5192" spans="1:17" hidden="1" x14ac:dyDescent="0.3">
      <c r="A5192" t="s">
        <v>16647</v>
      </c>
      <c r="B5192" t="s">
        <v>9926</v>
      </c>
      <c r="C5192" t="s">
        <v>9927</v>
      </c>
      <c r="D5192">
        <v>5480</v>
      </c>
      <c r="E5192" t="s">
        <v>9927</v>
      </c>
      <c r="F5192">
        <v>7.86</v>
      </c>
      <c r="G5192" t="s">
        <v>67</v>
      </c>
      <c r="H5192">
        <v>-1.52</v>
      </c>
      <c r="I5192" t="s">
        <v>34</v>
      </c>
      <c r="J5192" t="s">
        <v>2101</v>
      </c>
      <c r="K5192" t="s">
        <v>2101</v>
      </c>
      <c r="L5192" s="3">
        <v>93881958.010000005</v>
      </c>
      <c r="M5192">
        <v>11898854</v>
      </c>
      <c r="N5192" s="4">
        <f t="shared" si="244"/>
        <v>7.8899999957979148</v>
      </c>
      <c r="O5192">
        <f t="shared" si="245"/>
        <v>1</v>
      </c>
      <c r="P5192">
        <f t="shared" si="243"/>
        <v>0</v>
      </c>
      <c r="Q5192" s="5">
        <v>0.46055045871559602</v>
      </c>
    </row>
    <row r="5193" spans="1:17" hidden="1" x14ac:dyDescent="0.3">
      <c r="A5193" t="s">
        <v>14155</v>
      </c>
      <c r="B5193" t="s">
        <v>9423</v>
      </c>
      <c r="C5193" t="s">
        <v>9424</v>
      </c>
      <c r="D5193">
        <v>5214</v>
      </c>
      <c r="E5193" t="s">
        <v>9424</v>
      </c>
      <c r="F5193">
        <v>21</v>
      </c>
      <c r="G5193">
        <v>19.600000000000001</v>
      </c>
      <c r="H5193">
        <v>49.47</v>
      </c>
      <c r="I5193" t="s">
        <v>21</v>
      </c>
      <c r="J5193" t="s">
        <v>84</v>
      </c>
      <c r="K5193" t="s">
        <v>1286</v>
      </c>
      <c r="L5193" s="3">
        <v>112768257.3</v>
      </c>
      <c r="M5193">
        <v>5393030</v>
      </c>
      <c r="N5193" s="4">
        <f t="shared" si="244"/>
        <v>20.91</v>
      </c>
      <c r="O5193">
        <f t="shared" si="245"/>
        <v>0</v>
      </c>
      <c r="P5193">
        <f t="shared" si="243"/>
        <v>0</v>
      </c>
      <c r="Q5193" s="5">
        <v>1.77027027027027</v>
      </c>
    </row>
    <row r="5194" spans="1:17" hidden="1" x14ac:dyDescent="0.3">
      <c r="A5194" t="s">
        <v>13139</v>
      </c>
      <c r="B5194" t="s">
        <v>4759</v>
      </c>
      <c r="C5194" t="s">
        <v>9431</v>
      </c>
      <c r="D5194">
        <v>5218</v>
      </c>
      <c r="E5194" t="s">
        <v>9431</v>
      </c>
      <c r="F5194">
        <v>34.74</v>
      </c>
      <c r="G5194" t="s">
        <v>67</v>
      </c>
      <c r="H5194">
        <v>4.9000000000000004</v>
      </c>
      <c r="I5194" t="s">
        <v>68</v>
      </c>
      <c r="J5194" t="s">
        <v>69</v>
      </c>
      <c r="K5194" t="s">
        <v>1269</v>
      </c>
      <c r="L5194" s="3">
        <v>112740875.2</v>
      </c>
      <c r="M5194">
        <v>3250000</v>
      </c>
      <c r="N5194" s="4">
        <f t="shared" si="244"/>
        <v>34.68950006153846</v>
      </c>
      <c r="O5194">
        <f t="shared" si="245"/>
        <v>0</v>
      </c>
      <c r="P5194">
        <f t="shared" si="243"/>
        <v>0</v>
      </c>
      <c r="Q5194" s="5">
        <v>0.89419795221843001</v>
      </c>
    </row>
    <row r="5195" spans="1:17" hidden="1" x14ac:dyDescent="0.3">
      <c r="A5195" t="s">
        <v>11952</v>
      </c>
      <c r="B5195" t="s">
        <v>9458</v>
      </c>
      <c r="C5195" t="s">
        <v>9459</v>
      </c>
      <c r="D5195">
        <v>5233</v>
      </c>
      <c r="E5195" t="s">
        <v>9459</v>
      </c>
      <c r="F5195">
        <v>73.39</v>
      </c>
      <c r="G5195" t="s">
        <v>67</v>
      </c>
      <c r="H5195">
        <v>-70.73</v>
      </c>
      <c r="I5195" t="s">
        <v>68</v>
      </c>
      <c r="J5195" t="s">
        <v>69</v>
      </c>
      <c r="K5195" t="s">
        <v>1565</v>
      </c>
      <c r="L5195" s="3">
        <v>112636879</v>
      </c>
      <c r="M5195">
        <v>1556618</v>
      </c>
      <c r="N5195" s="4">
        <f t="shared" si="244"/>
        <v>72.36000033405756</v>
      </c>
      <c r="O5195">
        <f t="shared" si="245"/>
        <v>0</v>
      </c>
      <c r="P5195">
        <f t="shared" si="243"/>
        <v>0</v>
      </c>
      <c r="Q5195" s="5">
        <v>19.217261904761902</v>
      </c>
    </row>
    <row r="5196" spans="1:17" hidden="1" x14ac:dyDescent="0.3">
      <c r="A5196" t="s">
        <v>13298</v>
      </c>
      <c r="B5196" t="s">
        <v>9434</v>
      </c>
      <c r="C5196" t="s">
        <v>9435</v>
      </c>
      <c r="D5196">
        <v>5220</v>
      </c>
      <c r="E5196" t="s">
        <v>9435</v>
      </c>
      <c r="F5196">
        <v>31.82</v>
      </c>
      <c r="G5196" t="s">
        <v>67</v>
      </c>
      <c r="H5196">
        <v>3.61</v>
      </c>
      <c r="I5196" t="s">
        <v>68</v>
      </c>
      <c r="J5196" t="s">
        <v>69</v>
      </c>
      <c r="K5196" t="s">
        <v>1294</v>
      </c>
      <c r="L5196" s="3">
        <v>112531448.40000001</v>
      </c>
      <c r="M5196">
        <v>3550000</v>
      </c>
      <c r="N5196" s="4">
        <f t="shared" si="244"/>
        <v>31.698999549295777</v>
      </c>
      <c r="O5196">
        <f t="shared" si="245"/>
        <v>0</v>
      </c>
      <c r="P5196">
        <f t="shared" si="243"/>
        <v>0</v>
      </c>
      <c r="Q5196" s="5">
        <v>0.49319527190361001</v>
      </c>
    </row>
    <row r="5197" spans="1:17" hidden="1" x14ac:dyDescent="0.3">
      <c r="A5197" t="s">
        <v>12868</v>
      </c>
      <c r="B5197" t="s">
        <v>9455</v>
      </c>
      <c r="C5197" t="s">
        <v>9454</v>
      </c>
      <c r="D5197">
        <v>5231</v>
      </c>
      <c r="E5197" t="s">
        <v>9454</v>
      </c>
      <c r="F5197">
        <v>40.69</v>
      </c>
      <c r="G5197" t="s">
        <v>67</v>
      </c>
      <c r="H5197">
        <v>-15.38</v>
      </c>
      <c r="I5197" t="s">
        <v>68</v>
      </c>
      <c r="J5197" t="s">
        <v>69</v>
      </c>
      <c r="K5197" t="s">
        <v>1294</v>
      </c>
      <c r="L5197" s="3">
        <v>112512245.2</v>
      </c>
      <c r="M5197">
        <v>2772822</v>
      </c>
      <c r="N5197" s="4">
        <f t="shared" si="244"/>
        <v>40.576800530290079</v>
      </c>
      <c r="O5197">
        <f t="shared" si="245"/>
        <v>0</v>
      </c>
      <c r="P5197">
        <f t="shared" si="243"/>
        <v>0</v>
      </c>
      <c r="Q5197" s="5">
        <v>0.57198747731759303</v>
      </c>
    </row>
    <row r="5198" spans="1:17" hidden="1" x14ac:dyDescent="0.3">
      <c r="A5198" t="s">
        <v>12782</v>
      </c>
      <c r="B5198" t="s">
        <v>9460</v>
      </c>
      <c r="C5198" t="s">
        <v>9461</v>
      </c>
      <c r="D5198">
        <v>5234</v>
      </c>
      <c r="E5198" t="s">
        <v>9461</v>
      </c>
      <c r="F5198">
        <v>42.48</v>
      </c>
      <c r="G5198" t="s">
        <v>67</v>
      </c>
      <c r="H5198">
        <v>-0.61</v>
      </c>
      <c r="I5198" t="s">
        <v>68</v>
      </c>
      <c r="J5198" t="s">
        <v>69</v>
      </c>
      <c r="K5198" t="s">
        <v>70</v>
      </c>
      <c r="L5198" s="3">
        <v>112494621.3</v>
      </c>
      <c r="M5198">
        <v>2650000</v>
      </c>
      <c r="N5198" s="4">
        <f t="shared" si="244"/>
        <v>42.450800490566039</v>
      </c>
      <c r="O5198">
        <f t="shared" si="245"/>
        <v>0</v>
      </c>
      <c r="P5198">
        <f t="shared" si="243"/>
        <v>0</v>
      </c>
      <c r="Q5198" s="5">
        <v>0.55288822205551302</v>
      </c>
    </row>
    <row r="5199" spans="1:17" hidden="1" x14ac:dyDescent="0.3">
      <c r="A5199" t="s">
        <v>16109</v>
      </c>
      <c r="B5199" t="s">
        <v>7664</v>
      </c>
      <c r="C5199" t="s">
        <v>7665</v>
      </c>
      <c r="D5199">
        <v>4296</v>
      </c>
      <c r="E5199" t="s">
        <v>7665</v>
      </c>
      <c r="F5199">
        <v>7.81</v>
      </c>
      <c r="G5199" t="s">
        <v>67</v>
      </c>
      <c r="H5199">
        <v>-12.69</v>
      </c>
      <c r="I5199" t="s">
        <v>34</v>
      </c>
      <c r="J5199" t="s">
        <v>4588</v>
      </c>
      <c r="K5199" t="s">
        <v>4589</v>
      </c>
      <c r="L5199" s="3">
        <v>223554412.80000001</v>
      </c>
      <c r="M5199">
        <v>28333893</v>
      </c>
      <c r="N5199" s="4">
        <f t="shared" si="244"/>
        <v>7.8899998951785415</v>
      </c>
      <c r="O5199">
        <f t="shared" si="245"/>
        <v>1</v>
      </c>
      <c r="P5199">
        <f t="shared" si="243"/>
        <v>0</v>
      </c>
      <c r="Q5199"/>
    </row>
    <row r="5200" spans="1:17" hidden="1" x14ac:dyDescent="0.3">
      <c r="A5200" t="s">
        <v>14547</v>
      </c>
      <c r="B5200" t="s">
        <v>9578</v>
      </c>
      <c r="C5200" t="s">
        <v>9577</v>
      </c>
      <c r="D5200">
        <v>5295</v>
      </c>
      <c r="E5200" t="s">
        <v>9577</v>
      </c>
      <c r="F5200">
        <v>15.94</v>
      </c>
      <c r="G5200">
        <v>6.29</v>
      </c>
      <c r="H5200">
        <v>-24.7</v>
      </c>
      <c r="I5200" t="s">
        <v>34</v>
      </c>
      <c r="J5200" t="s">
        <v>2330</v>
      </c>
      <c r="K5200" t="s">
        <v>3285</v>
      </c>
      <c r="L5200" s="3">
        <v>112282607.40000001</v>
      </c>
      <c r="M5200">
        <v>6796768</v>
      </c>
      <c r="N5200" s="4">
        <f t="shared" si="244"/>
        <v>16.520000005885151</v>
      </c>
      <c r="O5200">
        <f t="shared" si="245"/>
        <v>0</v>
      </c>
      <c r="P5200">
        <f t="shared" si="243"/>
        <v>0</v>
      </c>
      <c r="Q5200" s="5">
        <v>0.13938053097345099</v>
      </c>
    </row>
    <row r="5201" spans="1:17" hidden="1" x14ac:dyDescent="0.3">
      <c r="A5201" t="s">
        <v>12450</v>
      </c>
      <c r="B5201" t="s">
        <v>9444</v>
      </c>
      <c r="C5201" t="s">
        <v>9445</v>
      </c>
      <c r="D5201">
        <v>5225</v>
      </c>
      <c r="E5201" t="s">
        <v>9445</v>
      </c>
      <c r="F5201">
        <v>52.08</v>
      </c>
      <c r="G5201" t="s">
        <v>67</v>
      </c>
      <c r="H5201">
        <v>-0.42</v>
      </c>
      <c r="I5201" t="s">
        <v>68</v>
      </c>
      <c r="J5201" t="s">
        <v>274</v>
      </c>
      <c r="K5201" t="s">
        <v>1294</v>
      </c>
      <c r="L5201" s="3">
        <v>112230102.5</v>
      </c>
      <c r="M5201">
        <v>2150002</v>
      </c>
      <c r="N5201" s="4">
        <f t="shared" si="244"/>
        <v>52.199999116279891</v>
      </c>
      <c r="O5201">
        <f t="shared" si="245"/>
        <v>0</v>
      </c>
      <c r="P5201">
        <f t="shared" si="243"/>
        <v>0</v>
      </c>
      <c r="Q5201" s="5">
        <v>0.13211869954178401</v>
      </c>
    </row>
    <row r="5202" spans="1:17" hidden="1" x14ac:dyDescent="0.3">
      <c r="A5202" t="s">
        <v>16112</v>
      </c>
      <c r="B5202" t="s">
        <v>7673</v>
      </c>
      <c r="C5202" t="s">
        <v>7674</v>
      </c>
      <c r="D5202">
        <v>4301</v>
      </c>
      <c r="E5202" t="s">
        <v>7674</v>
      </c>
      <c r="F5202">
        <v>5.82</v>
      </c>
      <c r="G5202" t="s">
        <v>67</v>
      </c>
      <c r="H5202">
        <v>-6.14</v>
      </c>
      <c r="I5202" t="s">
        <v>34</v>
      </c>
      <c r="J5202" t="s">
        <v>2101</v>
      </c>
      <c r="K5202" t="s">
        <v>2101</v>
      </c>
      <c r="L5202" s="3">
        <v>222276977.5</v>
      </c>
      <c r="M5202">
        <v>37866607</v>
      </c>
      <c r="N5202" s="4">
        <f t="shared" si="244"/>
        <v>5.8699998523765275</v>
      </c>
      <c r="O5202">
        <f t="shared" si="245"/>
        <v>1</v>
      </c>
      <c r="P5202">
        <f t="shared" si="243"/>
        <v>0</v>
      </c>
      <c r="Q5202"/>
    </row>
    <row r="5203" spans="1:17" x14ac:dyDescent="0.3">
      <c r="A5203" t="s">
        <v>16510</v>
      </c>
      <c r="B5203" t="s">
        <v>9341</v>
      </c>
      <c r="C5203" t="s">
        <v>9342</v>
      </c>
      <c r="D5203">
        <v>5170</v>
      </c>
      <c r="E5203" t="s">
        <v>9342</v>
      </c>
      <c r="F5203">
        <v>2.5299999999999998</v>
      </c>
      <c r="G5203" t="s">
        <v>67</v>
      </c>
      <c r="H5203">
        <v>-43.15</v>
      </c>
      <c r="I5203" t="s">
        <v>39</v>
      </c>
      <c r="J5203" t="s">
        <v>169</v>
      </c>
      <c r="K5203" t="s">
        <v>170</v>
      </c>
      <c r="L5203" s="3">
        <v>115254485</v>
      </c>
      <c r="M5203">
        <v>46101794</v>
      </c>
      <c r="N5203" s="4">
        <f t="shared" si="244"/>
        <v>2.5</v>
      </c>
      <c r="O5203">
        <f t="shared" si="245"/>
        <v>1</v>
      </c>
      <c r="P5203">
        <f t="shared" si="243"/>
        <v>1</v>
      </c>
      <c r="Q5203" s="5">
        <v>0.128755364806866</v>
      </c>
    </row>
    <row r="5204" spans="1:17" hidden="1" x14ac:dyDescent="0.3">
      <c r="A5204" t="s">
        <v>16114</v>
      </c>
      <c r="B5204" t="s">
        <v>7730</v>
      </c>
      <c r="C5204" t="s">
        <v>7731</v>
      </c>
      <c r="D5204">
        <v>4331</v>
      </c>
      <c r="E5204" t="s">
        <v>7731</v>
      </c>
      <c r="F5204">
        <v>6.5</v>
      </c>
      <c r="G5204" t="s">
        <v>67</v>
      </c>
      <c r="H5204">
        <v>116.67</v>
      </c>
      <c r="I5204" t="s">
        <v>48</v>
      </c>
      <c r="J5204" t="s">
        <v>2042</v>
      </c>
      <c r="K5204" t="s">
        <v>7732</v>
      </c>
      <c r="L5204" s="3">
        <v>221967810</v>
      </c>
      <c r="M5204">
        <v>33328500</v>
      </c>
      <c r="N5204" s="4">
        <f t="shared" si="244"/>
        <v>6.66</v>
      </c>
      <c r="O5204">
        <f t="shared" si="245"/>
        <v>1</v>
      </c>
      <c r="P5204">
        <f t="shared" si="243"/>
        <v>0</v>
      </c>
      <c r="Q5204"/>
    </row>
    <row r="5205" spans="1:17" hidden="1" x14ac:dyDescent="0.3">
      <c r="A5205" t="s">
        <v>14204</v>
      </c>
      <c r="B5205" t="s">
        <v>9464</v>
      </c>
      <c r="C5205" t="s">
        <v>9465</v>
      </c>
      <c r="D5205">
        <v>5236</v>
      </c>
      <c r="E5205" t="s">
        <v>9465</v>
      </c>
      <c r="F5205">
        <v>20.29</v>
      </c>
      <c r="G5205" t="s">
        <v>67</v>
      </c>
      <c r="H5205">
        <v>-18.46</v>
      </c>
      <c r="I5205" t="s">
        <v>68</v>
      </c>
      <c r="J5205" t="s">
        <v>69</v>
      </c>
      <c r="K5205" t="s">
        <v>1294</v>
      </c>
      <c r="L5205" s="3">
        <v>111815078.7</v>
      </c>
      <c r="M5205">
        <v>5500004</v>
      </c>
      <c r="N5205" s="4">
        <f t="shared" si="244"/>
        <v>20.329999523636712</v>
      </c>
      <c r="O5205">
        <f t="shared" si="245"/>
        <v>0</v>
      </c>
      <c r="P5205">
        <f t="shared" si="243"/>
        <v>0</v>
      </c>
      <c r="Q5205" s="5">
        <v>0.48375186846038798</v>
      </c>
    </row>
    <row r="5206" spans="1:17" x14ac:dyDescent="0.3">
      <c r="A5206" t="s">
        <v>16512</v>
      </c>
      <c r="B5206" t="s">
        <v>9335</v>
      </c>
      <c r="C5206" t="s">
        <v>9336</v>
      </c>
      <c r="D5206">
        <v>5167</v>
      </c>
      <c r="E5206" t="s">
        <v>9336</v>
      </c>
      <c r="F5206">
        <v>0.31</v>
      </c>
      <c r="G5206" t="s">
        <v>67</v>
      </c>
      <c r="H5206">
        <v>-75.69</v>
      </c>
      <c r="I5206" t="s">
        <v>125</v>
      </c>
      <c r="J5206" t="s">
        <v>126</v>
      </c>
      <c r="K5206" t="s">
        <v>521</v>
      </c>
      <c r="L5206" s="3">
        <v>114545650.59999999</v>
      </c>
      <c r="M5206">
        <v>366981556</v>
      </c>
      <c r="N5206" s="4">
        <f t="shared" si="244"/>
        <v>0.31212917577797833</v>
      </c>
      <c r="O5206">
        <f t="shared" si="245"/>
        <v>1</v>
      </c>
      <c r="P5206">
        <f t="shared" si="243"/>
        <v>1</v>
      </c>
      <c r="Q5206" s="5">
        <v>0.54666666666666597</v>
      </c>
    </row>
    <row r="5207" spans="1:17" hidden="1" x14ac:dyDescent="0.3">
      <c r="A5207" t="s">
        <v>13866</v>
      </c>
      <c r="B5207" t="s">
        <v>9468</v>
      </c>
      <c r="C5207" t="s">
        <v>9469</v>
      </c>
      <c r="D5207">
        <v>5239</v>
      </c>
      <c r="E5207" t="s">
        <v>9469</v>
      </c>
      <c r="F5207">
        <v>24.68</v>
      </c>
      <c r="G5207" t="s">
        <v>67</v>
      </c>
      <c r="H5207">
        <v>-4.41</v>
      </c>
      <c r="I5207" t="s">
        <v>68</v>
      </c>
      <c r="J5207" t="s">
        <v>69</v>
      </c>
      <c r="K5207" t="s">
        <v>1294</v>
      </c>
      <c r="L5207" s="3">
        <v>111638992.3</v>
      </c>
      <c r="M5207">
        <v>4525000</v>
      </c>
      <c r="N5207" s="4">
        <f t="shared" si="244"/>
        <v>24.671600508287291</v>
      </c>
      <c r="O5207">
        <f t="shared" si="245"/>
        <v>0</v>
      </c>
      <c r="P5207">
        <f t="shared" si="243"/>
        <v>0</v>
      </c>
      <c r="Q5207" s="5">
        <v>0.28318560628135703</v>
      </c>
    </row>
    <row r="5208" spans="1:17" x14ac:dyDescent="0.3">
      <c r="A5208" t="s">
        <v>16514</v>
      </c>
      <c r="B5208" t="s">
        <v>9492</v>
      </c>
      <c r="C5208" t="s">
        <v>9493</v>
      </c>
      <c r="D5208">
        <v>5251</v>
      </c>
      <c r="E5208" t="s">
        <v>9493</v>
      </c>
      <c r="F5208">
        <v>3.76</v>
      </c>
      <c r="G5208" t="s">
        <v>67</v>
      </c>
      <c r="H5208">
        <v>-82.12</v>
      </c>
      <c r="I5208" t="s">
        <v>68</v>
      </c>
      <c r="J5208" t="s">
        <v>69</v>
      </c>
      <c r="K5208" t="s">
        <v>195</v>
      </c>
      <c r="L5208" s="3">
        <v>113534118.7</v>
      </c>
      <c r="M5208">
        <v>30035481</v>
      </c>
      <c r="N5208" s="4">
        <f t="shared" si="244"/>
        <v>3.7800000173128576</v>
      </c>
      <c r="O5208">
        <f t="shared" si="245"/>
        <v>1</v>
      </c>
      <c r="P5208">
        <f t="shared" si="243"/>
        <v>1</v>
      </c>
      <c r="Q5208" s="5">
        <v>-0.85719178082191705</v>
      </c>
    </row>
    <row r="5209" spans="1:17" x14ac:dyDescent="0.3">
      <c r="A5209" t="s">
        <v>16515</v>
      </c>
      <c r="B5209" t="s">
        <v>9432</v>
      </c>
      <c r="C5209" t="s">
        <v>9433</v>
      </c>
      <c r="D5209">
        <v>5219</v>
      </c>
      <c r="E5209" t="s">
        <v>9433</v>
      </c>
      <c r="F5209">
        <v>3.21</v>
      </c>
      <c r="G5209">
        <v>3.22</v>
      </c>
      <c r="H5209">
        <v>-64.09</v>
      </c>
      <c r="I5209" t="s">
        <v>48</v>
      </c>
      <c r="J5209" t="s">
        <v>1023</v>
      </c>
      <c r="K5209" t="s">
        <v>1023</v>
      </c>
      <c r="L5209" s="3">
        <v>113327584.40000001</v>
      </c>
      <c r="M5209">
        <v>35194902</v>
      </c>
      <c r="N5209" s="4">
        <f t="shared" si="244"/>
        <v>3.219999998863472</v>
      </c>
      <c r="O5209">
        <f t="shared" si="245"/>
        <v>1</v>
      </c>
      <c r="P5209">
        <f t="shared" si="243"/>
        <v>1</v>
      </c>
      <c r="Q5209" s="5">
        <v>2.64900662251654E-2</v>
      </c>
    </row>
    <row r="5210" spans="1:17" hidden="1" x14ac:dyDescent="0.3">
      <c r="A5210" t="s">
        <v>13902</v>
      </c>
      <c r="B5210" t="s">
        <v>9472</v>
      </c>
      <c r="C5210" t="s">
        <v>9473</v>
      </c>
      <c r="D5210">
        <v>5241</v>
      </c>
      <c r="E5210" t="s">
        <v>9473</v>
      </c>
      <c r="F5210">
        <v>24.24</v>
      </c>
      <c r="G5210" t="s">
        <v>67</v>
      </c>
      <c r="H5210">
        <v>29.28</v>
      </c>
      <c r="I5210" t="s">
        <v>68</v>
      </c>
      <c r="J5210" t="s">
        <v>69</v>
      </c>
      <c r="K5210" t="s">
        <v>1294</v>
      </c>
      <c r="L5210" s="3">
        <v>111618995.7</v>
      </c>
      <c r="M5210">
        <v>4600000</v>
      </c>
      <c r="N5210" s="4">
        <f t="shared" si="244"/>
        <v>24.264999065217392</v>
      </c>
      <c r="O5210">
        <f t="shared" si="245"/>
        <v>0</v>
      </c>
      <c r="P5210">
        <f t="shared" si="243"/>
        <v>0</v>
      </c>
      <c r="Q5210" s="5">
        <v>0.70656782802075602</v>
      </c>
    </row>
    <row r="5211" spans="1:17" hidden="1" x14ac:dyDescent="0.3">
      <c r="A5211" t="s">
        <v>13541</v>
      </c>
      <c r="B5211" t="s">
        <v>9474</v>
      </c>
      <c r="C5211" t="s">
        <v>9475</v>
      </c>
      <c r="D5211">
        <v>5242</v>
      </c>
      <c r="E5211" t="s">
        <v>9475</v>
      </c>
      <c r="F5211">
        <v>28.19</v>
      </c>
      <c r="G5211" t="s">
        <v>67</v>
      </c>
      <c r="H5211">
        <v>2.5</v>
      </c>
      <c r="I5211" t="s">
        <v>68</v>
      </c>
      <c r="J5211" t="s">
        <v>2232</v>
      </c>
      <c r="K5211" t="s">
        <v>1294</v>
      </c>
      <c r="L5211" s="3">
        <v>111616333</v>
      </c>
      <c r="M5211">
        <v>3950000</v>
      </c>
      <c r="N5211" s="4">
        <f t="shared" si="244"/>
        <v>28.257299493670885</v>
      </c>
      <c r="O5211">
        <f t="shared" si="245"/>
        <v>0</v>
      </c>
      <c r="P5211">
        <f t="shared" si="243"/>
        <v>0</v>
      </c>
      <c r="Q5211" s="5">
        <v>0.25637965562291198</v>
      </c>
    </row>
    <row r="5212" spans="1:17" x14ac:dyDescent="0.3">
      <c r="A5212" t="s">
        <v>16517</v>
      </c>
      <c r="B5212" t="s">
        <v>9380</v>
      </c>
      <c r="C5212" t="s">
        <v>9381</v>
      </c>
      <c r="D5212">
        <v>5192</v>
      </c>
      <c r="E5212" t="s">
        <v>9381</v>
      </c>
      <c r="F5212">
        <v>0.56999999999999995</v>
      </c>
      <c r="G5212" t="s">
        <v>67</v>
      </c>
      <c r="H5212">
        <v>248.84</v>
      </c>
      <c r="I5212" t="s">
        <v>178</v>
      </c>
      <c r="J5212" t="s">
        <v>398</v>
      </c>
      <c r="K5212" t="s">
        <v>4090</v>
      </c>
      <c r="L5212" s="3">
        <v>113220800</v>
      </c>
      <c r="M5212">
        <v>202180000</v>
      </c>
      <c r="N5212" s="4">
        <f t="shared" si="244"/>
        <v>0.56000000000000005</v>
      </c>
      <c r="O5212">
        <f t="shared" si="245"/>
        <v>1</v>
      </c>
      <c r="P5212">
        <f t="shared" si="243"/>
        <v>1</v>
      </c>
      <c r="Q5212"/>
    </row>
    <row r="5213" spans="1:17" hidden="1" x14ac:dyDescent="0.3">
      <c r="A5213" t="s">
        <v>14105</v>
      </c>
      <c r="B5213" t="s">
        <v>9538</v>
      </c>
      <c r="C5213" t="s">
        <v>9539</v>
      </c>
      <c r="D5213">
        <v>5275</v>
      </c>
      <c r="E5213" t="s">
        <v>9539</v>
      </c>
      <c r="F5213">
        <v>21.13</v>
      </c>
      <c r="G5213">
        <v>7.76</v>
      </c>
      <c r="H5213">
        <v>-18.899999999999999</v>
      </c>
      <c r="I5213" t="s">
        <v>34</v>
      </c>
      <c r="J5213" t="s">
        <v>63</v>
      </c>
      <c r="K5213" t="s">
        <v>1009</v>
      </c>
      <c r="L5213" s="3">
        <v>111597364.59999999</v>
      </c>
      <c r="M5213">
        <v>5178532</v>
      </c>
      <c r="N5213" s="4">
        <f t="shared" si="244"/>
        <v>21.549999999999997</v>
      </c>
      <c r="O5213">
        <f t="shared" si="245"/>
        <v>0</v>
      </c>
      <c r="P5213">
        <f t="shared" ref="P5213:P5276" si="246">IF(N5213&lt;5,1,0)</f>
        <v>0</v>
      </c>
      <c r="Q5213" s="5">
        <v>0.39133333333333298</v>
      </c>
    </row>
    <row r="5214" spans="1:17" hidden="1" x14ac:dyDescent="0.3">
      <c r="A5214" t="s">
        <v>16124</v>
      </c>
      <c r="B5214" t="s">
        <v>7668</v>
      </c>
      <c r="C5214" t="s">
        <v>7669</v>
      </c>
      <c r="D5214">
        <v>4298</v>
      </c>
      <c r="E5214" t="s">
        <v>7669</v>
      </c>
      <c r="F5214">
        <v>7.5</v>
      </c>
      <c r="G5214" t="s">
        <v>67</v>
      </c>
      <c r="H5214">
        <v>-25.07</v>
      </c>
      <c r="I5214" t="s">
        <v>39</v>
      </c>
      <c r="J5214" t="s">
        <v>88</v>
      </c>
      <c r="K5214" t="s">
        <v>1396</v>
      </c>
      <c r="L5214" s="3">
        <v>219564511</v>
      </c>
      <c r="M5214">
        <v>29511359</v>
      </c>
      <c r="N5214" s="4">
        <f t="shared" si="244"/>
        <v>7.4400000013554104</v>
      </c>
      <c r="O5214">
        <f t="shared" si="245"/>
        <v>1</v>
      </c>
      <c r="P5214">
        <f t="shared" si="246"/>
        <v>0</v>
      </c>
      <c r="Q5214"/>
    </row>
    <row r="5215" spans="1:17" x14ac:dyDescent="0.3">
      <c r="A5215" t="s">
        <v>16521</v>
      </c>
      <c r="B5215" t="s">
        <v>9453</v>
      </c>
      <c r="C5215" t="s">
        <v>9454</v>
      </c>
      <c r="D5215">
        <v>5230</v>
      </c>
      <c r="E5215" t="s">
        <v>9454</v>
      </c>
      <c r="F5215">
        <v>4.12</v>
      </c>
      <c r="G5215" t="s">
        <v>67</v>
      </c>
      <c r="H5215">
        <v>32.9</v>
      </c>
      <c r="I5215" t="s">
        <v>39</v>
      </c>
      <c r="J5215" t="s">
        <v>40</v>
      </c>
      <c r="K5215" t="s">
        <v>257</v>
      </c>
      <c r="L5215" s="3">
        <v>112654069.90000001</v>
      </c>
      <c r="M5215">
        <v>27211128</v>
      </c>
      <c r="N5215" s="4">
        <f t="shared" si="244"/>
        <v>4.1399999992650072</v>
      </c>
      <c r="O5215">
        <f t="shared" si="245"/>
        <v>1</v>
      </c>
      <c r="P5215">
        <f t="shared" si="246"/>
        <v>1</v>
      </c>
      <c r="Q5215" s="5">
        <v>1.46540880503144</v>
      </c>
    </row>
    <row r="5216" spans="1:17" hidden="1" x14ac:dyDescent="0.3">
      <c r="A5216" t="s">
        <v>13376</v>
      </c>
      <c r="B5216" t="s">
        <v>9339</v>
      </c>
      <c r="C5216" t="s">
        <v>9340</v>
      </c>
      <c r="D5216">
        <v>5169</v>
      </c>
      <c r="E5216" t="s">
        <v>9340</v>
      </c>
      <c r="F5216">
        <v>31.99</v>
      </c>
      <c r="G5216">
        <v>6.26</v>
      </c>
      <c r="H5216">
        <v>-40.85</v>
      </c>
      <c r="I5216" t="s">
        <v>34</v>
      </c>
      <c r="J5216" t="s">
        <v>63</v>
      </c>
      <c r="K5216" t="s">
        <v>437</v>
      </c>
      <c r="L5216" s="3">
        <v>111464302.3</v>
      </c>
      <c r="M5216">
        <v>3648586</v>
      </c>
      <c r="N5216" s="4">
        <f t="shared" si="244"/>
        <v>30.55</v>
      </c>
      <c r="O5216">
        <f t="shared" si="245"/>
        <v>0</v>
      </c>
      <c r="P5216">
        <f t="shared" si="246"/>
        <v>0</v>
      </c>
      <c r="Q5216" s="5">
        <v>-0.102446483180428</v>
      </c>
    </row>
    <row r="5217" spans="1:17" hidden="1" x14ac:dyDescent="0.3">
      <c r="A5217" t="s">
        <v>16127</v>
      </c>
      <c r="B5217" t="s">
        <v>7864</v>
      </c>
      <c r="C5217" t="s">
        <v>7865</v>
      </c>
      <c r="D5217">
        <v>4398</v>
      </c>
      <c r="E5217" t="s">
        <v>7865</v>
      </c>
      <c r="F5217">
        <v>5.7</v>
      </c>
      <c r="G5217" t="s">
        <v>67</v>
      </c>
      <c r="H5217">
        <v>12.89</v>
      </c>
      <c r="I5217" t="s">
        <v>2450</v>
      </c>
      <c r="J5217" t="s">
        <v>2451</v>
      </c>
      <c r="K5217" t="s">
        <v>2452</v>
      </c>
      <c r="L5217" s="3">
        <v>216723102</v>
      </c>
      <c r="M5217">
        <v>36120517</v>
      </c>
      <c r="N5217" s="4">
        <f t="shared" si="244"/>
        <v>6</v>
      </c>
      <c r="O5217">
        <f t="shared" si="245"/>
        <v>1</v>
      </c>
      <c r="P5217">
        <f t="shared" si="246"/>
        <v>0</v>
      </c>
      <c r="Q5217"/>
    </row>
    <row r="5218" spans="1:17" hidden="1" x14ac:dyDescent="0.3">
      <c r="A5218" t="s">
        <v>16128</v>
      </c>
      <c r="B5218" t="s">
        <v>7687</v>
      </c>
      <c r="C5218" t="s">
        <v>7688</v>
      </c>
      <c r="D5218">
        <v>4308</v>
      </c>
      <c r="E5218" t="s">
        <v>7688</v>
      </c>
      <c r="F5218">
        <v>8.9600000000000009</v>
      </c>
      <c r="G5218" t="s">
        <v>67</v>
      </c>
      <c r="H5218">
        <v>-44.03</v>
      </c>
      <c r="I5218" t="s">
        <v>39</v>
      </c>
      <c r="J5218" t="s">
        <v>40</v>
      </c>
      <c r="K5218" t="s">
        <v>41</v>
      </c>
      <c r="L5218" s="3">
        <v>216701654.40000001</v>
      </c>
      <c r="M5218">
        <v>24625188</v>
      </c>
      <c r="N5218" s="4">
        <f t="shared" si="244"/>
        <v>8.8000000000000007</v>
      </c>
      <c r="O5218">
        <f t="shared" si="245"/>
        <v>1</v>
      </c>
      <c r="P5218">
        <f t="shared" si="246"/>
        <v>0</v>
      </c>
      <c r="Q5218"/>
    </row>
    <row r="5219" spans="1:17" x14ac:dyDescent="0.3">
      <c r="A5219" t="s">
        <v>16523</v>
      </c>
      <c r="B5219" t="s">
        <v>9245</v>
      </c>
      <c r="C5219" t="s">
        <v>9246</v>
      </c>
      <c r="D5219">
        <v>5121</v>
      </c>
      <c r="E5219" t="s">
        <v>9246</v>
      </c>
      <c r="F5219">
        <v>2.62</v>
      </c>
      <c r="G5219" t="s">
        <v>67</v>
      </c>
      <c r="H5219">
        <v>164.65</v>
      </c>
      <c r="I5219" t="s">
        <v>201</v>
      </c>
      <c r="J5219" t="s">
        <v>246</v>
      </c>
      <c r="K5219" t="s">
        <v>2083</v>
      </c>
      <c r="L5219" s="3">
        <v>112240358.3</v>
      </c>
      <c r="M5219">
        <v>45906077</v>
      </c>
      <c r="N5219" s="4">
        <f t="shared" si="244"/>
        <v>2.4450000007624264</v>
      </c>
      <c r="O5219">
        <f t="shared" si="245"/>
        <v>1</v>
      </c>
      <c r="P5219">
        <f t="shared" si="246"/>
        <v>1</v>
      </c>
      <c r="Q5219" s="5">
        <v>0.68124999999999902</v>
      </c>
    </row>
    <row r="5220" spans="1:17" hidden="1" x14ac:dyDescent="0.3">
      <c r="A5220" t="s">
        <v>15093</v>
      </c>
      <c r="B5220" t="s">
        <v>9446</v>
      </c>
      <c r="C5220" t="s">
        <v>9447</v>
      </c>
      <c r="D5220">
        <v>5226</v>
      </c>
      <c r="E5220" t="s">
        <v>9447</v>
      </c>
      <c r="F5220">
        <v>12.61</v>
      </c>
      <c r="G5220" t="s">
        <v>67</v>
      </c>
      <c r="H5220">
        <v>-0.35</v>
      </c>
      <c r="I5220" t="s">
        <v>34</v>
      </c>
      <c r="J5220" t="s">
        <v>2101</v>
      </c>
      <c r="K5220" t="s">
        <v>2101</v>
      </c>
      <c r="L5220" s="3">
        <v>111408760.09999999</v>
      </c>
      <c r="M5220">
        <v>8841965</v>
      </c>
      <c r="N5220" s="4">
        <f t="shared" si="244"/>
        <v>12.600000124406735</v>
      </c>
      <c r="O5220">
        <f t="shared" si="245"/>
        <v>0</v>
      </c>
      <c r="P5220">
        <f t="shared" si="246"/>
        <v>0</v>
      </c>
      <c r="Q5220" s="5">
        <v>0.71766342141863604</v>
      </c>
    </row>
    <row r="5221" spans="1:17" hidden="1" x14ac:dyDescent="0.3">
      <c r="A5221" t="s">
        <v>16131</v>
      </c>
      <c r="B5221" t="s">
        <v>7740</v>
      </c>
      <c r="C5221" t="s">
        <v>7741</v>
      </c>
      <c r="D5221">
        <v>4336</v>
      </c>
      <c r="E5221" t="s">
        <v>7741</v>
      </c>
      <c r="F5221">
        <v>8.83</v>
      </c>
      <c r="G5221">
        <v>5.44</v>
      </c>
      <c r="H5221">
        <v>-35.880000000000003</v>
      </c>
      <c r="I5221" t="s">
        <v>34</v>
      </c>
      <c r="J5221" t="s">
        <v>1493</v>
      </c>
      <c r="K5221" t="s">
        <v>1493</v>
      </c>
      <c r="L5221" s="3">
        <v>215293494</v>
      </c>
      <c r="M5221">
        <v>24437400</v>
      </c>
      <c r="N5221" s="4">
        <f t="shared" si="244"/>
        <v>8.81</v>
      </c>
      <c r="O5221">
        <f t="shared" si="245"/>
        <v>1</v>
      </c>
      <c r="P5221">
        <f t="shared" si="246"/>
        <v>0</v>
      </c>
      <c r="Q5221"/>
    </row>
    <row r="5222" spans="1:17" x14ac:dyDescent="0.3">
      <c r="A5222" t="s">
        <v>16525</v>
      </c>
      <c r="B5222" t="s">
        <v>9467</v>
      </c>
      <c r="C5222" t="s">
        <v>9465</v>
      </c>
      <c r="D5222">
        <v>5238</v>
      </c>
      <c r="E5222" t="s">
        <v>9465</v>
      </c>
      <c r="F5222">
        <v>1.35</v>
      </c>
      <c r="G5222" t="s">
        <v>67</v>
      </c>
      <c r="H5222">
        <v>-12.9</v>
      </c>
      <c r="I5222" t="s">
        <v>39</v>
      </c>
      <c r="J5222" t="s">
        <v>88</v>
      </c>
      <c r="K5222" t="s">
        <v>9108</v>
      </c>
      <c r="L5222" s="3">
        <v>111737853</v>
      </c>
      <c r="M5222">
        <v>82768780</v>
      </c>
      <c r="N5222" s="4">
        <f t="shared" si="244"/>
        <v>1.35</v>
      </c>
      <c r="O5222">
        <f t="shared" si="245"/>
        <v>1</v>
      </c>
      <c r="P5222">
        <f t="shared" si="246"/>
        <v>1</v>
      </c>
      <c r="Q5222"/>
    </row>
    <row r="5223" spans="1:17" hidden="1" x14ac:dyDescent="0.3">
      <c r="A5223" t="s">
        <v>16133</v>
      </c>
      <c r="B5223" t="s">
        <v>7772</v>
      </c>
      <c r="C5223" t="s">
        <v>7773</v>
      </c>
      <c r="D5223">
        <v>4352</v>
      </c>
      <c r="E5223" t="s">
        <v>7773</v>
      </c>
      <c r="F5223">
        <v>6.98</v>
      </c>
      <c r="G5223">
        <v>1.3</v>
      </c>
      <c r="H5223">
        <v>-64.39</v>
      </c>
      <c r="I5223" t="s">
        <v>201</v>
      </c>
      <c r="J5223" t="s">
        <v>3208</v>
      </c>
      <c r="K5223" t="s">
        <v>3209</v>
      </c>
      <c r="L5223" s="3">
        <v>214891536.5</v>
      </c>
      <c r="M5223">
        <v>30481069</v>
      </c>
      <c r="N5223" s="4">
        <f t="shared" si="244"/>
        <v>7.0500000016403623</v>
      </c>
      <c r="O5223">
        <f t="shared" si="245"/>
        <v>1</v>
      </c>
      <c r="P5223">
        <f t="shared" si="246"/>
        <v>0</v>
      </c>
      <c r="Q5223"/>
    </row>
    <row r="5224" spans="1:17" x14ac:dyDescent="0.3">
      <c r="A5224" t="s">
        <v>16527</v>
      </c>
      <c r="B5224" t="s">
        <v>9476</v>
      </c>
      <c r="C5224" t="s">
        <v>9477</v>
      </c>
      <c r="D5224">
        <v>5243</v>
      </c>
      <c r="E5224" t="s">
        <v>9477</v>
      </c>
      <c r="F5224">
        <v>1.5</v>
      </c>
      <c r="G5224">
        <v>108.31</v>
      </c>
      <c r="H5224">
        <v>0</v>
      </c>
      <c r="I5224" t="s">
        <v>39</v>
      </c>
      <c r="J5224" t="s">
        <v>53</v>
      </c>
      <c r="K5224" t="s">
        <v>54</v>
      </c>
      <c r="L5224" s="3">
        <v>111184495.5</v>
      </c>
      <c r="M5224">
        <v>74122997</v>
      </c>
      <c r="N5224" s="4">
        <f t="shared" si="244"/>
        <v>1.5</v>
      </c>
      <c r="O5224">
        <f t="shared" si="245"/>
        <v>1</v>
      </c>
      <c r="P5224">
        <f t="shared" si="246"/>
        <v>1</v>
      </c>
      <c r="Q5224" s="5">
        <v>0.19999999999999901</v>
      </c>
    </row>
    <row r="5225" spans="1:17" hidden="1" x14ac:dyDescent="0.3">
      <c r="A5225" t="s">
        <v>16135</v>
      </c>
      <c r="B5225" t="s">
        <v>7764</v>
      </c>
      <c r="C5225" t="s">
        <v>7765</v>
      </c>
      <c r="D5225">
        <v>4348</v>
      </c>
      <c r="E5225" t="s">
        <v>7765</v>
      </c>
      <c r="F5225">
        <v>9.75</v>
      </c>
      <c r="G5225" t="s">
        <v>67</v>
      </c>
      <c r="H5225" t="s">
        <v>67</v>
      </c>
      <c r="I5225" t="s">
        <v>2450</v>
      </c>
      <c r="J5225" t="s">
        <v>2451</v>
      </c>
      <c r="K5225" t="s">
        <v>2452</v>
      </c>
      <c r="L5225" s="3">
        <v>213451875</v>
      </c>
      <c r="M5225">
        <v>21892500</v>
      </c>
      <c r="N5225" s="4">
        <f t="shared" si="244"/>
        <v>9.75</v>
      </c>
      <c r="O5225">
        <f t="shared" si="245"/>
        <v>1</v>
      </c>
      <c r="P5225">
        <f t="shared" si="246"/>
        <v>0</v>
      </c>
      <c r="Q5225"/>
    </row>
    <row r="5226" spans="1:17" hidden="1" x14ac:dyDescent="0.3">
      <c r="A5226" t="s">
        <v>13664</v>
      </c>
      <c r="B5226" t="s">
        <v>9496</v>
      </c>
      <c r="C5226" t="s">
        <v>9497</v>
      </c>
      <c r="D5226">
        <v>5253</v>
      </c>
      <c r="E5226" t="s">
        <v>9497</v>
      </c>
      <c r="F5226">
        <v>26.75</v>
      </c>
      <c r="G5226" t="s">
        <v>67</v>
      </c>
      <c r="H5226">
        <v>8.26</v>
      </c>
      <c r="I5226" t="s">
        <v>68</v>
      </c>
      <c r="J5226" t="s">
        <v>274</v>
      </c>
      <c r="K5226" t="s">
        <v>1294</v>
      </c>
      <c r="L5226" s="3">
        <v>111258178.7</v>
      </c>
      <c r="M5226">
        <v>4150000</v>
      </c>
      <c r="N5226" s="4">
        <f t="shared" si="244"/>
        <v>26.809199686746989</v>
      </c>
      <c r="O5226">
        <f t="shared" si="245"/>
        <v>0</v>
      </c>
      <c r="P5226">
        <f t="shared" si="246"/>
        <v>0</v>
      </c>
      <c r="Q5226" s="5">
        <v>9.9238369699464896E-2</v>
      </c>
    </row>
    <row r="5227" spans="1:17" hidden="1" x14ac:dyDescent="0.3">
      <c r="A5227" t="s">
        <v>16137</v>
      </c>
      <c r="B5227" t="s">
        <v>7774</v>
      </c>
      <c r="C5227" t="s">
        <v>7775</v>
      </c>
      <c r="D5227">
        <v>4353</v>
      </c>
      <c r="E5227" t="s">
        <v>7775</v>
      </c>
      <c r="F5227">
        <v>7.2</v>
      </c>
      <c r="G5227" t="s">
        <v>67</v>
      </c>
      <c r="H5227">
        <v>-36.090000000000003</v>
      </c>
      <c r="I5227" t="s">
        <v>34</v>
      </c>
      <c r="J5227" t="s">
        <v>2101</v>
      </c>
      <c r="K5227" t="s">
        <v>2101</v>
      </c>
      <c r="L5227" s="3">
        <v>212778595</v>
      </c>
      <c r="M5227">
        <v>29634903</v>
      </c>
      <c r="N5227" s="4">
        <f t="shared" si="244"/>
        <v>7.1799997118262882</v>
      </c>
      <c r="O5227">
        <f t="shared" si="245"/>
        <v>1</v>
      </c>
      <c r="P5227">
        <f t="shared" si="246"/>
        <v>0</v>
      </c>
      <c r="Q5227"/>
    </row>
    <row r="5228" spans="1:17" hidden="1" x14ac:dyDescent="0.3">
      <c r="A5228" t="s">
        <v>11373</v>
      </c>
      <c r="B5228" t="s">
        <v>9502</v>
      </c>
      <c r="C5228" t="s">
        <v>9503</v>
      </c>
      <c r="D5228">
        <v>5256</v>
      </c>
      <c r="E5228" t="s">
        <v>9503</v>
      </c>
      <c r="F5228">
        <v>132.34</v>
      </c>
      <c r="G5228" t="s">
        <v>67</v>
      </c>
      <c r="H5228">
        <v>4.1900000000000004</v>
      </c>
      <c r="I5228" t="s">
        <v>68</v>
      </c>
      <c r="J5228" t="s">
        <v>69</v>
      </c>
      <c r="K5228" t="s">
        <v>857</v>
      </c>
      <c r="L5228" s="3">
        <v>111199974.09999999</v>
      </c>
      <c r="M5228">
        <v>850000</v>
      </c>
      <c r="N5228" s="4">
        <f t="shared" si="244"/>
        <v>130.82349894117647</v>
      </c>
      <c r="O5228">
        <f t="shared" si="245"/>
        <v>0</v>
      </c>
      <c r="P5228">
        <f t="shared" si="246"/>
        <v>0</v>
      </c>
      <c r="Q5228" s="5">
        <v>0.95549316721172095</v>
      </c>
    </row>
    <row r="5229" spans="1:17" hidden="1" x14ac:dyDescent="0.3">
      <c r="A5229" t="s">
        <v>16139</v>
      </c>
      <c r="B5229" t="s">
        <v>7750</v>
      </c>
      <c r="C5229" t="s">
        <v>7751</v>
      </c>
      <c r="D5229">
        <v>4341</v>
      </c>
      <c r="E5229" t="s">
        <v>7751</v>
      </c>
      <c r="F5229">
        <v>7.1</v>
      </c>
      <c r="G5229" t="s">
        <v>67</v>
      </c>
      <c r="H5229">
        <v>136.66999999999999</v>
      </c>
      <c r="I5229" t="s">
        <v>14</v>
      </c>
      <c r="J5229" t="s">
        <v>76</v>
      </c>
      <c r="K5229" t="s">
        <v>77</v>
      </c>
      <c r="L5229" s="3">
        <v>212189447.40000001</v>
      </c>
      <c r="M5229">
        <v>30269536</v>
      </c>
      <c r="N5229" s="4">
        <f t="shared" si="244"/>
        <v>7.0100000013214609</v>
      </c>
      <c r="O5229">
        <f t="shared" si="245"/>
        <v>1</v>
      </c>
      <c r="P5229">
        <f t="shared" si="246"/>
        <v>0</v>
      </c>
      <c r="Q5229"/>
    </row>
    <row r="5230" spans="1:17" hidden="1" x14ac:dyDescent="0.3">
      <c r="A5230" t="s">
        <v>11628</v>
      </c>
      <c r="B5230" t="s">
        <v>9478</v>
      </c>
      <c r="C5230" t="s">
        <v>9479</v>
      </c>
      <c r="D5230">
        <v>5244</v>
      </c>
      <c r="E5230" t="s">
        <v>9479</v>
      </c>
      <c r="F5230">
        <v>98.8</v>
      </c>
      <c r="G5230" t="s">
        <v>67</v>
      </c>
      <c r="H5230">
        <v>-0.01</v>
      </c>
      <c r="I5230" t="s">
        <v>68</v>
      </c>
      <c r="J5230" t="s">
        <v>274</v>
      </c>
      <c r="K5230" t="s">
        <v>1294</v>
      </c>
      <c r="L5230" s="3">
        <v>111161247.3</v>
      </c>
      <c r="M5230">
        <v>1125000</v>
      </c>
      <c r="N5230" s="4">
        <f t="shared" si="244"/>
        <v>98.809997600000003</v>
      </c>
      <c r="O5230">
        <f t="shared" si="245"/>
        <v>0</v>
      </c>
      <c r="P5230">
        <f t="shared" si="246"/>
        <v>0</v>
      </c>
      <c r="Q5230" s="5">
        <v>4.2225271825187399E-2</v>
      </c>
    </row>
    <row r="5231" spans="1:17" hidden="1" x14ac:dyDescent="0.3">
      <c r="A5231" t="s">
        <v>12860</v>
      </c>
      <c r="B5231" t="s">
        <v>9486</v>
      </c>
      <c r="C5231" t="s">
        <v>9487</v>
      </c>
      <c r="D5231">
        <v>5248</v>
      </c>
      <c r="E5231" t="s">
        <v>9487</v>
      </c>
      <c r="F5231">
        <v>40.65</v>
      </c>
      <c r="G5231" t="s">
        <v>67</v>
      </c>
      <c r="H5231">
        <v>3.41</v>
      </c>
      <c r="I5231" t="s">
        <v>68</v>
      </c>
      <c r="J5231" t="s">
        <v>69</v>
      </c>
      <c r="K5231" t="s">
        <v>1294</v>
      </c>
      <c r="L5231" s="3">
        <v>111082443.2</v>
      </c>
      <c r="M5231">
        <v>2725000</v>
      </c>
      <c r="N5231" s="4">
        <f t="shared" si="244"/>
        <v>40.76419933944954</v>
      </c>
      <c r="O5231">
        <f t="shared" si="245"/>
        <v>0</v>
      </c>
      <c r="P5231">
        <f t="shared" si="246"/>
        <v>0</v>
      </c>
      <c r="Q5231" s="5">
        <v>0.47281999696746602</v>
      </c>
    </row>
    <row r="5232" spans="1:17" x14ac:dyDescent="0.3">
      <c r="A5232" t="s">
        <v>16528</v>
      </c>
      <c r="B5232" t="s">
        <v>9517</v>
      </c>
      <c r="C5232" t="s">
        <v>9518</v>
      </c>
      <c r="D5232">
        <v>5264</v>
      </c>
      <c r="E5232" t="s">
        <v>9518</v>
      </c>
      <c r="F5232">
        <v>1.9</v>
      </c>
      <c r="G5232" t="s">
        <v>67</v>
      </c>
      <c r="H5232">
        <v>-55.08</v>
      </c>
      <c r="I5232" t="s">
        <v>125</v>
      </c>
      <c r="J5232" t="s">
        <v>126</v>
      </c>
      <c r="K5232" t="s">
        <v>521</v>
      </c>
      <c r="L5232" s="3">
        <v>111182609.3</v>
      </c>
      <c r="M5232">
        <v>57907609</v>
      </c>
      <c r="N5232" s="4">
        <f t="shared" si="244"/>
        <v>1.9200000003453777</v>
      </c>
      <c r="O5232">
        <f t="shared" si="245"/>
        <v>1</v>
      </c>
      <c r="P5232">
        <f t="shared" si="246"/>
        <v>1</v>
      </c>
      <c r="Q5232" s="5">
        <v>-0.55058823529411705</v>
      </c>
    </row>
    <row r="5233" spans="1:17" hidden="1" x14ac:dyDescent="0.3">
      <c r="A5233" t="s">
        <v>12029</v>
      </c>
      <c r="B5233" t="s">
        <v>9509</v>
      </c>
      <c r="C5233" t="s">
        <v>9510</v>
      </c>
      <c r="D5233">
        <v>5260</v>
      </c>
      <c r="E5233" t="s">
        <v>9510</v>
      </c>
      <c r="F5233">
        <v>67.069999999999993</v>
      </c>
      <c r="G5233" t="s">
        <v>67</v>
      </c>
      <c r="H5233">
        <v>15.38</v>
      </c>
      <c r="I5233" t="s">
        <v>68</v>
      </c>
      <c r="J5233" t="s">
        <v>69</v>
      </c>
      <c r="K5233" t="s">
        <v>152</v>
      </c>
      <c r="L5233" s="3">
        <v>110912468</v>
      </c>
      <c r="M5233">
        <v>1650002</v>
      </c>
      <c r="N5233" s="4">
        <f t="shared" si="244"/>
        <v>67.219596097459274</v>
      </c>
      <c r="O5233">
        <f t="shared" si="245"/>
        <v>0</v>
      </c>
      <c r="P5233">
        <f t="shared" si="246"/>
        <v>0</v>
      </c>
      <c r="Q5233" s="5">
        <v>0.50664347810188903</v>
      </c>
    </row>
    <row r="5234" spans="1:17" x14ac:dyDescent="0.3">
      <c r="A5234" t="s">
        <v>16529</v>
      </c>
      <c r="B5234" t="s">
        <v>9421</v>
      </c>
      <c r="C5234" t="s">
        <v>9422</v>
      </c>
      <c r="D5234">
        <v>5213</v>
      </c>
      <c r="E5234" t="s">
        <v>9422</v>
      </c>
      <c r="F5234">
        <v>0.67</v>
      </c>
      <c r="G5234" t="s">
        <v>67</v>
      </c>
      <c r="H5234">
        <v>-55.03</v>
      </c>
      <c r="I5234" t="s">
        <v>34</v>
      </c>
      <c r="J5234" t="s">
        <v>44</v>
      </c>
      <c r="K5234" t="s">
        <v>45</v>
      </c>
      <c r="L5234" s="3">
        <v>111132007.59999999</v>
      </c>
      <c r="M5234">
        <v>130484776</v>
      </c>
      <c r="N5234" s="4">
        <f t="shared" si="244"/>
        <v>0.85168562193033148</v>
      </c>
      <c r="O5234">
        <f t="shared" si="245"/>
        <v>1</v>
      </c>
      <c r="P5234">
        <f t="shared" si="246"/>
        <v>1</v>
      </c>
      <c r="Q5234" s="5">
        <v>-0.289089111086693</v>
      </c>
    </row>
    <row r="5235" spans="1:17" x14ac:dyDescent="0.3">
      <c r="A5235" t="s">
        <v>16530</v>
      </c>
      <c r="B5235" t="s">
        <v>9579</v>
      </c>
      <c r="C5235" t="s">
        <v>9577</v>
      </c>
      <c r="D5235">
        <v>5296</v>
      </c>
      <c r="E5235" t="s">
        <v>9577</v>
      </c>
      <c r="F5235">
        <v>0.13</v>
      </c>
      <c r="G5235" t="s">
        <v>67</v>
      </c>
      <c r="H5235">
        <v>-34.57</v>
      </c>
      <c r="I5235" t="s">
        <v>178</v>
      </c>
      <c r="J5235" t="s">
        <v>179</v>
      </c>
      <c r="K5235" t="s">
        <v>7947</v>
      </c>
      <c r="L5235" s="3">
        <v>111073300.09999999</v>
      </c>
      <c r="M5235">
        <v>854410001</v>
      </c>
      <c r="N5235" s="4">
        <f t="shared" si="244"/>
        <v>0.12999999996488804</v>
      </c>
      <c r="O5235">
        <f t="shared" si="245"/>
        <v>1</v>
      </c>
      <c r="P5235">
        <f t="shared" si="246"/>
        <v>1</v>
      </c>
      <c r="Q5235" s="5">
        <v>0.120426829268292</v>
      </c>
    </row>
    <row r="5236" spans="1:17" hidden="1" x14ac:dyDescent="0.3">
      <c r="A5236" t="s">
        <v>16146</v>
      </c>
      <c r="B5236" t="s">
        <v>7821</v>
      </c>
      <c r="C5236" t="s">
        <v>7822</v>
      </c>
      <c r="D5236">
        <v>4377</v>
      </c>
      <c r="E5236" t="s">
        <v>7822</v>
      </c>
      <c r="F5236">
        <v>9.75</v>
      </c>
      <c r="G5236" t="s">
        <v>67</v>
      </c>
      <c r="H5236">
        <v>-0.99</v>
      </c>
      <c r="I5236" t="s">
        <v>34</v>
      </c>
      <c r="J5236" t="s">
        <v>2101</v>
      </c>
      <c r="K5236" t="s">
        <v>2101</v>
      </c>
      <c r="L5236" s="3">
        <v>209922836.30000001</v>
      </c>
      <c r="M5236">
        <v>21464504</v>
      </c>
      <c r="N5236" s="4">
        <f t="shared" si="244"/>
        <v>9.7799994027348607</v>
      </c>
      <c r="O5236">
        <f t="shared" si="245"/>
        <v>1</v>
      </c>
      <c r="P5236">
        <f t="shared" si="246"/>
        <v>0</v>
      </c>
      <c r="Q5236"/>
    </row>
    <row r="5237" spans="1:17" x14ac:dyDescent="0.3">
      <c r="A5237" t="s">
        <v>16531</v>
      </c>
      <c r="B5237" t="s">
        <v>9480</v>
      </c>
      <c r="C5237" t="s">
        <v>9481</v>
      </c>
      <c r="D5237">
        <v>5245</v>
      </c>
      <c r="E5237" t="s">
        <v>9481</v>
      </c>
      <c r="F5237">
        <v>0</v>
      </c>
      <c r="G5237" t="s">
        <v>67</v>
      </c>
      <c r="H5237">
        <v>0</v>
      </c>
      <c r="I5237" t="s">
        <v>201</v>
      </c>
      <c r="J5237" t="s">
        <v>246</v>
      </c>
      <c r="K5237" t="s">
        <v>2083</v>
      </c>
      <c r="L5237" s="3">
        <v>111048825.09999999</v>
      </c>
      <c r="M5237" s="1">
        <v>1110490000000</v>
      </c>
      <c r="N5237" s="4">
        <f t="shared" si="244"/>
        <v>9.9999842501958595E-5</v>
      </c>
      <c r="O5237">
        <f t="shared" si="245"/>
        <v>1</v>
      </c>
      <c r="P5237">
        <f t="shared" si="246"/>
        <v>1</v>
      </c>
      <c r="Q5237"/>
    </row>
    <row r="5238" spans="1:17" hidden="1" x14ac:dyDescent="0.3">
      <c r="A5238" t="s">
        <v>14504</v>
      </c>
      <c r="B5238" t="s">
        <v>9504</v>
      </c>
      <c r="C5238" t="s">
        <v>9505</v>
      </c>
      <c r="D5238">
        <v>5257</v>
      </c>
      <c r="E5238" t="s">
        <v>9505</v>
      </c>
      <c r="F5238">
        <v>16.8</v>
      </c>
      <c r="G5238">
        <v>10.86</v>
      </c>
      <c r="H5238">
        <v>-20.73</v>
      </c>
      <c r="I5238" t="s">
        <v>34</v>
      </c>
      <c r="J5238" t="s">
        <v>1493</v>
      </c>
      <c r="K5238" t="s">
        <v>1493</v>
      </c>
      <c r="L5238" s="3">
        <v>110892730</v>
      </c>
      <c r="M5238">
        <v>6561700</v>
      </c>
      <c r="N5238" s="4">
        <f t="shared" si="244"/>
        <v>16.899999999999999</v>
      </c>
      <c r="O5238">
        <f t="shared" si="245"/>
        <v>0</v>
      </c>
      <c r="P5238">
        <f t="shared" si="246"/>
        <v>0</v>
      </c>
      <c r="Q5238" s="5">
        <v>0.53181818181818197</v>
      </c>
    </row>
    <row r="5239" spans="1:17" x14ac:dyDescent="0.3">
      <c r="A5239" t="s">
        <v>16532</v>
      </c>
      <c r="B5239" t="s">
        <v>9484</v>
      </c>
      <c r="C5239" t="s">
        <v>9485</v>
      </c>
      <c r="D5239">
        <v>5247</v>
      </c>
      <c r="E5239" t="s">
        <v>9485</v>
      </c>
      <c r="F5239">
        <v>2.12</v>
      </c>
      <c r="G5239" t="s">
        <v>67</v>
      </c>
      <c r="H5239">
        <v>-52.68</v>
      </c>
      <c r="I5239" t="s">
        <v>39</v>
      </c>
      <c r="J5239" t="s">
        <v>169</v>
      </c>
      <c r="K5239" t="s">
        <v>170</v>
      </c>
      <c r="L5239" s="3">
        <v>110422191</v>
      </c>
      <c r="M5239">
        <v>54128525</v>
      </c>
      <c r="N5239" s="4">
        <f t="shared" si="244"/>
        <v>2.04</v>
      </c>
      <c r="O5239">
        <f t="shared" si="245"/>
        <v>1</v>
      </c>
      <c r="P5239">
        <f t="shared" si="246"/>
        <v>1</v>
      </c>
      <c r="Q5239" s="5">
        <v>-0.103603603603603</v>
      </c>
    </row>
    <row r="5240" spans="1:17" hidden="1" x14ac:dyDescent="0.3">
      <c r="A5240" t="s">
        <v>16150</v>
      </c>
      <c r="B5240" t="s">
        <v>7803</v>
      </c>
      <c r="C5240" t="s">
        <v>7804</v>
      </c>
      <c r="D5240">
        <v>4368</v>
      </c>
      <c r="E5240" t="s">
        <v>7804</v>
      </c>
      <c r="F5240">
        <v>7.87</v>
      </c>
      <c r="G5240" t="s">
        <v>67</v>
      </c>
      <c r="H5240">
        <v>39.049999999999997</v>
      </c>
      <c r="I5240" t="s">
        <v>39</v>
      </c>
      <c r="J5240" t="s">
        <v>40</v>
      </c>
      <c r="K5240" t="s">
        <v>41</v>
      </c>
      <c r="L5240" s="3">
        <v>208477748.30000001</v>
      </c>
      <c r="M5240">
        <v>26762227</v>
      </c>
      <c r="N5240" s="4">
        <f t="shared" si="244"/>
        <v>7.7899999988790176</v>
      </c>
      <c r="O5240">
        <f t="shared" si="245"/>
        <v>1</v>
      </c>
      <c r="P5240">
        <f t="shared" si="246"/>
        <v>0</v>
      </c>
      <c r="Q5240"/>
    </row>
    <row r="5241" spans="1:17" x14ac:dyDescent="0.3">
      <c r="A5241" t="s">
        <v>16533</v>
      </c>
      <c r="B5241" t="s">
        <v>9494</v>
      </c>
      <c r="C5241" t="s">
        <v>9495</v>
      </c>
      <c r="D5241">
        <v>5252</v>
      </c>
      <c r="E5241" t="s">
        <v>9495</v>
      </c>
      <c r="F5241">
        <v>1</v>
      </c>
      <c r="G5241" t="s">
        <v>67</v>
      </c>
      <c r="H5241">
        <v>-3.85</v>
      </c>
      <c r="I5241" t="s">
        <v>39</v>
      </c>
      <c r="J5241" t="s">
        <v>169</v>
      </c>
      <c r="K5241" t="s">
        <v>170</v>
      </c>
      <c r="L5241" s="3">
        <v>110416298</v>
      </c>
      <c r="M5241">
        <v>110416298</v>
      </c>
      <c r="N5241" s="4">
        <f t="shared" si="244"/>
        <v>1</v>
      </c>
      <c r="O5241">
        <f t="shared" si="245"/>
        <v>1</v>
      </c>
      <c r="P5241">
        <f t="shared" si="246"/>
        <v>1</v>
      </c>
      <c r="Q5241" s="5">
        <v>0.96708908643843405</v>
      </c>
    </row>
    <row r="5242" spans="1:17" hidden="1" x14ac:dyDescent="0.3">
      <c r="A5242" t="s">
        <v>14657</v>
      </c>
      <c r="B5242" t="s">
        <v>9563</v>
      </c>
      <c r="C5242" t="s">
        <v>9562</v>
      </c>
      <c r="D5242">
        <v>5287</v>
      </c>
      <c r="E5242" t="s">
        <v>9562</v>
      </c>
      <c r="F5242">
        <v>15.47</v>
      </c>
      <c r="G5242" t="s">
        <v>67</v>
      </c>
      <c r="H5242">
        <v>27.33</v>
      </c>
      <c r="I5242" t="s">
        <v>68</v>
      </c>
      <c r="J5242" t="s">
        <v>260</v>
      </c>
      <c r="K5242" t="s">
        <v>261</v>
      </c>
      <c r="L5242" s="3">
        <v>110882392.90000001</v>
      </c>
      <c r="M5242">
        <v>7139884</v>
      </c>
      <c r="N5242" s="4">
        <f t="shared" si="244"/>
        <v>15.529999212872367</v>
      </c>
      <c r="O5242">
        <f t="shared" si="245"/>
        <v>0</v>
      </c>
      <c r="P5242">
        <f t="shared" si="246"/>
        <v>0</v>
      </c>
      <c r="Q5242" s="5">
        <v>-0.56645161290322499</v>
      </c>
    </row>
    <row r="5243" spans="1:17" hidden="1" x14ac:dyDescent="0.3">
      <c r="A5243" t="s">
        <v>16153</v>
      </c>
      <c r="B5243" t="s">
        <v>7805</v>
      </c>
      <c r="C5243" t="s">
        <v>7806</v>
      </c>
      <c r="D5243">
        <v>4369</v>
      </c>
      <c r="E5243" t="s">
        <v>7806</v>
      </c>
      <c r="F5243">
        <v>6.48</v>
      </c>
      <c r="G5243" t="s">
        <v>67</v>
      </c>
      <c r="H5243">
        <v>6.23</v>
      </c>
      <c r="I5243" t="s">
        <v>39</v>
      </c>
      <c r="J5243" t="s">
        <v>169</v>
      </c>
      <c r="K5243" t="s">
        <v>170</v>
      </c>
      <c r="L5243" s="3">
        <v>206888968.69999999</v>
      </c>
      <c r="M5243">
        <v>32478645</v>
      </c>
      <c r="N5243" s="4">
        <f t="shared" si="244"/>
        <v>6.3700000015394727</v>
      </c>
      <c r="O5243">
        <f t="shared" si="245"/>
        <v>1</v>
      </c>
      <c r="P5243">
        <f t="shared" si="246"/>
        <v>0</v>
      </c>
      <c r="Q5243"/>
    </row>
    <row r="5244" spans="1:17" x14ac:dyDescent="0.3">
      <c r="A5244" t="s">
        <v>16534</v>
      </c>
      <c r="B5244" t="s">
        <v>9725</v>
      </c>
      <c r="C5244" t="s">
        <v>9726</v>
      </c>
      <c r="D5244">
        <v>5374</v>
      </c>
      <c r="E5244" t="s">
        <v>9726</v>
      </c>
      <c r="F5244">
        <v>3.76</v>
      </c>
      <c r="G5244" t="s">
        <v>67</v>
      </c>
      <c r="H5244">
        <v>-1.57</v>
      </c>
      <c r="I5244" t="s">
        <v>201</v>
      </c>
      <c r="J5244" t="s">
        <v>228</v>
      </c>
      <c r="K5244" t="s">
        <v>1669</v>
      </c>
      <c r="L5244" s="3">
        <v>110260835.40000001</v>
      </c>
      <c r="M5244">
        <v>27292286</v>
      </c>
      <c r="N5244" s="4">
        <f t="shared" si="244"/>
        <v>4.0399999985343849</v>
      </c>
      <c r="O5244">
        <f t="shared" si="245"/>
        <v>1</v>
      </c>
      <c r="P5244">
        <f t="shared" si="246"/>
        <v>1</v>
      </c>
      <c r="Q5244" s="5">
        <v>0.56916996047430801</v>
      </c>
    </row>
    <row r="5245" spans="1:17" hidden="1" x14ac:dyDescent="0.3">
      <c r="A5245" t="s">
        <v>13584</v>
      </c>
      <c r="B5245" t="s">
        <v>9585</v>
      </c>
      <c r="C5245" t="s">
        <v>9586</v>
      </c>
      <c r="D5245">
        <v>5300</v>
      </c>
      <c r="E5245" t="s">
        <v>9586</v>
      </c>
      <c r="F5245">
        <v>27.66</v>
      </c>
      <c r="G5245" t="s">
        <v>67</v>
      </c>
      <c r="H5245">
        <v>15.5</v>
      </c>
      <c r="I5245" t="s">
        <v>68</v>
      </c>
      <c r="J5245" t="s">
        <v>2232</v>
      </c>
      <c r="K5245" t="s">
        <v>1294</v>
      </c>
      <c r="L5245" s="3">
        <v>110856399.5</v>
      </c>
      <c r="M5245">
        <v>4000000</v>
      </c>
      <c r="N5245" s="4">
        <f t="shared" si="244"/>
        <v>27.714099874999999</v>
      </c>
      <c r="O5245">
        <f t="shared" si="245"/>
        <v>0</v>
      </c>
      <c r="P5245">
        <f t="shared" si="246"/>
        <v>0</v>
      </c>
      <c r="Q5245" s="5">
        <v>0.160125190323126</v>
      </c>
    </row>
    <row r="5246" spans="1:17" x14ac:dyDescent="0.3">
      <c r="A5246" t="s">
        <v>16537</v>
      </c>
      <c r="B5246" t="s">
        <v>9540</v>
      </c>
      <c r="C5246" t="s">
        <v>9541</v>
      </c>
      <c r="D5246">
        <v>5276</v>
      </c>
      <c r="E5246" t="s">
        <v>9541</v>
      </c>
      <c r="F5246">
        <v>3.08</v>
      </c>
      <c r="G5246">
        <v>12.77</v>
      </c>
      <c r="H5246">
        <v>45.94</v>
      </c>
      <c r="I5246" t="s">
        <v>201</v>
      </c>
      <c r="J5246" t="s">
        <v>1868</v>
      </c>
      <c r="K5246" t="s">
        <v>1868</v>
      </c>
      <c r="L5246" s="3">
        <v>109664100</v>
      </c>
      <c r="M5246">
        <v>35490000</v>
      </c>
      <c r="N5246" s="4">
        <f t="shared" si="244"/>
        <v>3.09</v>
      </c>
      <c r="O5246">
        <f t="shared" si="245"/>
        <v>1</v>
      </c>
      <c r="P5246">
        <f t="shared" si="246"/>
        <v>1</v>
      </c>
      <c r="Q5246" s="5">
        <v>1.8715596330275199</v>
      </c>
    </row>
    <row r="5247" spans="1:17" hidden="1" x14ac:dyDescent="0.3">
      <c r="A5247" t="s">
        <v>16157</v>
      </c>
      <c r="B5247" t="s">
        <v>7933</v>
      </c>
      <c r="C5247" t="s">
        <v>7934</v>
      </c>
      <c r="D5247">
        <v>4433</v>
      </c>
      <c r="E5247" t="s">
        <v>7934</v>
      </c>
      <c r="F5247">
        <v>5.92</v>
      </c>
      <c r="G5247" t="s">
        <v>67</v>
      </c>
      <c r="H5247">
        <v>1.72</v>
      </c>
      <c r="I5247" t="s">
        <v>39</v>
      </c>
      <c r="J5247" t="s">
        <v>40</v>
      </c>
      <c r="K5247" t="s">
        <v>41</v>
      </c>
      <c r="L5247" s="3">
        <v>203904062.69999999</v>
      </c>
      <c r="M5247">
        <v>33619796</v>
      </c>
      <c r="N5247" s="4">
        <f t="shared" si="244"/>
        <v>6.0649999988102241</v>
      </c>
      <c r="O5247">
        <f t="shared" si="245"/>
        <v>1</v>
      </c>
      <c r="P5247">
        <f t="shared" si="246"/>
        <v>0</v>
      </c>
      <c r="Q5247"/>
    </row>
    <row r="5248" spans="1:17" x14ac:dyDescent="0.3">
      <c r="A5248" t="s">
        <v>16538</v>
      </c>
      <c r="B5248" t="s">
        <v>9717</v>
      </c>
      <c r="C5248" t="s">
        <v>9718</v>
      </c>
      <c r="D5248">
        <v>5369</v>
      </c>
      <c r="E5248" t="s">
        <v>9718</v>
      </c>
      <c r="F5248">
        <v>0.75</v>
      </c>
      <c r="G5248" t="s">
        <v>67</v>
      </c>
      <c r="H5248">
        <v>-39.520000000000003</v>
      </c>
      <c r="I5248" t="s">
        <v>39</v>
      </c>
      <c r="J5248" t="s">
        <v>132</v>
      </c>
      <c r="K5248" t="s">
        <v>139</v>
      </c>
      <c r="L5248" s="3">
        <v>109592836</v>
      </c>
      <c r="M5248">
        <v>136991045</v>
      </c>
      <c r="N5248" s="4">
        <f t="shared" si="244"/>
        <v>0.8</v>
      </c>
      <c r="O5248">
        <f t="shared" si="245"/>
        <v>1</v>
      </c>
      <c r="P5248">
        <f t="shared" si="246"/>
        <v>1</v>
      </c>
      <c r="Q5248" s="5">
        <v>0.83806421591437796</v>
      </c>
    </row>
    <row r="5249" spans="1:17" hidden="1" x14ac:dyDescent="0.3">
      <c r="A5249" t="s">
        <v>13792</v>
      </c>
      <c r="B5249" t="s">
        <v>9500</v>
      </c>
      <c r="C5249" t="s">
        <v>9501</v>
      </c>
      <c r="D5249">
        <v>5255</v>
      </c>
      <c r="E5249" t="s">
        <v>9501</v>
      </c>
      <c r="F5249">
        <v>25.24</v>
      </c>
      <c r="G5249" t="s">
        <v>67</v>
      </c>
      <c r="H5249">
        <v>1.76</v>
      </c>
      <c r="I5249" t="s">
        <v>68</v>
      </c>
      <c r="J5249" t="s">
        <v>274</v>
      </c>
      <c r="K5249" t="s">
        <v>1294</v>
      </c>
      <c r="L5249" s="3">
        <v>110402999.90000001</v>
      </c>
      <c r="M5249">
        <v>4350000</v>
      </c>
      <c r="N5249" s="4">
        <f t="shared" si="244"/>
        <v>25.379999977011497</v>
      </c>
      <c r="O5249">
        <f t="shared" si="245"/>
        <v>0</v>
      </c>
      <c r="P5249">
        <f t="shared" si="246"/>
        <v>0</v>
      </c>
      <c r="Q5249" s="5">
        <v>0.240160505836575</v>
      </c>
    </row>
    <row r="5250" spans="1:17" hidden="1" x14ac:dyDescent="0.3">
      <c r="A5250" t="s">
        <v>14759</v>
      </c>
      <c r="B5250" t="s">
        <v>9511</v>
      </c>
      <c r="C5250" t="s">
        <v>9512</v>
      </c>
      <c r="D5250">
        <v>5261</v>
      </c>
      <c r="E5250" t="s">
        <v>9512</v>
      </c>
      <c r="F5250">
        <v>14.77</v>
      </c>
      <c r="G5250" t="s">
        <v>67</v>
      </c>
      <c r="H5250">
        <v>-19.75</v>
      </c>
      <c r="I5250" t="s">
        <v>34</v>
      </c>
      <c r="J5250" t="s">
        <v>217</v>
      </c>
      <c r="K5250" t="s">
        <v>920</v>
      </c>
      <c r="L5250" s="3">
        <v>110338158.8</v>
      </c>
      <c r="M5250">
        <v>7455281</v>
      </c>
      <c r="N5250" s="4">
        <f t="shared" ref="N5250:N5313" si="247">L5250/M5250</f>
        <v>14.799999999999999</v>
      </c>
      <c r="O5250">
        <f t="shared" ref="O5250:O5313" si="248">IF(N5250&lt;10,1,0)</f>
        <v>0</v>
      </c>
      <c r="P5250">
        <f t="shared" si="246"/>
        <v>0</v>
      </c>
      <c r="Q5250" s="5">
        <v>0.19693094629155999</v>
      </c>
    </row>
    <row r="5251" spans="1:17" hidden="1" x14ac:dyDescent="0.3">
      <c r="A5251" t="s">
        <v>16161</v>
      </c>
      <c r="B5251" t="s">
        <v>7710</v>
      </c>
      <c r="C5251" t="s">
        <v>7711</v>
      </c>
      <c r="D5251">
        <v>4320</v>
      </c>
      <c r="E5251" t="s">
        <v>7711</v>
      </c>
      <c r="F5251">
        <v>6.79</v>
      </c>
      <c r="G5251" t="s">
        <v>67</v>
      </c>
      <c r="H5251">
        <v>229.61</v>
      </c>
      <c r="I5251" t="s">
        <v>14</v>
      </c>
      <c r="J5251" t="s">
        <v>18</v>
      </c>
      <c r="K5251" t="s">
        <v>750</v>
      </c>
      <c r="L5251" s="3">
        <v>203117569.90000001</v>
      </c>
      <c r="M5251">
        <v>32138856</v>
      </c>
      <c r="N5251" s="4">
        <f t="shared" si="247"/>
        <v>6.3199999993777007</v>
      </c>
      <c r="O5251">
        <f t="shared" si="248"/>
        <v>1</v>
      </c>
      <c r="P5251">
        <f t="shared" si="246"/>
        <v>0</v>
      </c>
      <c r="Q5251"/>
    </row>
    <row r="5252" spans="1:17" x14ac:dyDescent="0.3">
      <c r="A5252" t="s">
        <v>16539</v>
      </c>
      <c r="B5252" t="s">
        <v>9530</v>
      </c>
      <c r="C5252" t="s">
        <v>9531</v>
      </c>
      <c r="D5252">
        <v>5271</v>
      </c>
      <c r="E5252" t="s">
        <v>9531</v>
      </c>
      <c r="F5252">
        <v>2.0099999999999998</v>
      </c>
      <c r="G5252" t="s">
        <v>67</v>
      </c>
      <c r="H5252">
        <v>378.57</v>
      </c>
      <c r="I5252" t="s">
        <v>39</v>
      </c>
      <c r="J5252" t="s">
        <v>40</v>
      </c>
      <c r="K5252" t="s">
        <v>1828</v>
      </c>
      <c r="L5252" s="3">
        <v>109565160.3</v>
      </c>
      <c r="M5252">
        <v>54510030</v>
      </c>
      <c r="N5252" s="4">
        <f t="shared" si="247"/>
        <v>2.0099999999999998</v>
      </c>
      <c r="O5252">
        <f t="shared" si="248"/>
        <v>1</v>
      </c>
      <c r="P5252">
        <f t="shared" si="246"/>
        <v>1</v>
      </c>
      <c r="Q5252"/>
    </row>
    <row r="5253" spans="1:17" x14ac:dyDescent="0.3">
      <c r="A5253" t="s">
        <v>16540</v>
      </c>
      <c r="B5253" t="s">
        <v>9648</v>
      </c>
      <c r="C5253" t="s">
        <v>9649</v>
      </c>
      <c r="D5253">
        <v>5332</v>
      </c>
      <c r="E5253" t="s">
        <v>9649</v>
      </c>
      <c r="F5253">
        <v>1.45</v>
      </c>
      <c r="G5253">
        <v>13.2</v>
      </c>
      <c r="H5253">
        <v>-26.02</v>
      </c>
      <c r="I5253" t="s">
        <v>21</v>
      </c>
      <c r="J5253" t="s">
        <v>22</v>
      </c>
      <c r="K5253" t="s">
        <v>454</v>
      </c>
      <c r="L5253" s="3">
        <v>109185810</v>
      </c>
      <c r="M5253">
        <v>33124870</v>
      </c>
      <c r="N5253" s="4">
        <f t="shared" si="247"/>
        <v>3.2961883322108134</v>
      </c>
      <c r="O5253">
        <f t="shared" si="248"/>
        <v>1</v>
      </c>
      <c r="P5253">
        <f t="shared" si="246"/>
        <v>1</v>
      </c>
      <c r="Q5253" s="5">
        <v>0.203252032520325</v>
      </c>
    </row>
    <row r="5254" spans="1:17" x14ac:dyDescent="0.3">
      <c r="A5254" t="s">
        <v>16541</v>
      </c>
      <c r="B5254" t="s">
        <v>9555</v>
      </c>
      <c r="C5254" t="s">
        <v>9556</v>
      </c>
      <c r="D5254">
        <v>5283</v>
      </c>
      <c r="E5254" t="s">
        <v>9556</v>
      </c>
      <c r="F5254">
        <v>4.74</v>
      </c>
      <c r="G5254" t="s">
        <v>67</v>
      </c>
      <c r="H5254">
        <v>-5.98</v>
      </c>
      <c r="I5254" t="s">
        <v>34</v>
      </c>
      <c r="J5254" t="s">
        <v>4588</v>
      </c>
      <c r="K5254" t="s">
        <v>4589</v>
      </c>
      <c r="L5254" s="3">
        <v>109151298.5</v>
      </c>
      <c r="M5254">
        <v>22930944</v>
      </c>
      <c r="N5254" s="4">
        <f t="shared" si="247"/>
        <v>4.7600002206625245</v>
      </c>
      <c r="O5254">
        <f t="shared" si="248"/>
        <v>1</v>
      </c>
      <c r="P5254">
        <f t="shared" si="246"/>
        <v>1</v>
      </c>
      <c r="Q5254" s="5">
        <v>0.53156146179401997</v>
      </c>
    </row>
    <row r="5255" spans="1:17" x14ac:dyDescent="0.3">
      <c r="A5255" t="s">
        <v>16542</v>
      </c>
      <c r="B5255" t="s">
        <v>9450</v>
      </c>
      <c r="C5255" t="s">
        <v>9451</v>
      </c>
      <c r="D5255">
        <v>5229</v>
      </c>
      <c r="E5255" t="s">
        <v>9451</v>
      </c>
      <c r="F5255">
        <v>0.23</v>
      </c>
      <c r="G5255" t="s">
        <v>67</v>
      </c>
      <c r="H5255" t="s">
        <v>9452</v>
      </c>
      <c r="I5255" t="s">
        <v>201</v>
      </c>
      <c r="J5255" t="s">
        <v>457</v>
      </c>
      <c r="K5255" t="s">
        <v>7229</v>
      </c>
      <c r="L5255" s="3">
        <v>109130853.40000001</v>
      </c>
      <c r="M5255">
        <v>487626691</v>
      </c>
      <c r="N5255" s="4">
        <f t="shared" si="247"/>
        <v>0.22379999990607571</v>
      </c>
      <c r="O5255">
        <f t="shared" si="248"/>
        <v>1</v>
      </c>
      <c r="P5255">
        <f t="shared" si="246"/>
        <v>1</v>
      </c>
      <c r="Q5255" s="5">
        <v>15.393442622950801</v>
      </c>
    </row>
    <row r="5256" spans="1:17" hidden="1" x14ac:dyDescent="0.3">
      <c r="A5256" t="s">
        <v>12889</v>
      </c>
      <c r="B5256" t="s">
        <v>9506</v>
      </c>
      <c r="C5256" t="s">
        <v>9507</v>
      </c>
      <c r="D5256">
        <v>5258</v>
      </c>
      <c r="E5256" t="s">
        <v>9507</v>
      </c>
      <c r="F5256">
        <v>40.19</v>
      </c>
      <c r="G5256" t="s">
        <v>67</v>
      </c>
      <c r="H5256">
        <v>-20.239999999999998</v>
      </c>
      <c r="I5256" t="s">
        <v>68</v>
      </c>
      <c r="J5256" t="s">
        <v>69</v>
      </c>
      <c r="K5256" t="s">
        <v>495</v>
      </c>
      <c r="L5256" s="3">
        <v>110337745.7</v>
      </c>
      <c r="M5256">
        <v>2755000</v>
      </c>
      <c r="N5256" s="4">
        <f t="shared" si="247"/>
        <v>40.049998439201453</v>
      </c>
      <c r="O5256">
        <f t="shared" si="248"/>
        <v>0</v>
      </c>
      <c r="P5256">
        <f t="shared" si="246"/>
        <v>0</v>
      </c>
      <c r="Q5256" s="5">
        <v>0.38055051098529302</v>
      </c>
    </row>
    <row r="5257" spans="1:17" x14ac:dyDescent="0.3">
      <c r="A5257" t="s">
        <v>16546</v>
      </c>
      <c r="B5257" t="s">
        <v>9559</v>
      </c>
      <c r="C5257" t="s">
        <v>9560</v>
      </c>
      <c r="D5257">
        <v>5285</v>
      </c>
      <c r="E5257" t="s">
        <v>9560</v>
      </c>
      <c r="F5257">
        <v>3.88</v>
      </c>
      <c r="G5257" t="s">
        <v>67</v>
      </c>
      <c r="H5257" t="s">
        <v>67</v>
      </c>
      <c r="I5257" t="s">
        <v>48</v>
      </c>
      <c r="J5257" t="s">
        <v>49</v>
      </c>
      <c r="K5257" t="s">
        <v>1184</v>
      </c>
      <c r="L5257" s="3">
        <v>108854048</v>
      </c>
      <c r="M5257">
        <v>28055167</v>
      </c>
      <c r="N5257" s="4">
        <f t="shared" si="247"/>
        <v>3.8800000014257625</v>
      </c>
      <c r="O5257">
        <f t="shared" si="248"/>
        <v>1</v>
      </c>
      <c r="P5257">
        <f t="shared" si="246"/>
        <v>1</v>
      </c>
      <c r="Q5257"/>
    </row>
    <row r="5258" spans="1:17" hidden="1" x14ac:dyDescent="0.3">
      <c r="A5258" t="s">
        <v>16168</v>
      </c>
      <c r="B5258" t="s">
        <v>7860</v>
      </c>
      <c r="C5258" t="s">
        <v>7861</v>
      </c>
      <c r="D5258">
        <v>4396</v>
      </c>
      <c r="E5258" t="s">
        <v>7861</v>
      </c>
      <c r="F5258">
        <v>10.02</v>
      </c>
      <c r="G5258">
        <v>6.73</v>
      </c>
      <c r="H5258">
        <v>-21.3</v>
      </c>
      <c r="I5258" t="s">
        <v>34</v>
      </c>
      <c r="J5258" t="s">
        <v>1493</v>
      </c>
      <c r="K5258" t="s">
        <v>1493</v>
      </c>
      <c r="L5258" s="3">
        <v>200118351.69999999</v>
      </c>
      <c r="M5258">
        <v>20546032</v>
      </c>
      <c r="N5258" s="4">
        <f t="shared" si="247"/>
        <v>9.7400000009734242</v>
      </c>
      <c r="O5258">
        <f t="shared" si="248"/>
        <v>1</v>
      </c>
      <c r="P5258">
        <f t="shared" si="246"/>
        <v>0</v>
      </c>
      <c r="Q5258"/>
    </row>
    <row r="5259" spans="1:17" x14ac:dyDescent="0.3">
      <c r="A5259" t="s">
        <v>16548</v>
      </c>
      <c r="B5259" t="s">
        <v>9353</v>
      </c>
      <c r="C5259" t="s">
        <v>9354</v>
      </c>
      <c r="D5259">
        <v>5177</v>
      </c>
      <c r="E5259" t="s">
        <v>9354</v>
      </c>
      <c r="F5259">
        <v>1.95</v>
      </c>
      <c r="G5259" t="s">
        <v>67</v>
      </c>
      <c r="H5259">
        <v>53.54</v>
      </c>
      <c r="I5259" t="s">
        <v>39</v>
      </c>
      <c r="J5259" t="s">
        <v>113</v>
      </c>
      <c r="K5259" t="s">
        <v>114</v>
      </c>
      <c r="L5259" s="3">
        <v>108492489.59999999</v>
      </c>
      <c r="M5259">
        <v>59611258</v>
      </c>
      <c r="N5259" s="4">
        <f t="shared" si="247"/>
        <v>1.8200000006710142</v>
      </c>
      <c r="O5259">
        <f t="shared" si="248"/>
        <v>1</v>
      </c>
      <c r="P5259">
        <f t="shared" si="246"/>
        <v>1</v>
      </c>
      <c r="Q5259" s="5">
        <v>3.4288533216399899</v>
      </c>
    </row>
    <row r="5260" spans="1:17" x14ac:dyDescent="0.3">
      <c r="A5260" t="s">
        <v>16549</v>
      </c>
      <c r="B5260" t="s">
        <v>9391</v>
      </c>
      <c r="C5260" t="s">
        <v>9392</v>
      </c>
      <c r="D5260">
        <v>5198</v>
      </c>
      <c r="E5260" t="s">
        <v>9392</v>
      </c>
      <c r="F5260">
        <v>2.2000000000000002</v>
      </c>
      <c r="G5260" t="s">
        <v>67</v>
      </c>
      <c r="H5260">
        <v>344</v>
      </c>
      <c r="I5260" t="s">
        <v>39</v>
      </c>
      <c r="J5260" t="s">
        <v>40</v>
      </c>
      <c r="K5260" t="s">
        <v>1721</v>
      </c>
      <c r="L5260" s="3">
        <v>108452653.90000001</v>
      </c>
      <c r="M5260">
        <v>52140699</v>
      </c>
      <c r="N5260" s="4">
        <f t="shared" si="247"/>
        <v>2.0799999996164225</v>
      </c>
      <c r="O5260">
        <f t="shared" si="248"/>
        <v>1</v>
      </c>
      <c r="P5260">
        <f t="shared" si="246"/>
        <v>1</v>
      </c>
      <c r="Q5260" s="5">
        <v>1.1948051948051901</v>
      </c>
    </row>
    <row r="5261" spans="1:17" hidden="1" x14ac:dyDescent="0.3">
      <c r="A5261" t="s">
        <v>16171</v>
      </c>
      <c r="B5261" t="s">
        <v>7837</v>
      </c>
      <c r="C5261" t="s">
        <v>7838</v>
      </c>
      <c r="D5261">
        <v>4384</v>
      </c>
      <c r="E5261" t="s">
        <v>7838</v>
      </c>
      <c r="F5261">
        <v>6.58</v>
      </c>
      <c r="G5261" t="s">
        <v>67</v>
      </c>
      <c r="H5261">
        <v>308.7</v>
      </c>
      <c r="I5261" t="s">
        <v>48</v>
      </c>
      <c r="J5261" t="s">
        <v>80</v>
      </c>
      <c r="K5261" t="s">
        <v>81</v>
      </c>
      <c r="L5261" s="3">
        <v>199838873.69999999</v>
      </c>
      <c r="M5261">
        <v>31670186</v>
      </c>
      <c r="N5261" s="4">
        <f t="shared" si="247"/>
        <v>6.3100000012630169</v>
      </c>
      <c r="O5261">
        <f t="shared" si="248"/>
        <v>1</v>
      </c>
      <c r="P5261">
        <f t="shared" si="246"/>
        <v>0</v>
      </c>
      <c r="Q5261"/>
    </row>
    <row r="5262" spans="1:17" x14ac:dyDescent="0.3">
      <c r="A5262" t="s">
        <v>16550</v>
      </c>
      <c r="B5262" t="s">
        <v>9755</v>
      </c>
      <c r="C5262" t="s">
        <v>9756</v>
      </c>
      <c r="D5262">
        <v>5389</v>
      </c>
      <c r="E5262" t="s">
        <v>9756</v>
      </c>
      <c r="F5262">
        <v>0.73</v>
      </c>
      <c r="G5262" t="s">
        <v>67</v>
      </c>
      <c r="H5262">
        <v>66.959999999999994</v>
      </c>
      <c r="I5262" t="s">
        <v>14</v>
      </c>
      <c r="J5262" t="s">
        <v>18</v>
      </c>
      <c r="K5262" t="s">
        <v>801</v>
      </c>
      <c r="L5262" s="3">
        <v>108279645.2</v>
      </c>
      <c r="M5262">
        <v>138820058</v>
      </c>
      <c r="N5262" s="4">
        <f t="shared" si="247"/>
        <v>0.77999999971185718</v>
      </c>
      <c r="O5262">
        <f t="shared" si="248"/>
        <v>1</v>
      </c>
      <c r="P5262">
        <f t="shared" si="246"/>
        <v>1</v>
      </c>
      <c r="Q5262" s="5">
        <v>0.85421654695397697</v>
      </c>
    </row>
    <row r="5263" spans="1:17" x14ac:dyDescent="0.3">
      <c r="A5263" t="s">
        <v>16551</v>
      </c>
      <c r="B5263" t="s">
        <v>9837</v>
      </c>
      <c r="C5263" t="s">
        <v>9838</v>
      </c>
      <c r="D5263">
        <v>5432</v>
      </c>
      <c r="E5263" t="s">
        <v>9838</v>
      </c>
      <c r="F5263">
        <v>1.9</v>
      </c>
      <c r="G5263" t="s">
        <v>67</v>
      </c>
      <c r="H5263">
        <v>12.43</v>
      </c>
      <c r="I5263" t="s">
        <v>48</v>
      </c>
      <c r="J5263" t="s">
        <v>49</v>
      </c>
      <c r="K5263" t="s">
        <v>73</v>
      </c>
      <c r="L5263" s="3">
        <v>107997447.8</v>
      </c>
      <c r="M5263">
        <v>51673420</v>
      </c>
      <c r="N5263" s="4">
        <f t="shared" si="247"/>
        <v>2.09</v>
      </c>
      <c r="O5263">
        <f t="shared" si="248"/>
        <v>1</v>
      </c>
      <c r="P5263">
        <f t="shared" si="246"/>
        <v>1</v>
      </c>
      <c r="Q5263" s="5">
        <v>2.47272727272727</v>
      </c>
    </row>
    <row r="5264" spans="1:17" x14ac:dyDescent="0.3">
      <c r="A5264" t="s">
        <v>16553</v>
      </c>
      <c r="B5264" t="s">
        <v>10375</v>
      </c>
      <c r="C5264" t="s">
        <v>10376</v>
      </c>
      <c r="D5264">
        <v>5715</v>
      </c>
      <c r="E5264" t="s">
        <v>10376</v>
      </c>
      <c r="F5264">
        <v>7.0000000000000007E-2</v>
      </c>
      <c r="G5264" t="s">
        <v>67</v>
      </c>
      <c r="H5264">
        <v>529.46</v>
      </c>
      <c r="I5264" t="s">
        <v>178</v>
      </c>
      <c r="J5264" t="s">
        <v>179</v>
      </c>
      <c r="K5264" t="s">
        <v>526</v>
      </c>
      <c r="L5264" s="3">
        <v>107370892</v>
      </c>
      <c r="M5264">
        <v>1105776437</v>
      </c>
      <c r="N5264" s="4">
        <f t="shared" si="247"/>
        <v>9.7099999970428022E-2</v>
      </c>
      <c r="O5264">
        <f t="shared" si="248"/>
        <v>1</v>
      </c>
      <c r="P5264">
        <f t="shared" si="246"/>
        <v>1</v>
      </c>
      <c r="Q5264" s="5">
        <v>9</v>
      </c>
    </row>
    <row r="5265" spans="1:17" hidden="1" x14ac:dyDescent="0.3">
      <c r="A5265" t="s">
        <v>13177</v>
      </c>
      <c r="B5265" t="s">
        <v>9519</v>
      </c>
      <c r="C5265" t="s">
        <v>9520</v>
      </c>
      <c r="D5265">
        <v>5265</v>
      </c>
      <c r="E5265" t="s">
        <v>9520</v>
      </c>
      <c r="F5265">
        <v>34.29</v>
      </c>
      <c r="G5265" t="s">
        <v>67</v>
      </c>
      <c r="H5265">
        <v>28.33</v>
      </c>
      <c r="I5265" t="s">
        <v>68</v>
      </c>
      <c r="J5265" t="s">
        <v>69</v>
      </c>
      <c r="K5265" t="s">
        <v>1294</v>
      </c>
      <c r="L5265" s="3">
        <v>110207496.59999999</v>
      </c>
      <c r="M5265">
        <v>3250000</v>
      </c>
      <c r="N5265" s="4">
        <f t="shared" si="247"/>
        <v>33.909998953846149</v>
      </c>
      <c r="O5265">
        <f t="shared" si="248"/>
        <v>0</v>
      </c>
      <c r="P5265">
        <f t="shared" si="246"/>
        <v>0</v>
      </c>
      <c r="Q5265" s="5">
        <v>0.541876430205949</v>
      </c>
    </row>
    <row r="5266" spans="1:17" x14ac:dyDescent="0.3">
      <c r="A5266" t="s">
        <v>16555</v>
      </c>
      <c r="B5266" t="s">
        <v>9448</v>
      </c>
      <c r="C5266" t="s">
        <v>9449</v>
      </c>
      <c r="D5266">
        <v>5227</v>
      </c>
      <c r="E5266" t="s">
        <v>9449</v>
      </c>
      <c r="F5266">
        <v>3.66</v>
      </c>
      <c r="G5266">
        <v>27.22</v>
      </c>
      <c r="H5266">
        <v>-57.69</v>
      </c>
      <c r="I5266" t="s">
        <v>34</v>
      </c>
      <c r="J5266" t="s">
        <v>44</v>
      </c>
      <c r="K5266" t="s">
        <v>488</v>
      </c>
      <c r="L5266" s="3">
        <v>107287985</v>
      </c>
      <c r="M5266">
        <v>30653710</v>
      </c>
      <c r="N5266" s="4">
        <f t="shared" si="247"/>
        <v>3.5</v>
      </c>
      <c r="O5266">
        <f t="shared" si="248"/>
        <v>1</v>
      </c>
      <c r="P5266">
        <f t="shared" si="246"/>
        <v>1</v>
      </c>
      <c r="Q5266" s="5">
        <v>-0.56423173803526405</v>
      </c>
    </row>
    <row r="5267" spans="1:17" hidden="1" x14ac:dyDescent="0.3">
      <c r="A5267" t="s">
        <v>16177</v>
      </c>
      <c r="B5267" t="s">
        <v>7925</v>
      </c>
      <c r="C5267" t="s">
        <v>7926</v>
      </c>
      <c r="D5267">
        <v>4429</v>
      </c>
      <c r="E5267" t="s">
        <v>7926</v>
      </c>
      <c r="F5267">
        <v>8.42</v>
      </c>
      <c r="G5267" t="s">
        <v>67</v>
      </c>
      <c r="H5267">
        <v>-7.22</v>
      </c>
      <c r="I5267" t="s">
        <v>34</v>
      </c>
      <c r="J5267" t="s">
        <v>2101</v>
      </c>
      <c r="K5267" t="s">
        <v>2101</v>
      </c>
      <c r="L5267" s="3">
        <v>197712890.59999999</v>
      </c>
      <c r="M5267">
        <v>23621612</v>
      </c>
      <c r="N5267" s="4">
        <f t="shared" si="247"/>
        <v>8.3699999221052312</v>
      </c>
      <c r="O5267">
        <f t="shared" si="248"/>
        <v>1</v>
      </c>
      <c r="P5267">
        <f t="shared" si="246"/>
        <v>0</v>
      </c>
      <c r="Q5267"/>
    </row>
    <row r="5268" spans="1:17" hidden="1" x14ac:dyDescent="0.3">
      <c r="A5268" t="s">
        <v>12693</v>
      </c>
      <c r="B5268" t="s">
        <v>9536</v>
      </c>
      <c r="C5268" t="s">
        <v>9537</v>
      </c>
      <c r="D5268">
        <v>5274</v>
      </c>
      <c r="E5268" t="s">
        <v>9537</v>
      </c>
      <c r="F5268">
        <v>44.45</v>
      </c>
      <c r="G5268" t="s">
        <v>67</v>
      </c>
      <c r="H5268">
        <v>16.79</v>
      </c>
      <c r="I5268" t="s">
        <v>68</v>
      </c>
      <c r="J5268" t="s">
        <v>69</v>
      </c>
      <c r="K5268" t="s">
        <v>1294</v>
      </c>
      <c r="L5268" s="3">
        <v>110194381.7</v>
      </c>
      <c r="M5268">
        <v>2450000</v>
      </c>
      <c r="N5268" s="4">
        <f t="shared" si="247"/>
        <v>44.977298653061226</v>
      </c>
      <c r="O5268">
        <f t="shared" si="248"/>
        <v>0</v>
      </c>
      <c r="P5268">
        <f t="shared" si="246"/>
        <v>0</v>
      </c>
      <c r="Q5268" s="5">
        <v>0.492676655701415</v>
      </c>
    </row>
    <row r="5269" spans="1:17" x14ac:dyDescent="0.3">
      <c r="A5269" t="s">
        <v>16556</v>
      </c>
      <c r="B5269" t="s">
        <v>9696</v>
      </c>
      <c r="C5269" t="s">
        <v>9697</v>
      </c>
      <c r="D5269">
        <v>5357</v>
      </c>
      <c r="E5269" t="s">
        <v>9697</v>
      </c>
      <c r="F5269">
        <v>4.1500000000000004</v>
      </c>
      <c r="G5269" t="s">
        <v>67</v>
      </c>
      <c r="H5269">
        <v>-31.29</v>
      </c>
      <c r="I5269" t="s">
        <v>39</v>
      </c>
      <c r="J5269" t="s">
        <v>40</v>
      </c>
      <c r="K5269" t="s">
        <v>41</v>
      </c>
      <c r="L5269" s="3">
        <v>107287614.40000001</v>
      </c>
      <c r="M5269">
        <v>24950608</v>
      </c>
      <c r="N5269" s="4">
        <f t="shared" si="247"/>
        <v>4.3</v>
      </c>
      <c r="O5269">
        <f t="shared" si="248"/>
        <v>1</v>
      </c>
      <c r="P5269">
        <f t="shared" si="246"/>
        <v>1</v>
      </c>
      <c r="Q5269" s="5">
        <v>2.4590163934426101E-2</v>
      </c>
    </row>
    <row r="5270" spans="1:17" x14ac:dyDescent="0.3">
      <c r="A5270" t="s">
        <v>16558</v>
      </c>
      <c r="B5270" t="s">
        <v>9614</v>
      </c>
      <c r="C5270" t="s">
        <v>9615</v>
      </c>
      <c r="D5270">
        <v>5315</v>
      </c>
      <c r="E5270" t="s">
        <v>9615</v>
      </c>
      <c r="F5270">
        <v>1</v>
      </c>
      <c r="G5270" t="s">
        <v>67</v>
      </c>
      <c r="H5270" t="s">
        <v>67</v>
      </c>
      <c r="I5270" t="s">
        <v>39</v>
      </c>
      <c r="J5270" t="s">
        <v>88</v>
      </c>
      <c r="K5270" t="s">
        <v>9108</v>
      </c>
      <c r="L5270" s="3">
        <v>106813334</v>
      </c>
      <c r="M5270">
        <v>106813334</v>
      </c>
      <c r="N5270" s="4">
        <f t="shared" si="247"/>
        <v>1</v>
      </c>
      <c r="O5270">
        <f t="shared" si="248"/>
        <v>1</v>
      </c>
      <c r="P5270">
        <f t="shared" si="246"/>
        <v>1</v>
      </c>
      <c r="Q5270"/>
    </row>
    <row r="5271" spans="1:17" x14ac:dyDescent="0.3">
      <c r="A5271" t="s">
        <v>16559</v>
      </c>
      <c r="B5271" t="s">
        <v>9630</v>
      </c>
      <c r="C5271" t="s">
        <v>9631</v>
      </c>
      <c r="D5271">
        <v>5323</v>
      </c>
      <c r="E5271" t="s">
        <v>9631</v>
      </c>
      <c r="F5271">
        <v>4.3</v>
      </c>
      <c r="G5271" t="s">
        <v>67</v>
      </c>
      <c r="H5271">
        <v>165.43</v>
      </c>
      <c r="I5271" t="s">
        <v>39</v>
      </c>
      <c r="J5271" t="s">
        <v>169</v>
      </c>
      <c r="K5271" t="s">
        <v>170</v>
      </c>
      <c r="L5271" s="3">
        <v>106646178.3</v>
      </c>
      <c r="M5271">
        <v>26011263</v>
      </c>
      <c r="N5271" s="4">
        <f t="shared" si="247"/>
        <v>4.0999999999999996</v>
      </c>
      <c r="O5271">
        <f t="shared" si="248"/>
        <v>1</v>
      </c>
      <c r="P5271">
        <f t="shared" si="246"/>
        <v>1</v>
      </c>
      <c r="Q5271" s="5">
        <v>3.2132907056405502</v>
      </c>
    </row>
    <row r="5272" spans="1:17" hidden="1" x14ac:dyDescent="0.3">
      <c r="A5272" t="s">
        <v>13491</v>
      </c>
      <c r="B5272" t="s">
        <v>9528</v>
      </c>
      <c r="C5272" t="s">
        <v>9529</v>
      </c>
      <c r="D5272">
        <v>5270</v>
      </c>
      <c r="E5272" t="s">
        <v>9529</v>
      </c>
      <c r="F5272">
        <v>28.91</v>
      </c>
      <c r="G5272" t="s">
        <v>67</v>
      </c>
      <c r="H5272">
        <v>6.11</v>
      </c>
      <c r="I5272" t="s">
        <v>68</v>
      </c>
      <c r="J5272" t="s">
        <v>69</v>
      </c>
      <c r="K5272" t="s">
        <v>1294</v>
      </c>
      <c r="L5272" s="3">
        <v>110116401.7</v>
      </c>
      <c r="M5272">
        <v>3800000</v>
      </c>
      <c r="N5272" s="4">
        <f t="shared" si="247"/>
        <v>28.978000447368423</v>
      </c>
      <c r="O5272">
        <f t="shared" si="248"/>
        <v>0</v>
      </c>
      <c r="P5272">
        <f t="shared" si="246"/>
        <v>0</v>
      </c>
      <c r="Q5272" s="5">
        <v>0.22857142857142801</v>
      </c>
    </row>
    <row r="5273" spans="1:17" hidden="1" x14ac:dyDescent="0.3">
      <c r="A5273" t="s">
        <v>15402</v>
      </c>
      <c r="B5273" t="s">
        <v>9368</v>
      </c>
      <c r="C5273" t="s">
        <v>9369</v>
      </c>
      <c r="D5273">
        <v>5185</v>
      </c>
      <c r="E5273" t="s">
        <v>9369</v>
      </c>
      <c r="F5273">
        <v>10.89</v>
      </c>
      <c r="G5273">
        <v>13.73</v>
      </c>
      <c r="H5273">
        <v>-39.47</v>
      </c>
      <c r="I5273" t="s">
        <v>34</v>
      </c>
      <c r="J5273" t="s">
        <v>63</v>
      </c>
      <c r="K5273" t="s">
        <v>1009</v>
      </c>
      <c r="L5273" s="3">
        <v>110077569.2</v>
      </c>
      <c r="M5273">
        <v>10326226</v>
      </c>
      <c r="N5273" s="4">
        <f t="shared" si="247"/>
        <v>10.660000003873632</v>
      </c>
      <c r="O5273">
        <f t="shared" si="248"/>
        <v>0</v>
      </c>
      <c r="P5273">
        <f t="shared" si="246"/>
        <v>0</v>
      </c>
      <c r="Q5273" s="5">
        <v>0.102150537634408</v>
      </c>
    </row>
    <row r="5274" spans="1:17" x14ac:dyDescent="0.3">
      <c r="A5274" t="s">
        <v>16561</v>
      </c>
      <c r="B5274" t="s">
        <v>9625</v>
      </c>
      <c r="C5274" t="s">
        <v>9626</v>
      </c>
      <c r="D5274">
        <v>5320</v>
      </c>
      <c r="E5274" t="s">
        <v>9626</v>
      </c>
      <c r="F5274">
        <v>3</v>
      </c>
      <c r="G5274" t="s">
        <v>67</v>
      </c>
      <c r="H5274">
        <v>0.67</v>
      </c>
      <c r="I5274" t="s">
        <v>39</v>
      </c>
      <c r="J5274" t="s">
        <v>88</v>
      </c>
      <c r="K5274" t="s">
        <v>1626</v>
      </c>
      <c r="L5274" s="3">
        <v>106299999</v>
      </c>
      <c r="M5274">
        <v>35433333</v>
      </c>
      <c r="N5274" s="4">
        <f t="shared" si="247"/>
        <v>3</v>
      </c>
      <c r="O5274">
        <f t="shared" si="248"/>
        <v>1</v>
      </c>
      <c r="P5274">
        <f t="shared" si="246"/>
        <v>1</v>
      </c>
      <c r="Q5274" s="5">
        <v>2.9962546816479401E-2</v>
      </c>
    </row>
    <row r="5275" spans="1:17" x14ac:dyDescent="0.3">
      <c r="A5275" t="s">
        <v>16562</v>
      </c>
      <c r="B5275" t="s">
        <v>9564</v>
      </c>
      <c r="C5275" t="s">
        <v>9565</v>
      </c>
      <c r="D5275">
        <v>5288</v>
      </c>
      <c r="E5275" t="s">
        <v>9565</v>
      </c>
      <c r="F5275">
        <v>0.83</v>
      </c>
      <c r="G5275" t="s">
        <v>67</v>
      </c>
      <c r="H5275">
        <v>127.4</v>
      </c>
      <c r="I5275" t="s">
        <v>39</v>
      </c>
      <c r="J5275" t="s">
        <v>169</v>
      </c>
      <c r="K5275" t="s">
        <v>170</v>
      </c>
      <c r="L5275" s="3">
        <v>106169449.2</v>
      </c>
      <c r="M5275">
        <v>131089578</v>
      </c>
      <c r="N5275" s="4">
        <f t="shared" si="247"/>
        <v>0.8098999998306502</v>
      </c>
      <c r="O5275">
        <f t="shared" si="248"/>
        <v>1</v>
      </c>
      <c r="P5275">
        <f t="shared" si="246"/>
        <v>1</v>
      </c>
      <c r="Q5275" s="5">
        <v>4.2404881550610103</v>
      </c>
    </row>
    <row r="5276" spans="1:17" x14ac:dyDescent="0.3">
      <c r="A5276" t="s">
        <v>16563</v>
      </c>
      <c r="B5276" t="s">
        <v>9603</v>
      </c>
      <c r="C5276" t="s">
        <v>9604</v>
      </c>
      <c r="D5276">
        <v>5309</v>
      </c>
      <c r="E5276" t="s">
        <v>9604</v>
      </c>
      <c r="F5276">
        <v>4.32</v>
      </c>
      <c r="G5276">
        <v>0.64</v>
      </c>
      <c r="H5276">
        <v>-52.94</v>
      </c>
      <c r="I5276" t="s">
        <v>201</v>
      </c>
      <c r="J5276" t="s">
        <v>202</v>
      </c>
      <c r="K5276" t="s">
        <v>2953</v>
      </c>
      <c r="L5276" s="3">
        <v>106098255.40000001</v>
      </c>
      <c r="M5276">
        <v>24789312</v>
      </c>
      <c r="N5276" s="4">
        <f t="shared" si="247"/>
        <v>4.2800000016135993</v>
      </c>
      <c r="O5276">
        <f t="shared" si="248"/>
        <v>1</v>
      </c>
      <c r="P5276">
        <f t="shared" si="246"/>
        <v>1</v>
      </c>
      <c r="Q5276" s="5">
        <v>0.23674911660777301</v>
      </c>
    </row>
    <row r="5277" spans="1:17" x14ac:dyDescent="0.3">
      <c r="A5277" t="s">
        <v>16564</v>
      </c>
      <c r="B5277" t="s">
        <v>9616</v>
      </c>
      <c r="C5277" t="s">
        <v>9617</v>
      </c>
      <c r="D5277">
        <v>5316</v>
      </c>
      <c r="E5277" t="s">
        <v>9617</v>
      </c>
      <c r="F5277">
        <v>0.96</v>
      </c>
      <c r="G5277" t="s">
        <v>67</v>
      </c>
      <c r="H5277">
        <v>-69.03</v>
      </c>
      <c r="I5277" t="s">
        <v>178</v>
      </c>
      <c r="J5277" t="s">
        <v>179</v>
      </c>
      <c r="K5277" t="s">
        <v>1893</v>
      </c>
      <c r="L5277" s="3">
        <v>105838465.40000001</v>
      </c>
      <c r="M5277">
        <v>111244971</v>
      </c>
      <c r="N5277" s="4">
        <f t="shared" si="247"/>
        <v>0.95139999991550184</v>
      </c>
      <c r="O5277">
        <f t="shared" si="248"/>
        <v>1</v>
      </c>
      <c r="P5277">
        <f t="shared" ref="P5277:P5340" si="249">IF(N5277&lt;5,1,0)</f>
        <v>1</v>
      </c>
      <c r="Q5277" s="5">
        <v>0.214034235765448</v>
      </c>
    </row>
    <row r="5278" spans="1:17" hidden="1" x14ac:dyDescent="0.3">
      <c r="A5278" t="s">
        <v>16188</v>
      </c>
      <c r="B5278" t="s">
        <v>7999</v>
      </c>
      <c r="C5278" t="s">
        <v>8000</v>
      </c>
      <c r="D5278">
        <v>4466</v>
      </c>
      <c r="E5278" t="s">
        <v>8000</v>
      </c>
      <c r="F5278">
        <v>8.24</v>
      </c>
      <c r="G5278" t="s">
        <v>67</v>
      </c>
      <c r="H5278">
        <v>-6.03</v>
      </c>
      <c r="I5278" t="s">
        <v>34</v>
      </c>
      <c r="J5278" t="s">
        <v>2101</v>
      </c>
      <c r="K5278" t="s">
        <v>2101</v>
      </c>
      <c r="L5278" s="3">
        <v>195130477.90000001</v>
      </c>
      <c r="M5278">
        <v>23368918</v>
      </c>
      <c r="N5278" s="4">
        <f t="shared" si="247"/>
        <v>8.3500005391777226</v>
      </c>
      <c r="O5278">
        <f t="shared" si="248"/>
        <v>1</v>
      </c>
      <c r="P5278">
        <f t="shared" si="249"/>
        <v>0</v>
      </c>
      <c r="Q5278"/>
    </row>
    <row r="5279" spans="1:17" hidden="1" x14ac:dyDescent="0.3">
      <c r="A5279" t="s">
        <v>14353</v>
      </c>
      <c r="B5279" t="s">
        <v>9527</v>
      </c>
      <c r="C5279" t="s">
        <v>9526</v>
      </c>
      <c r="D5279">
        <v>5269</v>
      </c>
      <c r="E5279" t="s">
        <v>9526</v>
      </c>
      <c r="F5279">
        <v>18.48</v>
      </c>
      <c r="G5279" t="s">
        <v>67</v>
      </c>
      <c r="H5279">
        <v>-19</v>
      </c>
      <c r="I5279" t="s">
        <v>68</v>
      </c>
      <c r="J5279" t="s">
        <v>5505</v>
      </c>
      <c r="K5279" t="s">
        <v>1294</v>
      </c>
      <c r="L5279" s="3">
        <v>109837654.09999999</v>
      </c>
      <c r="M5279">
        <v>5925000</v>
      </c>
      <c r="N5279" s="4">
        <f t="shared" si="247"/>
        <v>18.538000691983122</v>
      </c>
      <c r="O5279">
        <f t="shared" si="248"/>
        <v>0</v>
      </c>
      <c r="P5279">
        <f t="shared" si="249"/>
        <v>0</v>
      </c>
      <c r="Q5279" s="5">
        <v>-0.52936893203883495</v>
      </c>
    </row>
    <row r="5280" spans="1:17" hidden="1" x14ac:dyDescent="0.3">
      <c r="A5280" t="s">
        <v>14947</v>
      </c>
      <c r="B5280" t="s">
        <v>9534</v>
      </c>
      <c r="C5280" t="s">
        <v>9535</v>
      </c>
      <c r="D5280">
        <v>5273</v>
      </c>
      <c r="E5280" t="s">
        <v>9535</v>
      </c>
      <c r="F5280">
        <v>13.46</v>
      </c>
      <c r="G5280">
        <v>15.58</v>
      </c>
      <c r="H5280">
        <v>-32.700000000000003</v>
      </c>
      <c r="I5280" t="s">
        <v>34</v>
      </c>
      <c r="J5280" t="s">
        <v>63</v>
      </c>
      <c r="K5280" t="s">
        <v>1009</v>
      </c>
      <c r="L5280" s="3">
        <v>109801669.5</v>
      </c>
      <c r="M5280">
        <v>8133457</v>
      </c>
      <c r="N5280" s="4">
        <f t="shared" si="247"/>
        <v>13.5</v>
      </c>
      <c r="O5280">
        <f t="shared" si="248"/>
        <v>0</v>
      </c>
      <c r="P5280">
        <f t="shared" si="249"/>
        <v>0</v>
      </c>
      <c r="Q5280" s="5">
        <v>0.13260360601636201</v>
      </c>
    </row>
    <row r="5281" spans="1:17" hidden="1" x14ac:dyDescent="0.3">
      <c r="A5281" t="s">
        <v>14973</v>
      </c>
      <c r="B5281" t="s">
        <v>9513</v>
      </c>
      <c r="C5281" t="s">
        <v>9514</v>
      </c>
      <c r="D5281">
        <v>5262</v>
      </c>
      <c r="E5281" t="s">
        <v>9514</v>
      </c>
      <c r="F5281">
        <v>13.4</v>
      </c>
      <c r="G5281">
        <v>9.09</v>
      </c>
      <c r="H5281">
        <v>-29.86</v>
      </c>
      <c r="I5281" t="s">
        <v>34</v>
      </c>
      <c r="J5281" t="s">
        <v>63</v>
      </c>
      <c r="K5281" t="s">
        <v>1009</v>
      </c>
      <c r="L5281" s="3">
        <v>109675683.5</v>
      </c>
      <c r="M5281">
        <v>8215407</v>
      </c>
      <c r="N5281" s="4">
        <f t="shared" si="247"/>
        <v>13.350000006086125</v>
      </c>
      <c r="O5281">
        <f t="shared" si="248"/>
        <v>0</v>
      </c>
      <c r="P5281">
        <f t="shared" si="249"/>
        <v>0</v>
      </c>
      <c r="Q5281" s="5">
        <v>-7.2463768115942004E-2</v>
      </c>
    </row>
    <row r="5282" spans="1:17" hidden="1" x14ac:dyDescent="0.3">
      <c r="A5282" t="s">
        <v>13243</v>
      </c>
      <c r="B5282" t="s">
        <v>9566</v>
      </c>
      <c r="C5282" t="s">
        <v>9567</v>
      </c>
      <c r="D5282">
        <v>5289</v>
      </c>
      <c r="E5282" t="s">
        <v>9567</v>
      </c>
      <c r="F5282">
        <v>32.619999999999997</v>
      </c>
      <c r="G5282" t="s">
        <v>67</v>
      </c>
      <c r="H5282">
        <v>8</v>
      </c>
      <c r="I5282" t="s">
        <v>68</v>
      </c>
      <c r="J5282" t="s">
        <v>69</v>
      </c>
      <c r="K5282" t="s">
        <v>1294</v>
      </c>
      <c r="L5282" s="3">
        <v>109369796.8</v>
      </c>
      <c r="M5282">
        <v>3350000</v>
      </c>
      <c r="N5282" s="4">
        <f t="shared" si="247"/>
        <v>32.647700537313433</v>
      </c>
      <c r="O5282">
        <f t="shared" si="248"/>
        <v>0</v>
      </c>
      <c r="P5282">
        <f t="shared" si="249"/>
        <v>0</v>
      </c>
      <c r="Q5282" s="5">
        <v>0.53746433683320605</v>
      </c>
    </row>
    <row r="5283" spans="1:17" hidden="1" x14ac:dyDescent="0.3">
      <c r="A5283" t="s">
        <v>16655</v>
      </c>
      <c r="B5283" t="s">
        <v>9989</v>
      </c>
      <c r="C5283" t="s">
        <v>9990</v>
      </c>
      <c r="D5283">
        <v>5512</v>
      </c>
      <c r="E5283" t="s">
        <v>9990</v>
      </c>
      <c r="F5283">
        <v>9.34</v>
      </c>
      <c r="G5283" t="s">
        <v>67</v>
      </c>
      <c r="H5283">
        <v>-3.48</v>
      </c>
      <c r="I5283" t="s">
        <v>34</v>
      </c>
      <c r="J5283" t="s">
        <v>2101</v>
      </c>
      <c r="K5283" t="s">
        <v>2101</v>
      </c>
      <c r="L5283" s="3">
        <v>92450065.609999999</v>
      </c>
      <c r="M5283">
        <v>9731586</v>
      </c>
      <c r="N5283" s="4">
        <f t="shared" si="247"/>
        <v>9.4999998571661397</v>
      </c>
      <c r="O5283">
        <f t="shared" si="248"/>
        <v>1</v>
      </c>
      <c r="P5283">
        <f t="shared" si="249"/>
        <v>0</v>
      </c>
      <c r="Q5283" s="5">
        <v>0.48626817447495901</v>
      </c>
    </row>
    <row r="5284" spans="1:17" x14ac:dyDescent="0.3">
      <c r="A5284" t="s">
        <v>16565</v>
      </c>
      <c r="B5284" t="s">
        <v>9599</v>
      </c>
      <c r="C5284" t="s">
        <v>9600</v>
      </c>
      <c r="D5284">
        <v>5307</v>
      </c>
      <c r="E5284" t="s">
        <v>9600</v>
      </c>
      <c r="F5284">
        <v>4.54</v>
      </c>
      <c r="G5284" t="s">
        <v>67</v>
      </c>
      <c r="H5284">
        <v>-29.28</v>
      </c>
      <c r="I5284" t="s">
        <v>39</v>
      </c>
      <c r="J5284" t="s">
        <v>59</v>
      </c>
      <c r="K5284" t="s">
        <v>643</v>
      </c>
      <c r="L5284" s="3">
        <v>105785747.2</v>
      </c>
      <c r="M5284">
        <v>23612890</v>
      </c>
      <c r="N5284" s="4">
        <f t="shared" si="247"/>
        <v>4.4800000000000004</v>
      </c>
      <c r="O5284">
        <f t="shared" si="248"/>
        <v>1</v>
      </c>
      <c r="P5284">
        <f t="shared" si="249"/>
        <v>1</v>
      </c>
      <c r="Q5284" s="5">
        <v>-0.42360248447204901</v>
      </c>
    </row>
    <row r="5285" spans="1:17" x14ac:dyDescent="0.3">
      <c r="A5285" t="s">
        <v>16566</v>
      </c>
      <c r="B5285" t="s">
        <v>9241</v>
      </c>
      <c r="C5285" t="s">
        <v>9242</v>
      </c>
      <c r="D5285">
        <v>5119</v>
      </c>
      <c r="E5285" t="s">
        <v>9242</v>
      </c>
      <c r="F5285">
        <v>0.69</v>
      </c>
      <c r="G5285">
        <v>8.99</v>
      </c>
      <c r="H5285">
        <v>585</v>
      </c>
      <c r="I5285" t="s">
        <v>34</v>
      </c>
      <c r="J5285" t="s">
        <v>1493</v>
      </c>
      <c r="K5285" t="s">
        <v>1493</v>
      </c>
      <c r="L5285" s="3">
        <v>105643431.59999999</v>
      </c>
      <c r="M5285">
        <v>166072386</v>
      </c>
      <c r="N5285" s="4">
        <f t="shared" si="247"/>
        <v>0.63612882396956705</v>
      </c>
      <c r="O5285">
        <f t="shared" si="248"/>
        <v>1</v>
      </c>
      <c r="P5285">
        <f t="shared" si="249"/>
        <v>1</v>
      </c>
      <c r="Q5285" s="5">
        <v>8.1039603960396001</v>
      </c>
    </row>
    <row r="5286" spans="1:17" hidden="1" x14ac:dyDescent="0.3">
      <c r="A5286" t="s">
        <v>13999</v>
      </c>
      <c r="B5286" t="s">
        <v>9544</v>
      </c>
      <c r="C5286" t="s">
        <v>9545</v>
      </c>
      <c r="D5286">
        <v>5278</v>
      </c>
      <c r="E5286" t="s">
        <v>9545</v>
      </c>
      <c r="F5286">
        <v>23.05</v>
      </c>
      <c r="G5286" t="s">
        <v>67</v>
      </c>
      <c r="H5286">
        <v>-13.25</v>
      </c>
      <c r="I5286" t="s">
        <v>68</v>
      </c>
      <c r="J5286" t="s">
        <v>69</v>
      </c>
      <c r="K5286" t="s">
        <v>1294</v>
      </c>
      <c r="L5286" s="3">
        <v>109202499.40000001</v>
      </c>
      <c r="M5286">
        <v>4750000</v>
      </c>
      <c r="N5286" s="4">
        <f t="shared" si="247"/>
        <v>22.989999873684212</v>
      </c>
      <c r="O5286">
        <f t="shared" si="248"/>
        <v>0</v>
      </c>
      <c r="P5286">
        <f t="shared" si="249"/>
        <v>0</v>
      </c>
      <c r="Q5286" s="5">
        <v>0.439393939393939</v>
      </c>
    </row>
    <row r="5287" spans="1:17" x14ac:dyDescent="0.3">
      <c r="A5287" t="s">
        <v>16567</v>
      </c>
      <c r="B5287" t="s">
        <v>9572</v>
      </c>
      <c r="C5287" t="s">
        <v>9573</v>
      </c>
      <c r="D5287">
        <v>5292</v>
      </c>
      <c r="E5287" t="s">
        <v>9573</v>
      </c>
      <c r="F5287">
        <v>2.21</v>
      </c>
      <c r="G5287" t="s">
        <v>67</v>
      </c>
      <c r="H5287">
        <v>99.1</v>
      </c>
      <c r="I5287" t="s">
        <v>14</v>
      </c>
      <c r="J5287" t="s">
        <v>18</v>
      </c>
      <c r="K5287" t="s">
        <v>750</v>
      </c>
      <c r="L5287" s="3">
        <v>105580753.09999999</v>
      </c>
      <c r="M5287">
        <v>49107327</v>
      </c>
      <c r="N5287" s="4">
        <f t="shared" si="247"/>
        <v>2.1500000010181779</v>
      </c>
      <c r="O5287">
        <f t="shared" si="248"/>
        <v>1</v>
      </c>
      <c r="P5287">
        <f t="shared" si="249"/>
        <v>1</v>
      </c>
      <c r="Q5287" s="5">
        <v>5.1714285714285699</v>
      </c>
    </row>
    <row r="5288" spans="1:17" hidden="1" x14ac:dyDescent="0.3">
      <c r="A5288" t="s">
        <v>13925</v>
      </c>
      <c r="B5288" t="s">
        <v>9542</v>
      </c>
      <c r="C5288" t="s">
        <v>9543</v>
      </c>
      <c r="D5288">
        <v>5277</v>
      </c>
      <c r="E5288" t="s">
        <v>9543</v>
      </c>
      <c r="F5288">
        <v>24.08</v>
      </c>
      <c r="G5288" t="s">
        <v>67</v>
      </c>
      <c r="H5288">
        <v>-20.09</v>
      </c>
      <c r="I5288" t="s">
        <v>68</v>
      </c>
      <c r="J5288" t="s">
        <v>69</v>
      </c>
      <c r="K5288" t="s">
        <v>1294</v>
      </c>
      <c r="L5288" s="3">
        <v>108927002</v>
      </c>
      <c r="M5288">
        <v>4550000</v>
      </c>
      <c r="N5288" s="4">
        <f t="shared" si="247"/>
        <v>23.940000439560439</v>
      </c>
      <c r="O5288">
        <f t="shared" si="248"/>
        <v>0</v>
      </c>
      <c r="P5288">
        <f t="shared" si="249"/>
        <v>0</v>
      </c>
      <c r="Q5288" s="5">
        <v>0.49775497113534301</v>
      </c>
    </row>
    <row r="5289" spans="1:17" hidden="1" x14ac:dyDescent="0.3">
      <c r="A5289" t="s">
        <v>13451</v>
      </c>
      <c r="B5289" t="s">
        <v>7959</v>
      </c>
      <c r="C5289" t="s">
        <v>9584</v>
      </c>
      <c r="D5289">
        <v>5299</v>
      </c>
      <c r="E5289" t="s">
        <v>9584</v>
      </c>
      <c r="F5289">
        <v>28.55</v>
      </c>
      <c r="G5289" t="s">
        <v>67</v>
      </c>
      <c r="H5289">
        <v>-58.4</v>
      </c>
      <c r="I5289" t="s">
        <v>68</v>
      </c>
      <c r="J5289" t="s">
        <v>69</v>
      </c>
      <c r="K5289" t="s">
        <v>2856</v>
      </c>
      <c r="L5289" s="3">
        <v>108918762.2</v>
      </c>
      <c r="M5289">
        <v>3699686</v>
      </c>
      <c r="N5289" s="4">
        <f t="shared" si="247"/>
        <v>29.440001719064806</v>
      </c>
      <c r="O5289">
        <f t="shared" si="248"/>
        <v>0</v>
      </c>
      <c r="P5289">
        <f t="shared" si="249"/>
        <v>0</v>
      </c>
      <c r="Q5289" s="5">
        <v>1.8529411764705801</v>
      </c>
    </row>
    <row r="5290" spans="1:17" hidden="1" x14ac:dyDescent="0.3">
      <c r="A5290" t="s">
        <v>12774</v>
      </c>
      <c r="B5290" t="s">
        <v>9568</v>
      </c>
      <c r="C5290" t="s">
        <v>9569</v>
      </c>
      <c r="D5290">
        <v>5290</v>
      </c>
      <c r="E5290" t="s">
        <v>9569</v>
      </c>
      <c r="F5290">
        <v>42.65</v>
      </c>
      <c r="G5290" t="s">
        <v>67</v>
      </c>
      <c r="H5290">
        <v>3.67</v>
      </c>
      <c r="I5290" t="s">
        <v>68</v>
      </c>
      <c r="J5290" t="s">
        <v>274</v>
      </c>
      <c r="K5290" t="s">
        <v>1294</v>
      </c>
      <c r="L5290" s="3">
        <v>108844192.5</v>
      </c>
      <c r="M5290">
        <v>2550000</v>
      </c>
      <c r="N5290" s="4">
        <f t="shared" si="247"/>
        <v>42.683997058823529</v>
      </c>
      <c r="O5290">
        <f t="shared" si="248"/>
        <v>0</v>
      </c>
      <c r="P5290">
        <f t="shared" si="249"/>
        <v>0</v>
      </c>
      <c r="Q5290" s="5">
        <v>0.116793873108296</v>
      </c>
    </row>
    <row r="5291" spans="1:17" hidden="1" x14ac:dyDescent="0.3">
      <c r="A5291" t="s">
        <v>16201</v>
      </c>
      <c r="B5291" t="s">
        <v>8079</v>
      </c>
      <c r="C5291" t="s">
        <v>8080</v>
      </c>
      <c r="D5291">
        <v>4507</v>
      </c>
      <c r="E5291" t="s">
        <v>8080</v>
      </c>
      <c r="F5291">
        <v>7.9</v>
      </c>
      <c r="G5291" t="s">
        <v>67</v>
      </c>
      <c r="H5291">
        <v>-22.02</v>
      </c>
      <c r="I5291" t="s">
        <v>34</v>
      </c>
      <c r="J5291" t="s">
        <v>2101</v>
      </c>
      <c r="K5291" t="s">
        <v>2101</v>
      </c>
      <c r="L5291" s="3">
        <v>190057037.40000001</v>
      </c>
      <c r="M5291">
        <v>24057852</v>
      </c>
      <c r="N5291" s="4">
        <f t="shared" si="247"/>
        <v>7.9000002743387068</v>
      </c>
      <c r="O5291">
        <f t="shared" si="248"/>
        <v>1</v>
      </c>
      <c r="P5291">
        <f t="shared" si="249"/>
        <v>0</v>
      </c>
      <c r="Q5291"/>
    </row>
    <row r="5292" spans="1:17" hidden="1" x14ac:dyDescent="0.3">
      <c r="A5292" t="s">
        <v>16202</v>
      </c>
      <c r="B5292" t="s">
        <v>8088</v>
      </c>
      <c r="C5292" t="s">
        <v>8089</v>
      </c>
      <c r="D5292">
        <v>4512</v>
      </c>
      <c r="E5292" t="s">
        <v>8089</v>
      </c>
      <c r="F5292">
        <v>8.51</v>
      </c>
      <c r="G5292" t="s">
        <v>67</v>
      </c>
      <c r="H5292">
        <v>-10.58</v>
      </c>
      <c r="I5292" t="s">
        <v>34</v>
      </c>
      <c r="J5292" t="s">
        <v>2101</v>
      </c>
      <c r="K5292" t="s">
        <v>2101</v>
      </c>
      <c r="L5292" s="3">
        <v>189802108.80000001</v>
      </c>
      <c r="M5292">
        <v>22147272</v>
      </c>
      <c r="N5292" s="4">
        <f t="shared" si="247"/>
        <v>8.5699994473359968</v>
      </c>
      <c r="O5292">
        <f t="shared" si="248"/>
        <v>1</v>
      </c>
      <c r="P5292">
        <f t="shared" si="249"/>
        <v>0</v>
      </c>
      <c r="Q5292"/>
    </row>
    <row r="5293" spans="1:17" hidden="1" x14ac:dyDescent="0.3">
      <c r="A5293" t="s">
        <v>13834</v>
      </c>
      <c r="B5293" t="s">
        <v>9523</v>
      </c>
      <c r="C5293" t="s">
        <v>9524</v>
      </c>
      <c r="D5293">
        <v>5267</v>
      </c>
      <c r="E5293" t="s">
        <v>9524</v>
      </c>
      <c r="F5293">
        <v>25.3</v>
      </c>
      <c r="G5293">
        <v>8.26</v>
      </c>
      <c r="H5293">
        <v>-33.39</v>
      </c>
      <c r="I5293" t="s">
        <v>34</v>
      </c>
      <c r="J5293" t="s">
        <v>63</v>
      </c>
      <c r="K5293" t="s">
        <v>1301</v>
      </c>
      <c r="L5293" s="3">
        <v>108812100</v>
      </c>
      <c r="M5293">
        <v>4352484</v>
      </c>
      <c r="N5293" s="4">
        <f t="shared" si="247"/>
        <v>25</v>
      </c>
      <c r="O5293">
        <f t="shared" si="248"/>
        <v>0</v>
      </c>
      <c r="P5293">
        <f t="shared" si="249"/>
        <v>0</v>
      </c>
      <c r="Q5293" s="5">
        <v>0.10136986301369801</v>
      </c>
    </row>
    <row r="5294" spans="1:17" hidden="1" x14ac:dyDescent="0.3">
      <c r="A5294" t="s">
        <v>16204</v>
      </c>
      <c r="B5294" t="s">
        <v>8112</v>
      </c>
      <c r="C5294" t="s">
        <v>8113</v>
      </c>
      <c r="D5294">
        <v>4525</v>
      </c>
      <c r="E5294" t="s">
        <v>8113</v>
      </c>
      <c r="F5294">
        <v>9.64</v>
      </c>
      <c r="G5294">
        <v>262.14999999999998</v>
      </c>
      <c r="H5294">
        <v>152.36000000000001</v>
      </c>
      <c r="I5294" t="s">
        <v>39</v>
      </c>
      <c r="J5294" t="s">
        <v>88</v>
      </c>
      <c r="K5294" t="s">
        <v>88</v>
      </c>
      <c r="L5294" s="3">
        <v>188822654.09999999</v>
      </c>
      <c r="M5294">
        <v>19466253</v>
      </c>
      <c r="N5294" s="4">
        <f t="shared" si="247"/>
        <v>9.6999999999999993</v>
      </c>
      <c r="O5294">
        <f t="shared" si="248"/>
        <v>1</v>
      </c>
      <c r="P5294">
        <f t="shared" si="249"/>
        <v>0</v>
      </c>
      <c r="Q5294"/>
    </row>
    <row r="5295" spans="1:17" x14ac:dyDescent="0.3">
      <c r="A5295" t="s">
        <v>16569</v>
      </c>
      <c r="B5295" t="s">
        <v>9438</v>
      </c>
      <c r="C5295" t="s">
        <v>9439</v>
      </c>
      <c r="D5295">
        <v>5222</v>
      </c>
      <c r="E5295" t="s">
        <v>9439</v>
      </c>
      <c r="F5295">
        <v>1.68</v>
      </c>
      <c r="G5295" t="s">
        <v>67</v>
      </c>
      <c r="H5295">
        <v>-54.1</v>
      </c>
      <c r="I5295" t="s">
        <v>48</v>
      </c>
      <c r="J5295" t="s">
        <v>989</v>
      </c>
      <c r="K5295" t="s">
        <v>2959</v>
      </c>
      <c r="L5295" s="3">
        <v>105523408.3</v>
      </c>
      <c r="M5295">
        <v>67212362</v>
      </c>
      <c r="N5295" s="4">
        <f t="shared" si="247"/>
        <v>1.5699999994048714</v>
      </c>
      <c r="O5295">
        <f t="shared" si="248"/>
        <v>1</v>
      </c>
      <c r="P5295">
        <f t="shared" si="249"/>
        <v>1</v>
      </c>
      <c r="Q5295" s="5">
        <v>0.37692307692307597</v>
      </c>
    </row>
    <row r="5296" spans="1:17" hidden="1" x14ac:dyDescent="0.3">
      <c r="A5296" t="s">
        <v>12599</v>
      </c>
      <c r="B5296" t="s">
        <v>9570</v>
      </c>
      <c r="C5296" t="s">
        <v>9571</v>
      </c>
      <c r="D5296">
        <v>5291</v>
      </c>
      <c r="E5296" t="s">
        <v>9571</v>
      </c>
      <c r="F5296">
        <v>47.85</v>
      </c>
      <c r="G5296" t="s">
        <v>67</v>
      </c>
      <c r="H5296">
        <v>-7.4</v>
      </c>
      <c r="I5296" t="s">
        <v>34</v>
      </c>
      <c r="J5296" t="s">
        <v>63</v>
      </c>
      <c r="K5296" t="s">
        <v>1975</v>
      </c>
      <c r="L5296" s="3">
        <v>108654382.7</v>
      </c>
      <c r="M5296">
        <v>2270729</v>
      </c>
      <c r="N5296" s="4">
        <f t="shared" si="247"/>
        <v>47.850000022019358</v>
      </c>
      <c r="O5296">
        <f t="shared" si="248"/>
        <v>0</v>
      </c>
      <c r="P5296">
        <f t="shared" si="249"/>
        <v>0</v>
      </c>
      <c r="Q5296" s="5">
        <v>0.39393939393939398</v>
      </c>
    </row>
    <row r="5297" spans="1:17" hidden="1" x14ac:dyDescent="0.3">
      <c r="A5297" t="s">
        <v>16207</v>
      </c>
      <c r="B5297" t="s">
        <v>8081</v>
      </c>
      <c r="C5297" t="s">
        <v>8082</v>
      </c>
      <c r="D5297">
        <v>4508</v>
      </c>
      <c r="E5297" t="s">
        <v>8082</v>
      </c>
      <c r="F5297">
        <v>6.45</v>
      </c>
      <c r="G5297">
        <v>9.32</v>
      </c>
      <c r="H5297">
        <v>-17.88</v>
      </c>
      <c r="I5297" t="s">
        <v>34</v>
      </c>
      <c r="J5297" t="s">
        <v>1493</v>
      </c>
      <c r="K5297" t="s">
        <v>1493</v>
      </c>
      <c r="L5297" s="3">
        <v>187997979.80000001</v>
      </c>
      <c r="M5297">
        <v>29466768</v>
      </c>
      <c r="N5297" s="4">
        <f t="shared" si="247"/>
        <v>6.3799999986425391</v>
      </c>
      <c r="O5297">
        <f t="shared" si="248"/>
        <v>1</v>
      </c>
      <c r="P5297">
        <f t="shared" si="249"/>
        <v>0</v>
      </c>
      <c r="Q5297"/>
    </row>
    <row r="5298" spans="1:17" x14ac:dyDescent="0.3">
      <c r="A5298" t="s">
        <v>16570</v>
      </c>
      <c r="B5298" t="s">
        <v>9766</v>
      </c>
      <c r="C5298" t="s">
        <v>9767</v>
      </c>
      <c r="D5298">
        <v>5395</v>
      </c>
      <c r="E5298" t="s">
        <v>9767</v>
      </c>
      <c r="F5298">
        <v>2.23</v>
      </c>
      <c r="G5298">
        <v>8.07</v>
      </c>
      <c r="H5298">
        <v>-24.41</v>
      </c>
      <c r="I5298" t="s">
        <v>201</v>
      </c>
      <c r="J5298" t="s">
        <v>202</v>
      </c>
      <c r="K5298" t="s">
        <v>2953</v>
      </c>
      <c r="L5298" s="3">
        <v>105453649.09999999</v>
      </c>
      <c r="M5298">
        <v>45065662</v>
      </c>
      <c r="N5298" s="4">
        <f t="shared" si="247"/>
        <v>2.3400000004437969</v>
      </c>
      <c r="O5298">
        <f t="shared" si="248"/>
        <v>1</v>
      </c>
      <c r="P5298">
        <f t="shared" si="249"/>
        <v>1</v>
      </c>
      <c r="Q5298" s="5">
        <v>0.236363636363636</v>
      </c>
    </row>
    <row r="5299" spans="1:17" hidden="1" x14ac:dyDescent="0.3">
      <c r="A5299" t="s">
        <v>16209</v>
      </c>
      <c r="B5299" t="s">
        <v>8109</v>
      </c>
      <c r="C5299" t="s">
        <v>8110</v>
      </c>
      <c r="D5299">
        <v>4523</v>
      </c>
      <c r="E5299" t="s">
        <v>8110</v>
      </c>
      <c r="F5299">
        <v>9.8800000000000008</v>
      </c>
      <c r="G5299" t="s">
        <v>67</v>
      </c>
      <c r="H5299" t="s">
        <v>67</v>
      </c>
      <c r="I5299" t="s">
        <v>2450</v>
      </c>
      <c r="J5299" t="s">
        <v>2451</v>
      </c>
      <c r="K5299" t="s">
        <v>2452</v>
      </c>
      <c r="L5299" s="3">
        <v>187748437.5</v>
      </c>
      <c r="M5299">
        <v>19012500</v>
      </c>
      <c r="N5299" s="4">
        <f t="shared" si="247"/>
        <v>9.875</v>
      </c>
      <c r="O5299">
        <f t="shared" si="248"/>
        <v>1</v>
      </c>
      <c r="P5299">
        <f t="shared" si="249"/>
        <v>0</v>
      </c>
      <c r="Q5299"/>
    </row>
    <row r="5300" spans="1:17" hidden="1" x14ac:dyDescent="0.3">
      <c r="A5300" t="s">
        <v>16210</v>
      </c>
      <c r="B5300" t="s">
        <v>8192</v>
      </c>
      <c r="C5300" t="s">
        <v>8193</v>
      </c>
      <c r="D5300">
        <v>4566</v>
      </c>
      <c r="E5300" t="s">
        <v>8193</v>
      </c>
      <c r="F5300">
        <v>7.35</v>
      </c>
      <c r="G5300" t="s">
        <v>67</v>
      </c>
      <c r="H5300">
        <v>-44.15</v>
      </c>
      <c r="I5300" t="s">
        <v>39</v>
      </c>
      <c r="J5300" t="s">
        <v>169</v>
      </c>
      <c r="K5300" t="s">
        <v>170</v>
      </c>
      <c r="L5300" s="3">
        <v>187425903.69999999</v>
      </c>
      <c r="M5300">
        <v>24824623</v>
      </c>
      <c r="N5300" s="4">
        <f t="shared" si="247"/>
        <v>7.5500000020141291</v>
      </c>
      <c r="O5300">
        <f t="shared" si="248"/>
        <v>1</v>
      </c>
      <c r="P5300">
        <f t="shared" si="249"/>
        <v>0</v>
      </c>
      <c r="Q5300"/>
    </row>
    <row r="5301" spans="1:17" x14ac:dyDescent="0.3">
      <c r="A5301" t="s">
        <v>16571</v>
      </c>
      <c r="B5301" t="s">
        <v>9634</v>
      </c>
      <c r="C5301" t="s">
        <v>9635</v>
      </c>
      <c r="D5301">
        <v>5325</v>
      </c>
      <c r="E5301" t="s">
        <v>9635</v>
      </c>
      <c r="F5301">
        <v>4.12</v>
      </c>
      <c r="G5301" t="s">
        <v>67</v>
      </c>
      <c r="H5301">
        <v>-52.07</v>
      </c>
      <c r="I5301" t="s">
        <v>34</v>
      </c>
      <c r="J5301" t="s">
        <v>2101</v>
      </c>
      <c r="K5301" t="s">
        <v>2101</v>
      </c>
      <c r="L5301" s="3">
        <v>105433059.7</v>
      </c>
      <c r="M5301">
        <v>25715381</v>
      </c>
      <c r="N5301" s="4">
        <f t="shared" si="247"/>
        <v>4.0999999066706421</v>
      </c>
      <c r="O5301">
        <f t="shared" si="248"/>
        <v>1</v>
      </c>
      <c r="P5301">
        <f t="shared" si="249"/>
        <v>1</v>
      </c>
      <c r="Q5301" s="5">
        <v>0.34333333333333299</v>
      </c>
    </row>
    <row r="5302" spans="1:17" hidden="1" x14ac:dyDescent="0.3">
      <c r="A5302" t="s">
        <v>16212</v>
      </c>
      <c r="B5302" t="s">
        <v>8135</v>
      </c>
      <c r="C5302" t="s">
        <v>8136</v>
      </c>
      <c r="D5302">
        <v>4537</v>
      </c>
      <c r="E5302" t="s">
        <v>8136</v>
      </c>
      <c r="F5302">
        <v>9.86</v>
      </c>
      <c r="G5302" t="s">
        <v>67</v>
      </c>
      <c r="H5302" t="s">
        <v>67</v>
      </c>
      <c r="I5302" t="s">
        <v>2450</v>
      </c>
      <c r="J5302" t="s">
        <v>2451</v>
      </c>
      <c r="K5302" t="s">
        <v>2452</v>
      </c>
      <c r="L5302" s="3">
        <v>186984137.59999999</v>
      </c>
      <c r="M5302">
        <v>18925520</v>
      </c>
      <c r="N5302" s="4">
        <f t="shared" si="247"/>
        <v>9.879999999999999</v>
      </c>
      <c r="O5302">
        <f t="shared" si="248"/>
        <v>1</v>
      </c>
      <c r="P5302">
        <f t="shared" si="249"/>
        <v>0</v>
      </c>
      <c r="Q5302"/>
    </row>
    <row r="5303" spans="1:17" hidden="1" x14ac:dyDescent="0.3">
      <c r="A5303" t="s">
        <v>16213</v>
      </c>
      <c r="B5303" t="s">
        <v>8133</v>
      </c>
      <c r="C5303" t="s">
        <v>8134</v>
      </c>
      <c r="D5303">
        <v>4536</v>
      </c>
      <c r="E5303" t="s">
        <v>8134</v>
      </c>
      <c r="F5303">
        <v>9.9600000000000009</v>
      </c>
      <c r="G5303" t="s">
        <v>67</v>
      </c>
      <c r="H5303" t="s">
        <v>67</v>
      </c>
      <c r="I5303" t="s">
        <v>2450</v>
      </c>
      <c r="J5303" t="s">
        <v>2451</v>
      </c>
      <c r="K5303" t="s">
        <v>2452</v>
      </c>
      <c r="L5303" s="3">
        <v>186937500</v>
      </c>
      <c r="M5303">
        <v>18750000</v>
      </c>
      <c r="N5303" s="4">
        <f t="shared" si="247"/>
        <v>9.9700000000000006</v>
      </c>
      <c r="O5303">
        <f t="shared" si="248"/>
        <v>1</v>
      </c>
      <c r="P5303">
        <f t="shared" si="249"/>
        <v>0</v>
      </c>
      <c r="Q5303"/>
    </row>
    <row r="5304" spans="1:17" hidden="1" x14ac:dyDescent="0.3">
      <c r="A5304" t="s">
        <v>12467</v>
      </c>
      <c r="B5304" t="s">
        <v>9574</v>
      </c>
      <c r="C5304" t="s">
        <v>9575</v>
      </c>
      <c r="D5304">
        <v>5293</v>
      </c>
      <c r="E5304" t="s">
        <v>9575</v>
      </c>
      <c r="F5304">
        <v>51.65</v>
      </c>
      <c r="G5304" t="s">
        <v>67</v>
      </c>
      <c r="H5304">
        <v>4.04</v>
      </c>
      <c r="I5304" t="s">
        <v>68</v>
      </c>
      <c r="J5304" t="s">
        <v>274</v>
      </c>
      <c r="K5304" t="s">
        <v>1294</v>
      </c>
      <c r="L5304" s="3">
        <v>108496505.7</v>
      </c>
      <c r="M5304">
        <v>2100000</v>
      </c>
      <c r="N5304" s="4">
        <f t="shared" si="247"/>
        <v>51.665002714285713</v>
      </c>
      <c r="O5304">
        <f t="shared" si="248"/>
        <v>0</v>
      </c>
      <c r="P5304">
        <f t="shared" si="249"/>
        <v>0</v>
      </c>
      <c r="Q5304" s="5">
        <v>5.3023350667890302E-2</v>
      </c>
    </row>
    <row r="5305" spans="1:17" x14ac:dyDescent="0.3">
      <c r="A5305" t="s">
        <v>16572</v>
      </c>
      <c r="B5305" t="s">
        <v>9553</v>
      </c>
      <c r="C5305" t="s">
        <v>9554</v>
      </c>
      <c r="D5305">
        <v>5282</v>
      </c>
      <c r="E5305" t="s">
        <v>9554</v>
      </c>
      <c r="F5305">
        <v>3.71</v>
      </c>
      <c r="G5305" t="s">
        <v>67</v>
      </c>
      <c r="H5305">
        <v>22.04</v>
      </c>
      <c r="I5305" t="s">
        <v>14</v>
      </c>
      <c r="J5305" t="s">
        <v>76</v>
      </c>
      <c r="K5305" t="s">
        <v>77</v>
      </c>
      <c r="L5305" s="3">
        <v>105280951.5</v>
      </c>
      <c r="M5305">
        <v>29408087</v>
      </c>
      <c r="N5305" s="4">
        <f t="shared" si="247"/>
        <v>3.5800000013601703</v>
      </c>
      <c r="O5305">
        <f t="shared" si="248"/>
        <v>1</v>
      </c>
      <c r="P5305">
        <f t="shared" si="249"/>
        <v>1</v>
      </c>
      <c r="Q5305" s="5">
        <v>1.01149425287356</v>
      </c>
    </row>
    <row r="5306" spans="1:17" hidden="1" x14ac:dyDescent="0.3">
      <c r="A5306" t="s">
        <v>15471</v>
      </c>
      <c r="B5306" t="s">
        <v>9692</v>
      </c>
      <c r="C5306" t="s">
        <v>9693</v>
      </c>
      <c r="D5306">
        <v>5355</v>
      </c>
      <c r="E5306" t="s">
        <v>9693</v>
      </c>
      <c r="F5306">
        <v>9.81</v>
      </c>
      <c r="G5306">
        <v>119.99</v>
      </c>
      <c r="H5306">
        <v>310.45999999999998</v>
      </c>
      <c r="I5306" t="s">
        <v>21</v>
      </c>
      <c r="J5306" t="s">
        <v>84</v>
      </c>
      <c r="K5306" t="s">
        <v>1740</v>
      </c>
      <c r="L5306" s="3">
        <v>108457559.8</v>
      </c>
      <c r="M5306">
        <v>10601912</v>
      </c>
      <c r="N5306" s="4">
        <f t="shared" si="247"/>
        <v>10.230000003772904</v>
      </c>
      <c r="O5306">
        <f t="shared" si="248"/>
        <v>0</v>
      </c>
      <c r="P5306">
        <f t="shared" si="249"/>
        <v>0</v>
      </c>
      <c r="Q5306" s="5">
        <v>1.7473958333333299</v>
      </c>
    </row>
    <row r="5307" spans="1:17" hidden="1" x14ac:dyDescent="0.3">
      <c r="A5307" t="s">
        <v>13756</v>
      </c>
      <c r="B5307" t="s">
        <v>9378</v>
      </c>
      <c r="C5307" t="s">
        <v>9379</v>
      </c>
      <c r="D5307">
        <v>5191</v>
      </c>
      <c r="E5307" t="s">
        <v>9379</v>
      </c>
      <c r="F5307">
        <v>9.61</v>
      </c>
      <c r="G5307" t="s">
        <v>67</v>
      </c>
      <c r="H5307">
        <v>20.12</v>
      </c>
      <c r="I5307" t="s">
        <v>48</v>
      </c>
      <c r="J5307" t="s">
        <v>1217</v>
      </c>
      <c r="K5307" t="s">
        <v>3523</v>
      </c>
      <c r="L5307" s="3">
        <v>108307000.59999999</v>
      </c>
      <c r="M5307">
        <v>4193490</v>
      </c>
      <c r="N5307" s="4">
        <f t="shared" si="247"/>
        <v>25.827413586296853</v>
      </c>
      <c r="O5307">
        <f t="shared" si="248"/>
        <v>0</v>
      </c>
      <c r="P5307">
        <f t="shared" si="249"/>
        <v>0</v>
      </c>
      <c r="Q5307" s="5">
        <v>0.92818219924549294</v>
      </c>
    </row>
    <row r="5308" spans="1:17" hidden="1" x14ac:dyDescent="0.3">
      <c r="A5308" t="s">
        <v>15007</v>
      </c>
      <c r="B5308" t="s">
        <v>9551</v>
      </c>
      <c r="C5308" t="s">
        <v>9552</v>
      </c>
      <c r="D5308">
        <v>5281</v>
      </c>
      <c r="E5308" t="s">
        <v>9552</v>
      </c>
      <c r="F5308">
        <v>13.19</v>
      </c>
      <c r="G5308">
        <v>10.66</v>
      </c>
      <c r="H5308">
        <v>-42.65</v>
      </c>
      <c r="I5308" t="s">
        <v>34</v>
      </c>
      <c r="J5308" t="s">
        <v>63</v>
      </c>
      <c r="K5308" t="s">
        <v>437</v>
      </c>
      <c r="L5308" s="3">
        <v>108257627.09999999</v>
      </c>
      <c r="M5308">
        <v>8263941</v>
      </c>
      <c r="N5308" s="4">
        <f t="shared" si="247"/>
        <v>13.1</v>
      </c>
      <c r="O5308">
        <f t="shared" si="248"/>
        <v>0</v>
      </c>
      <c r="P5308">
        <f t="shared" si="249"/>
        <v>0</v>
      </c>
      <c r="Q5308" s="5">
        <v>-0.17904761904761901</v>
      </c>
    </row>
    <row r="5309" spans="1:17" hidden="1" x14ac:dyDescent="0.3">
      <c r="A5309" t="s">
        <v>13736</v>
      </c>
      <c r="B5309" t="s">
        <v>9587</v>
      </c>
      <c r="C5309" t="s">
        <v>9588</v>
      </c>
      <c r="D5309">
        <v>5301</v>
      </c>
      <c r="E5309" t="s">
        <v>9588</v>
      </c>
      <c r="F5309">
        <v>26</v>
      </c>
      <c r="G5309">
        <v>32.5</v>
      </c>
      <c r="H5309">
        <v>-33.159999999999997</v>
      </c>
      <c r="I5309" t="s">
        <v>34</v>
      </c>
      <c r="J5309" t="s">
        <v>2330</v>
      </c>
      <c r="K5309" t="s">
        <v>2331</v>
      </c>
      <c r="L5309" s="3">
        <v>107905434</v>
      </c>
      <c r="M5309">
        <v>4150209</v>
      </c>
      <c r="N5309" s="4">
        <f t="shared" si="247"/>
        <v>26</v>
      </c>
      <c r="O5309">
        <f t="shared" si="248"/>
        <v>0</v>
      </c>
      <c r="P5309">
        <f t="shared" si="249"/>
        <v>0</v>
      </c>
      <c r="Q5309" s="5">
        <v>0.3</v>
      </c>
    </row>
    <row r="5310" spans="1:17" x14ac:dyDescent="0.3">
      <c r="A5310" t="s">
        <v>16573</v>
      </c>
      <c r="B5310" t="s">
        <v>9546</v>
      </c>
      <c r="C5310" t="s">
        <v>9547</v>
      </c>
      <c r="D5310">
        <v>5279</v>
      </c>
      <c r="E5310" t="s">
        <v>9547</v>
      </c>
      <c r="F5310">
        <v>2.25</v>
      </c>
      <c r="G5310" t="s">
        <v>67</v>
      </c>
      <c r="H5310">
        <v>-47.31</v>
      </c>
      <c r="I5310" t="s">
        <v>48</v>
      </c>
      <c r="J5310" t="s">
        <v>49</v>
      </c>
      <c r="K5310" t="s">
        <v>9548</v>
      </c>
      <c r="L5310" s="3">
        <v>105213992.90000001</v>
      </c>
      <c r="M5310">
        <v>48485711</v>
      </c>
      <c r="N5310" s="4">
        <f t="shared" si="247"/>
        <v>2.1700000006187392</v>
      </c>
      <c r="O5310">
        <f t="shared" si="248"/>
        <v>1</v>
      </c>
      <c r="P5310">
        <f t="shared" si="249"/>
        <v>1</v>
      </c>
      <c r="Q5310" s="5">
        <v>0.36774193548387002</v>
      </c>
    </row>
    <row r="5311" spans="1:17" hidden="1" x14ac:dyDescent="0.3">
      <c r="A5311" t="s">
        <v>16221</v>
      </c>
      <c r="B5311" t="s">
        <v>8178</v>
      </c>
      <c r="C5311" t="s">
        <v>8179</v>
      </c>
      <c r="D5311">
        <v>4559</v>
      </c>
      <c r="E5311" t="s">
        <v>8179</v>
      </c>
      <c r="F5311">
        <v>8.86</v>
      </c>
      <c r="G5311" t="s">
        <v>67</v>
      </c>
      <c r="H5311">
        <v>2.54</v>
      </c>
      <c r="I5311" t="s">
        <v>34</v>
      </c>
      <c r="J5311" t="s">
        <v>2101</v>
      </c>
      <c r="K5311" t="s">
        <v>2101</v>
      </c>
      <c r="L5311" s="3">
        <v>183229538</v>
      </c>
      <c r="M5311">
        <v>20750798</v>
      </c>
      <c r="N5311" s="4">
        <f t="shared" si="247"/>
        <v>8.8299995980877455</v>
      </c>
      <c r="O5311">
        <f t="shared" si="248"/>
        <v>1</v>
      </c>
      <c r="P5311">
        <f t="shared" si="249"/>
        <v>0</v>
      </c>
      <c r="Q5311"/>
    </row>
    <row r="5312" spans="1:17" hidden="1" x14ac:dyDescent="0.3">
      <c r="A5312" t="s">
        <v>14358</v>
      </c>
      <c r="B5312" t="s">
        <v>9549</v>
      </c>
      <c r="C5312" t="s">
        <v>9550</v>
      </c>
      <c r="D5312">
        <v>5280</v>
      </c>
      <c r="E5312" t="s">
        <v>9550</v>
      </c>
      <c r="F5312">
        <v>18.7</v>
      </c>
      <c r="G5312">
        <v>9.76</v>
      </c>
      <c r="H5312">
        <v>-22.5</v>
      </c>
      <c r="I5312" t="s">
        <v>34</v>
      </c>
      <c r="J5312" t="s">
        <v>63</v>
      </c>
      <c r="K5312" t="s">
        <v>1301</v>
      </c>
      <c r="L5312" s="3">
        <v>107893979.5</v>
      </c>
      <c r="M5312">
        <v>5832107</v>
      </c>
      <c r="N5312" s="4">
        <f t="shared" si="247"/>
        <v>18.5</v>
      </c>
      <c r="O5312">
        <f t="shared" si="248"/>
        <v>0</v>
      </c>
      <c r="P5312">
        <f t="shared" si="249"/>
        <v>0</v>
      </c>
      <c r="Q5312" s="5">
        <v>0.164179104477611</v>
      </c>
    </row>
    <row r="5313" spans="1:17" hidden="1" x14ac:dyDescent="0.3">
      <c r="A5313" t="s">
        <v>14939</v>
      </c>
      <c r="B5313" t="s">
        <v>9462</v>
      </c>
      <c r="C5313" t="s">
        <v>9463</v>
      </c>
      <c r="D5313">
        <v>5235</v>
      </c>
      <c r="E5313" t="s">
        <v>9463</v>
      </c>
      <c r="F5313">
        <v>3.68</v>
      </c>
      <c r="G5313" t="s">
        <v>67</v>
      </c>
      <c r="H5313">
        <v>-76.78</v>
      </c>
      <c r="I5313" t="s">
        <v>39</v>
      </c>
      <c r="J5313" t="s">
        <v>40</v>
      </c>
      <c r="K5313" t="s">
        <v>41</v>
      </c>
      <c r="L5313" s="3">
        <v>107880027</v>
      </c>
      <c r="M5313">
        <v>7950986</v>
      </c>
      <c r="N5313" s="4">
        <f t="shared" si="247"/>
        <v>13.568131927285496</v>
      </c>
      <c r="O5313">
        <f t="shared" si="248"/>
        <v>0</v>
      </c>
      <c r="P5313">
        <f t="shared" si="249"/>
        <v>0</v>
      </c>
      <c r="Q5313" s="5">
        <v>0.647826086956521</v>
      </c>
    </row>
    <row r="5314" spans="1:17" hidden="1" x14ac:dyDescent="0.3">
      <c r="A5314" t="s">
        <v>16224</v>
      </c>
      <c r="B5314" t="s">
        <v>8226</v>
      </c>
      <c r="C5314" t="s">
        <v>8227</v>
      </c>
      <c r="D5314">
        <v>4585</v>
      </c>
      <c r="E5314" t="s">
        <v>8227</v>
      </c>
      <c r="F5314">
        <v>7.75</v>
      </c>
      <c r="G5314">
        <v>4.53</v>
      </c>
      <c r="H5314">
        <v>-39.71</v>
      </c>
      <c r="I5314" t="s">
        <v>48</v>
      </c>
      <c r="J5314" t="s">
        <v>8228</v>
      </c>
      <c r="K5314" t="s">
        <v>8228</v>
      </c>
      <c r="L5314" s="3">
        <v>182416224.09999999</v>
      </c>
      <c r="M5314">
        <v>23208171</v>
      </c>
      <c r="N5314" s="4">
        <f t="shared" ref="N5314:N5377" si="250">L5314/M5314</f>
        <v>7.860000001723531</v>
      </c>
      <c r="O5314">
        <f t="shared" ref="O5314:O5377" si="251">IF(N5314&lt;10,1,0)</f>
        <v>1</v>
      </c>
      <c r="P5314">
        <f t="shared" si="249"/>
        <v>0</v>
      </c>
      <c r="Q5314"/>
    </row>
    <row r="5315" spans="1:17" x14ac:dyDescent="0.3">
      <c r="A5315" t="s">
        <v>16575</v>
      </c>
      <c r="B5315" t="s">
        <v>9727</v>
      </c>
      <c r="C5315" t="s">
        <v>9728</v>
      </c>
      <c r="D5315">
        <v>5375</v>
      </c>
      <c r="E5315" t="s">
        <v>9728</v>
      </c>
      <c r="F5315">
        <v>1.1399999999999999</v>
      </c>
      <c r="G5315" t="s">
        <v>67</v>
      </c>
      <c r="H5315">
        <v>-45.97</v>
      </c>
      <c r="I5315" t="s">
        <v>39</v>
      </c>
      <c r="J5315" t="s">
        <v>40</v>
      </c>
      <c r="K5315" t="s">
        <v>41</v>
      </c>
      <c r="L5315" s="3">
        <v>105124164.2</v>
      </c>
      <c r="M5315">
        <v>89849713</v>
      </c>
      <c r="N5315" s="4">
        <f t="shared" si="250"/>
        <v>1.1699999998887032</v>
      </c>
      <c r="O5315">
        <f t="shared" si="251"/>
        <v>1</v>
      </c>
      <c r="P5315">
        <f t="shared" si="249"/>
        <v>1</v>
      </c>
      <c r="Q5315" s="5">
        <v>0.43213769544080899</v>
      </c>
    </row>
    <row r="5316" spans="1:17" hidden="1" x14ac:dyDescent="0.3">
      <c r="A5316" t="s">
        <v>11928</v>
      </c>
      <c r="B5316" t="s">
        <v>9618</v>
      </c>
      <c r="C5316" t="s">
        <v>9619</v>
      </c>
      <c r="D5316">
        <v>5317</v>
      </c>
      <c r="E5316" t="s">
        <v>9619</v>
      </c>
      <c r="F5316">
        <v>73.06</v>
      </c>
      <c r="G5316" t="s">
        <v>67</v>
      </c>
      <c r="H5316">
        <v>15.46</v>
      </c>
      <c r="I5316" t="s">
        <v>68</v>
      </c>
      <c r="J5316" t="s">
        <v>69</v>
      </c>
      <c r="K5316" t="s">
        <v>1294</v>
      </c>
      <c r="L5316" s="3">
        <v>107557815.59999999</v>
      </c>
      <c r="M5316">
        <v>1450000</v>
      </c>
      <c r="N5316" s="4">
        <f t="shared" si="250"/>
        <v>74.177803862068956</v>
      </c>
      <c r="O5316">
        <f t="shared" si="251"/>
        <v>0</v>
      </c>
      <c r="P5316">
        <f t="shared" si="249"/>
        <v>0</v>
      </c>
      <c r="Q5316" s="5">
        <v>0.58003670792577799</v>
      </c>
    </row>
    <row r="5317" spans="1:17" x14ac:dyDescent="0.3">
      <c r="A5317" t="s">
        <v>16577</v>
      </c>
      <c r="B5317" t="s">
        <v>9607</v>
      </c>
      <c r="C5317" t="s">
        <v>9608</v>
      </c>
      <c r="D5317">
        <v>5311</v>
      </c>
      <c r="E5317" t="s">
        <v>9608</v>
      </c>
      <c r="F5317">
        <v>1.52</v>
      </c>
      <c r="G5317" t="s">
        <v>67</v>
      </c>
      <c r="H5317">
        <v>-24</v>
      </c>
      <c r="I5317" t="s">
        <v>125</v>
      </c>
      <c r="J5317" t="s">
        <v>753</v>
      </c>
      <c r="K5317" t="s">
        <v>2338</v>
      </c>
      <c r="L5317" s="3">
        <v>104941573.09999999</v>
      </c>
      <c r="M5317">
        <v>70430586</v>
      </c>
      <c r="N5317" s="4">
        <f t="shared" si="250"/>
        <v>1.4899999994320647</v>
      </c>
      <c r="O5317">
        <f t="shared" si="251"/>
        <v>1</v>
      </c>
      <c r="P5317">
        <f t="shared" si="249"/>
        <v>1</v>
      </c>
      <c r="Q5317" s="5">
        <v>0.51999118845687797</v>
      </c>
    </row>
    <row r="5318" spans="1:17" x14ac:dyDescent="0.3">
      <c r="A5318" t="s">
        <v>16580</v>
      </c>
      <c r="B5318" t="s">
        <v>9753</v>
      </c>
      <c r="C5318" t="s">
        <v>9754</v>
      </c>
      <c r="D5318">
        <v>5388</v>
      </c>
      <c r="E5318" t="s">
        <v>9754</v>
      </c>
      <c r="F5318">
        <v>2.38</v>
      </c>
      <c r="G5318">
        <v>4.1900000000000004</v>
      </c>
      <c r="H5318">
        <v>-46.52</v>
      </c>
      <c r="I5318" t="s">
        <v>34</v>
      </c>
      <c r="J5318" t="s">
        <v>44</v>
      </c>
      <c r="K5318" t="s">
        <v>1280</v>
      </c>
      <c r="L5318" s="3">
        <v>104375328.8</v>
      </c>
      <c r="M5318">
        <v>42602175</v>
      </c>
      <c r="N5318" s="4">
        <f t="shared" si="250"/>
        <v>2.4500000011736489</v>
      </c>
      <c r="O5318">
        <f t="shared" si="251"/>
        <v>1</v>
      </c>
      <c r="P5318">
        <f t="shared" si="249"/>
        <v>1</v>
      </c>
      <c r="Q5318" s="5">
        <v>0.78703703703703598</v>
      </c>
    </row>
    <row r="5319" spans="1:17" x14ac:dyDescent="0.3">
      <c r="A5319" t="s">
        <v>16583</v>
      </c>
      <c r="B5319" t="s">
        <v>9678</v>
      </c>
      <c r="C5319" t="s">
        <v>9679</v>
      </c>
      <c r="D5319">
        <v>5348</v>
      </c>
      <c r="E5319" t="s">
        <v>9679</v>
      </c>
      <c r="F5319">
        <v>3.78</v>
      </c>
      <c r="G5319">
        <v>3.47</v>
      </c>
      <c r="H5319">
        <v>-57.83</v>
      </c>
      <c r="I5319" t="s">
        <v>125</v>
      </c>
      <c r="J5319" t="s">
        <v>4525</v>
      </c>
      <c r="K5319" t="s">
        <v>4525</v>
      </c>
      <c r="L5319" s="3">
        <v>104115343.8</v>
      </c>
      <c r="M5319">
        <v>27690251</v>
      </c>
      <c r="N5319" s="4">
        <f t="shared" si="250"/>
        <v>3.7600000014445518</v>
      </c>
      <c r="O5319">
        <f t="shared" si="251"/>
        <v>1</v>
      </c>
      <c r="P5319">
        <f t="shared" si="249"/>
        <v>1</v>
      </c>
      <c r="Q5319" s="5">
        <v>-0.19214876033057801</v>
      </c>
    </row>
    <row r="5320" spans="1:17" hidden="1" x14ac:dyDescent="0.3">
      <c r="A5320" t="s">
        <v>16230</v>
      </c>
      <c r="B5320" t="s">
        <v>8308</v>
      </c>
      <c r="C5320" t="s">
        <v>8309</v>
      </c>
      <c r="D5320">
        <v>4630</v>
      </c>
      <c r="E5320" t="s">
        <v>8309</v>
      </c>
      <c r="F5320">
        <v>5.72</v>
      </c>
      <c r="G5320">
        <v>50.42</v>
      </c>
      <c r="H5320">
        <v>-21.54</v>
      </c>
      <c r="I5320" t="s">
        <v>21</v>
      </c>
      <c r="J5320" t="s">
        <v>84</v>
      </c>
      <c r="K5320" t="s">
        <v>844</v>
      </c>
      <c r="L5320" s="3">
        <v>181403371.19999999</v>
      </c>
      <c r="M5320">
        <v>30798535</v>
      </c>
      <c r="N5320" s="4">
        <f t="shared" si="250"/>
        <v>5.8900000016234531</v>
      </c>
      <c r="O5320">
        <f t="shared" si="251"/>
        <v>1</v>
      </c>
      <c r="P5320">
        <f t="shared" si="249"/>
        <v>0</v>
      </c>
      <c r="Q5320"/>
    </row>
    <row r="5321" spans="1:17" hidden="1" x14ac:dyDescent="0.3">
      <c r="A5321" t="s">
        <v>16231</v>
      </c>
      <c r="B5321" t="s">
        <v>8232</v>
      </c>
      <c r="C5321" t="s">
        <v>8231</v>
      </c>
      <c r="D5321">
        <v>4588</v>
      </c>
      <c r="E5321" t="s">
        <v>8231</v>
      </c>
      <c r="F5321">
        <v>9.57</v>
      </c>
      <c r="G5321">
        <v>14.24</v>
      </c>
      <c r="H5321">
        <v>-2.64</v>
      </c>
      <c r="I5321" t="s">
        <v>21</v>
      </c>
      <c r="J5321" t="s">
        <v>22</v>
      </c>
      <c r="K5321" t="s">
        <v>718</v>
      </c>
      <c r="L5321" s="3">
        <v>181061545.5</v>
      </c>
      <c r="M5321">
        <v>18782318</v>
      </c>
      <c r="N5321" s="4">
        <f t="shared" si="250"/>
        <v>9.6399999989351688</v>
      </c>
      <c r="O5321">
        <f t="shared" si="251"/>
        <v>1</v>
      </c>
      <c r="P5321">
        <f t="shared" si="249"/>
        <v>0</v>
      </c>
      <c r="Q5321"/>
    </row>
    <row r="5322" spans="1:17" hidden="1" x14ac:dyDescent="0.3">
      <c r="A5322" t="s">
        <v>13226</v>
      </c>
      <c r="B5322" t="s">
        <v>9591</v>
      </c>
      <c r="C5322" t="s">
        <v>9592</v>
      </c>
      <c r="D5322">
        <v>5303</v>
      </c>
      <c r="E5322" t="s">
        <v>9592</v>
      </c>
      <c r="F5322">
        <v>33.159999999999997</v>
      </c>
      <c r="G5322" t="s">
        <v>67</v>
      </c>
      <c r="H5322">
        <v>7.22</v>
      </c>
      <c r="I5322" t="s">
        <v>68</v>
      </c>
      <c r="J5322" t="s">
        <v>69</v>
      </c>
      <c r="K5322" t="s">
        <v>1294</v>
      </c>
      <c r="L5322" s="3">
        <v>107378379.8</v>
      </c>
      <c r="M5322">
        <v>3250000</v>
      </c>
      <c r="N5322" s="4">
        <f t="shared" si="250"/>
        <v>33.039501476923078</v>
      </c>
      <c r="O5322">
        <f t="shared" si="251"/>
        <v>0</v>
      </c>
      <c r="P5322">
        <f t="shared" si="249"/>
        <v>0</v>
      </c>
      <c r="Q5322" s="5">
        <v>0.490891400275907</v>
      </c>
    </row>
    <row r="5323" spans="1:17" x14ac:dyDescent="0.3">
      <c r="A5323" t="s">
        <v>16586</v>
      </c>
      <c r="B5323" t="s">
        <v>9337</v>
      </c>
      <c r="C5323" t="s">
        <v>9338</v>
      </c>
      <c r="D5323">
        <v>5168</v>
      </c>
      <c r="E5323" t="s">
        <v>9338</v>
      </c>
      <c r="F5323">
        <v>4.28</v>
      </c>
      <c r="G5323" t="s">
        <v>67</v>
      </c>
      <c r="H5323">
        <v>8.91</v>
      </c>
      <c r="I5323" t="s">
        <v>39</v>
      </c>
      <c r="J5323" t="s">
        <v>40</v>
      </c>
      <c r="K5323" t="s">
        <v>1376</v>
      </c>
      <c r="L5323" s="3">
        <v>103702359</v>
      </c>
      <c r="M5323">
        <v>27362100</v>
      </c>
      <c r="N5323" s="4">
        <f t="shared" si="250"/>
        <v>3.79</v>
      </c>
      <c r="O5323">
        <f t="shared" si="251"/>
        <v>1</v>
      </c>
      <c r="P5323">
        <f t="shared" si="249"/>
        <v>1</v>
      </c>
      <c r="Q5323" s="5">
        <v>-6.1320754716981098E-2</v>
      </c>
    </row>
    <row r="5324" spans="1:17" hidden="1" x14ac:dyDescent="0.3">
      <c r="A5324" t="s">
        <v>16234</v>
      </c>
      <c r="B5324" t="s">
        <v>8386</v>
      </c>
      <c r="C5324" t="s">
        <v>8387</v>
      </c>
      <c r="D5324">
        <v>4670</v>
      </c>
      <c r="E5324" t="s">
        <v>8387</v>
      </c>
      <c r="F5324">
        <v>5.32</v>
      </c>
      <c r="G5324" t="s">
        <v>67</v>
      </c>
      <c r="H5324">
        <v>-28.6</v>
      </c>
      <c r="I5324" t="s">
        <v>48</v>
      </c>
      <c r="J5324" t="s">
        <v>1217</v>
      </c>
      <c r="K5324" t="s">
        <v>2590</v>
      </c>
      <c r="L5324" s="3">
        <v>179777779.40000001</v>
      </c>
      <c r="M5324">
        <v>31819076</v>
      </c>
      <c r="N5324" s="4">
        <f t="shared" si="250"/>
        <v>5.65</v>
      </c>
      <c r="O5324">
        <f t="shared" si="251"/>
        <v>1</v>
      </c>
      <c r="P5324">
        <f t="shared" si="249"/>
        <v>0</v>
      </c>
      <c r="Q5324"/>
    </row>
    <row r="5325" spans="1:17" x14ac:dyDescent="0.3">
      <c r="A5325" t="s">
        <v>16587</v>
      </c>
      <c r="B5325" t="s">
        <v>9620</v>
      </c>
      <c r="C5325" t="s">
        <v>9621</v>
      </c>
      <c r="D5325">
        <v>5318</v>
      </c>
      <c r="E5325" t="s">
        <v>9621</v>
      </c>
      <c r="F5325">
        <v>4.41</v>
      </c>
      <c r="G5325" t="s">
        <v>67</v>
      </c>
      <c r="H5325">
        <v>0.23</v>
      </c>
      <c r="I5325" t="s">
        <v>48</v>
      </c>
      <c r="J5325" t="s">
        <v>80</v>
      </c>
      <c r="K5325" t="s">
        <v>81</v>
      </c>
      <c r="L5325" s="3">
        <v>103678785.2</v>
      </c>
      <c r="M5325">
        <v>24167549</v>
      </c>
      <c r="N5325" s="4">
        <f t="shared" si="250"/>
        <v>4.2899999995862217</v>
      </c>
      <c r="O5325">
        <f t="shared" si="251"/>
        <v>1</v>
      </c>
      <c r="P5325">
        <f t="shared" si="249"/>
        <v>1</v>
      </c>
      <c r="Q5325" s="5">
        <v>8.9629286376274298</v>
      </c>
    </row>
    <row r="5326" spans="1:17" hidden="1" x14ac:dyDescent="0.3">
      <c r="A5326" t="s">
        <v>15045</v>
      </c>
      <c r="B5326" t="s">
        <v>9609</v>
      </c>
      <c r="C5326" t="s">
        <v>9610</v>
      </c>
      <c r="D5326">
        <v>5312</v>
      </c>
      <c r="E5326" t="s">
        <v>9610</v>
      </c>
      <c r="F5326">
        <v>12.76</v>
      </c>
      <c r="G5326" t="s">
        <v>67</v>
      </c>
      <c r="H5326">
        <v>-10.050000000000001</v>
      </c>
      <c r="I5326" t="s">
        <v>34</v>
      </c>
      <c r="J5326" t="s">
        <v>2101</v>
      </c>
      <c r="K5326" t="s">
        <v>2101</v>
      </c>
      <c r="L5326" s="3">
        <v>107326339.7</v>
      </c>
      <c r="M5326">
        <v>8332790</v>
      </c>
      <c r="N5326" s="4">
        <f t="shared" si="250"/>
        <v>12.88000054003521</v>
      </c>
      <c r="O5326">
        <f t="shared" si="251"/>
        <v>0</v>
      </c>
      <c r="P5326">
        <f t="shared" si="249"/>
        <v>0</v>
      </c>
      <c r="Q5326" s="5">
        <v>0.38681318681318599</v>
      </c>
    </row>
    <row r="5327" spans="1:17" hidden="1" x14ac:dyDescent="0.3">
      <c r="A5327" t="s">
        <v>13780</v>
      </c>
      <c r="B5327" t="s">
        <v>8520</v>
      </c>
      <c r="C5327" t="s">
        <v>9613</v>
      </c>
      <c r="D5327">
        <v>5314</v>
      </c>
      <c r="E5327" t="s">
        <v>9613</v>
      </c>
      <c r="F5327">
        <v>25.63</v>
      </c>
      <c r="G5327" t="s">
        <v>67</v>
      </c>
      <c r="H5327">
        <v>-15.19</v>
      </c>
      <c r="I5327" t="s">
        <v>68</v>
      </c>
      <c r="J5327" t="s">
        <v>69</v>
      </c>
      <c r="K5327" t="s">
        <v>1294</v>
      </c>
      <c r="L5327" s="3">
        <v>107309997.59999999</v>
      </c>
      <c r="M5327">
        <v>4200000</v>
      </c>
      <c r="N5327" s="4">
        <f t="shared" si="250"/>
        <v>25.549999428571429</v>
      </c>
      <c r="O5327">
        <f t="shared" si="251"/>
        <v>0</v>
      </c>
      <c r="P5327">
        <f t="shared" si="249"/>
        <v>0</v>
      </c>
      <c r="Q5327" s="5">
        <v>0.45375722543352498</v>
      </c>
    </row>
    <row r="5328" spans="1:17" hidden="1" x14ac:dyDescent="0.3">
      <c r="A5328" t="s">
        <v>16238</v>
      </c>
      <c r="B5328" t="s">
        <v>8242</v>
      </c>
      <c r="C5328" t="s">
        <v>8243</v>
      </c>
      <c r="D5328">
        <v>4595</v>
      </c>
      <c r="E5328" t="s">
        <v>8243</v>
      </c>
      <c r="F5328">
        <v>6</v>
      </c>
      <c r="G5328" t="s">
        <v>67</v>
      </c>
      <c r="H5328">
        <v>-7.83</v>
      </c>
      <c r="I5328" t="s">
        <v>21</v>
      </c>
      <c r="J5328" t="s">
        <v>84</v>
      </c>
      <c r="K5328" t="s">
        <v>872</v>
      </c>
      <c r="L5328" s="3">
        <v>178946173.40000001</v>
      </c>
      <c r="M5328">
        <v>29899110</v>
      </c>
      <c r="N5328" s="4">
        <f t="shared" si="250"/>
        <v>5.9850000016722911</v>
      </c>
      <c r="O5328">
        <f t="shared" si="251"/>
        <v>1</v>
      </c>
      <c r="P5328">
        <f t="shared" si="249"/>
        <v>0</v>
      </c>
      <c r="Q5328"/>
    </row>
    <row r="5329" spans="1:17" hidden="1" x14ac:dyDescent="0.3">
      <c r="A5329" t="s">
        <v>16239</v>
      </c>
      <c r="B5329" t="s">
        <v>8256</v>
      </c>
      <c r="C5329" t="s">
        <v>8257</v>
      </c>
      <c r="D5329">
        <v>4602</v>
      </c>
      <c r="E5329" t="s">
        <v>8257</v>
      </c>
      <c r="F5329">
        <v>8.7200000000000006</v>
      </c>
      <c r="G5329" t="s">
        <v>67</v>
      </c>
      <c r="H5329">
        <v>-7.42</v>
      </c>
      <c r="I5329" t="s">
        <v>34</v>
      </c>
      <c r="J5329" t="s">
        <v>2101</v>
      </c>
      <c r="K5329" t="s">
        <v>2101</v>
      </c>
      <c r="L5329" s="3">
        <v>178791549.69999999</v>
      </c>
      <c r="M5329">
        <v>20386720</v>
      </c>
      <c r="N5329" s="4">
        <f t="shared" si="250"/>
        <v>8.7700007504885527</v>
      </c>
      <c r="O5329">
        <f t="shared" si="251"/>
        <v>1</v>
      </c>
      <c r="P5329">
        <f t="shared" si="249"/>
        <v>0</v>
      </c>
      <c r="Q5329"/>
    </row>
    <row r="5330" spans="1:17" hidden="1" x14ac:dyDescent="0.3">
      <c r="A5330" t="s">
        <v>14267</v>
      </c>
      <c r="B5330" t="s">
        <v>9589</v>
      </c>
      <c r="C5330" t="s">
        <v>9590</v>
      </c>
      <c r="D5330">
        <v>5302</v>
      </c>
      <c r="E5330" t="s">
        <v>9590</v>
      </c>
      <c r="F5330">
        <v>19.53</v>
      </c>
      <c r="G5330" t="s">
        <v>67</v>
      </c>
      <c r="H5330">
        <v>-39.65</v>
      </c>
      <c r="I5330" t="s">
        <v>68</v>
      </c>
      <c r="J5330" t="s">
        <v>260</v>
      </c>
      <c r="K5330" t="s">
        <v>261</v>
      </c>
      <c r="L5330" s="3">
        <v>107256004.3</v>
      </c>
      <c r="M5330">
        <v>5450000</v>
      </c>
      <c r="N5330" s="4">
        <f t="shared" si="250"/>
        <v>19.680000788990824</v>
      </c>
      <c r="O5330">
        <f t="shared" si="251"/>
        <v>0</v>
      </c>
      <c r="P5330">
        <f t="shared" si="249"/>
        <v>0</v>
      </c>
      <c r="Q5330" s="5">
        <v>1.00858369098712</v>
      </c>
    </row>
    <row r="5331" spans="1:17" hidden="1" x14ac:dyDescent="0.3">
      <c r="A5331" t="s">
        <v>12293</v>
      </c>
      <c r="B5331" t="s">
        <v>9601</v>
      </c>
      <c r="C5331" t="s">
        <v>9602</v>
      </c>
      <c r="D5331">
        <v>5308</v>
      </c>
      <c r="E5331" t="s">
        <v>9602</v>
      </c>
      <c r="F5331">
        <v>56.37</v>
      </c>
      <c r="G5331" t="s">
        <v>67</v>
      </c>
      <c r="H5331">
        <v>8.34</v>
      </c>
      <c r="I5331" t="s">
        <v>68</v>
      </c>
      <c r="J5331" t="s">
        <v>274</v>
      </c>
      <c r="K5331" t="s">
        <v>1294</v>
      </c>
      <c r="L5331" s="3">
        <v>107197998</v>
      </c>
      <c r="M5331">
        <v>1900000</v>
      </c>
      <c r="N5331" s="4">
        <f t="shared" si="250"/>
        <v>56.41999894736842</v>
      </c>
      <c r="O5331">
        <f t="shared" si="251"/>
        <v>0</v>
      </c>
      <c r="P5331">
        <f t="shared" si="249"/>
        <v>0</v>
      </c>
      <c r="Q5331" s="5">
        <v>7.2775766812726198E-2</v>
      </c>
    </row>
    <row r="5332" spans="1:17" x14ac:dyDescent="0.3">
      <c r="A5332" t="s">
        <v>16588</v>
      </c>
      <c r="B5332" t="s">
        <v>9873</v>
      </c>
      <c r="C5332" t="s">
        <v>9872</v>
      </c>
      <c r="D5332">
        <v>5451</v>
      </c>
      <c r="E5332" t="s">
        <v>9872</v>
      </c>
      <c r="F5332">
        <v>1.59</v>
      </c>
      <c r="G5332" t="s">
        <v>67</v>
      </c>
      <c r="H5332">
        <v>-55.95</v>
      </c>
      <c r="I5332" t="s">
        <v>48</v>
      </c>
      <c r="J5332" t="s">
        <v>897</v>
      </c>
      <c r="K5332" t="s">
        <v>898</v>
      </c>
      <c r="L5332" s="3">
        <v>102961183.09999999</v>
      </c>
      <c r="M5332">
        <v>60923777</v>
      </c>
      <c r="N5332" s="4">
        <f t="shared" si="250"/>
        <v>1.6899999995075814</v>
      </c>
      <c r="O5332">
        <f t="shared" si="251"/>
        <v>1</v>
      </c>
      <c r="P5332">
        <f t="shared" si="249"/>
        <v>1</v>
      </c>
      <c r="Q5332" s="5">
        <v>-0.13872832369942201</v>
      </c>
    </row>
    <row r="5333" spans="1:17" hidden="1" x14ac:dyDescent="0.3">
      <c r="A5333" t="s">
        <v>16243</v>
      </c>
      <c r="B5333" t="s">
        <v>8279</v>
      </c>
      <c r="C5333" t="s">
        <v>8280</v>
      </c>
      <c r="D5333">
        <v>4613</v>
      </c>
      <c r="E5333" t="s">
        <v>8280</v>
      </c>
      <c r="F5333">
        <v>6.38</v>
      </c>
      <c r="G5333" t="s">
        <v>67</v>
      </c>
      <c r="H5333">
        <v>-9.56</v>
      </c>
      <c r="I5333" t="s">
        <v>34</v>
      </c>
      <c r="J5333" t="s">
        <v>2101</v>
      </c>
      <c r="K5333" t="s">
        <v>2101</v>
      </c>
      <c r="L5333" s="3">
        <v>178013702.40000001</v>
      </c>
      <c r="M5333">
        <v>27771250</v>
      </c>
      <c r="N5333" s="4">
        <f t="shared" si="250"/>
        <v>6.4099996363145344</v>
      </c>
      <c r="O5333">
        <f t="shared" si="251"/>
        <v>1</v>
      </c>
      <c r="P5333">
        <f t="shared" si="249"/>
        <v>0</v>
      </c>
      <c r="Q5333"/>
    </row>
    <row r="5334" spans="1:17" hidden="1" x14ac:dyDescent="0.3">
      <c r="A5334" t="s">
        <v>16244</v>
      </c>
      <c r="B5334" t="s">
        <v>8186</v>
      </c>
      <c r="C5334" t="s">
        <v>8187</v>
      </c>
      <c r="D5334">
        <v>4563</v>
      </c>
      <c r="E5334" t="s">
        <v>8187</v>
      </c>
      <c r="F5334">
        <v>7.91</v>
      </c>
      <c r="G5334" t="s">
        <v>67</v>
      </c>
      <c r="H5334">
        <v>9.86</v>
      </c>
      <c r="I5334" t="s">
        <v>39</v>
      </c>
      <c r="J5334" t="s">
        <v>40</v>
      </c>
      <c r="K5334" t="s">
        <v>41</v>
      </c>
      <c r="L5334" s="3">
        <v>177563105.30000001</v>
      </c>
      <c r="M5334">
        <v>23120196</v>
      </c>
      <c r="N5334" s="4">
        <f t="shared" si="250"/>
        <v>7.6800000008650455</v>
      </c>
      <c r="O5334">
        <f t="shared" si="251"/>
        <v>1</v>
      </c>
      <c r="P5334">
        <f t="shared" si="249"/>
        <v>0</v>
      </c>
      <c r="Q5334"/>
    </row>
    <row r="5335" spans="1:17" hidden="1" x14ac:dyDescent="0.3">
      <c r="A5335" t="s">
        <v>16657</v>
      </c>
      <c r="B5335" t="s">
        <v>9955</v>
      </c>
      <c r="C5335" t="s">
        <v>9956</v>
      </c>
      <c r="D5335">
        <v>5495</v>
      </c>
      <c r="E5335" t="s">
        <v>9956</v>
      </c>
      <c r="F5335">
        <v>5.24</v>
      </c>
      <c r="G5335" t="s">
        <v>67</v>
      </c>
      <c r="H5335">
        <v>-7.09</v>
      </c>
      <c r="I5335" t="s">
        <v>201</v>
      </c>
      <c r="J5335" t="s">
        <v>228</v>
      </c>
      <c r="K5335" t="s">
        <v>1669</v>
      </c>
      <c r="L5335" s="3">
        <v>92261255.400000006</v>
      </c>
      <c r="M5335">
        <v>17674570</v>
      </c>
      <c r="N5335" s="4">
        <f t="shared" si="250"/>
        <v>5.2200000000000006</v>
      </c>
      <c r="O5335">
        <f t="shared" si="251"/>
        <v>1</v>
      </c>
      <c r="P5335">
        <f t="shared" si="249"/>
        <v>0</v>
      </c>
      <c r="Q5335" s="5">
        <v>0.80281690140844997</v>
      </c>
    </row>
    <row r="5336" spans="1:17" x14ac:dyDescent="0.3">
      <c r="A5336" t="s">
        <v>16589</v>
      </c>
      <c r="B5336" t="s">
        <v>9638</v>
      </c>
      <c r="C5336" t="s">
        <v>9639</v>
      </c>
      <c r="D5336">
        <v>5327</v>
      </c>
      <c r="E5336" t="s">
        <v>9639</v>
      </c>
      <c r="F5336">
        <v>4.16</v>
      </c>
      <c r="G5336" t="s">
        <v>67</v>
      </c>
      <c r="H5336">
        <v>19.2</v>
      </c>
      <c r="I5336" t="s">
        <v>48</v>
      </c>
      <c r="J5336" t="s">
        <v>826</v>
      </c>
      <c r="K5336" t="s">
        <v>1984</v>
      </c>
      <c r="L5336" s="3">
        <v>102909441.40000001</v>
      </c>
      <c r="M5336">
        <v>25472634</v>
      </c>
      <c r="N5336" s="4">
        <f t="shared" si="250"/>
        <v>4.0400000015703128</v>
      </c>
      <c r="O5336">
        <f t="shared" si="251"/>
        <v>1</v>
      </c>
      <c r="P5336">
        <f t="shared" si="249"/>
        <v>1</v>
      </c>
      <c r="Q5336" s="5">
        <v>1.7583892617449599</v>
      </c>
    </row>
    <row r="5337" spans="1:17" hidden="1" x14ac:dyDescent="0.3">
      <c r="A5337" t="s">
        <v>13037</v>
      </c>
      <c r="B5337" t="s">
        <v>9611</v>
      </c>
      <c r="C5337" t="s">
        <v>9612</v>
      </c>
      <c r="D5337">
        <v>5313</v>
      </c>
      <c r="E5337" t="s">
        <v>9612</v>
      </c>
      <c r="F5337">
        <v>37.700000000000003</v>
      </c>
      <c r="G5337" t="s">
        <v>67</v>
      </c>
      <c r="H5337">
        <v>-52.57</v>
      </c>
      <c r="I5337" t="s">
        <v>68</v>
      </c>
      <c r="J5337" t="s">
        <v>69</v>
      </c>
      <c r="K5337" t="s">
        <v>1565</v>
      </c>
      <c r="L5337" s="3">
        <v>106922203.09999999</v>
      </c>
      <c r="M5337">
        <v>2915000</v>
      </c>
      <c r="N5337" s="4">
        <f t="shared" si="250"/>
        <v>36.680001063464836</v>
      </c>
      <c r="O5337">
        <f t="shared" si="251"/>
        <v>0</v>
      </c>
      <c r="P5337">
        <f t="shared" si="249"/>
        <v>0</v>
      </c>
      <c r="Q5337" s="5">
        <v>15</v>
      </c>
    </row>
    <row r="5338" spans="1:17" hidden="1" x14ac:dyDescent="0.3">
      <c r="A5338" t="s">
        <v>16248</v>
      </c>
      <c r="B5338" t="s">
        <v>8295</v>
      </c>
      <c r="C5338" t="s">
        <v>8296</v>
      </c>
      <c r="D5338">
        <v>4622</v>
      </c>
      <c r="E5338" t="s">
        <v>8296</v>
      </c>
      <c r="F5338">
        <v>7.04</v>
      </c>
      <c r="G5338" t="s">
        <v>67</v>
      </c>
      <c r="H5338">
        <v>-6.51</v>
      </c>
      <c r="I5338" t="s">
        <v>34</v>
      </c>
      <c r="J5338" t="s">
        <v>2101</v>
      </c>
      <c r="K5338" t="s">
        <v>2101</v>
      </c>
      <c r="L5338" s="3">
        <v>176174575.80000001</v>
      </c>
      <c r="M5338">
        <v>25131894</v>
      </c>
      <c r="N5338" s="4">
        <f t="shared" si="250"/>
        <v>7.0099999546393121</v>
      </c>
      <c r="O5338">
        <f t="shared" si="251"/>
        <v>1</v>
      </c>
      <c r="P5338">
        <f t="shared" si="249"/>
        <v>0</v>
      </c>
      <c r="Q5338"/>
    </row>
    <row r="5339" spans="1:17" hidden="1" x14ac:dyDescent="0.3">
      <c r="A5339" t="s">
        <v>16658</v>
      </c>
      <c r="B5339" t="s">
        <v>9970</v>
      </c>
      <c r="C5339" t="s">
        <v>9971</v>
      </c>
      <c r="D5339">
        <v>5502</v>
      </c>
      <c r="E5339" t="s">
        <v>9971</v>
      </c>
      <c r="F5339">
        <v>8.44</v>
      </c>
      <c r="G5339" t="s">
        <v>67</v>
      </c>
      <c r="H5339">
        <v>-24.86</v>
      </c>
      <c r="I5339" t="s">
        <v>34</v>
      </c>
      <c r="J5339" t="s">
        <v>2101</v>
      </c>
      <c r="K5339" t="s">
        <v>2101</v>
      </c>
      <c r="L5339" s="3">
        <v>92207107.540000007</v>
      </c>
      <c r="M5339">
        <v>10990120</v>
      </c>
      <c r="N5339" s="4">
        <f t="shared" si="250"/>
        <v>8.3900000673332045</v>
      </c>
      <c r="O5339">
        <f t="shared" si="251"/>
        <v>1</v>
      </c>
      <c r="P5339">
        <f t="shared" si="249"/>
        <v>0</v>
      </c>
      <c r="Q5339" s="5">
        <v>0.34504792332268303</v>
      </c>
    </row>
    <row r="5340" spans="1:17" hidden="1" x14ac:dyDescent="0.3">
      <c r="A5340" t="s">
        <v>12712</v>
      </c>
      <c r="B5340" t="s">
        <v>9525</v>
      </c>
      <c r="C5340" t="s">
        <v>9526</v>
      </c>
      <c r="D5340">
        <v>5268</v>
      </c>
      <c r="E5340" t="s">
        <v>9526</v>
      </c>
      <c r="F5340">
        <v>44.62</v>
      </c>
      <c r="G5340" t="s">
        <v>67</v>
      </c>
      <c r="H5340">
        <v>-8.75</v>
      </c>
      <c r="I5340" t="s">
        <v>68</v>
      </c>
      <c r="J5340" t="s">
        <v>69</v>
      </c>
      <c r="K5340" t="s">
        <v>1294</v>
      </c>
      <c r="L5340" s="3">
        <v>106751998.90000001</v>
      </c>
      <c r="M5340">
        <v>2400000</v>
      </c>
      <c r="N5340" s="4">
        <f t="shared" si="250"/>
        <v>44.479999541666672</v>
      </c>
      <c r="O5340">
        <f t="shared" si="251"/>
        <v>0</v>
      </c>
      <c r="P5340">
        <f t="shared" si="249"/>
        <v>0</v>
      </c>
      <c r="Q5340" s="5">
        <v>0.26940427993059501</v>
      </c>
    </row>
    <row r="5341" spans="1:17" hidden="1" x14ac:dyDescent="0.3">
      <c r="A5341" t="s">
        <v>12457</v>
      </c>
      <c r="B5341" t="s">
        <v>4814</v>
      </c>
      <c r="C5341" t="s">
        <v>9627</v>
      </c>
      <c r="D5341">
        <v>5321</v>
      </c>
      <c r="E5341" t="s">
        <v>9627</v>
      </c>
      <c r="F5341">
        <v>51.81</v>
      </c>
      <c r="G5341" t="s">
        <v>67</v>
      </c>
      <c r="H5341">
        <v>3.73</v>
      </c>
      <c r="I5341" t="s">
        <v>68</v>
      </c>
      <c r="J5341" t="s">
        <v>274</v>
      </c>
      <c r="K5341" t="s">
        <v>1294</v>
      </c>
      <c r="L5341" s="3">
        <v>106333496.09999999</v>
      </c>
      <c r="M5341">
        <v>2050000</v>
      </c>
      <c r="N5341" s="4">
        <f t="shared" si="250"/>
        <v>51.869998097560973</v>
      </c>
      <c r="O5341">
        <f t="shared" si="251"/>
        <v>0</v>
      </c>
      <c r="P5341">
        <f t="shared" ref="P5341:P5404" si="252">IF(N5341&lt;5,1,0)</f>
        <v>0</v>
      </c>
      <c r="Q5341" s="5">
        <v>5.9509202453987803E-2</v>
      </c>
    </row>
    <row r="5342" spans="1:17" hidden="1" x14ac:dyDescent="0.3">
      <c r="A5342" t="s">
        <v>13627</v>
      </c>
      <c r="B5342" t="s">
        <v>9640</v>
      </c>
      <c r="C5342" t="s">
        <v>9641</v>
      </c>
      <c r="D5342">
        <v>5328</v>
      </c>
      <c r="E5342" t="s">
        <v>9641</v>
      </c>
      <c r="F5342">
        <v>27.13</v>
      </c>
      <c r="G5342" t="s">
        <v>67</v>
      </c>
      <c r="H5342">
        <v>-14.82</v>
      </c>
      <c r="I5342" t="s">
        <v>68</v>
      </c>
      <c r="J5342" t="s">
        <v>69</v>
      </c>
      <c r="K5342" t="s">
        <v>1294</v>
      </c>
      <c r="L5342" s="3">
        <v>106216499.3</v>
      </c>
      <c r="M5342">
        <v>3900000</v>
      </c>
      <c r="N5342" s="4">
        <f t="shared" si="250"/>
        <v>27.234999820512819</v>
      </c>
      <c r="O5342">
        <f t="shared" si="251"/>
        <v>0</v>
      </c>
      <c r="P5342">
        <f t="shared" si="252"/>
        <v>0</v>
      </c>
      <c r="Q5342" s="5">
        <v>0.34632759910246802</v>
      </c>
    </row>
    <row r="5343" spans="1:17" hidden="1" x14ac:dyDescent="0.3">
      <c r="A5343" t="s">
        <v>16253</v>
      </c>
      <c r="B5343" t="s">
        <v>8300</v>
      </c>
      <c r="C5343" t="s">
        <v>8301</v>
      </c>
      <c r="D5343">
        <v>4626</v>
      </c>
      <c r="E5343" t="s">
        <v>8301</v>
      </c>
      <c r="F5343">
        <v>7.01</v>
      </c>
      <c r="G5343" t="s">
        <v>67</v>
      </c>
      <c r="H5343">
        <v>-5.82</v>
      </c>
      <c r="I5343" t="s">
        <v>34</v>
      </c>
      <c r="J5343" t="s">
        <v>2101</v>
      </c>
      <c r="K5343" t="s">
        <v>2101</v>
      </c>
      <c r="L5343" s="3">
        <v>175982467.69999999</v>
      </c>
      <c r="M5343">
        <v>25104488</v>
      </c>
      <c r="N5343" s="4">
        <f t="shared" si="250"/>
        <v>7.0100002716645724</v>
      </c>
      <c r="O5343">
        <f t="shared" si="251"/>
        <v>1</v>
      </c>
      <c r="P5343">
        <f t="shared" si="252"/>
        <v>0</v>
      </c>
      <c r="Q5343"/>
    </row>
    <row r="5344" spans="1:17" hidden="1" x14ac:dyDescent="0.3">
      <c r="A5344" t="s">
        <v>12552</v>
      </c>
      <c r="B5344" t="s">
        <v>9646</v>
      </c>
      <c r="C5344" t="s">
        <v>9647</v>
      </c>
      <c r="D5344">
        <v>5331</v>
      </c>
      <c r="E5344" t="s">
        <v>9647</v>
      </c>
      <c r="F5344">
        <v>49.42</v>
      </c>
      <c r="G5344" t="s">
        <v>67</v>
      </c>
      <c r="H5344">
        <v>45.4</v>
      </c>
      <c r="I5344" t="s">
        <v>68</v>
      </c>
      <c r="J5344" t="s">
        <v>69</v>
      </c>
      <c r="K5344" t="s">
        <v>1294</v>
      </c>
      <c r="L5344" s="3">
        <v>106188499.5</v>
      </c>
      <c r="M5344">
        <v>2150000</v>
      </c>
      <c r="N5344" s="4">
        <f t="shared" si="250"/>
        <v>49.389999767441857</v>
      </c>
      <c r="O5344">
        <f t="shared" si="251"/>
        <v>0</v>
      </c>
      <c r="P5344">
        <f t="shared" si="252"/>
        <v>0</v>
      </c>
      <c r="Q5344" s="5">
        <v>1.2940305870744899</v>
      </c>
    </row>
    <row r="5345" spans="1:17" hidden="1" x14ac:dyDescent="0.3">
      <c r="A5345" t="s">
        <v>16255</v>
      </c>
      <c r="B5345" t="s">
        <v>8277</v>
      </c>
      <c r="C5345" t="s">
        <v>8278</v>
      </c>
      <c r="D5345">
        <v>4612</v>
      </c>
      <c r="E5345" t="s">
        <v>8278</v>
      </c>
      <c r="F5345">
        <v>9.26</v>
      </c>
      <c r="G5345" t="s">
        <v>67</v>
      </c>
      <c r="H5345">
        <v>-14.95</v>
      </c>
      <c r="I5345" t="s">
        <v>34</v>
      </c>
      <c r="J5345" t="s">
        <v>2101</v>
      </c>
      <c r="K5345" t="s">
        <v>2101</v>
      </c>
      <c r="L5345" s="3">
        <v>175712936.40000001</v>
      </c>
      <c r="M5345">
        <v>19203601</v>
      </c>
      <c r="N5345" s="4">
        <f t="shared" si="250"/>
        <v>9.1499993360620238</v>
      </c>
      <c r="O5345">
        <f t="shared" si="251"/>
        <v>1</v>
      </c>
      <c r="P5345">
        <f t="shared" si="252"/>
        <v>0</v>
      </c>
      <c r="Q5345"/>
    </row>
    <row r="5346" spans="1:17" hidden="1" x14ac:dyDescent="0.3">
      <c r="A5346" t="s">
        <v>16256</v>
      </c>
      <c r="B5346" t="s">
        <v>8333</v>
      </c>
      <c r="C5346" t="s">
        <v>8334</v>
      </c>
      <c r="D5346">
        <v>4643</v>
      </c>
      <c r="E5346" t="s">
        <v>8334</v>
      </c>
      <c r="F5346">
        <v>8.39</v>
      </c>
      <c r="G5346" t="s">
        <v>67</v>
      </c>
      <c r="H5346">
        <v>-53.24</v>
      </c>
      <c r="I5346" t="s">
        <v>68</v>
      </c>
      <c r="J5346" t="s">
        <v>69</v>
      </c>
      <c r="K5346" t="s">
        <v>495</v>
      </c>
      <c r="L5346" s="3">
        <v>175459014.90000001</v>
      </c>
      <c r="M5346">
        <v>20863142</v>
      </c>
      <c r="N5346" s="4">
        <f t="shared" si="250"/>
        <v>8.4099995532791763</v>
      </c>
      <c r="O5346">
        <f t="shared" si="251"/>
        <v>1</v>
      </c>
      <c r="P5346">
        <f t="shared" si="252"/>
        <v>0</v>
      </c>
      <c r="Q5346"/>
    </row>
    <row r="5347" spans="1:17" hidden="1" x14ac:dyDescent="0.3">
      <c r="A5347" t="s">
        <v>12786</v>
      </c>
      <c r="B5347" t="s">
        <v>9652</v>
      </c>
      <c r="C5347" t="s">
        <v>9653</v>
      </c>
      <c r="D5347">
        <v>5334</v>
      </c>
      <c r="E5347" t="s">
        <v>9653</v>
      </c>
      <c r="F5347">
        <v>42.21</v>
      </c>
      <c r="G5347" t="s">
        <v>67</v>
      </c>
      <c r="H5347">
        <v>0.86</v>
      </c>
      <c r="I5347" t="s">
        <v>68</v>
      </c>
      <c r="J5347" t="s">
        <v>69</v>
      </c>
      <c r="K5347" t="s">
        <v>1294</v>
      </c>
      <c r="L5347" s="3">
        <v>105969795.2</v>
      </c>
      <c r="M5347">
        <v>2500001</v>
      </c>
      <c r="N5347" s="4">
        <f t="shared" si="250"/>
        <v>42.387901124839551</v>
      </c>
      <c r="O5347">
        <f t="shared" si="251"/>
        <v>0</v>
      </c>
      <c r="P5347">
        <f t="shared" si="252"/>
        <v>0</v>
      </c>
      <c r="Q5347" s="5">
        <v>0.41408231133440199</v>
      </c>
    </row>
    <row r="5348" spans="1:17" x14ac:dyDescent="0.3">
      <c r="A5348" t="s">
        <v>16590</v>
      </c>
      <c r="B5348" t="s">
        <v>9700</v>
      </c>
      <c r="C5348" t="s">
        <v>9701</v>
      </c>
      <c r="D5348">
        <v>5359</v>
      </c>
      <c r="E5348" t="s">
        <v>9701</v>
      </c>
      <c r="F5348">
        <v>0.75</v>
      </c>
      <c r="G5348" t="s">
        <v>67</v>
      </c>
      <c r="H5348">
        <v>-32.25</v>
      </c>
      <c r="I5348" t="s">
        <v>39</v>
      </c>
      <c r="J5348" t="s">
        <v>211</v>
      </c>
      <c r="K5348" t="s">
        <v>212</v>
      </c>
      <c r="L5348" s="3">
        <v>102890957</v>
      </c>
      <c r="M5348">
        <v>138854193</v>
      </c>
      <c r="N5348" s="4">
        <f t="shared" si="250"/>
        <v>0.74099999990637666</v>
      </c>
      <c r="O5348">
        <f t="shared" si="251"/>
        <v>1</v>
      </c>
      <c r="P5348">
        <f t="shared" si="252"/>
        <v>1</v>
      </c>
      <c r="Q5348" s="5">
        <v>0.18519072550486099</v>
      </c>
    </row>
    <row r="5349" spans="1:17" x14ac:dyDescent="0.3">
      <c r="A5349" t="s">
        <v>16592</v>
      </c>
      <c r="B5349" t="s">
        <v>9239</v>
      </c>
      <c r="C5349" t="s">
        <v>9240</v>
      </c>
      <c r="D5349">
        <v>5118</v>
      </c>
      <c r="E5349" t="s">
        <v>9240</v>
      </c>
      <c r="F5349">
        <v>3.42</v>
      </c>
      <c r="G5349">
        <v>4.5199999999999996</v>
      </c>
      <c r="H5349">
        <v>-39.409999999999997</v>
      </c>
      <c r="I5349" t="s">
        <v>34</v>
      </c>
      <c r="J5349" t="s">
        <v>1493</v>
      </c>
      <c r="K5349" t="s">
        <v>1493</v>
      </c>
      <c r="L5349" s="3">
        <v>102674533.90000001</v>
      </c>
      <c r="M5349">
        <v>30109834</v>
      </c>
      <c r="N5349" s="4">
        <f t="shared" si="250"/>
        <v>3.4099999986715304</v>
      </c>
      <c r="O5349">
        <f t="shared" si="251"/>
        <v>1</v>
      </c>
      <c r="P5349">
        <f t="shared" si="252"/>
        <v>1</v>
      </c>
      <c r="Q5349" s="5">
        <v>1.3141025641025601</v>
      </c>
    </row>
    <row r="5350" spans="1:17" x14ac:dyDescent="0.3">
      <c r="A5350" t="s">
        <v>16595</v>
      </c>
      <c r="B5350" t="s">
        <v>9841</v>
      </c>
      <c r="C5350" t="s">
        <v>9842</v>
      </c>
      <c r="D5350">
        <v>5434</v>
      </c>
      <c r="E5350" t="s">
        <v>9842</v>
      </c>
      <c r="F5350">
        <v>3.57</v>
      </c>
      <c r="G5350">
        <v>13.91</v>
      </c>
      <c r="H5350">
        <v>-60.03</v>
      </c>
      <c r="I5350" t="s">
        <v>201</v>
      </c>
      <c r="J5350" t="s">
        <v>202</v>
      </c>
      <c r="K5350" t="s">
        <v>203</v>
      </c>
      <c r="L5350" s="3">
        <v>101573893.2</v>
      </c>
      <c r="M5350">
        <v>26843674</v>
      </c>
      <c r="N5350" s="4">
        <f t="shared" si="250"/>
        <v>3.7839042897034139</v>
      </c>
      <c r="O5350">
        <f t="shared" si="251"/>
        <v>1</v>
      </c>
      <c r="P5350">
        <f t="shared" si="252"/>
        <v>1</v>
      </c>
      <c r="Q5350" s="5">
        <v>8.0906148867313898E-2</v>
      </c>
    </row>
    <row r="5351" spans="1:17" hidden="1" x14ac:dyDescent="0.3">
      <c r="A5351" t="s">
        <v>16659</v>
      </c>
      <c r="B5351" t="s">
        <v>9938</v>
      </c>
      <c r="C5351" t="s">
        <v>9939</v>
      </c>
      <c r="D5351">
        <v>5486</v>
      </c>
      <c r="E5351" t="s">
        <v>9939</v>
      </c>
      <c r="F5351">
        <v>9.2899999999999991</v>
      </c>
      <c r="G5351">
        <v>10.19</v>
      </c>
      <c r="H5351">
        <v>-36.58</v>
      </c>
      <c r="I5351" t="s">
        <v>34</v>
      </c>
      <c r="J5351" t="s">
        <v>2330</v>
      </c>
      <c r="K5351" t="s">
        <v>3285</v>
      </c>
      <c r="L5351" s="3">
        <v>92048482.760000005</v>
      </c>
      <c r="M5351">
        <v>10048961</v>
      </c>
      <c r="N5351" s="4">
        <f t="shared" si="250"/>
        <v>9.16</v>
      </c>
      <c r="O5351">
        <f t="shared" si="251"/>
        <v>1</v>
      </c>
      <c r="P5351">
        <f t="shared" si="252"/>
        <v>0</v>
      </c>
      <c r="Q5351" s="5">
        <v>7.9478054567022602E-2</v>
      </c>
    </row>
    <row r="5352" spans="1:17" hidden="1" x14ac:dyDescent="0.3">
      <c r="A5352" t="s">
        <v>16262</v>
      </c>
      <c r="B5352" t="s">
        <v>8107</v>
      </c>
      <c r="C5352" t="s">
        <v>8108</v>
      </c>
      <c r="D5352">
        <v>4522</v>
      </c>
      <c r="E5352" t="s">
        <v>8108</v>
      </c>
      <c r="F5352">
        <v>10.63</v>
      </c>
      <c r="G5352" t="s">
        <v>67</v>
      </c>
      <c r="H5352">
        <v>214.5</v>
      </c>
      <c r="I5352" t="s">
        <v>39</v>
      </c>
      <c r="J5352" t="s">
        <v>169</v>
      </c>
      <c r="K5352" t="s">
        <v>170</v>
      </c>
      <c r="L5352" s="3">
        <v>172418658.80000001</v>
      </c>
      <c r="M5352">
        <v>17683965</v>
      </c>
      <c r="N5352" s="4">
        <f t="shared" si="250"/>
        <v>9.7500000028274201</v>
      </c>
      <c r="O5352">
        <f t="shared" si="251"/>
        <v>1</v>
      </c>
      <c r="P5352">
        <f t="shared" si="252"/>
        <v>0</v>
      </c>
      <c r="Q5352"/>
    </row>
    <row r="5353" spans="1:17" hidden="1" x14ac:dyDescent="0.3">
      <c r="A5353" t="s">
        <v>16263</v>
      </c>
      <c r="B5353" t="s">
        <v>8246</v>
      </c>
      <c r="C5353" t="s">
        <v>8247</v>
      </c>
      <c r="D5353">
        <v>4597</v>
      </c>
      <c r="E5353" t="s">
        <v>8247</v>
      </c>
      <c r="F5353">
        <v>7.8</v>
      </c>
      <c r="G5353" t="s">
        <v>67</v>
      </c>
      <c r="H5353">
        <v>-54.52</v>
      </c>
      <c r="I5353" t="s">
        <v>39</v>
      </c>
      <c r="J5353" t="s">
        <v>40</v>
      </c>
      <c r="K5353" t="s">
        <v>41</v>
      </c>
      <c r="L5353" s="3">
        <v>172315860</v>
      </c>
      <c r="M5353">
        <v>22975448</v>
      </c>
      <c r="N5353" s="4">
        <f t="shared" si="250"/>
        <v>7.5</v>
      </c>
      <c r="O5353">
        <f t="shared" si="251"/>
        <v>1</v>
      </c>
      <c r="P5353">
        <f t="shared" si="252"/>
        <v>0</v>
      </c>
      <c r="Q5353"/>
    </row>
    <row r="5354" spans="1:17" hidden="1" x14ac:dyDescent="0.3">
      <c r="A5354" t="s">
        <v>13079</v>
      </c>
      <c r="B5354" t="s">
        <v>9658</v>
      </c>
      <c r="C5354" t="s">
        <v>9659</v>
      </c>
      <c r="D5354">
        <v>5337</v>
      </c>
      <c r="E5354" t="s">
        <v>9659</v>
      </c>
      <c r="F5354">
        <v>35.75</v>
      </c>
      <c r="G5354">
        <v>7.31</v>
      </c>
      <c r="H5354">
        <v>-31.63</v>
      </c>
      <c r="I5354" t="s">
        <v>34</v>
      </c>
      <c r="J5354" t="s">
        <v>63</v>
      </c>
      <c r="K5354" t="s">
        <v>1009</v>
      </c>
      <c r="L5354" s="3">
        <v>105630688.09999999</v>
      </c>
      <c r="M5354">
        <v>2942359</v>
      </c>
      <c r="N5354" s="4">
        <f t="shared" si="250"/>
        <v>35.9</v>
      </c>
      <c r="O5354">
        <f t="shared" si="251"/>
        <v>0</v>
      </c>
      <c r="P5354">
        <f t="shared" si="252"/>
        <v>0</v>
      </c>
      <c r="Q5354" s="5">
        <v>0.16585365853658501</v>
      </c>
    </row>
    <row r="5355" spans="1:17" x14ac:dyDescent="0.3">
      <c r="A5355" t="s">
        <v>16597</v>
      </c>
      <c r="B5355" t="s">
        <v>9709</v>
      </c>
      <c r="C5355" t="s">
        <v>9710</v>
      </c>
      <c r="D5355">
        <v>5364</v>
      </c>
      <c r="E5355" t="s">
        <v>9710</v>
      </c>
      <c r="F5355">
        <v>1.9</v>
      </c>
      <c r="G5355" t="s">
        <v>67</v>
      </c>
      <c r="H5355">
        <v>-3.06</v>
      </c>
      <c r="I5355" t="s">
        <v>39</v>
      </c>
      <c r="J5355" t="s">
        <v>88</v>
      </c>
      <c r="K5355" t="s">
        <v>445</v>
      </c>
      <c r="L5355" s="3">
        <v>101074559</v>
      </c>
      <c r="M5355">
        <v>46989415</v>
      </c>
      <c r="N5355" s="4">
        <f t="shared" si="250"/>
        <v>2.1510069661433326</v>
      </c>
      <c r="O5355">
        <f t="shared" si="251"/>
        <v>1</v>
      </c>
      <c r="P5355">
        <f t="shared" si="252"/>
        <v>1</v>
      </c>
      <c r="Q5355" s="5">
        <v>-0.50733137829912001</v>
      </c>
    </row>
    <row r="5356" spans="1:17" hidden="1" x14ac:dyDescent="0.3">
      <c r="A5356" t="s">
        <v>16266</v>
      </c>
      <c r="B5356" t="s">
        <v>5980</v>
      </c>
      <c r="C5356" t="s">
        <v>8373</v>
      </c>
      <c r="D5356">
        <v>4663</v>
      </c>
      <c r="E5356" t="s">
        <v>8373</v>
      </c>
      <c r="F5356">
        <v>9.2899999999999991</v>
      </c>
      <c r="G5356" t="s">
        <v>67</v>
      </c>
      <c r="H5356">
        <v>-0.18</v>
      </c>
      <c r="I5356" t="s">
        <v>34</v>
      </c>
      <c r="J5356" t="s">
        <v>2101</v>
      </c>
      <c r="K5356" t="s">
        <v>2101</v>
      </c>
      <c r="L5356" s="3">
        <v>170899704</v>
      </c>
      <c r="M5356">
        <v>18258516</v>
      </c>
      <c r="N5356" s="4">
        <f t="shared" si="250"/>
        <v>9.3599996845307682</v>
      </c>
      <c r="O5356">
        <f t="shared" si="251"/>
        <v>1</v>
      </c>
      <c r="P5356">
        <f t="shared" si="252"/>
        <v>0</v>
      </c>
      <c r="Q5356"/>
    </row>
    <row r="5357" spans="1:17" x14ac:dyDescent="0.3">
      <c r="A5357" t="s">
        <v>16600</v>
      </c>
      <c r="B5357" t="s">
        <v>9711</v>
      </c>
      <c r="C5357" t="s">
        <v>9710</v>
      </c>
      <c r="D5357">
        <v>5365</v>
      </c>
      <c r="E5357" t="s">
        <v>9710</v>
      </c>
      <c r="F5357">
        <v>0.1</v>
      </c>
      <c r="G5357" t="s">
        <v>67</v>
      </c>
      <c r="H5357">
        <v>-87.08</v>
      </c>
      <c r="I5357" t="s">
        <v>201</v>
      </c>
      <c r="J5357" t="s">
        <v>202</v>
      </c>
      <c r="K5357" t="s">
        <v>2953</v>
      </c>
      <c r="L5357" s="3">
        <v>100376571.7</v>
      </c>
      <c r="M5357">
        <v>995799322</v>
      </c>
      <c r="N5357" s="4">
        <f t="shared" si="250"/>
        <v>0.10080000004257886</v>
      </c>
      <c r="O5357">
        <f t="shared" si="251"/>
        <v>1</v>
      </c>
      <c r="P5357">
        <f t="shared" si="252"/>
        <v>1</v>
      </c>
      <c r="Q5357" s="5">
        <v>4.2663891779396397E-2</v>
      </c>
    </row>
    <row r="5358" spans="1:17" hidden="1" x14ac:dyDescent="0.3">
      <c r="A5358" t="s">
        <v>16660</v>
      </c>
      <c r="B5358" t="s">
        <v>10017</v>
      </c>
      <c r="C5358" t="s">
        <v>10018</v>
      </c>
      <c r="D5358">
        <v>5526</v>
      </c>
      <c r="E5358" t="s">
        <v>10018</v>
      </c>
      <c r="F5358">
        <v>8.56</v>
      </c>
      <c r="G5358">
        <v>11.43</v>
      </c>
      <c r="H5358">
        <v>-5.83</v>
      </c>
      <c r="I5358" t="s">
        <v>201</v>
      </c>
      <c r="J5358" t="s">
        <v>228</v>
      </c>
      <c r="K5358" t="s">
        <v>3832</v>
      </c>
      <c r="L5358" s="3">
        <v>91810299.599999994</v>
      </c>
      <c r="M5358">
        <v>10552908</v>
      </c>
      <c r="N5358" s="4">
        <f t="shared" si="250"/>
        <v>8.6999999999999993</v>
      </c>
      <c r="O5358">
        <f t="shared" si="251"/>
        <v>1</v>
      </c>
      <c r="P5358">
        <f t="shared" si="252"/>
        <v>0</v>
      </c>
      <c r="Q5358" s="5">
        <v>0.60427807486631002</v>
      </c>
    </row>
    <row r="5359" spans="1:17" x14ac:dyDescent="0.3">
      <c r="A5359" t="s">
        <v>16602</v>
      </c>
      <c r="B5359" t="s">
        <v>9855</v>
      </c>
      <c r="C5359" t="s">
        <v>9856</v>
      </c>
      <c r="D5359">
        <v>5441</v>
      </c>
      <c r="E5359" t="s">
        <v>9856</v>
      </c>
      <c r="F5359">
        <v>1.65</v>
      </c>
      <c r="G5359">
        <v>7.49</v>
      </c>
      <c r="H5359">
        <v>-60.14</v>
      </c>
      <c r="I5359" t="s">
        <v>34</v>
      </c>
      <c r="J5359" t="s">
        <v>44</v>
      </c>
      <c r="K5359" t="s">
        <v>2992</v>
      </c>
      <c r="L5359" s="3">
        <v>100166196.40000001</v>
      </c>
      <c r="M5359">
        <v>58921292</v>
      </c>
      <c r="N5359" s="4">
        <f t="shared" si="250"/>
        <v>1.7000000000000002</v>
      </c>
      <c r="O5359">
        <f t="shared" si="251"/>
        <v>1</v>
      </c>
      <c r="P5359">
        <f t="shared" si="252"/>
        <v>1</v>
      </c>
      <c r="Q5359" s="5">
        <v>1.08482079108953</v>
      </c>
    </row>
    <row r="5360" spans="1:17" hidden="1" x14ac:dyDescent="0.3">
      <c r="A5360" t="s">
        <v>16270</v>
      </c>
      <c r="B5360" t="s">
        <v>8450</v>
      </c>
      <c r="C5360" t="s">
        <v>8451</v>
      </c>
      <c r="D5360">
        <v>4703</v>
      </c>
      <c r="E5360" t="s">
        <v>8451</v>
      </c>
      <c r="F5360">
        <v>6.16</v>
      </c>
      <c r="G5360" t="s">
        <v>67</v>
      </c>
      <c r="H5360">
        <v>-20.62</v>
      </c>
      <c r="I5360" t="s">
        <v>48</v>
      </c>
      <c r="J5360" t="s">
        <v>49</v>
      </c>
      <c r="K5360" t="s">
        <v>73</v>
      </c>
      <c r="L5360" s="3">
        <v>169930806</v>
      </c>
      <c r="M5360">
        <v>26845309</v>
      </c>
      <c r="N5360" s="4">
        <f t="shared" si="250"/>
        <v>6.3300000011175133</v>
      </c>
      <c r="O5360">
        <f t="shared" si="251"/>
        <v>1</v>
      </c>
      <c r="P5360">
        <f t="shared" si="252"/>
        <v>0</v>
      </c>
      <c r="Q5360"/>
    </row>
    <row r="5361" spans="1:17" x14ac:dyDescent="0.3">
      <c r="A5361" t="s">
        <v>16605</v>
      </c>
      <c r="B5361" t="s">
        <v>9882</v>
      </c>
      <c r="C5361" t="s">
        <v>9881</v>
      </c>
      <c r="D5361">
        <v>5456</v>
      </c>
      <c r="E5361" t="s">
        <v>9881</v>
      </c>
      <c r="F5361">
        <v>1</v>
      </c>
      <c r="G5361">
        <v>18.8</v>
      </c>
      <c r="H5361">
        <v>5.25</v>
      </c>
      <c r="I5361" t="s">
        <v>48</v>
      </c>
      <c r="J5361" t="s">
        <v>1516</v>
      </c>
      <c r="K5361" t="s">
        <v>1895</v>
      </c>
      <c r="L5361" s="3">
        <v>99942592.879999995</v>
      </c>
      <c r="M5361">
        <v>96098647</v>
      </c>
      <c r="N5361" s="4">
        <f t="shared" si="250"/>
        <v>1.04</v>
      </c>
      <c r="O5361">
        <f t="shared" si="251"/>
        <v>1</v>
      </c>
      <c r="P5361">
        <f t="shared" si="252"/>
        <v>1</v>
      </c>
      <c r="Q5361" s="5">
        <v>0.16279069767441801</v>
      </c>
    </row>
    <row r="5362" spans="1:17" hidden="1" x14ac:dyDescent="0.3">
      <c r="A5362" t="s">
        <v>13380</v>
      </c>
      <c r="B5362" t="s">
        <v>9644</v>
      </c>
      <c r="C5362" t="s">
        <v>9645</v>
      </c>
      <c r="D5362">
        <v>5330</v>
      </c>
      <c r="E5362" t="s">
        <v>9645</v>
      </c>
      <c r="F5362">
        <v>30.5</v>
      </c>
      <c r="G5362">
        <v>6.68</v>
      </c>
      <c r="H5362">
        <v>-32.270000000000003</v>
      </c>
      <c r="I5362" t="s">
        <v>34</v>
      </c>
      <c r="J5362" t="s">
        <v>2330</v>
      </c>
      <c r="K5362" t="s">
        <v>2527</v>
      </c>
      <c r="L5362" s="3">
        <v>105625648</v>
      </c>
      <c r="M5362">
        <v>3463136</v>
      </c>
      <c r="N5362" s="4">
        <f t="shared" si="250"/>
        <v>30.5</v>
      </c>
      <c r="O5362">
        <f t="shared" si="251"/>
        <v>0</v>
      </c>
      <c r="P5362">
        <f t="shared" si="252"/>
        <v>0</v>
      </c>
      <c r="Q5362" s="5">
        <v>-1.7187500000000001E-2</v>
      </c>
    </row>
    <row r="5363" spans="1:17" x14ac:dyDescent="0.3">
      <c r="A5363" t="s">
        <v>16606</v>
      </c>
      <c r="B5363" t="s">
        <v>9605</v>
      </c>
      <c r="C5363" t="s">
        <v>9606</v>
      </c>
      <c r="D5363">
        <v>5310</v>
      </c>
      <c r="E5363" t="s">
        <v>9606</v>
      </c>
      <c r="F5363">
        <v>0.37</v>
      </c>
      <c r="G5363" t="s">
        <v>67</v>
      </c>
      <c r="H5363">
        <v>217.39</v>
      </c>
      <c r="I5363" t="s">
        <v>39</v>
      </c>
      <c r="J5363" t="s">
        <v>40</v>
      </c>
      <c r="K5363" t="s">
        <v>41</v>
      </c>
      <c r="L5363" s="3">
        <v>99846431.299999997</v>
      </c>
      <c r="M5363">
        <v>293320891</v>
      </c>
      <c r="N5363" s="4">
        <f t="shared" si="250"/>
        <v>0.34040000001227322</v>
      </c>
      <c r="O5363">
        <f t="shared" si="251"/>
        <v>1</v>
      </c>
      <c r="P5363">
        <f t="shared" si="252"/>
        <v>1</v>
      </c>
      <c r="Q5363" s="5">
        <v>3.94964028776978</v>
      </c>
    </row>
    <row r="5364" spans="1:17" hidden="1" x14ac:dyDescent="0.3">
      <c r="A5364" t="s">
        <v>16274</v>
      </c>
      <c r="B5364" t="s">
        <v>8478</v>
      </c>
      <c r="C5364" t="s">
        <v>8479</v>
      </c>
      <c r="D5364">
        <v>4718</v>
      </c>
      <c r="E5364" t="s">
        <v>8479</v>
      </c>
      <c r="F5364">
        <v>6.24</v>
      </c>
      <c r="G5364">
        <v>81.36</v>
      </c>
      <c r="H5364">
        <v>4.76</v>
      </c>
      <c r="I5364" t="s">
        <v>201</v>
      </c>
      <c r="J5364" t="s">
        <v>703</v>
      </c>
      <c r="K5364" t="s">
        <v>8480</v>
      </c>
      <c r="L5364" s="3">
        <v>167896803.09999999</v>
      </c>
      <c r="M5364">
        <v>26192949</v>
      </c>
      <c r="N5364" s="4">
        <f t="shared" si="250"/>
        <v>6.4100000003817819</v>
      </c>
      <c r="O5364">
        <f t="shared" si="251"/>
        <v>1</v>
      </c>
      <c r="P5364">
        <f t="shared" si="252"/>
        <v>0</v>
      </c>
      <c r="Q5364"/>
    </row>
    <row r="5365" spans="1:17" x14ac:dyDescent="0.3">
      <c r="A5365" t="s">
        <v>16607</v>
      </c>
      <c r="B5365" t="s">
        <v>9731</v>
      </c>
      <c r="C5365" t="s">
        <v>9732</v>
      </c>
      <c r="D5365">
        <v>5377</v>
      </c>
      <c r="E5365" t="s">
        <v>9732</v>
      </c>
      <c r="F5365">
        <v>2.2000000000000002</v>
      </c>
      <c r="G5365" t="s">
        <v>67</v>
      </c>
      <c r="H5365">
        <v>-23.61</v>
      </c>
      <c r="I5365" t="s">
        <v>39</v>
      </c>
      <c r="J5365" t="s">
        <v>169</v>
      </c>
      <c r="K5365" t="s">
        <v>170</v>
      </c>
      <c r="L5365" s="3">
        <v>99579597.079999998</v>
      </c>
      <c r="M5365">
        <v>46532522</v>
      </c>
      <c r="N5365" s="4">
        <f t="shared" si="250"/>
        <v>2.14</v>
      </c>
      <c r="O5365">
        <f t="shared" si="251"/>
        <v>1</v>
      </c>
      <c r="P5365">
        <f t="shared" si="252"/>
        <v>1</v>
      </c>
      <c r="Q5365" s="5">
        <v>0.210843373493975</v>
      </c>
    </row>
    <row r="5366" spans="1:17" x14ac:dyDescent="0.3">
      <c r="A5366" t="s">
        <v>16608</v>
      </c>
      <c r="B5366" t="s">
        <v>9777</v>
      </c>
      <c r="C5366" t="s">
        <v>9778</v>
      </c>
      <c r="D5366">
        <v>5401</v>
      </c>
      <c r="E5366" t="s">
        <v>9778</v>
      </c>
      <c r="F5366">
        <v>2.1</v>
      </c>
      <c r="G5366">
        <v>25.59</v>
      </c>
      <c r="H5366">
        <v>-17</v>
      </c>
      <c r="I5366" t="s">
        <v>39</v>
      </c>
      <c r="J5366" t="s">
        <v>88</v>
      </c>
      <c r="K5366" t="s">
        <v>655</v>
      </c>
      <c r="L5366" s="3">
        <v>99511052.959999993</v>
      </c>
      <c r="M5366">
        <v>47612944</v>
      </c>
      <c r="N5366" s="4">
        <f t="shared" si="250"/>
        <v>2.09</v>
      </c>
      <c r="O5366">
        <f t="shared" si="251"/>
        <v>1</v>
      </c>
      <c r="P5366">
        <f t="shared" si="252"/>
        <v>1</v>
      </c>
      <c r="Q5366" s="5">
        <v>-5.5299539170506999E-2</v>
      </c>
    </row>
    <row r="5367" spans="1:17" x14ac:dyDescent="0.3">
      <c r="A5367" t="s">
        <v>16610</v>
      </c>
      <c r="B5367" t="s">
        <v>9694</v>
      </c>
      <c r="C5367" t="s">
        <v>9695</v>
      </c>
      <c r="D5367">
        <v>5356</v>
      </c>
      <c r="E5367" t="s">
        <v>9695</v>
      </c>
      <c r="F5367">
        <v>2.75</v>
      </c>
      <c r="G5367" t="s">
        <v>67</v>
      </c>
      <c r="H5367">
        <v>281.83999999999997</v>
      </c>
      <c r="I5367" t="s">
        <v>39</v>
      </c>
      <c r="J5367" t="s">
        <v>40</v>
      </c>
      <c r="K5367" t="s">
        <v>1721</v>
      </c>
      <c r="L5367" s="3">
        <v>99430655.280000001</v>
      </c>
      <c r="M5367">
        <v>37663127</v>
      </c>
      <c r="N5367" s="4">
        <f t="shared" si="250"/>
        <v>2.64</v>
      </c>
      <c r="O5367">
        <f t="shared" si="251"/>
        <v>1</v>
      </c>
      <c r="P5367">
        <f t="shared" si="252"/>
        <v>1</v>
      </c>
      <c r="Q5367" s="5">
        <v>4.9764496778493603</v>
      </c>
    </row>
    <row r="5368" spans="1:17" hidden="1" x14ac:dyDescent="0.3">
      <c r="A5368" t="s">
        <v>16278</v>
      </c>
      <c r="B5368" t="s">
        <v>8547</v>
      </c>
      <c r="C5368" t="s">
        <v>8548</v>
      </c>
      <c r="D5368">
        <v>4753</v>
      </c>
      <c r="E5368" t="s">
        <v>8548</v>
      </c>
      <c r="F5368">
        <v>9.66</v>
      </c>
      <c r="G5368" t="s">
        <v>67</v>
      </c>
      <c r="H5368">
        <v>29.49</v>
      </c>
      <c r="I5368" t="s">
        <v>14</v>
      </c>
      <c r="J5368" t="s">
        <v>15</v>
      </c>
      <c r="K5368" t="s">
        <v>1890</v>
      </c>
      <c r="L5368" s="3">
        <v>166571892.19999999</v>
      </c>
      <c r="M5368">
        <v>16910852</v>
      </c>
      <c r="N5368" s="4">
        <f t="shared" si="250"/>
        <v>9.85</v>
      </c>
      <c r="O5368">
        <f t="shared" si="251"/>
        <v>1</v>
      </c>
      <c r="P5368">
        <f t="shared" si="252"/>
        <v>0</v>
      </c>
      <c r="Q5368"/>
    </row>
    <row r="5369" spans="1:17" hidden="1" x14ac:dyDescent="0.3">
      <c r="A5369" t="s">
        <v>16279</v>
      </c>
      <c r="B5369" t="s">
        <v>8409</v>
      </c>
      <c r="C5369" t="s">
        <v>8410</v>
      </c>
      <c r="D5369">
        <v>4682</v>
      </c>
      <c r="E5369" t="s">
        <v>8410</v>
      </c>
      <c r="F5369">
        <v>6.28</v>
      </c>
      <c r="G5369">
        <v>3.63</v>
      </c>
      <c r="H5369">
        <v>0.96</v>
      </c>
      <c r="I5369" t="s">
        <v>21</v>
      </c>
      <c r="J5369" t="s">
        <v>22</v>
      </c>
      <c r="K5369" t="s">
        <v>718</v>
      </c>
      <c r="L5369" s="3">
        <v>165334277.80000001</v>
      </c>
      <c r="M5369">
        <v>26666819</v>
      </c>
      <c r="N5369" s="4">
        <f t="shared" si="250"/>
        <v>6.2</v>
      </c>
      <c r="O5369">
        <f t="shared" si="251"/>
        <v>1</v>
      </c>
      <c r="P5369">
        <f t="shared" si="252"/>
        <v>0</v>
      </c>
      <c r="Q5369"/>
    </row>
    <row r="5370" spans="1:17" hidden="1" x14ac:dyDescent="0.3">
      <c r="A5370" t="s">
        <v>15207</v>
      </c>
      <c r="B5370" t="s">
        <v>9738</v>
      </c>
      <c r="C5370" t="s">
        <v>9739</v>
      </c>
      <c r="D5370">
        <v>5381</v>
      </c>
      <c r="E5370" t="s">
        <v>9739</v>
      </c>
      <c r="F5370">
        <v>11.44</v>
      </c>
      <c r="G5370" t="s">
        <v>67</v>
      </c>
      <c r="H5370">
        <v>-36.44</v>
      </c>
      <c r="I5370" t="s">
        <v>201</v>
      </c>
      <c r="J5370" t="s">
        <v>228</v>
      </c>
      <c r="K5370" t="s">
        <v>1012</v>
      </c>
      <c r="L5370" s="3">
        <v>105574778.7</v>
      </c>
      <c r="M5370">
        <v>8901752</v>
      </c>
      <c r="N5370" s="4">
        <f t="shared" si="250"/>
        <v>11.859999997753251</v>
      </c>
      <c r="O5370">
        <f t="shared" si="251"/>
        <v>0</v>
      </c>
      <c r="P5370">
        <f t="shared" si="252"/>
        <v>0</v>
      </c>
      <c r="Q5370" s="5">
        <v>-3.6900369003689498E-3</v>
      </c>
    </row>
    <row r="5371" spans="1:17" hidden="1" x14ac:dyDescent="0.3">
      <c r="A5371" t="s">
        <v>15132</v>
      </c>
      <c r="B5371" t="s">
        <v>9668</v>
      </c>
      <c r="C5371" t="s">
        <v>9669</v>
      </c>
      <c r="D5371">
        <v>5342</v>
      </c>
      <c r="E5371" t="s">
        <v>9669</v>
      </c>
      <c r="F5371">
        <v>12.28</v>
      </c>
      <c r="G5371" t="s">
        <v>67</v>
      </c>
      <c r="H5371">
        <v>-11.72</v>
      </c>
      <c r="I5371" t="s">
        <v>34</v>
      </c>
      <c r="J5371" t="s">
        <v>2101</v>
      </c>
      <c r="K5371" t="s">
        <v>2101</v>
      </c>
      <c r="L5371" s="3">
        <v>105241981.5</v>
      </c>
      <c r="M5371">
        <v>8500968</v>
      </c>
      <c r="N5371" s="4">
        <f t="shared" si="250"/>
        <v>12.37999972473723</v>
      </c>
      <c r="O5371">
        <f t="shared" si="251"/>
        <v>0</v>
      </c>
      <c r="P5371">
        <f t="shared" si="252"/>
        <v>0</v>
      </c>
      <c r="Q5371" s="5">
        <v>0.52284263959390798</v>
      </c>
    </row>
    <row r="5372" spans="1:17" hidden="1" x14ac:dyDescent="0.3">
      <c r="A5372" t="s">
        <v>16282</v>
      </c>
      <c r="B5372" t="s">
        <v>8427</v>
      </c>
      <c r="C5372" t="s">
        <v>8428</v>
      </c>
      <c r="D5372">
        <v>4691</v>
      </c>
      <c r="E5372" t="s">
        <v>8428</v>
      </c>
      <c r="F5372">
        <v>8.85</v>
      </c>
      <c r="G5372">
        <v>89.32</v>
      </c>
      <c r="H5372">
        <v>-58.09</v>
      </c>
      <c r="I5372" t="s">
        <v>201</v>
      </c>
      <c r="J5372" t="s">
        <v>202</v>
      </c>
      <c r="K5372" t="s">
        <v>2953</v>
      </c>
      <c r="L5372" s="3">
        <v>164334178.80000001</v>
      </c>
      <c r="M5372">
        <v>18781049</v>
      </c>
      <c r="N5372" s="4">
        <f t="shared" si="250"/>
        <v>8.750000002662258</v>
      </c>
      <c r="O5372">
        <f t="shared" si="251"/>
        <v>1</v>
      </c>
      <c r="P5372">
        <f t="shared" si="252"/>
        <v>0</v>
      </c>
      <c r="Q5372"/>
    </row>
    <row r="5373" spans="1:17" x14ac:dyDescent="0.3">
      <c r="A5373" t="s">
        <v>16613</v>
      </c>
      <c r="B5373" t="s">
        <v>9818</v>
      </c>
      <c r="C5373" t="s">
        <v>9819</v>
      </c>
      <c r="D5373">
        <v>5422</v>
      </c>
      <c r="E5373" t="s">
        <v>9819</v>
      </c>
      <c r="F5373">
        <v>4.3499999999999996</v>
      </c>
      <c r="G5373" t="s">
        <v>67</v>
      </c>
      <c r="H5373">
        <v>-19.29</v>
      </c>
      <c r="I5373" t="s">
        <v>68</v>
      </c>
      <c r="J5373" t="s">
        <v>260</v>
      </c>
      <c r="K5373" t="s">
        <v>261</v>
      </c>
      <c r="L5373" s="3">
        <v>98831253.049999997</v>
      </c>
      <c r="M5373">
        <v>22590000</v>
      </c>
      <c r="N5373" s="4">
        <f t="shared" si="250"/>
        <v>4.375000135015493</v>
      </c>
      <c r="O5373">
        <f t="shared" si="251"/>
        <v>1</v>
      </c>
      <c r="P5373">
        <f t="shared" si="252"/>
        <v>1</v>
      </c>
      <c r="Q5373" s="5">
        <v>0.13783783783783701</v>
      </c>
    </row>
    <row r="5374" spans="1:17" hidden="1" x14ac:dyDescent="0.3">
      <c r="A5374" t="s">
        <v>12142</v>
      </c>
      <c r="B5374" t="s">
        <v>9660</v>
      </c>
      <c r="C5374" t="s">
        <v>9661</v>
      </c>
      <c r="D5374">
        <v>5338</v>
      </c>
      <c r="E5374" t="s">
        <v>9661</v>
      </c>
      <c r="F5374">
        <v>62.11</v>
      </c>
      <c r="G5374" t="s">
        <v>67</v>
      </c>
      <c r="H5374">
        <v>-8.18</v>
      </c>
      <c r="I5374" t="s">
        <v>68</v>
      </c>
      <c r="J5374" t="s">
        <v>69</v>
      </c>
      <c r="K5374" t="s">
        <v>1090</v>
      </c>
      <c r="L5374" s="3">
        <v>105179000.90000001</v>
      </c>
      <c r="M5374">
        <v>1700000</v>
      </c>
      <c r="N5374" s="4">
        <f t="shared" si="250"/>
        <v>61.870000529411769</v>
      </c>
      <c r="O5374">
        <f t="shared" si="251"/>
        <v>0</v>
      </c>
      <c r="P5374">
        <f t="shared" si="252"/>
        <v>0</v>
      </c>
      <c r="Q5374" s="5">
        <v>0.41395121951219499</v>
      </c>
    </row>
    <row r="5375" spans="1:17" x14ac:dyDescent="0.3">
      <c r="A5375" t="s">
        <v>16615</v>
      </c>
      <c r="B5375" t="s">
        <v>9828</v>
      </c>
      <c r="C5375" t="s">
        <v>9829</v>
      </c>
      <c r="D5375">
        <v>5427</v>
      </c>
      <c r="E5375" t="s">
        <v>9829</v>
      </c>
      <c r="F5375">
        <v>3.06</v>
      </c>
      <c r="G5375" t="s">
        <v>67</v>
      </c>
      <c r="H5375">
        <v>-35</v>
      </c>
      <c r="I5375" t="s">
        <v>39</v>
      </c>
      <c r="J5375" t="s">
        <v>132</v>
      </c>
      <c r="K5375" t="s">
        <v>133</v>
      </c>
      <c r="L5375" s="3">
        <v>98563034.519999996</v>
      </c>
      <c r="M5375">
        <v>32210142</v>
      </c>
      <c r="N5375" s="4">
        <f t="shared" si="250"/>
        <v>3.06</v>
      </c>
      <c r="O5375">
        <f t="shared" si="251"/>
        <v>1</v>
      </c>
      <c r="P5375">
        <f t="shared" si="252"/>
        <v>1</v>
      </c>
      <c r="Q5375" s="5">
        <v>0.134920634920634</v>
      </c>
    </row>
    <row r="5376" spans="1:17" hidden="1" x14ac:dyDescent="0.3">
      <c r="A5376" t="s">
        <v>13862</v>
      </c>
      <c r="B5376" t="s">
        <v>2622</v>
      </c>
      <c r="C5376" t="s">
        <v>9670</v>
      </c>
      <c r="D5376">
        <v>5343</v>
      </c>
      <c r="E5376" t="s">
        <v>9670</v>
      </c>
      <c r="F5376">
        <v>24.64</v>
      </c>
      <c r="G5376" t="s">
        <v>67</v>
      </c>
      <c r="H5376">
        <v>4.1900000000000004</v>
      </c>
      <c r="I5376" t="s">
        <v>68</v>
      </c>
      <c r="J5376" t="s">
        <v>69</v>
      </c>
      <c r="K5376" t="s">
        <v>350</v>
      </c>
      <c r="L5376" s="3">
        <v>104978179.90000001</v>
      </c>
      <c r="M5376">
        <v>4250800</v>
      </c>
      <c r="N5376" s="4">
        <f t="shared" si="250"/>
        <v>24.696099534205327</v>
      </c>
      <c r="O5376">
        <f t="shared" si="251"/>
        <v>0</v>
      </c>
      <c r="P5376">
        <f t="shared" si="252"/>
        <v>0</v>
      </c>
      <c r="Q5376" s="5">
        <v>0.37464142283419299</v>
      </c>
    </row>
    <row r="5377" spans="1:17" x14ac:dyDescent="0.3">
      <c r="A5377" t="s">
        <v>16616</v>
      </c>
      <c r="B5377" t="s">
        <v>9736</v>
      </c>
      <c r="C5377" t="s">
        <v>9737</v>
      </c>
      <c r="D5377">
        <v>5380</v>
      </c>
      <c r="E5377" t="s">
        <v>9737</v>
      </c>
      <c r="F5377">
        <v>0.45</v>
      </c>
      <c r="G5377" t="s">
        <v>67</v>
      </c>
      <c r="H5377">
        <v>-50.98</v>
      </c>
      <c r="I5377" t="s">
        <v>39</v>
      </c>
      <c r="J5377" t="s">
        <v>40</v>
      </c>
      <c r="K5377" t="s">
        <v>268</v>
      </c>
      <c r="L5377" s="3">
        <v>98500522.049999997</v>
      </c>
      <c r="M5377">
        <v>227641604</v>
      </c>
      <c r="N5377" s="4">
        <f t="shared" si="250"/>
        <v>0.43269999999648567</v>
      </c>
      <c r="O5377">
        <f t="shared" si="251"/>
        <v>1</v>
      </c>
      <c r="P5377">
        <f t="shared" si="252"/>
        <v>1</v>
      </c>
      <c r="Q5377" s="5">
        <v>-0.15838618745595401</v>
      </c>
    </row>
    <row r="5378" spans="1:17" hidden="1" x14ac:dyDescent="0.3">
      <c r="A5378" t="s">
        <v>13031</v>
      </c>
      <c r="B5378" t="s">
        <v>9636</v>
      </c>
      <c r="C5378" t="s">
        <v>9637</v>
      </c>
      <c r="D5378">
        <v>5326</v>
      </c>
      <c r="E5378" t="s">
        <v>9637</v>
      </c>
      <c r="F5378">
        <v>37.29</v>
      </c>
      <c r="G5378">
        <v>9.68</v>
      </c>
      <c r="H5378">
        <v>-17.11</v>
      </c>
      <c r="I5378" t="s">
        <v>34</v>
      </c>
      <c r="J5378" t="s">
        <v>63</v>
      </c>
      <c r="K5378" t="s">
        <v>1301</v>
      </c>
      <c r="L5378" s="3">
        <v>104576279.8</v>
      </c>
      <c r="M5378">
        <v>2843292</v>
      </c>
      <c r="N5378" s="4">
        <f t="shared" ref="N5378:N5441" si="253">L5378/M5378</f>
        <v>36.7800000140682</v>
      </c>
      <c r="O5378">
        <f t="shared" ref="O5378:O5441" si="254">IF(N5378&lt;10,1,0)</f>
        <v>0</v>
      </c>
      <c r="P5378">
        <f t="shared" si="252"/>
        <v>0</v>
      </c>
      <c r="Q5378" s="5">
        <v>0.44886589733386301</v>
      </c>
    </row>
    <row r="5379" spans="1:17" x14ac:dyDescent="0.3">
      <c r="A5379" t="s">
        <v>16617</v>
      </c>
      <c r="B5379" t="s">
        <v>10077</v>
      </c>
      <c r="C5379" t="s">
        <v>10078</v>
      </c>
      <c r="D5379">
        <v>5556</v>
      </c>
      <c r="E5379" t="s">
        <v>10078</v>
      </c>
      <c r="F5379">
        <v>1.46</v>
      </c>
      <c r="G5379" t="s">
        <v>67</v>
      </c>
      <c r="H5379">
        <v>14.3</v>
      </c>
      <c r="I5379" t="s">
        <v>14</v>
      </c>
      <c r="J5379" t="s">
        <v>18</v>
      </c>
      <c r="K5379" t="s">
        <v>19</v>
      </c>
      <c r="L5379" s="3">
        <v>98422459.609999999</v>
      </c>
      <c r="M5379">
        <v>60197223</v>
      </c>
      <c r="N5379" s="4">
        <f t="shared" si="253"/>
        <v>1.6350000000830602</v>
      </c>
      <c r="O5379">
        <f t="shared" si="254"/>
        <v>1</v>
      </c>
      <c r="P5379">
        <f t="shared" si="252"/>
        <v>1</v>
      </c>
      <c r="Q5379" s="5">
        <v>1.4729520865533201</v>
      </c>
    </row>
    <row r="5380" spans="1:17" x14ac:dyDescent="0.3">
      <c r="A5380" t="s">
        <v>16618</v>
      </c>
      <c r="B5380" t="s">
        <v>9746</v>
      </c>
      <c r="C5380" t="s">
        <v>9747</v>
      </c>
      <c r="D5380">
        <v>5385</v>
      </c>
      <c r="E5380" t="s">
        <v>9747</v>
      </c>
      <c r="F5380">
        <v>3.17</v>
      </c>
      <c r="G5380" t="s">
        <v>67</v>
      </c>
      <c r="H5380">
        <v>46.08</v>
      </c>
      <c r="I5380" t="s">
        <v>39</v>
      </c>
      <c r="J5380" t="s">
        <v>278</v>
      </c>
      <c r="K5380" t="s">
        <v>9748</v>
      </c>
      <c r="L5380" s="3">
        <v>98303063.040000007</v>
      </c>
      <c r="M5380">
        <v>32125184</v>
      </c>
      <c r="N5380" s="4">
        <f t="shared" si="253"/>
        <v>3.06</v>
      </c>
      <c r="O5380">
        <f t="shared" si="254"/>
        <v>1</v>
      </c>
      <c r="P5380">
        <f t="shared" si="252"/>
        <v>1</v>
      </c>
      <c r="Q5380" s="5">
        <v>0.80473372781065</v>
      </c>
    </row>
    <row r="5381" spans="1:17" x14ac:dyDescent="0.3">
      <c r="A5381" t="s">
        <v>16621</v>
      </c>
      <c r="B5381" t="s">
        <v>9580</v>
      </c>
      <c r="C5381" t="s">
        <v>9581</v>
      </c>
      <c r="D5381">
        <v>5297</v>
      </c>
      <c r="E5381" t="s">
        <v>9581</v>
      </c>
      <c r="F5381">
        <v>1.47</v>
      </c>
      <c r="G5381" t="s">
        <v>67</v>
      </c>
      <c r="H5381">
        <v>8.24</v>
      </c>
      <c r="I5381" t="s">
        <v>39</v>
      </c>
      <c r="J5381" t="s">
        <v>169</v>
      </c>
      <c r="K5381" t="s">
        <v>170</v>
      </c>
      <c r="L5381" s="3">
        <v>97996518.689999998</v>
      </c>
      <c r="M5381">
        <v>73681593</v>
      </c>
      <c r="N5381" s="4">
        <f t="shared" si="253"/>
        <v>1.33</v>
      </c>
      <c r="O5381">
        <f t="shared" si="254"/>
        <v>1</v>
      </c>
      <c r="P5381">
        <f t="shared" si="252"/>
        <v>1</v>
      </c>
      <c r="Q5381" s="5">
        <v>0.86419753086419704</v>
      </c>
    </row>
    <row r="5382" spans="1:17" hidden="1" x14ac:dyDescent="0.3">
      <c r="A5382" t="s">
        <v>16292</v>
      </c>
      <c r="B5382" t="s">
        <v>7329</v>
      </c>
      <c r="C5382" t="s">
        <v>8494</v>
      </c>
      <c r="D5382">
        <v>4726</v>
      </c>
      <c r="E5382" t="s">
        <v>8494</v>
      </c>
      <c r="F5382">
        <v>7.52</v>
      </c>
      <c r="G5382" t="s">
        <v>67</v>
      </c>
      <c r="H5382">
        <v>1.6</v>
      </c>
      <c r="I5382" t="s">
        <v>34</v>
      </c>
      <c r="J5382" t="s">
        <v>2101</v>
      </c>
      <c r="K5382" t="s">
        <v>2101</v>
      </c>
      <c r="L5382" s="3">
        <v>162679657</v>
      </c>
      <c r="M5382">
        <v>21632934</v>
      </c>
      <c r="N5382" s="4">
        <f t="shared" si="253"/>
        <v>7.5199996912115576</v>
      </c>
      <c r="O5382">
        <f t="shared" si="254"/>
        <v>1</v>
      </c>
      <c r="P5382">
        <f t="shared" si="252"/>
        <v>0</v>
      </c>
      <c r="Q5382"/>
    </row>
    <row r="5383" spans="1:17" hidden="1" x14ac:dyDescent="0.3">
      <c r="A5383" t="s">
        <v>16293</v>
      </c>
      <c r="B5383" t="s">
        <v>8491</v>
      </c>
      <c r="C5383" t="s">
        <v>8492</v>
      </c>
      <c r="D5383">
        <v>4724</v>
      </c>
      <c r="E5383" t="s">
        <v>8492</v>
      </c>
      <c r="F5383">
        <v>8.7200000000000006</v>
      </c>
      <c r="G5383" t="s">
        <v>67</v>
      </c>
      <c r="H5383">
        <v>62.99</v>
      </c>
      <c r="I5383" t="s">
        <v>39</v>
      </c>
      <c r="J5383" t="s">
        <v>40</v>
      </c>
      <c r="K5383" t="s">
        <v>41</v>
      </c>
      <c r="L5383" s="3">
        <v>162443424.59999999</v>
      </c>
      <c r="M5383">
        <v>18671658</v>
      </c>
      <c r="N5383" s="4">
        <f t="shared" si="253"/>
        <v>8.6999999999999993</v>
      </c>
      <c r="O5383">
        <f t="shared" si="254"/>
        <v>1</v>
      </c>
      <c r="P5383">
        <f t="shared" si="252"/>
        <v>0</v>
      </c>
      <c r="Q5383"/>
    </row>
    <row r="5384" spans="1:17" hidden="1" x14ac:dyDescent="0.3">
      <c r="A5384" t="s">
        <v>16294</v>
      </c>
      <c r="B5384" t="s">
        <v>8545</v>
      </c>
      <c r="C5384" t="s">
        <v>8546</v>
      </c>
      <c r="D5384">
        <v>4752</v>
      </c>
      <c r="E5384" t="s">
        <v>8546</v>
      </c>
      <c r="F5384">
        <v>8.56</v>
      </c>
      <c r="G5384" t="s">
        <v>67</v>
      </c>
      <c r="H5384">
        <v>62.74</v>
      </c>
      <c r="I5384" t="s">
        <v>14</v>
      </c>
      <c r="J5384" t="s">
        <v>15</v>
      </c>
      <c r="K5384" t="s">
        <v>1312</v>
      </c>
      <c r="L5384" s="3">
        <v>162008948.30000001</v>
      </c>
      <c r="M5384">
        <v>18948415</v>
      </c>
      <c r="N5384" s="4">
        <f t="shared" si="253"/>
        <v>8.5500000026387433</v>
      </c>
      <c r="O5384">
        <f t="shared" si="254"/>
        <v>1</v>
      </c>
      <c r="P5384">
        <f t="shared" si="252"/>
        <v>0</v>
      </c>
      <c r="Q5384"/>
    </row>
    <row r="5385" spans="1:17" x14ac:dyDescent="0.3">
      <c r="A5385" t="s">
        <v>16622</v>
      </c>
      <c r="B5385" t="s">
        <v>9820</v>
      </c>
      <c r="C5385" t="s">
        <v>9821</v>
      </c>
      <c r="D5385">
        <v>5423</v>
      </c>
      <c r="E5385" t="s">
        <v>9821</v>
      </c>
      <c r="F5385">
        <v>1.48</v>
      </c>
      <c r="G5385" t="s">
        <v>67</v>
      </c>
      <c r="H5385">
        <v>3.5</v>
      </c>
      <c r="I5385" t="s">
        <v>21</v>
      </c>
      <c r="J5385" t="s">
        <v>22</v>
      </c>
      <c r="K5385" t="s">
        <v>310</v>
      </c>
      <c r="L5385" s="3">
        <v>97935704.159999996</v>
      </c>
      <c r="M5385">
        <v>66622928</v>
      </c>
      <c r="N5385" s="4">
        <f t="shared" si="253"/>
        <v>1.47</v>
      </c>
      <c r="O5385">
        <f t="shared" si="254"/>
        <v>1</v>
      </c>
      <c r="P5385">
        <f t="shared" si="252"/>
        <v>1</v>
      </c>
      <c r="Q5385" s="5">
        <v>0.14285714285714199</v>
      </c>
    </row>
    <row r="5386" spans="1:17" hidden="1" x14ac:dyDescent="0.3">
      <c r="A5386" t="s">
        <v>13096</v>
      </c>
      <c r="B5386" t="s">
        <v>9677</v>
      </c>
      <c r="C5386" t="s">
        <v>9676</v>
      </c>
      <c r="D5386">
        <v>5347</v>
      </c>
      <c r="E5386" t="s">
        <v>9676</v>
      </c>
      <c r="F5386">
        <v>35.57</v>
      </c>
      <c r="G5386" t="s">
        <v>67</v>
      </c>
      <c r="H5386">
        <v>-4.0999999999999996</v>
      </c>
      <c r="I5386" t="s">
        <v>68</v>
      </c>
      <c r="J5386" t="s">
        <v>2232</v>
      </c>
      <c r="K5386" t="s">
        <v>7922</v>
      </c>
      <c r="L5386" s="3">
        <v>104547409.09999999</v>
      </c>
      <c r="M5386">
        <v>2950000</v>
      </c>
      <c r="N5386" s="4">
        <f t="shared" si="253"/>
        <v>35.439799694915251</v>
      </c>
      <c r="O5386">
        <f t="shared" si="254"/>
        <v>0</v>
      </c>
      <c r="P5386">
        <f t="shared" si="252"/>
        <v>0</v>
      </c>
      <c r="Q5386" s="5">
        <v>-3.4295046271094302E-2</v>
      </c>
    </row>
    <row r="5387" spans="1:17" hidden="1" x14ac:dyDescent="0.3">
      <c r="A5387" t="s">
        <v>14838</v>
      </c>
      <c r="B5387" t="s">
        <v>9680</v>
      </c>
      <c r="C5387" t="s">
        <v>9681</v>
      </c>
      <c r="D5387">
        <v>5349</v>
      </c>
      <c r="E5387" t="s">
        <v>9681</v>
      </c>
      <c r="F5387">
        <v>14.29</v>
      </c>
      <c r="G5387" t="s">
        <v>67</v>
      </c>
      <c r="H5387">
        <v>4.84</v>
      </c>
      <c r="I5387" t="s">
        <v>34</v>
      </c>
      <c r="J5387" t="s">
        <v>2101</v>
      </c>
      <c r="K5387" t="s">
        <v>2101</v>
      </c>
      <c r="L5387" s="3">
        <v>104433792.09999999</v>
      </c>
      <c r="M5387">
        <v>7308173</v>
      </c>
      <c r="N5387" s="4">
        <f t="shared" si="253"/>
        <v>14.289999990421682</v>
      </c>
      <c r="O5387">
        <f t="shared" si="254"/>
        <v>0</v>
      </c>
      <c r="P5387">
        <f t="shared" si="252"/>
        <v>0</v>
      </c>
      <c r="Q5387" s="5">
        <v>0.339049429657794</v>
      </c>
    </row>
    <row r="5388" spans="1:17" hidden="1" x14ac:dyDescent="0.3">
      <c r="A5388" t="s">
        <v>16298</v>
      </c>
      <c r="B5388" t="s">
        <v>8539</v>
      </c>
      <c r="C5388" t="s">
        <v>8540</v>
      </c>
      <c r="D5388">
        <v>4749</v>
      </c>
      <c r="E5388" t="s">
        <v>8540</v>
      </c>
      <c r="F5388">
        <v>5.09</v>
      </c>
      <c r="G5388" t="s">
        <v>67</v>
      </c>
      <c r="H5388">
        <v>-2.5499999999999998</v>
      </c>
      <c r="I5388" t="s">
        <v>5782</v>
      </c>
      <c r="J5388" t="s">
        <v>1050</v>
      </c>
      <c r="K5388" t="s">
        <v>8453</v>
      </c>
      <c r="L5388" s="3">
        <v>160723190.30000001</v>
      </c>
      <c r="M5388">
        <v>31514351</v>
      </c>
      <c r="N5388" s="4">
        <f t="shared" si="253"/>
        <v>5.1000000063463151</v>
      </c>
      <c r="O5388">
        <f t="shared" si="254"/>
        <v>1</v>
      </c>
      <c r="P5388">
        <f t="shared" si="252"/>
        <v>0</v>
      </c>
      <c r="Q5388"/>
    </row>
    <row r="5389" spans="1:17" hidden="1" x14ac:dyDescent="0.3">
      <c r="A5389" t="s">
        <v>14933</v>
      </c>
      <c r="B5389" t="s">
        <v>7706</v>
      </c>
      <c r="C5389" t="s">
        <v>9716</v>
      </c>
      <c r="D5389">
        <v>5368</v>
      </c>
      <c r="E5389" t="s">
        <v>9716</v>
      </c>
      <c r="F5389">
        <v>13.19</v>
      </c>
      <c r="G5389" t="s">
        <v>67</v>
      </c>
      <c r="H5389">
        <v>-67.59</v>
      </c>
      <c r="I5389" t="s">
        <v>34</v>
      </c>
      <c r="J5389" t="s">
        <v>2101</v>
      </c>
      <c r="K5389" t="s">
        <v>2101</v>
      </c>
      <c r="L5389" s="3">
        <v>104279480</v>
      </c>
      <c r="M5389">
        <v>7661975</v>
      </c>
      <c r="N5389" s="4">
        <f t="shared" si="253"/>
        <v>13.610000032628664</v>
      </c>
      <c r="O5389">
        <f t="shared" si="254"/>
        <v>0</v>
      </c>
      <c r="P5389">
        <f t="shared" si="252"/>
        <v>0</v>
      </c>
      <c r="Q5389" s="5">
        <v>9.1747967479674806</v>
      </c>
    </row>
    <row r="5390" spans="1:17" x14ac:dyDescent="0.3">
      <c r="A5390" t="s">
        <v>16623</v>
      </c>
      <c r="B5390" t="s">
        <v>9794</v>
      </c>
      <c r="C5390" t="s">
        <v>9795</v>
      </c>
      <c r="D5390">
        <v>5410</v>
      </c>
      <c r="E5390" t="s">
        <v>9795</v>
      </c>
      <c r="F5390">
        <v>0.96</v>
      </c>
      <c r="G5390" t="s">
        <v>67</v>
      </c>
      <c r="H5390">
        <v>4.0999999999999996</v>
      </c>
      <c r="I5390" t="s">
        <v>178</v>
      </c>
      <c r="J5390" t="s">
        <v>398</v>
      </c>
      <c r="K5390" t="s">
        <v>9796</v>
      </c>
      <c r="L5390" s="3">
        <v>97766642.040000007</v>
      </c>
      <c r="M5390">
        <v>104007066</v>
      </c>
      <c r="N5390" s="4">
        <f t="shared" si="253"/>
        <v>0.94000000000000006</v>
      </c>
      <c r="O5390">
        <f t="shared" si="254"/>
        <v>1</v>
      </c>
      <c r="P5390">
        <f t="shared" si="252"/>
        <v>1</v>
      </c>
      <c r="Q5390" s="5">
        <v>1.28571428571428</v>
      </c>
    </row>
    <row r="5391" spans="1:17" hidden="1" x14ac:dyDescent="0.3">
      <c r="A5391" t="s">
        <v>14605</v>
      </c>
      <c r="B5391" t="s">
        <v>9662</v>
      </c>
      <c r="C5391" t="s">
        <v>9663</v>
      </c>
      <c r="D5391">
        <v>5339</v>
      </c>
      <c r="E5391" t="s">
        <v>9663</v>
      </c>
      <c r="F5391">
        <v>16.2</v>
      </c>
      <c r="G5391">
        <v>8.6999999999999993</v>
      </c>
      <c r="H5391">
        <v>-33.08</v>
      </c>
      <c r="I5391" t="s">
        <v>34</v>
      </c>
      <c r="J5391" t="s">
        <v>63</v>
      </c>
      <c r="K5391" t="s">
        <v>1975</v>
      </c>
      <c r="L5391" s="3">
        <v>104244721.2</v>
      </c>
      <c r="M5391">
        <v>6490954</v>
      </c>
      <c r="N5391" s="4">
        <f t="shared" si="253"/>
        <v>16.059999993837579</v>
      </c>
      <c r="O5391">
        <f t="shared" si="254"/>
        <v>0</v>
      </c>
      <c r="P5391">
        <f t="shared" si="252"/>
        <v>0</v>
      </c>
      <c r="Q5391" s="5">
        <v>-6.5082059988681398E-2</v>
      </c>
    </row>
    <row r="5392" spans="1:17" hidden="1" x14ac:dyDescent="0.3">
      <c r="A5392" t="s">
        <v>16302</v>
      </c>
      <c r="B5392" t="s">
        <v>8457</v>
      </c>
      <c r="C5392" t="s">
        <v>8458</v>
      </c>
      <c r="D5392">
        <v>4707</v>
      </c>
      <c r="E5392" t="s">
        <v>8458</v>
      </c>
      <c r="F5392">
        <v>6.91</v>
      </c>
      <c r="G5392" t="s">
        <v>67</v>
      </c>
      <c r="H5392">
        <v>57.76</v>
      </c>
      <c r="I5392" t="s">
        <v>48</v>
      </c>
      <c r="J5392" t="s">
        <v>1516</v>
      </c>
      <c r="K5392" t="s">
        <v>1895</v>
      </c>
      <c r="L5392" s="3">
        <v>159054234.5</v>
      </c>
      <c r="M5392">
        <v>21656976</v>
      </c>
      <c r="N5392" s="4">
        <f t="shared" si="253"/>
        <v>7.3442494695473641</v>
      </c>
      <c r="O5392">
        <f t="shared" si="254"/>
        <v>1</v>
      </c>
      <c r="P5392">
        <f t="shared" si="252"/>
        <v>0</v>
      </c>
      <c r="Q5392"/>
    </row>
    <row r="5393" spans="1:17" hidden="1" x14ac:dyDescent="0.3">
      <c r="A5393" t="s">
        <v>13926</v>
      </c>
      <c r="B5393" t="s">
        <v>9759</v>
      </c>
      <c r="C5393" t="s">
        <v>9758</v>
      </c>
      <c r="D5393">
        <v>5391</v>
      </c>
      <c r="E5393" t="s">
        <v>9758</v>
      </c>
      <c r="F5393">
        <v>23.26</v>
      </c>
      <c r="G5393">
        <v>16.399999999999999</v>
      </c>
      <c r="H5393">
        <v>46.38</v>
      </c>
      <c r="I5393" t="s">
        <v>14</v>
      </c>
      <c r="J5393" t="s">
        <v>18</v>
      </c>
      <c r="K5393" t="s">
        <v>19</v>
      </c>
      <c r="L5393" s="3">
        <v>104130748.90000001</v>
      </c>
      <c r="M5393">
        <v>4351473</v>
      </c>
      <c r="N5393" s="4">
        <f t="shared" si="253"/>
        <v>23.930000002298073</v>
      </c>
      <c r="O5393">
        <f t="shared" si="254"/>
        <v>0</v>
      </c>
      <c r="P5393">
        <f t="shared" si="252"/>
        <v>0</v>
      </c>
      <c r="Q5393" s="5">
        <v>0.94206549118387894</v>
      </c>
    </row>
    <row r="5394" spans="1:17" hidden="1" x14ac:dyDescent="0.3">
      <c r="A5394" t="s">
        <v>13553</v>
      </c>
      <c r="B5394" t="s">
        <v>9707</v>
      </c>
      <c r="C5394" t="s">
        <v>9708</v>
      </c>
      <c r="D5394">
        <v>5363</v>
      </c>
      <c r="E5394" t="s">
        <v>9708</v>
      </c>
      <c r="F5394">
        <v>27.86</v>
      </c>
      <c r="G5394" t="s">
        <v>67</v>
      </c>
      <c r="H5394">
        <v>-0.36</v>
      </c>
      <c r="I5394" t="s">
        <v>68</v>
      </c>
      <c r="J5394" t="s">
        <v>2232</v>
      </c>
      <c r="K5394" t="s">
        <v>1294</v>
      </c>
      <c r="L5394" s="3">
        <v>104057685.90000001</v>
      </c>
      <c r="M5394">
        <v>3700000</v>
      </c>
      <c r="N5394" s="4">
        <f t="shared" si="253"/>
        <v>28.123698891891895</v>
      </c>
      <c r="O5394">
        <f t="shared" si="254"/>
        <v>0</v>
      </c>
      <c r="P5394">
        <f t="shared" si="252"/>
        <v>0</v>
      </c>
      <c r="Q5394" s="5">
        <v>0.203212067435669</v>
      </c>
    </row>
    <row r="5395" spans="1:17" x14ac:dyDescent="0.3">
      <c r="A5395" t="s">
        <v>16624</v>
      </c>
      <c r="B5395" t="s">
        <v>9664</v>
      </c>
      <c r="C5395" t="s">
        <v>9665</v>
      </c>
      <c r="D5395">
        <v>5340</v>
      </c>
      <c r="E5395" t="s">
        <v>9665</v>
      </c>
      <c r="F5395">
        <v>4.97</v>
      </c>
      <c r="G5395" t="s">
        <v>67</v>
      </c>
      <c r="H5395">
        <v>-14.01</v>
      </c>
      <c r="I5395" t="s">
        <v>39</v>
      </c>
      <c r="J5395" t="s">
        <v>40</v>
      </c>
      <c r="K5395" t="s">
        <v>41</v>
      </c>
      <c r="L5395" s="3">
        <v>97516095.260000005</v>
      </c>
      <c r="M5395">
        <v>21153166</v>
      </c>
      <c r="N5395" s="4">
        <f t="shared" si="253"/>
        <v>4.6100000000000003</v>
      </c>
      <c r="O5395">
        <f t="shared" si="254"/>
        <v>1</v>
      </c>
      <c r="P5395">
        <f t="shared" si="252"/>
        <v>1</v>
      </c>
      <c r="Q5395" s="5">
        <v>0.33241758241758201</v>
      </c>
    </row>
    <row r="5396" spans="1:17" x14ac:dyDescent="0.3">
      <c r="A5396" t="s">
        <v>16625</v>
      </c>
      <c r="B5396" t="s">
        <v>10751</v>
      </c>
      <c r="C5396" t="s">
        <v>10752</v>
      </c>
      <c r="D5396">
        <v>5914</v>
      </c>
      <c r="E5396" t="s">
        <v>10752</v>
      </c>
      <c r="F5396" t="s">
        <v>67</v>
      </c>
      <c r="G5396" t="s">
        <v>67</v>
      </c>
      <c r="H5396" t="s">
        <v>67</v>
      </c>
      <c r="I5396" t="s">
        <v>178</v>
      </c>
      <c r="J5396" t="s">
        <v>179</v>
      </c>
      <c r="K5396" t="s">
        <v>410</v>
      </c>
      <c r="L5396" s="3">
        <v>97120985.040000007</v>
      </c>
      <c r="M5396">
        <v>31738884</v>
      </c>
      <c r="N5396" s="4">
        <f t="shared" si="253"/>
        <v>3.06</v>
      </c>
      <c r="O5396">
        <f t="shared" si="254"/>
        <v>1</v>
      </c>
      <c r="P5396">
        <f t="shared" si="252"/>
        <v>1</v>
      </c>
      <c r="Q5396"/>
    </row>
    <row r="5397" spans="1:17" x14ac:dyDescent="0.3">
      <c r="A5397" t="s">
        <v>16626</v>
      </c>
      <c r="B5397" t="s">
        <v>9771</v>
      </c>
      <c r="C5397" t="s">
        <v>9772</v>
      </c>
      <c r="D5397">
        <v>5398</v>
      </c>
      <c r="E5397" t="s">
        <v>9772</v>
      </c>
      <c r="F5397">
        <v>2.02</v>
      </c>
      <c r="G5397" t="s">
        <v>67</v>
      </c>
      <c r="H5397">
        <v>-38.130000000000003</v>
      </c>
      <c r="I5397" t="s">
        <v>39</v>
      </c>
      <c r="J5397" t="s">
        <v>169</v>
      </c>
      <c r="K5397" t="s">
        <v>170</v>
      </c>
      <c r="L5397" s="3">
        <v>96909066.150000006</v>
      </c>
      <c r="M5397">
        <v>49696957</v>
      </c>
      <c r="N5397" s="4">
        <f t="shared" si="253"/>
        <v>1.9500000000000002</v>
      </c>
      <c r="O5397">
        <f t="shared" si="254"/>
        <v>1</v>
      </c>
      <c r="P5397">
        <f t="shared" si="252"/>
        <v>1</v>
      </c>
      <c r="Q5397" s="5">
        <v>1.02708844650486</v>
      </c>
    </row>
    <row r="5398" spans="1:17" hidden="1" x14ac:dyDescent="0.3">
      <c r="A5398" t="s">
        <v>14317</v>
      </c>
      <c r="B5398" t="s">
        <v>9690</v>
      </c>
      <c r="C5398" t="s">
        <v>9691</v>
      </c>
      <c r="D5398">
        <v>5354</v>
      </c>
      <c r="E5398" t="s">
        <v>9691</v>
      </c>
      <c r="F5398">
        <v>18.989999999999998</v>
      </c>
      <c r="G5398" t="s">
        <v>67</v>
      </c>
      <c r="H5398">
        <v>-10.7</v>
      </c>
      <c r="I5398" t="s">
        <v>34</v>
      </c>
      <c r="J5398" t="s">
        <v>2101</v>
      </c>
      <c r="K5398" t="s">
        <v>2101</v>
      </c>
      <c r="L5398" s="3">
        <v>104041854.90000001</v>
      </c>
      <c r="M5398">
        <v>5487440</v>
      </c>
      <c r="N5398" s="4">
        <f t="shared" si="253"/>
        <v>18.95999863324246</v>
      </c>
      <c r="O5398">
        <f t="shared" si="254"/>
        <v>0</v>
      </c>
      <c r="P5398">
        <f t="shared" si="252"/>
        <v>0</v>
      </c>
      <c r="Q5398" s="5">
        <v>0.21707850707850701</v>
      </c>
    </row>
    <row r="5399" spans="1:17" x14ac:dyDescent="0.3">
      <c r="A5399" t="s">
        <v>16627</v>
      </c>
      <c r="B5399" t="s">
        <v>9790</v>
      </c>
      <c r="C5399" t="s">
        <v>9791</v>
      </c>
      <c r="D5399">
        <v>5408</v>
      </c>
      <c r="E5399" t="s">
        <v>9791</v>
      </c>
      <c r="F5399">
        <v>4.2300000000000004</v>
      </c>
      <c r="G5399" t="s">
        <v>67</v>
      </c>
      <c r="H5399">
        <v>-76.92</v>
      </c>
      <c r="I5399" t="s">
        <v>39</v>
      </c>
      <c r="J5399" t="s">
        <v>40</v>
      </c>
      <c r="K5399" t="s">
        <v>1376</v>
      </c>
      <c r="L5399" s="3">
        <v>96855170.849999994</v>
      </c>
      <c r="M5399">
        <v>23565735</v>
      </c>
      <c r="N5399" s="4">
        <f t="shared" si="253"/>
        <v>4.1099999999999994</v>
      </c>
      <c r="O5399">
        <f t="shared" si="254"/>
        <v>1</v>
      </c>
      <c r="P5399">
        <f t="shared" si="252"/>
        <v>1</v>
      </c>
      <c r="Q5399" s="5">
        <v>-0.42475386779184199</v>
      </c>
    </row>
    <row r="5400" spans="1:17" x14ac:dyDescent="0.3">
      <c r="A5400" t="s">
        <v>16629</v>
      </c>
      <c r="B5400" t="s">
        <v>9845</v>
      </c>
      <c r="C5400" t="s">
        <v>9846</v>
      </c>
      <c r="D5400">
        <v>5436</v>
      </c>
      <c r="E5400" t="s">
        <v>9846</v>
      </c>
      <c r="F5400">
        <v>4.2300000000000004</v>
      </c>
      <c r="G5400" t="s">
        <v>67</v>
      </c>
      <c r="H5400">
        <v>133.69999999999999</v>
      </c>
      <c r="I5400" t="s">
        <v>39</v>
      </c>
      <c r="J5400" t="s">
        <v>169</v>
      </c>
      <c r="K5400" t="s">
        <v>170</v>
      </c>
      <c r="L5400" s="3">
        <v>96733837.200000003</v>
      </c>
      <c r="M5400">
        <v>23031866</v>
      </c>
      <c r="N5400" s="4">
        <f t="shared" si="253"/>
        <v>4.2</v>
      </c>
      <c r="O5400">
        <f t="shared" si="254"/>
        <v>1</v>
      </c>
      <c r="P5400">
        <f t="shared" si="252"/>
        <v>1</v>
      </c>
      <c r="Q5400" s="5">
        <v>2.36</v>
      </c>
    </row>
    <row r="5401" spans="1:17" x14ac:dyDescent="0.3">
      <c r="A5401" t="s">
        <v>16631</v>
      </c>
      <c r="B5401" t="s">
        <v>9482</v>
      </c>
      <c r="C5401" t="s">
        <v>9483</v>
      </c>
      <c r="D5401">
        <v>5246</v>
      </c>
      <c r="E5401" t="s">
        <v>9483</v>
      </c>
      <c r="F5401">
        <v>3.72</v>
      </c>
      <c r="G5401" t="s">
        <v>67</v>
      </c>
      <c r="H5401">
        <v>-54.13</v>
      </c>
      <c r="I5401" t="s">
        <v>201</v>
      </c>
      <c r="J5401" t="s">
        <v>228</v>
      </c>
      <c r="K5401" t="s">
        <v>1012</v>
      </c>
      <c r="L5401" s="3">
        <v>96622751.879999995</v>
      </c>
      <c r="M5401">
        <v>29821837</v>
      </c>
      <c r="N5401" s="4">
        <f t="shared" si="253"/>
        <v>3.2399999999999998</v>
      </c>
      <c r="O5401">
        <f t="shared" si="254"/>
        <v>1</v>
      </c>
      <c r="P5401">
        <f t="shared" si="252"/>
        <v>1</v>
      </c>
      <c r="Q5401" s="5">
        <v>-3.38983050847457E-2</v>
      </c>
    </row>
    <row r="5402" spans="1:17" hidden="1" x14ac:dyDescent="0.3">
      <c r="A5402" t="s">
        <v>16312</v>
      </c>
      <c r="B5402" t="s">
        <v>8598</v>
      </c>
      <c r="C5402" t="s">
        <v>8599</v>
      </c>
      <c r="D5402">
        <v>4780</v>
      </c>
      <c r="E5402" t="s">
        <v>8599</v>
      </c>
      <c r="F5402">
        <v>9.9499999999999993</v>
      </c>
      <c r="G5402" t="s">
        <v>67</v>
      </c>
      <c r="H5402" t="s">
        <v>67</v>
      </c>
      <c r="I5402" t="s">
        <v>2450</v>
      </c>
      <c r="J5402" t="s">
        <v>2451</v>
      </c>
      <c r="K5402" t="s">
        <v>2452</v>
      </c>
      <c r="L5402" s="3">
        <v>155782812.5</v>
      </c>
      <c r="M5402">
        <v>15625000</v>
      </c>
      <c r="N5402" s="4">
        <f t="shared" si="253"/>
        <v>9.9701000000000004</v>
      </c>
      <c r="O5402">
        <f t="shared" si="254"/>
        <v>1</v>
      </c>
      <c r="P5402">
        <f t="shared" si="252"/>
        <v>0</v>
      </c>
      <c r="Q5402"/>
    </row>
    <row r="5403" spans="1:17" x14ac:dyDescent="0.3">
      <c r="A5403" t="s">
        <v>16632</v>
      </c>
      <c r="B5403" t="s">
        <v>9932</v>
      </c>
      <c r="C5403" t="s">
        <v>9933</v>
      </c>
      <c r="D5403">
        <v>5483</v>
      </c>
      <c r="E5403" t="s">
        <v>9933</v>
      </c>
      <c r="F5403">
        <v>1.97</v>
      </c>
      <c r="G5403" t="s">
        <v>67</v>
      </c>
      <c r="H5403">
        <v>64.17</v>
      </c>
      <c r="I5403" t="s">
        <v>39</v>
      </c>
      <c r="J5403" t="s">
        <v>132</v>
      </c>
      <c r="K5403" t="s">
        <v>133</v>
      </c>
      <c r="L5403" s="3">
        <v>96586714.569999993</v>
      </c>
      <c r="M5403">
        <v>47462759</v>
      </c>
      <c r="N5403" s="4">
        <f t="shared" si="253"/>
        <v>2.0350000001053457</v>
      </c>
      <c r="O5403">
        <f t="shared" si="254"/>
        <v>1</v>
      </c>
      <c r="P5403">
        <f t="shared" si="252"/>
        <v>1</v>
      </c>
      <c r="Q5403" s="5">
        <v>0.44202898550724601</v>
      </c>
    </row>
    <row r="5404" spans="1:17" hidden="1" x14ac:dyDescent="0.3">
      <c r="A5404" t="s">
        <v>13499</v>
      </c>
      <c r="B5404" t="s">
        <v>9686</v>
      </c>
      <c r="C5404" t="s">
        <v>9687</v>
      </c>
      <c r="D5404">
        <v>5352</v>
      </c>
      <c r="E5404" t="s">
        <v>9687</v>
      </c>
      <c r="F5404">
        <v>28.85</v>
      </c>
      <c r="G5404" t="s">
        <v>67</v>
      </c>
      <c r="H5404">
        <v>3.98</v>
      </c>
      <c r="I5404" t="s">
        <v>68</v>
      </c>
      <c r="J5404" t="s">
        <v>274</v>
      </c>
      <c r="K5404" t="s">
        <v>1050</v>
      </c>
      <c r="L5404" s="3">
        <v>104040023.8</v>
      </c>
      <c r="M5404">
        <v>3600001</v>
      </c>
      <c r="N5404" s="4">
        <f t="shared" si="253"/>
        <v>28.899998583333726</v>
      </c>
      <c r="O5404">
        <f t="shared" si="254"/>
        <v>0</v>
      </c>
      <c r="P5404">
        <f t="shared" si="252"/>
        <v>0</v>
      </c>
      <c r="Q5404" s="5">
        <v>0.18606085526315699</v>
      </c>
    </row>
    <row r="5405" spans="1:17" hidden="1" x14ac:dyDescent="0.3">
      <c r="A5405" t="s">
        <v>16315</v>
      </c>
      <c r="B5405" t="s">
        <v>8561</v>
      </c>
      <c r="C5405" t="s">
        <v>8560</v>
      </c>
      <c r="D5405">
        <v>4760</v>
      </c>
      <c r="E5405" t="s">
        <v>8560</v>
      </c>
      <c r="F5405">
        <v>8.14</v>
      </c>
      <c r="G5405">
        <v>6.34</v>
      </c>
      <c r="H5405">
        <v>-39.14</v>
      </c>
      <c r="I5405" t="s">
        <v>34</v>
      </c>
      <c r="J5405" t="s">
        <v>1493</v>
      </c>
      <c r="K5405" t="s">
        <v>1493</v>
      </c>
      <c r="L5405" s="3">
        <v>155108583.90000001</v>
      </c>
      <c r="M5405">
        <v>19486003</v>
      </c>
      <c r="N5405" s="4">
        <f t="shared" si="253"/>
        <v>7.9600000010263781</v>
      </c>
      <c r="O5405">
        <f t="shared" si="254"/>
        <v>1</v>
      </c>
      <c r="P5405">
        <f t="shared" ref="P5405:P5468" si="255">IF(N5405&lt;5,1,0)</f>
        <v>0</v>
      </c>
      <c r="Q5405"/>
    </row>
    <row r="5406" spans="1:17" x14ac:dyDescent="0.3">
      <c r="A5406" t="s">
        <v>16633</v>
      </c>
      <c r="B5406" t="s">
        <v>9442</v>
      </c>
      <c r="C5406" t="s">
        <v>9443</v>
      </c>
      <c r="D5406">
        <v>5224</v>
      </c>
      <c r="E5406" t="s">
        <v>9443</v>
      </c>
      <c r="F5406">
        <v>0.45</v>
      </c>
      <c r="G5406" t="s">
        <v>67</v>
      </c>
      <c r="H5406">
        <v>-13.44</v>
      </c>
      <c r="I5406" t="s">
        <v>178</v>
      </c>
      <c r="J5406" t="s">
        <v>398</v>
      </c>
      <c r="K5406" t="s">
        <v>399</v>
      </c>
      <c r="L5406" s="3">
        <v>96314853.129999995</v>
      </c>
      <c r="M5406">
        <v>249843977</v>
      </c>
      <c r="N5406" s="4">
        <f t="shared" si="253"/>
        <v>0.38549999998599122</v>
      </c>
      <c r="O5406">
        <f t="shared" si="254"/>
        <v>1</v>
      </c>
      <c r="P5406">
        <f t="shared" si="255"/>
        <v>1</v>
      </c>
      <c r="Q5406" s="5">
        <v>0.371999999999999</v>
      </c>
    </row>
    <row r="5407" spans="1:17" hidden="1" x14ac:dyDescent="0.3">
      <c r="A5407" t="s">
        <v>16317</v>
      </c>
      <c r="B5407" t="s">
        <v>8615</v>
      </c>
      <c r="C5407" t="s">
        <v>8616</v>
      </c>
      <c r="D5407">
        <v>4789</v>
      </c>
      <c r="E5407" t="s">
        <v>8616</v>
      </c>
      <c r="F5407">
        <v>7.8</v>
      </c>
      <c r="G5407" t="s">
        <v>67</v>
      </c>
      <c r="H5407">
        <v>-24.37</v>
      </c>
      <c r="I5407" t="s">
        <v>34</v>
      </c>
      <c r="J5407" t="s">
        <v>2101</v>
      </c>
      <c r="K5407" t="s">
        <v>2101</v>
      </c>
      <c r="L5407" s="3">
        <v>154581939.69999999</v>
      </c>
      <c r="M5407">
        <v>19704517</v>
      </c>
      <c r="N5407" s="4">
        <f t="shared" si="253"/>
        <v>7.8450001946254249</v>
      </c>
      <c r="O5407">
        <f t="shared" si="254"/>
        <v>1</v>
      </c>
      <c r="P5407">
        <f t="shared" si="255"/>
        <v>0</v>
      </c>
      <c r="Q5407"/>
    </row>
    <row r="5408" spans="1:17" x14ac:dyDescent="0.3">
      <c r="A5408" t="s">
        <v>16635</v>
      </c>
      <c r="B5408" t="s">
        <v>9866</v>
      </c>
      <c r="C5408" t="s">
        <v>9867</v>
      </c>
      <c r="D5408">
        <v>5447</v>
      </c>
      <c r="E5408" t="s">
        <v>9867</v>
      </c>
      <c r="F5408">
        <v>2.2599999999999998</v>
      </c>
      <c r="G5408">
        <v>4.46</v>
      </c>
      <c r="H5408">
        <v>-36.869999999999997</v>
      </c>
      <c r="I5408" t="s">
        <v>125</v>
      </c>
      <c r="J5408" t="s">
        <v>4525</v>
      </c>
      <c r="K5408" t="s">
        <v>4525</v>
      </c>
      <c r="L5408" s="3">
        <v>95899205.25</v>
      </c>
      <c r="M5408">
        <v>42621869</v>
      </c>
      <c r="N5408" s="4">
        <f t="shared" si="253"/>
        <v>2.25</v>
      </c>
      <c r="O5408">
        <f t="shared" si="254"/>
        <v>1</v>
      </c>
      <c r="P5408">
        <f t="shared" si="255"/>
        <v>1</v>
      </c>
      <c r="Q5408" s="5">
        <v>-9.0163934426229303E-2</v>
      </c>
    </row>
    <row r="5409" spans="1:17" x14ac:dyDescent="0.3">
      <c r="A5409" t="s">
        <v>16636</v>
      </c>
      <c r="B5409" t="s">
        <v>9812</v>
      </c>
      <c r="C5409" t="s">
        <v>9813</v>
      </c>
      <c r="D5409">
        <v>5419</v>
      </c>
      <c r="E5409" t="s">
        <v>9813</v>
      </c>
      <c r="F5409">
        <v>4.45</v>
      </c>
      <c r="G5409">
        <v>8.1300000000000008</v>
      </c>
      <c r="H5409">
        <v>-44.35</v>
      </c>
      <c r="I5409" t="s">
        <v>34</v>
      </c>
      <c r="J5409" t="s">
        <v>2330</v>
      </c>
      <c r="K5409" t="s">
        <v>3285</v>
      </c>
      <c r="L5409" s="3">
        <v>95877984.319999993</v>
      </c>
      <c r="M5409">
        <v>22245472</v>
      </c>
      <c r="N5409" s="4">
        <f t="shared" si="253"/>
        <v>4.3099999999999996</v>
      </c>
      <c r="O5409">
        <f t="shared" si="254"/>
        <v>1</v>
      </c>
      <c r="P5409">
        <f t="shared" si="255"/>
        <v>1</v>
      </c>
      <c r="Q5409" s="5">
        <v>9.1722595078299801E-2</v>
      </c>
    </row>
    <row r="5410" spans="1:17" hidden="1" x14ac:dyDescent="0.3">
      <c r="A5410" t="s">
        <v>12300</v>
      </c>
      <c r="B5410" t="s">
        <v>9705</v>
      </c>
      <c r="C5410" t="s">
        <v>9706</v>
      </c>
      <c r="D5410">
        <v>5362</v>
      </c>
      <c r="E5410" t="s">
        <v>9706</v>
      </c>
      <c r="F5410">
        <v>56.41</v>
      </c>
      <c r="G5410" t="s">
        <v>67</v>
      </c>
      <c r="H5410">
        <v>-1.44</v>
      </c>
      <c r="I5410" t="s">
        <v>68</v>
      </c>
      <c r="J5410" t="s">
        <v>69</v>
      </c>
      <c r="K5410" t="s">
        <v>2398</v>
      </c>
      <c r="L5410" s="3">
        <v>104025497.40000001</v>
      </c>
      <c r="M5410">
        <v>1850000</v>
      </c>
      <c r="N5410" s="4">
        <f t="shared" si="253"/>
        <v>56.229998594594598</v>
      </c>
      <c r="O5410">
        <f t="shared" si="254"/>
        <v>0</v>
      </c>
      <c r="P5410">
        <f t="shared" si="255"/>
        <v>0</v>
      </c>
      <c r="Q5410" s="5">
        <v>0.43001298026998902</v>
      </c>
    </row>
    <row r="5411" spans="1:17" x14ac:dyDescent="0.3">
      <c r="A5411" t="s">
        <v>16637</v>
      </c>
      <c r="B5411" t="s">
        <v>9889</v>
      </c>
      <c r="C5411" t="s">
        <v>9890</v>
      </c>
      <c r="D5411">
        <v>5460</v>
      </c>
      <c r="E5411" t="s">
        <v>9890</v>
      </c>
      <c r="F5411">
        <v>2.4900000000000002</v>
      </c>
      <c r="G5411" t="s">
        <v>67</v>
      </c>
      <c r="H5411">
        <v>453.21</v>
      </c>
      <c r="I5411" t="s">
        <v>39</v>
      </c>
      <c r="J5411" t="s">
        <v>278</v>
      </c>
      <c r="K5411" t="s">
        <v>6430</v>
      </c>
      <c r="L5411" s="3">
        <v>95850216.870000005</v>
      </c>
      <c r="M5411">
        <v>38494063</v>
      </c>
      <c r="N5411" s="4">
        <f t="shared" si="253"/>
        <v>2.4900000000000002</v>
      </c>
      <c r="O5411">
        <f t="shared" si="254"/>
        <v>1</v>
      </c>
      <c r="P5411">
        <f t="shared" si="255"/>
        <v>1</v>
      </c>
      <c r="Q5411" s="5">
        <v>1.4174757281553401</v>
      </c>
    </row>
    <row r="5412" spans="1:17" hidden="1" x14ac:dyDescent="0.3">
      <c r="A5412" t="s">
        <v>13776</v>
      </c>
      <c r="B5412" t="s">
        <v>9702</v>
      </c>
      <c r="C5412" t="s">
        <v>9703</v>
      </c>
      <c r="D5412">
        <v>5360</v>
      </c>
      <c r="E5412" t="s">
        <v>9703</v>
      </c>
      <c r="F5412">
        <v>25.51</v>
      </c>
      <c r="G5412" t="s">
        <v>67</v>
      </c>
      <c r="H5412">
        <v>2.25</v>
      </c>
      <c r="I5412" t="s">
        <v>68</v>
      </c>
      <c r="J5412" t="s">
        <v>69</v>
      </c>
      <c r="K5412" t="s">
        <v>1294</v>
      </c>
      <c r="L5412" s="3">
        <v>103679191.59999999</v>
      </c>
      <c r="M5412">
        <v>4050000</v>
      </c>
      <c r="N5412" s="4">
        <f t="shared" si="253"/>
        <v>25.599800395061727</v>
      </c>
      <c r="O5412">
        <f t="shared" si="254"/>
        <v>0</v>
      </c>
      <c r="P5412">
        <f t="shared" si="255"/>
        <v>0</v>
      </c>
      <c r="Q5412" s="5">
        <v>0.16246336996336899</v>
      </c>
    </row>
    <row r="5413" spans="1:17" hidden="1" x14ac:dyDescent="0.3">
      <c r="A5413" t="s">
        <v>15293</v>
      </c>
      <c r="B5413" t="s">
        <v>9675</v>
      </c>
      <c r="C5413" t="s">
        <v>9676</v>
      </c>
      <c r="D5413">
        <v>5346</v>
      </c>
      <c r="E5413" t="s">
        <v>9676</v>
      </c>
      <c r="F5413">
        <v>11.22</v>
      </c>
      <c r="G5413" t="s">
        <v>67</v>
      </c>
      <c r="H5413">
        <v>1.7</v>
      </c>
      <c r="I5413" t="s">
        <v>34</v>
      </c>
      <c r="J5413" t="s">
        <v>2101</v>
      </c>
      <c r="K5413" t="s">
        <v>2101</v>
      </c>
      <c r="L5413" s="3">
        <v>103286872.90000001</v>
      </c>
      <c r="M5413">
        <v>9154689</v>
      </c>
      <c r="N5413" s="4">
        <f t="shared" si="253"/>
        <v>11.282401062450074</v>
      </c>
      <c r="O5413">
        <f t="shared" si="254"/>
        <v>0</v>
      </c>
      <c r="P5413">
        <f t="shared" si="255"/>
        <v>0</v>
      </c>
      <c r="Q5413" s="5">
        <v>0.12871287128712799</v>
      </c>
    </row>
    <row r="5414" spans="1:17" hidden="1" x14ac:dyDescent="0.3">
      <c r="A5414" t="s">
        <v>12962</v>
      </c>
      <c r="B5414" t="s">
        <v>9714</v>
      </c>
      <c r="C5414" t="s">
        <v>9715</v>
      </c>
      <c r="D5414">
        <v>5367</v>
      </c>
      <c r="E5414" t="s">
        <v>9715</v>
      </c>
      <c r="F5414">
        <v>38.270000000000003</v>
      </c>
      <c r="G5414" t="s">
        <v>67</v>
      </c>
      <c r="H5414">
        <v>18.829999999999998</v>
      </c>
      <c r="I5414" t="s">
        <v>68</v>
      </c>
      <c r="J5414" t="s">
        <v>69</v>
      </c>
      <c r="K5414" t="s">
        <v>1294</v>
      </c>
      <c r="L5414" s="3">
        <v>103140075.7</v>
      </c>
      <c r="M5414">
        <v>2700002</v>
      </c>
      <c r="N5414" s="4">
        <f t="shared" si="253"/>
        <v>38.199999740740935</v>
      </c>
      <c r="O5414">
        <f t="shared" si="254"/>
        <v>0</v>
      </c>
      <c r="P5414">
        <f t="shared" si="255"/>
        <v>0</v>
      </c>
      <c r="Q5414" s="5">
        <v>0.626844872918492</v>
      </c>
    </row>
    <row r="5415" spans="1:17" x14ac:dyDescent="0.3">
      <c r="A5415" t="s">
        <v>16638</v>
      </c>
      <c r="B5415" t="s">
        <v>9804</v>
      </c>
      <c r="C5415" t="s">
        <v>9805</v>
      </c>
      <c r="D5415">
        <v>5415</v>
      </c>
      <c r="E5415" t="s">
        <v>9805</v>
      </c>
      <c r="F5415">
        <v>0.31</v>
      </c>
      <c r="G5415" t="s">
        <v>67</v>
      </c>
      <c r="H5415">
        <v>-72.489999999999995</v>
      </c>
      <c r="I5415" t="s">
        <v>48</v>
      </c>
      <c r="J5415" t="s">
        <v>49</v>
      </c>
      <c r="K5415" t="s">
        <v>342</v>
      </c>
      <c r="L5415" s="3">
        <v>95618529.379999995</v>
      </c>
      <c r="M5415">
        <v>322382095</v>
      </c>
      <c r="N5415" s="4">
        <f t="shared" si="253"/>
        <v>0.2966000000093057</v>
      </c>
      <c r="O5415">
        <f t="shared" si="254"/>
        <v>1</v>
      </c>
      <c r="P5415">
        <f t="shared" si="255"/>
        <v>1</v>
      </c>
      <c r="Q5415" s="5">
        <v>-0.213303325831457</v>
      </c>
    </row>
    <row r="5416" spans="1:17" hidden="1" x14ac:dyDescent="0.3">
      <c r="A5416" t="s">
        <v>12664</v>
      </c>
      <c r="B5416" t="s">
        <v>9719</v>
      </c>
      <c r="C5416" t="s">
        <v>9718</v>
      </c>
      <c r="D5416">
        <v>5370</v>
      </c>
      <c r="E5416" t="s">
        <v>9718</v>
      </c>
      <c r="F5416">
        <v>46.18</v>
      </c>
      <c r="G5416" t="s">
        <v>67</v>
      </c>
      <c r="H5416">
        <v>19.829999999999998</v>
      </c>
      <c r="I5416" t="s">
        <v>68</v>
      </c>
      <c r="J5416" t="s">
        <v>69</v>
      </c>
      <c r="K5416" t="s">
        <v>1294</v>
      </c>
      <c r="L5416" s="3">
        <v>103130149.8</v>
      </c>
      <c r="M5416">
        <v>2250001</v>
      </c>
      <c r="N5416" s="4">
        <f t="shared" si="253"/>
        <v>45.83560176195477</v>
      </c>
      <c r="O5416">
        <f t="shared" si="254"/>
        <v>0</v>
      </c>
      <c r="P5416">
        <f t="shared" si="255"/>
        <v>0</v>
      </c>
      <c r="Q5416" s="5">
        <v>0.61705989110707704</v>
      </c>
    </row>
    <row r="5417" spans="1:17" hidden="1" x14ac:dyDescent="0.3">
      <c r="A5417" t="s">
        <v>16327</v>
      </c>
      <c r="B5417" t="s">
        <v>8656</v>
      </c>
      <c r="C5417" t="s">
        <v>8657</v>
      </c>
      <c r="D5417">
        <v>4812</v>
      </c>
      <c r="E5417" t="s">
        <v>8657</v>
      </c>
      <c r="F5417">
        <v>8.39</v>
      </c>
      <c r="G5417" t="s">
        <v>67</v>
      </c>
      <c r="H5417">
        <v>-15.73</v>
      </c>
      <c r="I5417" t="s">
        <v>34</v>
      </c>
      <c r="J5417" t="s">
        <v>2101</v>
      </c>
      <c r="K5417" t="s">
        <v>2101</v>
      </c>
      <c r="L5417" s="3">
        <v>152943969.69999999</v>
      </c>
      <c r="M5417">
        <v>18229317</v>
      </c>
      <c r="N5417" s="4">
        <f t="shared" si="253"/>
        <v>8.3900000038399671</v>
      </c>
      <c r="O5417">
        <f t="shared" si="254"/>
        <v>1</v>
      </c>
      <c r="P5417">
        <f t="shared" si="255"/>
        <v>0</v>
      </c>
      <c r="Q5417"/>
    </row>
    <row r="5418" spans="1:17" hidden="1" x14ac:dyDescent="0.3">
      <c r="A5418" t="s">
        <v>16328</v>
      </c>
      <c r="B5418" t="s">
        <v>8658</v>
      </c>
      <c r="C5418" t="s">
        <v>8659</v>
      </c>
      <c r="D5418">
        <v>4813</v>
      </c>
      <c r="E5418" t="s">
        <v>8659</v>
      </c>
      <c r="F5418">
        <v>5</v>
      </c>
      <c r="G5418" t="s">
        <v>67</v>
      </c>
      <c r="H5418">
        <v>-18.03</v>
      </c>
      <c r="I5418" t="s">
        <v>39</v>
      </c>
      <c r="J5418" t="s">
        <v>88</v>
      </c>
      <c r="K5418" t="s">
        <v>1787</v>
      </c>
      <c r="L5418" s="3">
        <v>152500000</v>
      </c>
      <c r="M5418">
        <v>30500000</v>
      </c>
      <c r="N5418" s="4">
        <f t="shared" si="253"/>
        <v>5</v>
      </c>
      <c r="O5418">
        <f t="shared" si="254"/>
        <v>1</v>
      </c>
      <c r="P5418">
        <f t="shared" si="255"/>
        <v>0</v>
      </c>
      <c r="Q5418"/>
    </row>
    <row r="5419" spans="1:17" x14ac:dyDescent="0.3">
      <c r="A5419" t="s">
        <v>16639</v>
      </c>
      <c r="B5419" t="s">
        <v>9851</v>
      </c>
      <c r="C5419" t="s">
        <v>9852</v>
      </c>
      <c r="D5419">
        <v>5439</v>
      </c>
      <c r="E5419" t="s">
        <v>9852</v>
      </c>
      <c r="F5419">
        <v>2.78</v>
      </c>
      <c r="G5419" t="s">
        <v>67</v>
      </c>
      <c r="H5419">
        <v>-50.09</v>
      </c>
      <c r="I5419" t="s">
        <v>34</v>
      </c>
      <c r="J5419" t="s">
        <v>44</v>
      </c>
      <c r="K5419" t="s">
        <v>488</v>
      </c>
      <c r="L5419" s="3">
        <v>95594750.159999996</v>
      </c>
      <c r="M5419">
        <v>35016392</v>
      </c>
      <c r="N5419" s="4">
        <f t="shared" si="253"/>
        <v>2.73</v>
      </c>
      <c r="O5419">
        <f t="shared" si="254"/>
        <v>1</v>
      </c>
      <c r="P5419">
        <f t="shared" si="255"/>
        <v>1</v>
      </c>
      <c r="Q5419" s="5">
        <v>0.34653465346534601</v>
      </c>
    </row>
    <row r="5420" spans="1:17" hidden="1" x14ac:dyDescent="0.3">
      <c r="A5420" t="s">
        <v>16330</v>
      </c>
      <c r="B5420" t="s">
        <v>8664</v>
      </c>
      <c r="C5420" t="s">
        <v>8665</v>
      </c>
      <c r="D5420">
        <v>4816</v>
      </c>
      <c r="E5420" t="s">
        <v>8665</v>
      </c>
      <c r="F5420">
        <v>7</v>
      </c>
      <c r="G5420" t="s">
        <v>67</v>
      </c>
      <c r="H5420">
        <v>-12.5</v>
      </c>
      <c r="I5420" t="s">
        <v>201</v>
      </c>
      <c r="J5420" t="s">
        <v>1409</v>
      </c>
      <c r="K5420" t="s">
        <v>2763</v>
      </c>
      <c r="L5420" s="3">
        <v>152002256</v>
      </c>
      <c r="M5420">
        <v>21714608</v>
      </c>
      <c r="N5420" s="4">
        <f t="shared" si="253"/>
        <v>7</v>
      </c>
      <c r="O5420">
        <f t="shared" si="254"/>
        <v>1</v>
      </c>
      <c r="P5420">
        <f t="shared" si="255"/>
        <v>0</v>
      </c>
      <c r="Q5420"/>
    </row>
    <row r="5421" spans="1:17" hidden="1" x14ac:dyDescent="0.3">
      <c r="A5421" t="s">
        <v>13544</v>
      </c>
      <c r="B5421" t="s">
        <v>1361</v>
      </c>
      <c r="C5421" t="s">
        <v>9704</v>
      </c>
      <c r="D5421">
        <v>5361</v>
      </c>
      <c r="E5421" t="s">
        <v>9704</v>
      </c>
      <c r="F5421">
        <v>28.72</v>
      </c>
      <c r="G5421" t="s">
        <v>67</v>
      </c>
      <c r="H5421">
        <v>-38.65</v>
      </c>
      <c r="I5421" t="s">
        <v>68</v>
      </c>
      <c r="J5421" t="s">
        <v>69</v>
      </c>
      <c r="K5421" t="s">
        <v>1294</v>
      </c>
      <c r="L5421" s="3">
        <v>103039642.3</v>
      </c>
      <c r="M5421">
        <v>3650005</v>
      </c>
      <c r="N5421" s="4">
        <f t="shared" si="253"/>
        <v>28.230000315068061</v>
      </c>
      <c r="O5421">
        <f t="shared" si="254"/>
        <v>0</v>
      </c>
      <c r="P5421">
        <f t="shared" si="255"/>
        <v>0</v>
      </c>
      <c r="Q5421" s="5">
        <v>0.62401050725923801</v>
      </c>
    </row>
    <row r="5422" spans="1:17" hidden="1" x14ac:dyDescent="0.3">
      <c r="A5422" t="s">
        <v>14589</v>
      </c>
      <c r="B5422" t="s">
        <v>9720</v>
      </c>
      <c r="C5422" t="s">
        <v>9721</v>
      </c>
      <c r="D5422">
        <v>5371</v>
      </c>
      <c r="E5422" t="s">
        <v>9721</v>
      </c>
      <c r="F5422">
        <v>16.16</v>
      </c>
      <c r="G5422" t="s">
        <v>67</v>
      </c>
      <c r="H5422">
        <v>-0.8</v>
      </c>
      <c r="I5422" t="s">
        <v>34</v>
      </c>
      <c r="J5422" t="s">
        <v>2101</v>
      </c>
      <c r="K5422" t="s">
        <v>2101</v>
      </c>
      <c r="L5422" s="3">
        <v>102854553.2</v>
      </c>
      <c r="M5422">
        <v>6352968</v>
      </c>
      <c r="N5422" s="4">
        <f t="shared" si="253"/>
        <v>16.190000201480633</v>
      </c>
      <c r="O5422">
        <f t="shared" si="254"/>
        <v>0</v>
      </c>
      <c r="P5422">
        <f t="shared" si="255"/>
        <v>0</v>
      </c>
      <c r="Q5422" s="5">
        <v>0.23996913580246901</v>
      </c>
    </row>
    <row r="5423" spans="1:17" x14ac:dyDescent="0.3">
      <c r="A5423" t="s">
        <v>16641</v>
      </c>
      <c r="B5423" t="s">
        <v>9895</v>
      </c>
      <c r="C5423" t="s">
        <v>9896</v>
      </c>
      <c r="D5423">
        <v>5463</v>
      </c>
      <c r="E5423" t="s">
        <v>9896</v>
      </c>
      <c r="F5423">
        <v>2.93</v>
      </c>
      <c r="G5423" t="s">
        <v>67</v>
      </c>
      <c r="H5423">
        <v>438.6</v>
      </c>
      <c r="I5423" t="s">
        <v>39</v>
      </c>
      <c r="J5423" t="s">
        <v>40</v>
      </c>
      <c r="K5423" t="s">
        <v>1376</v>
      </c>
      <c r="L5423" s="3">
        <v>95262564.719999999</v>
      </c>
      <c r="M5423">
        <v>32624166</v>
      </c>
      <c r="N5423" s="4">
        <f t="shared" si="253"/>
        <v>2.92</v>
      </c>
      <c r="O5423">
        <f t="shared" si="254"/>
        <v>1</v>
      </c>
      <c r="P5423">
        <f t="shared" si="255"/>
        <v>1</v>
      </c>
      <c r="Q5423" s="5">
        <v>0.38388625592416997</v>
      </c>
    </row>
    <row r="5424" spans="1:17" hidden="1" x14ac:dyDescent="0.3">
      <c r="A5424" t="s">
        <v>16334</v>
      </c>
      <c r="B5424" t="s">
        <v>8651</v>
      </c>
      <c r="C5424" t="s">
        <v>8650</v>
      </c>
      <c r="D5424">
        <v>4809</v>
      </c>
      <c r="E5424" t="s">
        <v>8650</v>
      </c>
      <c r="F5424">
        <v>9.08</v>
      </c>
      <c r="G5424" t="s">
        <v>67</v>
      </c>
      <c r="H5424">
        <v>-28.78</v>
      </c>
      <c r="I5424" t="s">
        <v>39</v>
      </c>
      <c r="J5424" t="s">
        <v>169</v>
      </c>
      <c r="K5424" t="s">
        <v>170</v>
      </c>
      <c r="L5424" s="3">
        <v>150816083.5</v>
      </c>
      <c r="M5424">
        <v>16869808</v>
      </c>
      <c r="N5424" s="4">
        <f t="shared" si="253"/>
        <v>8.9399999988144501</v>
      </c>
      <c r="O5424">
        <f t="shared" si="254"/>
        <v>1</v>
      </c>
      <c r="P5424">
        <f t="shared" si="255"/>
        <v>0</v>
      </c>
      <c r="Q5424"/>
    </row>
    <row r="5425" spans="1:17" hidden="1" x14ac:dyDescent="0.3">
      <c r="A5425" t="s">
        <v>14907</v>
      </c>
      <c r="B5425" t="s">
        <v>9698</v>
      </c>
      <c r="C5425" t="s">
        <v>9699</v>
      </c>
      <c r="D5425">
        <v>5358</v>
      </c>
      <c r="E5425" t="s">
        <v>9699</v>
      </c>
      <c r="F5425">
        <v>13.87</v>
      </c>
      <c r="G5425">
        <v>10.63</v>
      </c>
      <c r="H5425">
        <v>-34.340000000000003</v>
      </c>
      <c r="I5425" t="s">
        <v>34</v>
      </c>
      <c r="J5425" t="s">
        <v>63</v>
      </c>
      <c r="K5425" t="s">
        <v>437</v>
      </c>
      <c r="L5425" s="3">
        <v>102829763.7</v>
      </c>
      <c r="M5425">
        <v>7462247</v>
      </c>
      <c r="N5425" s="4">
        <f t="shared" si="253"/>
        <v>13.780000005360316</v>
      </c>
      <c r="O5425">
        <f t="shared" si="254"/>
        <v>0</v>
      </c>
      <c r="P5425">
        <f t="shared" si="255"/>
        <v>0</v>
      </c>
      <c r="Q5425" s="5">
        <v>-7.5224292615596905E-2</v>
      </c>
    </row>
    <row r="5426" spans="1:17" hidden="1" x14ac:dyDescent="0.3">
      <c r="A5426" t="s">
        <v>15085</v>
      </c>
      <c r="B5426" t="s">
        <v>9722</v>
      </c>
      <c r="C5426" t="s">
        <v>9723</v>
      </c>
      <c r="D5426">
        <v>5372</v>
      </c>
      <c r="E5426" t="s">
        <v>9723</v>
      </c>
      <c r="F5426">
        <v>12.62</v>
      </c>
      <c r="G5426" t="s">
        <v>67</v>
      </c>
      <c r="H5426">
        <v>-6.52</v>
      </c>
      <c r="I5426" t="s">
        <v>34</v>
      </c>
      <c r="J5426" t="s">
        <v>2101</v>
      </c>
      <c r="K5426" t="s">
        <v>2101</v>
      </c>
      <c r="L5426" s="3">
        <v>102616943.40000001</v>
      </c>
      <c r="M5426">
        <v>8118429</v>
      </c>
      <c r="N5426" s="4">
        <f t="shared" si="253"/>
        <v>12.640000103468294</v>
      </c>
      <c r="O5426">
        <f t="shared" si="254"/>
        <v>0</v>
      </c>
      <c r="P5426">
        <f t="shared" si="255"/>
        <v>0</v>
      </c>
      <c r="Q5426" s="5">
        <v>0.488622754491018</v>
      </c>
    </row>
    <row r="5427" spans="1:17" hidden="1" x14ac:dyDescent="0.3">
      <c r="A5427" t="s">
        <v>13615</v>
      </c>
      <c r="B5427" t="s">
        <v>9729</v>
      </c>
      <c r="C5427" t="s">
        <v>9730</v>
      </c>
      <c r="D5427">
        <v>5376</v>
      </c>
      <c r="E5427" t="s">
        <v>9730</v>
      </c>
      <c r="F5427">
        <v>27.3</v>
      </c>
      <c r="G5427" t="s">
        <v>67</v>
      </c>
      <c r="H5427">
        <v>-4.74</v>
      </c>
      <c r="I5427" t="s">
        <v>68</v>
      </c>
      <c r="J5427" t="s">
        <v>69</v>
      </c>
      <c r="K5427" t="s">
        <v>70</v>
      </c>
      <c r="L5427" s="3">
        <v>102600402.8</v>
      </c>
      <c r="M5427">
        <v>3750001</v>
      </c>
      <c r="N5427" s="4">
        <f t="shared" si="253"/>
        <v>27.360100117306633</v>
      </c>
      <c r="O5427">
        <f t="shared" si="254"/>
        <v>0</v>
      </c>
      <c r="P5427">
        <f t="shared" si="255"/>
        <v>0</v>
      </c>
      <c r="Q5427" s="5">
        <v>0.26389573459715598</v>
      </c>
    </row>
    <row r="5428" spans="1:17" hidden="1" x14ac:dyDescent="0.3">
      <c r="A5428" t="s">
        <v>16668</v>
      </c>
      <c r="B5428" t="s">
        <v>9941</v>
      </c>
      <c r="C5428" t="s">
        <v>9942</v>
      </c>
      <c r="D5428">
        <v>5488</v>
      </c>
      <c r="E5428" t="s">
        <v>9942</v>
      </c>
      <c r="F5428">
        <v>10.199999999999999</v>
      </c>
      <c r="G5428" t="s">
        <v>67</v>
      </c>
      <c r="H5428">
        <v>-0.08</v>
      </c>
      <c r="I5428" t="s">
        <v>21</v>
      </c>
      <c r="J5428" t="s">
        <v>84</v>
      </c>
      <c r="K5428" t="s">
        <v>872</v>
      </c>
      <c r="L5428" s="3">
        <v>90907449.5</v>
      </c>
      <c r="M5428">
        <v>9149853</v>
      </c>
      <c r="N5428" s="4">
        <f t="shared" si="253"/>
        <v>9.9354000004153065</v>
      </c>
      <c r="O5428">
        <f t="shared" si="254"/>
        <v>1</v>
      </c>
      <c r="P5428">
        <f t="shared" si="255"/>
        <v>0</v>
      </c>
      <c r="Q5428" s="5">
        <v>0.38675496688741701</v>
      </c>
    </row>
    <row r="5429" spans="1:17" hidden="1" x14ac:dyDescent="0.3">
      <c r="A5429" t="s">
        <v>13103</v>
      </c>
      <c r="B5429" t="s">
        <v>9972</v>
      </c>
      <c r="C5429" t="s">
        <v>9973</v>
      </c>
      <c r="D5429">
        <v>5503</v>
      </c>
      <c r="E5429" t="s">
        <v>9973</v>
      </c>
      <c r="F5429">
        <v>35.31</v>
      </c>
      <c r="G5429" t="s">
        <v>67</v>
      </c>
      <c r="H5429">
        <v>38.700000000000003</v>
      </c>
      <c r="I5429" t="s">
        <v>68</v>
      </c>
      <c r="J5429" t="s">
        <v>69</v>
      </c>
      <c r="K5429" t="s">
        <v>1294</v>
      </c>
      <c r="L5429" s="3">
        <v>102471534.7</v>
      </c>
      <c r="M5429">
        <v>2900001</v>
      </c>
      <c r="N5429" s="4">
        <f t="shared" si="253"/>
        <v>35.334999781034561</v>
      </c>
      <c r="O5429">
        <f t="shared" si="254"/>
        <v>0</v>
      </c>
      <c r="P5429">
        <f t="shared" si="255"/>
        <v>0</v>
      </c>
      <c r="Q5429" s="5">
        <v>0.74029663187129402</v>
      </c>
    </row>
    <row r="5430" spans="1:17" hidden="1" x14ac:dyDescent="0.3">
      <c r="A5430" t="s">
        <v>13914</v>
      </c>
      <c r="B5430" t="s">
        <v>9733</v>
      </c>
      <c r="C5430" t="s">
        <v>9734</v>
      </c>
      <c r="D5430">
        <v>5378</v>
      </c>
      <c r="E5430" t="s">
        <v>9734</v>
      </c>
      <c r="F5430">
        <v>24.08</v>
      </c>
      <c r="G5430" t="s">
        <v>67</v>
      </c>
      <c r="H5430">
        <v>-3.78</v>
      </c>
      <c r="I5430" t="s">
        <v>68</v>
      </c>
      <c r="J5430" t="s">
        <v>69</v>
      </c>
      <c r="K5430" t="s">
        <v>1294</v>
      </c>
      <c r="L5430" s="3">
        <v>102425849.90000001</v>
      </c>
      <c r="M5430">
        <v>4250000</v>
      </c>
      <c r="N5430" s="4">
        <f t="shared" si="253"/>
        <v>24.100199976470588</v>
      </c>
      <c r="O5430">
        <f t="shared" si="254"/>
        <v>0</v>
      </c>
      <c r="P5430">
        <f t="shared" si="255"/>
        <v>0</v>
      </c>
      <c r="Q5430" s="5">
        <v>0.34069442215548201</v>
      </c>
    </row>
    <row r="5431" spans="1:17" hidden="1" x14ac:dyDescent="0.3">
      <c r="A5431" t="s">
        <v>15170</v>
      </c>
      <c r="B5431" t="s">
        <v>9744</v>
      </c>
      <c r="C5431" t="s">
        <v>9745</v>
      </c>
      <c r="D5431">
        <v>5384</v>
      </c>
      <c r="E5431" t="s">
        <v>9745</v>
      </c>
      <c r="F5431">
        <v>12.06</v>
      </c>
      <c r="G5431" t="s">
        <v>67</v>
      </c>
      <c r="H5431">
        <v>8.16</v>
      </c>
      <c r="I5431" t="s">
        <v>68</v>
      </c>
      <c r="J5431" t="s">
        <v>69</v>
      </c>
      <c r="K5431" t="s">
        <v>1294</v>
      </c>
      <c r="L5431" s="3">
        <v>102414001.5</v>
      </c>
      <c r="M5431">
        <v>8450000</v>
      </c>
      <c r="N5431" s="4">
        <f t="shared" si="253"/>
        <v>12.120000177514793</v>
      </c>
      <c r="O5431">
        <f t="shared" si="254"/>
        <v>0</v>
      </c>
      <c r="P5431">
        <f t="shared" si="255"/>
        <v>0</v>
      </c>
      <c r="Q5431" s="5">
        <v>0.48557089084065203</v>
      </c>
    </row>
    <row r="5432" spans="1:17" hidden="1" x14ac:dyDescent="0.3">
      <c r="A5432" t="s">
        <v>16342</v>
      </c>
      <c r="B5432" t="s">
        <v>8533</v>
      </c>
      <c r="C5432" t="s">
        <v>8534</v>
      </c>
      <c r="D5432">
        <v>4746</v>
      </c>
      <c r="E5432" t="s">
        <v>8534</v>
      </c>
      <c r="F5432">
        <v>5.92</v>
      </c>
      <c r="G5432" t="s">
        <v>67</v>
      </c>
      <c r="H5432">
        <v>-4.62</v>
      </c>
      <c r="I5432" t="s">
        <v>39</v>
      </c>
      <c r="J5432" t="s">
        <v>169</v>
      </c>
      <c r="K5432" t="s">
        <v>170</v>
      </c>
      <c r="L5432" s="3">
        <v>149485164.90000001</v>
      </c>
      <c r="M5432">
        <v>27129794</v>
      </c>
      <c r="N5432" s="4">
        <f t="shared" si="253"/>
        <v>5.5099999985256067</v>
      </c>
      <c r="O5432">
        <f t="shared" si="254"/>
        <v>1</v>
      </c>
      <c r="P5432">
        <f t="shared" si="255"/>
        <v>0</v>
      </c>
      <c r="Q5432"/>
    </row>
    <row r="5433" spans="1:17" hidden="1" x14ac:dyDescent="0.3">
      <c r="A5433" t="s">
        <v>14875</v>
      </c>
      <c r="B5433" t="s">
        <v>2103</v>
      </c>
      <c r="C5433" t="s">
        <v>9735</v>
      </c>
      <c r="D5433">
        <v>5379</v>
      </c>
      <c r="E5433" t="s">
        <v>9735</v>
      </c>
      <c r="F5433">
        <v>13.93</v>
      </c>
      <c r="G5433" t="s">
        <v>67</v>
      </c>
      <c r="H5433">
        <v>-34.11</v>
      </c>
      <c r="I5433" t="s">
        <v>68</v>
      </c>
      <c r="J5433" t="s">
        <v>69</v>
      </c>
      <c r="K5433" t="s">
        <v>2105</v>
      </c>
      <c r="L5433" s="3">
        <v>102346000.7</v>
      </c>
      <c r="M5433">
        <v>7300000</v>
      </c>
      <c r="N5433" s="4">
        <f t="shared" si="253"/>
        <v>14.020000095890412</v>
      </c>
      <c r="O5433">
        <f t="shared" si="254"/>
        <v>0</v>
      </c>
      <c r="P5433">
        <f t="shared" si="255"/>
        <v>0</v>
      </c>
      <c r="Q5433" s="5">
        <v>0.66004672897196204</v>
      </c>
    </row>
    <row r="5434" spans="1:17" x14ac:dyDescent="0.3">
      <c r="A5434" t="s">
        <v>16642</v>
      </c>
      <c r="B5434" t="s">
        <v>8925</v>
      </c>
      <c r="C5434" t="s">
        <v>8926</v>
      </c>
      <c r="D5434">
        <v>4949</v>
      </c>
      <c r="E5434" t="s">
        <v>8926</v>
      </c>
      <c r="F5434">
        <v>0.1</v>
      </c>
      <c r="G5434" t="s">
        <v>67</v>
      </c>
      <c r="H5434">
        <v>53.85</v>
      </c>
      <c r="I5434" t="s">
        <v>34</v>
      </c>
      <c r="J5434" t="s">
        <v>35</v>
      </c>
      <c r="K5434" t="s">
        <v>766</v>
      </c>
      <c r="L5434" s="3">
        <v>95247266.939999998</v>
      </c>
      <c r="M5434">
        <v>1360675242</v>
      </c>
      <c r="N5434" s="4">
        <f t="shared" si="253"/>
        <v>6.9999999999999993E-2</v>
      </c>
      <c r="O5434">
        <f t="shared" si="254"/>
        <v>1</v>
      </c>
      <c r="P5434">
        <f t="shared" si="255"/>
        <v>1</v>
      </c>
      <c r="Q5434"/>
    </row>
    <row r="5435" spans="1:17" hidden="1" x14ac:dyDescent="0.3">
      <c r="A5435" t="s">
        <v>14271</v>
      </c>
      <c r="B5435" t="s">
        <v>9724</v>
      </c>
      <c r="C5435" t="s">
        <v>9723</v>
      </c>
      <c r="D5435">
        <v>5373</v>
      </c>
      <c r="E5435" t="s">
        <v>9723</v>
      </c>
      <c r="F5435">
        <v>19.670000000000002</v>
      </c>
      <c r="G5435" t="s">
        <v>67</v>
      </c>
      <c r="H5435">
        <v>-31.85</v>
      </c>
      <c r="I5435" t="s">
        <v>68</v>
      </c>
      <c r="J5435" t="s">
        <v>69</v>
      </c>
      <c r="K5435" t="s">
        <v>1294</v>
      </c>
      <c r="L5435" s="3">
        <v>102102005</v>
      </c>
      <c r="M5435">
        <v>5200000</v>
      </c>
      <c r="N5435" s="4">
        <f t="shared" si="253"/>
        <v>19.635000961538463</v>
      </c>
      <c r="O5435">
        <f t="shared" si="254"/>
        <v>0</v>
      </c>
      <c r="P5435">
        <f t="shared" si="255"/>
        <v>0</v>
      </c>
      <c r="Q5435" s="5">
        <v>0.57691944470677103</v>
      </c>
    </row>
    <row r="5436" spans="1:17" hidden="1" x14ac:dyDescent="0.3">
      <c r="A5436" t="s">
        <v>13661</v>
      </c>
      <c r="B5436" t="s">
        <v>9749</v>
      </c>
      <c r="C5436" t="s">
        <v>9750</v>
      </c>
      <c r="D5436">
        <v>5386</v>
      </c>
      <c r="E5436" t="s">
        <v>9750</v>
      </c>
      <c r="F5436">
        <v>26.85</v>
      </c>
      <c r="G5436" t="s">
        <v>67</v>
      </c>
      <c r="H5436">
        <v>-8.07</v>
      </c>
      <c r="I5436" t="s">
        <v>68</v>
      </c>
      <c r="J5436" t="s">
        <v>69</v>
      </c>
      <c r="K5436" t="s">
        <v>1294</v>
      </c>
      <c r="L5436" s="3">
        <v>102061317.40000001</v>
      </c>
      <c r="M5436">
        <v>3804000</v>
      </c>
      <c r="N5436" s="4">
        <f t="shared" si="253"/>
        <v>26.829999316508939</v>
      </c>
      <c r="O5436">
        <f t="shared" si="254"/>
        <v>0</v>
      </c>
      <c r="P5436">
        <f t="shared" si="255"/>
        <v>0</v>
      </c>
      <c r="Q5436" s="5">
        <v>0.45000550357732499</v>
      </c>
    </row>
    <row r="5437" spans="1:17" x14ac:dyDescent="0.3">
      <c r="A5437" t="s">
        <v>16645</v>
      </c>
      <c r="B5437" t="s">
        <v>10443</v>
      </c>
      <c r="C5437" t="s">
        <v>10444</v>
      </c>
      <c r="D5437">
        <v>5751</v>
      </c>
      <c r="E5437" t="s">
        <v>10444</v>
      </c>
      <c r="F5437">
        <v>3.17</v>
      </c>
      <c r="G5437" t="s">
        <v>67</v>
      </c>
      <c r="H5437">
        <v>-24.88</v>
      </c>
      <c r="I5437" t="s">
        <v>48</v>
      </c>
      <c r="J5437" t="s">
        <v>49</v>
      </c>
      <c r="K5437" t="s">
        <v>157</v>
      </c>
      <c r="L5437" s="3">
        <v>94162060</v>
      </c>
      <c r="M5437">
        <v>23899000</v>
      </c>
      <c r="N5437" s="4">
        <f t="shared" si="253"/>
        <v>3.94</v>
      </c>
      <c r="O5437">
        <f t="shared" si="254"/>
        <v>1</v>
      </c>
      <c r="P5437">
        <f t="shared" si="255"/>
        <v>1</v>
      </c>
      <c r="Q5437" s="5">
        <v>0.74129353233830797</v>
      </c>
    </row>
    <row r="5438" spans="1:17" hidden="1" x14ac:dyDescent="0.3">
      <c r="A5438" t="s">
        <v>12542</v>
      </c>
      <c r="B5438" t="s">
        <v>9742</v>
      </c>
      <c r="C5438" t="s">
        <v>9743</v>
      </c>
      <c r="D5438">
        <v>5383</v>
      </c>
      <c r="E5438" t="s">
        <v>9743</v>
      </c>
      <c r="F5438">
        <v>49.67</v>
      </c>
      <c r="G5438" t="s">
        <v>67</v>
      </c>
      <c r="H5438">
        <v>0.26</v>
      </c>
      <c r="I5438" t="s">
        <v>68</v>
      </c>
      <c r="J5438" t="s">
        <v>274</v>
      </c>
      <c r="K5438" t="s">
        <v>1294</v>
      </c>
      <c r="L5438" s="3">
        <v>101833747.90000001</v>
      </c>
      <c r="M5438">
        <v>2050000</v>
      </c>
      <c r="N5438" s="4">
        <f t="shared" si="253"/>
        <v>49.674998975609761</v>
      </c>
      <c r="O5438">
        <f t="shared" si="254"/>
        <v>0</v>
      </c>
      <c r="P5438">
        <f t="shared" si="255"/>
        <v>0</v>
      </c>
      <c r="Q5438" s="5">
        <v>3.47771761765929E-2</v>
      </c>
    </row>
    <row r="5439" spans="1:17" hidden="1" x14ac:dyDescent="0.3">
      <c r="A5439" t="s">
        <v>12650</v>
      </c>
      <c r="B5439" t="s">
        <v>9757</v>
      </c>
      <c r="C5439" t="s">
        <v>9758</v>
      </c>
      <c r="D5439">
        <v>5390</v>
      </c>
      <c r="E5439" t="s">
        <v>9758</v>
      </c>
      <c r="F5439">
        <v>46.46</v>
      </c>
      <c r="G5439" t="s">
        <v>67</v>
      </c>
      <c r="H5439">
        <v>49.76</v>
      </c>
      <c r="I5439" t="s">
        <v>68</v>
      </c>
      <c r="J5439" t="s">
        <v>69</v>
      </c>
      <c r="K5439" t="s">
        <v>1627</v>
      </c>
      <c r="L5439" s="3">
        <v>101793998.7</v>
      </c>
      <c r="M5439">
        <v>2200000</v>
      </c>
      <c r="N5439" s="4">
        <f t="shared" si="253"/>
        <v>46.269999409090907</v>
      </c>
      <c r="O5439">
        <f t="shared" si="254"/>
        <v>0</v>
      </c>
      <c r="P5439">
        <f t="shared" si="255"/>
        <v>0</v>
      </c>
      <c r="Q5439" s="5">
        <v>0.89468576314664305</v>
      </c>
    </row>
    <row r="5440" spans="1:17" hidden="1" x14ac:dyDescent="0.3">
      <c r="A5440" t="s">
        <v>16350</v>
      </c>
      <c r="B5440" t="s">
        <v>8604</v>
      </c>
      <c r="C5440" t="s">
        <v>8605</v>
      </c>
      <c r="D5440">
        <v>4783</v>
      </c>
      <c r="E5440" t="s">
        <v>8605</v>
      </c>
      <c r="F5440">
        <v>7</v>
      </c>
      <c r="G5440" t="s">
        <v>67</v>
      </c>
      <c r="H5440">
        <v>19.66</v>
      </c>
      <c r="I5440" t="s">
        <v>201</v>
      </c>
      <c r="J5440" t="s">
        <v>246</v>
      </c>
      <c r="K5440" t="s">
        <v>2001</v>
      </c>
      <c r="L5440" s="3">
        <v>147613658.59999999</v>
      </c>
      <c r="M5440">
        <v>22164213</v>
      </c>
      <c r="N5440" s="4">
        <f t="shared" si="253"/>
        <v>6.6600000009023557</v>
      </c>
      <c r="O5440">
        <f t="shared" si="254"/>
        <v>1</v>
      </c>
      <c r="P5440">
        <f t="shared" si="255"/>
        <v>0</v>
      </c>
      <c r="Q5440"/>
    </row>
    <row r="5441" spans="1:17" hidden="1" x14ac:dyDescent="0.3">
      <c r="A5441" t="s">
        <v>15395</v>
      </c>
      <c r="B5441" t="s">
        <v>9682</v>
      </c>
      <c r="C5441" t="s">
        <v>9683</v>
      </c>
      <c r="D5441">
        <v>5350</v>
      </c>
      <c r="E5441" t="s">
        <v>9683</v>
      </c>
      <c r="F5441">
        <v>11</v>
      </c>
      <c r="G5441">
        <v>10.19</v>
      </c>
      <c r="H5441">
        <v>-32.31</v>
      </c>
      <c r="I5441" t="s">
        <v>34</v>
      </c>
      <c r="J5441" t="s">
        <v>63</v>
      </c>
      <c r="K5441" t="s">
        <v>437</v>
      </c>
      <c r="L5441" s="3">
        <v>101636978.09999999</v>
      </c>
      <c r="M5441">
        <v>9498783</v>
      </c>
      <c r="N5441" s="4">
        <f t="shared" si="253"/>
        <v>10.7</v>
      </c>
      <c r="O5441">
        <f t="shared" si="254"/>
        <v>0</v>
      </c>
      <c r="P5441">
        <f t="shared" si="255"/>
        <v>0</v>
      </c>
      <c r="Q5441" s="5">
        <v>-5.0711743772241899E-2</v>
      </c>
    </row>
    <row r="5442" spans="1:17" x14ac:dyDescent="0.3">
      <c r="A5442" t="s">
        <v>16646</v>
      </c>
      <c r="B5442" t="s">
        <v>10061</v>
      </c>
      <c r="C5442" t="s">
        <v>10062</v>
      </c>
      <c r="D5442">
        <v>5548</v>
      </c>
      <c r="E5442" t="s">
        <v>10062</v>
      </c>
      <c r="F5442">
        <v>0.18</v>
      </c>
      <c r="G5442" t="s">
        <v>67</v>
      </c>
      <c r="H5442">
        <v>605.88</v>
      </c>
      <c r="I5442" t="s">
        <v>39</v>
      </c>
      <c r="J5442" t="s">
        <v>169</v>
      </c>
      <c r="K5442" t="s">
        <v>170</v>
      </c>
      <c r="L5442" s="3">
        <v>93997144.849999994</v>
      </c>
      <c r="M5442">
        <v>494721815</v>
      </c>
      <c r="N5442" s="4">
        <f t="shared" ref="N5442:N5505" si="256">L5442/M5442</f>
        <v>0.18999999999999997</v>
      </c>
      <c r="O5442">
        <f t="shared" ref="O5442:O5505" si="257">IF(N5442&lt;10,1,0)</f>
        <v>1</v>
      </c>
      <c r="P5442">
        <f t="shared" si="255"/>
        <v>1</v>
      </c>
      <c r="Q5442" s="5">
        <v>0.35714285714285698</v>
      </c>
    </row>
    <row r="5443" spans="1:17" x14ac:dyDescent="0.3">
      <c r="A5443" t="s">
        <v>16648</v>
      </c>
      <c r="B5443" t="s">
        <v>10149</v>
      </c>
      <c r="C5443" t="s">
        <v>10148</v>
      </c>
      <c r="D5443">
        <v>5595</v>
      </c>
      <c r="E5443" t="s">
        <v>10148</v>
      </c>
      <c r="F5443">
        <v>2.5499999999999998</v>
      </c>
      <c r="G5443" t="s">
        <v>67</v>
      </c>
      <c r="H5443">
        <v>-71.44</v>
      </c>
      <c r="I5443" t="s">
        <v>34</v>
      </c>
      <c r="J5443" t="s">
        <v>217</v>
      </c>
      <c r="K5443" t="s">
        <v>1695</v>
      </c>
      <c r="L5443" s="3">
        <v>93878400</v>
      </c>
      <c r="M5443">
        <v>33528000</v>
      </c>
      <c r="N5443" s="4">
        <f t="shared" si="256"/>
        <v>2.8</v>
      </c>
      <c r="O5443">
        <f t="shared" si="257"/>
        <v>1</v>
      </c>
      <c r="P5443">
        <f t="shared" si="255"/>
        <v>1</v>
      </c>
      <c r="Q5443" s="5">
        <v>0.31891891891891799</v>
      </c>
    </row>
    <row r="5444" spans="1:17" hidden="1" x14ac:dyDescent="0.3">
      <c r="A5444" t="s">
        <v>13305</v>
      </c>
      <c r="B5444" t="s">
        <v>9783</v>
      </c>
      <c r="C5444" t="s">
        <v>9784</v>
      </c>
      <c r="D5444">
        <v>5404</v>
      </c>
      <c r="E5444" t="s">
        <v>9784</v>
      </c>
      <c r="F5444">
        <v>31.82</v>
      </c>
      <c r="G5444" t="s">
        <v>67</v>
      </c>
      <c r="H5444">
        <v>23.96</v>
      </c>
      <c r="I5444" t="s">
        <v>68</v>
      </c>
      <c r="J5444" t="s">
        <v>69</v>
      </c>
      <c r="K5444" t="s">
        <v>1294</v>
      </c>
      <c r="L5444" s="3">
        <v>101215995.8</v>
      </c>
      <c r="M5444">
        <v>3200000</v>
      </c>
      <c r="N5444" s="4">
        <f t="shared" si="256"/>
        <v>31.629998687499999</v>
      </c>
      <c r="O5444">
        <f t="shared" si="257"/>
        <v>0</v>
      </c>
      <c r="P5444">
        <f t="shared" si="255"/>
        <v>0</v>
      </c>
      <c r="Q5444" s="5">
        <v>0.54970618556701001</v>
      </c>
    </row>
    <row r="5445" spans="1:17" x14ac:dyDescent="0.3">
      <c r="A5445" t="s">
        <v>16649</v>
      </c>
      <c r="B5445" t="s">
        <v>9532</v>
      </c>
      <c r="C5445" t="s">
        <v>9533</v>
      </c>
      <c r="D5445">
        <v>5272</v>
      </c>
      <c r="E5445" t="s">
        <v>9533</v>
      </c>
      <c r="F5445">
        <v>4.47</v>
      </c>
      <c r="G5445">
        <v>11.99</v>
      </c>
      <c r="H5445">
        <v>25.77</v>
      </c>
      <c r="I5445" t="s">
        <v>201</v>
      </c>
      <c r="J5445" t="s">
        <v>1409</v>
      </c>
      <c r="K5445" t="s">
        <v>2763</v>
      </c>
      <c r="L5445" s="3">
        <v>93676079.879999995</v>
      </c>
      <c r="M5445">
        <v>24522534</v>
      </c>
      <c r="N5445" s="4">
        <f t="shared" si="256"/>
        <v>3.82</v>
      </c>
      <c r="O5445">
        <f t="shared" si="257"/>
        <v>1</v>
      </c>
      <c r="P5445">
        <f t="shared" si="255"/>
        <v>1</v>
      </c>
      <c r="Q5445" s="5">
        <v>0.64830508474576198</v>
      </c>
    </row>
    <row r="5446" spans="1:17" hidden="1" x14ac:dyDescent="0.3">
      <c r="A5446" t="s">
        <v>14844</v>
      </c>
      <c r="B5446" t="s">
        <v>9801</v>
      </c>
      <c r="C5446" t="s">
        <v>9802</v>
      </c>
      <c r="D5446">
        <v>5413</v>
      </c>
      <c r="E5446" t="s">
        <v>9802</v>
      </c>
      <c r="F5446">
        <v>14</v>
      </c>
      <c r="G5446">
        <v>60.87</v>
      </c>
      <c r="H5446">
        <v>-18.84</v>
      </c>
      <c r="I5446" t="s">
        <v>34</v>
      </c>
      <c r="J5446" t="s">
        <v>2330</v>
      </c>
      <c r="K5446" t="s">
        <v>2331</v>
      </c>
      <c r="L5446" s="3">
        <v>101159980.5</v>
      </c>
      <c r="M5446">
        <v>7098946</v>
      </c>
      <c r="N5446" s="4">
        <f t="shared" si="256"/>
        <v>14.25</v>
      </c>
      <c r="O5446">
        <f t="shared" si="257"/>
        <v>0</v>
      </c>
      <c r="P5446">
        <f t="shared" si="255"/>
        <v>0</v>
      </c>
      <c r="Q5446" s="5">
        <v>6.8702290076335798E-2</v>
      </c>
    </row>
    <row r="5447" spans="1:17" hidden="1" x14ac:dyDescent="0.3">
      <c r="A5447" t="s">
        <v>14407</v>
      </c>
      <c r="B5447" t="s">
        <v>9762</v>
      </c>
      <c r="C5447" t="s">
        <v>9763</v>
      </c>
      <c r="D5447">
        <v>5393</v>
      </c>
      <c r="E5447" t="s">
        <v>9763</v>
      </c>
      <c r="F5447">
        <v>18.22</v>
      </c>
      <c r="G5447" t="s">
        <v>67</v>
      </c>
      <c r="H5447">
        <v>-22.98</v>
      </c>
      <c r="I5447" t="s">
        <v>68</v>
      </c>
      <c r="J5447" t="s">
        <v>69</v>
      </c>
      <c r="K5447" t="s">
        <v>1294</v>
      </c>
      <c r="L5447" s="3">
        <v>101080177.3</v>
      </c>
      <c r="M5447">
        <v>5600010</v>
      </c>
      <c r="N5447" s="4">
        <f t="shared" si="256"/>
        <v>18.049999428572448</v>
      </c>
      <c r="O5447">
        <f t="shared" si="257"/>
        <v>0</v>
      </c>
      <c r="P5447">
        <f t="shared" si="255"/>
        <v>0</v>
      </c>
      <c r="Q5447" s="5">
        <v>0.25736599219027301</v>
      </c>
    </row>
    <row r="5448" spans="1:17" x14ac:dyDescent="0.3">
      <c r="A5448" t="s">
        <v>16650</v>
      </c>
      <c r="B5448" t="s">
        <v>10548</v>
      </c>
      <c r="C5448" t="s">
        <v>10549</v>
      </c>
      <c r="D5448">
        <v>5807</v>
      </c>
      <c r="E5448" t="s">
        <v>10549</v>
      </c>
      <c r="F5448">
        <v>1.34</v>
      </c>
      <c r="G5448" t="s">
        <v>67</v>
      </c>
      <c r="H5448">
        <v>-11.84</v>
      </c>
      <c r="I5448" t="s">
        <v>39</v>
      </c>
      <c r="J5448" t="s">
        <v>40</v>
      </c>
      <c r="K5448" t="s">
        <v>41</v>
      </c>
      <c r="L5448" s="3">
        <v>93273364.159999996</v>
      </c>
      <c r="M5448">
        <v>68583356</v>
      </c>
      <c r="N5448" s="4">
        <f t="shared" si="256"/>
        <v>1.3599999999999999</v>
      </c>
      <c r="O5448">
        <f t="shared" si="257"/>
        <v>1</v>
      </c>
      <c r="P5448">
        <f t="shared" si="255"/>
        <v>1</v>
      </c>
      <c r="Q5448" s="5">
        <v>1.0964360587002</v>
      </c>
    </row>
    <row r="5449" spans="1:17" x14ac:dyDescent="0.3">
      <c r="A5449" t="s">
        <v>16651</v>
      </c>
      <c r="B5449" t="s">
        <v>9986</v>
      </c>
      <c r="C5449" t="s">
        <v>9985</v>
      </c>
      <c r="D5449">
        <v>5510</v>
      </c>
      <c r="E5449" t="s">
        <v>9985</v>
      </c>
      <c r="F5449">
        <v>3.15</v>
      </c>
      <c r="G5449">
        <v>265.99</v>
      </c>
      <c r="H5449">
        <v>-28.89</v>
      </c>
      <c r="I5449" t="s">
        <v>39</v>
      </c>
      <c r="J5449" t="s">
        <v>132</v>
      </c>
      <c r="K5449" t="s">
        <v>192</v>
      </c>
      <c r="L5449" s="3">
        <v>93253011.200000003</v>
      </c>
      <c r="M5449">
        <v>29141566</v>
      </c>
      <c r="N5449" s="4">
        <f t="shared" si="256"/>
        <v>3.2</v>
      </c>
      <c r="O5449">
        <f t="shared" si="257"/>
        <v>1</v>
      </c>
      <c r="P5449">
        <f t="shared" si="255"/>
        <v>1</v>
      </c>
      <c r="Q5449" s="5">
        <v>0.542713567839195</v>
      </c>
    </row>
    <row r="5450" spans="1:17" x14ac:dyDescent="0.3">
      <c r="A5450" t="s">
        <v>16652</v>
      </c>
      <c r="B5450" t="s">
        <v>10037</v>
      </c>
      <c r="C5450" t="s">
        <v>10038</v>
      </c>
      <c r="D5450">
        <v>5536</v>
      </c>
      <c r="E5450" t="s">
        <v>10038</v>
      </c>
      <c r="F5450">
        <v>0.3</v>
      </c>
      <c r="G5450" t="s">
        <v>67</v>
      </c>
      <c r="H5450">
        <v>-58.9</v>
      </c>
      <c r="I5450" t="s">
        <v>39</v>
      </c>
      <c r="J5450" t="s">
        <v>169</v>
      </c>
      <c r="K5450" t="s">
        <v>170</v>
      </c>
      <c r="L5450" s="3">
        <v>92813010.480000004</v>
      </c>
      <c r="M5450">
        <v>299396808</v>
      </c>
      <c r="N5450" s="4">
        <f t="shared" si="256"/>
        <v>0.31</v>
      </c>
      <c r="O5450">
        <f t="shared" si="257"/>
        <v>1</v>
      </c>
      <c r="P5450">
        <f t="shared" si="255"/>
        <v>1</v>
      </c>
      <c r="Q5450" s="5">
        <v>-0.41818181818181799</v>
      </c>
    </row>
    <row r="5451" spans="1:17" hidden="1" x14ac:dyDescent="0.3">
      <c r="A5451" t="s">
        <v>11649</v>
      </c>
      <c r="B5451" t="s">
        <v>1361</v>
      </c>
      <c r="C5451" t="s">
        <v>9768</v>
      </c>
      <c r="D5451">
        <v>5396</v>
      </c>
      <c r="E5451" t="s">
        <v>9768</v>
      </c>
      <c r="F5451">
        <v>95.86</v>
      </c>
      <c r="G5451" t="s">
        <v>67</v>
      </c>
      <c r="H5451">
        <v>-12.86</v>
      </c>
      <c r="I5451" t="s">
        <v>68</v>
      </c>
      <c r="J5451" t="s">
        <v>69</v>
      </c>
      <c r="K5451" t="s">
        <v>1294</v>
      </c>
      <c r="L5451" s="3">
        <v>100862999</v>
      </c>
      <c r="M5451">
        <v>1050000</v>
      </c>
      <c r="N5451" s="4">
        <f t="shared" si="256"/>
        <v>96.059999047619044</v>
      </c>
      <c r="O5451">
        <f t="shared" si="257"/>
        <v>0</v>
      </c>
      <c r="P5451">
        <f t="shared" si="255"/>
        <v>0</v>
      </c>
      <c r="Q5451" s="5">
        <v>0.60319773429454104</v>
      </c>
    </row>
    <row r="5452" spans="1:17" hidden="1" x14ac:dyDescent="0.3">
      <c r="A5452" t="s">
        <v>16674</v>
      </c>
      <c r="B5452" t="s">
        <v>10015</v>
      </c>
      <c r="C5452" t="s">
        <v>10016</v>
      </c>
      <c r="D5452">
        <v>5525</v>
      </c>
      <c r="E5452" t="s">
        <v>10016</v>
      </c>
      <c r="F5452">
        <v>9.91</v>
      </c>
      <c r="G5452" t="s">
        <v>67</v>
      </c>
      <c r="H5452">
        <v>4.17</v>
      </c>
      <c r="I5452" t="s">
        <v>34</v>
      </c>
      <c r="J5452" t="s">
        <v>2101</v>
      </c>
      <c r="K5452" t="s">
        <v>2101</v>
      </c>
      <c r="L5452" s="3">
        <v>90191421.510000005</v>
      </c>
      <c r="M5452">
        <v>9110245</v>
      </c>
      <c r="N5452" s="4">
        <f t="shared" si="256"/>
        <v>9.8999995620315371</v>
      </c>
      <c r="O5452">
        <f t="shared" si="257"/>
        <v>1</v>
      </c>
      <c r="P5452">
        <f t="shared" si="255"/>
        <v>0</v>
      </c>
      <c r="Q5452" s="5">
        <v>0.28178243774574002</v>
      </c>
    </row>
    <row r="5453" spans="1:17" hidden="1" x14ac:dyDescent="0.3">
      <c r="A5453" t="s">
        <v>14040</v>
      </c>
      <c r="B5453" t="s">
        <v>9779</v>
      </c>
      <c r="C5453" t="s">
        <v>9780</v>
      </c>
      <c r="D5453">
        <v>5402</v>
      </c>
      <c r="E5453" t="s">
        <v>9780</v>
      </c>
      <c r="F5453">
        <v>22.35</v>
      </c>
      <c r="G5453" t="s">
        <v>67</v>
      </c>
      <c r="H5453">
        <v>1.0900000000000001</v>
      </c>
      <c r="I5453" t="s">
        <v>68</v>
      </c>
      <c r="J5453" t="s">
        <v>69</v>
      </c>
      <c r="K5453" t="s">
        <v>1294</v>
      </c>
      <c r="L5453" s="3">
        <v>100755043</v>
      </c>
      <c r="M5453">
        <v>4500002</v>
      </c>
      <c r="N5453" s="4">
        <f t="shared" si="256"/>
        <v>22.389999604444622</v>
      </c>
      <c r="O5453">
        <f t="shared" si="257"/>
        <v>0</v>
      </c>
      <c r="P5453">
        <f t="shared" si="255"/>
        <v>0</v>
      </c>
      <c r="Q5453" s="5">
        <v>0.467914438502673</v>
      </c>
    </row>
    <row r="5454" spans="1:17" hidden="1" x14ac:dyDescent="0.3">
      <c r="A5454" t="s">
        <v>13796</v>
      </c>
      <c r="B5454" t="s">
        <v>9797</v>
      </c>
      <c r="C5454" t="s">
        <v>9798</v>
      </c>
      <c r="D5454">
        <v>5411</v>
      </c>
      <c r="E5454" t="s">
        <v>9798</v>
      </c>
      <c r="F5454">
        <v>25.37</v>
      </c>
      <c r="G5454" t="s">
        <v>67</v>
      </c>
      <c r="H5454">
        <v>11.87</v>
      </c>
      <c r="I5454" t="s">
        <v>68</v>
      </c>
      <c r="J5454" t="s">
        <v>69</v>
      </c>
      <c r="K5454" t="s">
        <v>1294</v>
      </c>
      <c r="L5454" s="3">
        <v>100093048.09999999</v>
      </c>
      <c r="M5454">
        <v>3950002</v>
      </c>
      <c r="N5454" s="4">
        <f t="shared" si="256"/>
        <v>25.339999346835771</v>
      </c>
      <c r="O5454">
        <f t="shared" si="257"/>
        <v>0</v>
      </c>
      <c r="P5454">
        <f t="shared" si="255"/>
        <v>0</v>
      </c>
      <c r="Q5454" s="5">
        <v>0.64077025232403695</v>
      </c>
    </row>
    <row r="5455" spans="1:17" hidden="1" x14ac:dyDescent="0.3">
      <c r="A5455" t="s">
        <v>16675</v>
      </c>
      <c r="B5455" t="s">
        <v>10024</v>
      </c>
      <c r="C5455" t="s">
        <v>10025</v>
      </c>
      <c r="D5455">
        <v>5529</v>
      </c>
      <c r="E5455" t="s">
        <v>10025</v>
      </c>
      <c r="F5455">
        <v>9.11</v>
      </c>
      <c r="G5455" t="s">
        <v>67</v>
      </c>
      <c r="H5455">
        <v>-2.88</v>
      </c>
      <c r="I5455" t="s">
        <v>34</v>
      </c>
      <c r="J5455" t="s">
        <v>2101</v>
      </c>
      <c r="K5455" t="s">
        <v>2101</v>
      </c>
      <c r="L5455" s="3">
        <v>90176300.049999997</v>
      </c>
      <c r="M5455">
        <v>9876922</v>
      </c>
      <c r="N5455" s="4">
        <f t="shared" si="256"/>
        <v>9.1300002217289951</v>
      </c>
      <c r="O5455">
        <f t="shared" si="257"/>
        <v>1</v>
      </c>
      <c r="P5455">
        <f t="shared" si="255"/>
        <v>0</v>
      </c>
      <c r="Q5455" s="5">
        <v>0.51591289782244498</v>
      </c>
    </row>
    <row r="5456" spans="1:17" hidden="1" x14ac:dyDescent="0.3">
      <c r="A5456" t="s">
        <v>13021</v>
      </c>
      <c r="B5456" t="s">
        <v>9785</v>
      </c>
      <c r="C5456" t="s">
        <v>9786</v>
      </c>
      <c r="D5456">
        <v>5405</v>
      </c>
      <c r="E5456" t="s">
        <v>9786</v>
      </c>
      <c r="F5456">
        <v>37.200000000000003</v>
      </c>
      <c r="G5456" t="s">
        <v>67</v>
      </c>
      <c r="H5456">
        <v>-6.25</v>
      </c>
      <c r="I5456" t="s">
        <v>68</v>
      </c>
      <c r="J5456" t="s">
        <v>69</v>
      </c>
      <c r="K5456" t="s">
        <v>1269</v>
      </c>
      <c r="L5456" s="3">
        <v>99883605.959999993</v>
      </c>
      <c r="M5456">
        <v>2700002</v>
      </c>
      <c r="N5456" s="4">
        <f t="shared" si="256"/>
        <v>36.993900730443904</v>
      </c>
      <c r="O5456">
        <f t="shared" si="257"/>
        <v>0</v>
      </c>
      <c r="P5456">
        <f t="shared" si="255"/>
        <v>0</v>
      </c>
      <c r="Q5456" s="5">
        <v>0.56923751095530195</v>
      </c>
    </row>
    <row r="5457" spans="1:17" hidden="1" x14ac:dyDescent="0.3">
      <c r="A5457" t="s">
        <v>14425</v>
      </c>
      <c r="B5457" t="s">
        <v>9788</v>
      </c>
      <c r="C5457" t="s">
        <v>9789</v>
      </c>
      <c r="D5457">
        <v>5407</v>
      </c>
      <c r="E5457" t="s">
        <v>9789</v>
      </c>
      <c r="F5457">
        <v>17.850000000000001</v>
      </c>
      <c r="G5457">
        <v>9.61</v>
      </c>
      <c r="H5457">
        <v>-12.6</v>
      </c>
      <c r="I5457" t="s">
        <v>34</v>
      </c>
      <c r="J5457" t="s">
        <v>63</v>
      </c>
      <c r="K5457" t="s">
        <v>1301</v>
      </c>
      <c r="L5457" s="3">
        <v>99819002.849999994</v>
      </c>
      <c r="M5457">
        <v>5592101</v>
      </c>
      <c r="N5457" s="4">
        <f t="shared" si="256"/>
        <v>17.849999999999998</v>
      </c>
      <c r="O5457">
        <f t="shared" si="257"/>
        <v>0</v>
      </c>
      <c r="P5457">
        <f t="shared" si="255"/>
        <v>0</v>
      </c>
      <c r="Q5457" s="5">
        <v>-2.1917808219177898E-2</v>
      </c>
    </row>
    <row r="5458" spans="1:17" x14ac:dyDescent="0.3">
      <c r="A5458" t="s">
        <v>16653</v>
      </c>
      <c r="B5458" t="s">
        <v>9993</v>
      </c>
      <c r="C5458" t="s">
        <v>9994</v>
      </c>
      <c r="D5458">
        <v>5514</v>
      </c>
      <c r="E5458" t="s">
        <v>9994</v>
      </c>
      <c r="F5458">
        <v>3.12</v>
      </c>
      <c r="G5458">
        <v>35.93</v>
      </c>
      <c r="H5458">
        <v>-5.45</v>
      </c>
      <c r="I5458" t="s">
        <v>14</v>
      </c>
      <c r="J5458" t="s">
        <v>18</v>
      </c>
      <c r="K5458" t="s">
        <v>290</v>
      </c>
      <c r="L5458" s="3">
        <v>92764485.209999993</v>
      </c>
      <c r="M5458">
        <v>29309474</v>
      </c>
      <c r="N5458" s="4">
        <f t="shared" si="256"/>
        <v>3.1649999999999996</v>
      </c>
      <c r="O5458">
        <f t="shared" si="257"/>
        <v>1</v>
      </c>
      <c r="P5458">
        <f t="shared" si="255"/>
        <v>1</v>
      </c>
      <c r="Q5458" s="5">
        <v>0.23749999999999999</v>
      </c>
    </row>
    <row r="5459" spans="1:17" hidden="1" x14ac:dyDescent="0.3">
      <c r="A5459" t="s">
        <v>14522</v>
      </c>
      <c r="B5459" t="s">
        <v>9781</v>
      </c>
      <c r="C5459" t="s">
        <v>9782</v>
      </c>
      <c r="D5459">
        <v>5403</v>
      </c>
      <c r="E5459" t="s">
        <v>9782</v>
      </c>
      <c r="F5459">
        <v>16.8</v>
      </c>
      <c r="G5459">
        <v>8.36</v>
      </c>
      <c r="H5459">
        <v>-27.06</v>
      </c>
      <c r="I5459" t="s">
        <v>34</v>
      </c>
      <c r="J5459" t="s">
        <v>63</v>
      </c>
      <c r="K5459" t="s">
        <v>437</v>
      </c>
      <c r="L5459" s="3">
        <v>99790626.439999998</v>
      </c>
      <c r="M5459">
        <v>5946998</v>
      </c>
      <c r="N5459" s="4">
        <f t="shared" si="256"/>
        <v>16.78</v>
      </c>
      <c r="O5459">
        <f t="shared" si="257"/>
        <v>0</v>
      </c>
      <c r="P5459">
        <f t="shared" si="255"/>
        <v>0</v>
      </c>
      <c r="Q5459" s="5">
        <v>1.8181818181818299E-2</v>
      </c>
    </row>
    <row r="5460" spans="1:17" x14ac:dyDescent="0.3">
      <c r="A5460" t="s">
        <v>16654</v>
      </c>
      <c r="B5460" t="s">
        <v>9962</v>
      </c>
      <c r="C5460" t="s">
        <v>9963</v>
      </c>
      <c r="D5460">
        <v>5498</v>
      </c>
      <c r="E5460" t="s">
        <v>9963</v>
      </c>
      <c r="F5460">
        <v>0.5</v>
      </c>
      <c r="G5460" t="s">
        <v>67</v>
      </c>
      <c r="H5460">
        <v>-88.71</v>
      </c>
      <c r="I5460" t="s">
        <v>34</v>
      </c>
      <c r="J5460" t="s">
        <v>217</v>
      </c>
      <c r="K5460" t="s">
        <v>218</v>
      </c>
      <c r="L5460" s="3">
        <v>92483867.5</v>
      </c>
      <c r="M5460">
        <v>184967735</v>
      </c>
      <c r="N5460" s="4">
        <f t="shared" si="256"/>
        <v>0.5</v>
      </c>
      <c r="O5460">
        <f t="shared" si="257"/>
        <v>1</v>
      </c>
      <c r="P5460">
        <f t="shared" si="255"/>
        <v>1</v>
      </c>
      <c r="Q5460" s="5">
        <v>-0.88713318284424303</v>
      </c>
    </row>
    <row r="5461" spans="1:17" hidden="1" x14ac:dyDescent="0.3">
      <c r="A5461" t="s">
        <v>13301</v>
      </c>
      <c r="B5461" t="s">
        <v>2562</v>
      </c>
      <c r="C5461" t="s">
        <v>9787</v>
      </c>
      <c r="D5461">
        <v>5406</v>
      </c>
      <c r="E5461" t="s">
        <v>9787</v>
      </c>
      <c r="F5461">
        <v>31.84</v>
      </c>
      <c r="G5461" t="s">
        <v>67</v>
      </c>
      <c r="H5461">
        <v>-14.5</v>
      </c>
      <c r="I5461" t="s">
        <v>68</v>
      </c>
      <c r="J5461" t="s">
        <v>69</v>
      </c>
      <c r="K5461" t="s">
        <v>466</v>
      </c>
      <c r="L5461" s="3">
        <v>99757354.739999995</v>
      </c>
      <c r="M5461">
        <v>3150000</v>
      </c>
      <c r="N5461" s="4">
        <f t="shared" si="256"/>
        <v>31.669001504761901</v>
      </c>
      <c r="O5461">
        <f t="shared" si="257"/>
        <v>0</v>
      </c>
      <c r="P5461">
        <f t="shared" si="255"/>
        <v>0</v>
      </c>
      <c r="Q5461" s="5">
        <v>0.39637891867333003</v>
      </c>
    </row>
    <row r="5462" spans="1:17" hidden="1" x14ac:dyDescent="0.3">
      <c r="A5462" t="s">
        <v>12783</v>
      </c>
      <c r="B5462" t="s">
        <v>9803</v>
      </c>
      <c r="C5462" t="s">
        <v>9802</v>
      </c>
      <c r="D5462">
        <v>5414</v>
      </c>
      <c r="E5462" t="s">
        <v>9802</v>
      </c>
      <c r="F5462">
        <v>42.36</v>
      </c>
      <c r="G5462" t="s">
        <v>67</v>
      </c>
      <c r="H5462">
        <v>2.78</v>
      </c>
      <c r="I5462" t="s">
        <v>68</v>
      </c>
      <c r="J5462" t="s">
        <v>69</v>
      </c>
      <c r="K5462" t="s">
        <v>1294</v>
      </c>
      <c r="L5462" s="3">
        <v>99733764.650000006</v>
      </c>
      <c r="M5462">
        <v>2350000</v>
      </c>
      <c r="N5462" s="4">
        <f t="shared" si="256"/>
        <v>42.439899851063835</v>
      </c>
      <c r="O5462">
        <f t="shared" si="257"/>
        <v>0</v>
      </c>
      <c r="P5462">
        <f t="shared" si="255"/>
        <v>0</v>
      </c>
      <c r="Q5462" s="5">
        <v>0.44208567415730299</v>
      </c>
    </row>
    <row r="5463" spans="1:17" x14ac:dyDescent="0.3">
      <c r="A5463" t="s">
        <v>16656</v>
      </c>
      <c r="B5463" t="s">
        <v>10205</v>
      </c>
      <c r="C5463" t="s">
        <v>10206</v>
      </c>
      <c r="D5463">
        <v>5626</v>
      </c>
      <c r="E5463" t="s">
        <v>10206</v>
      </c>
      <c r="F5463">
        <v>0.09</v>
      </c>
      <c r="G5463" t="s">
        <v>67</v>
      </c>
      <c r="H5463">
        <v>-11.55</v>
      </c>
      <c r="I5463" t="s">
        <v>178</v>
      </c>
      <c r="J5463" t="s">
        <v>398</v>
      </c>
      <c r="K5463" t="s">
        <v>4276</v>
      </c>
      <c r="L5463" s="3">
        <v>92359445.659999996</v>
      </c>
      <c r="M5463">
        <v>914449957</v>
      </c>
      <c r="N5463" s="4">
        <f t="shared" si="256"/>
        <v>0.10100000000328066</v>
      </c>
      <c r="O5463">
        <f t="shared" si="257"/>
        <v>1</v>
      </c>
      <c r="P5463">
        <f t="shared" si="255"/>
        <v>1</v>
      </c>
      <c r="Q5463" s="5">
        <v>0.179597701149425</v>
      </c>
    </row>
    <row r="5464" spans="1:17" hidden="1" x14ac:dyDescent="0.3">
      <c r="A5464" t="s">
        <v>14789</v>
      </c>
      <c r="B5464" t="s">
        <v>9792</v>
      </c>
      <c r="C5464" t="s">
        <v>9793</v>
      </c>
      <c r="D5464">
        <v>5409</v>
      </c>
      <c r="E5464" t="s">
        <v>9793</v>
      </c>
      <c r="F5464">
        <v>14.53</v>
      </c>
      <c r="G5464">
        <v>27.56</v>
      </c>
      <c r="H5464">
        <v>-11.94</v>
      </c>
      <c r="I5464" t="s">
        <v>34</v>
      </c>
      <c r="J5464" t="s">
        <v>217</v>
      </c>
      <c r="K5464" t="s">
        <v>953</v>
      </c>
      <c r="L5464" s="3">
        <v>99627139.030000001</v>
      </c>
      <c r="M5464">
        <v>6856651</v>
      </c>
      <c r="N5464" s="4">
        <f t="shared" si="256"/>
        <v>14.53</v>
      </c>
      <c r="O5464">
        <f t="shared" si="257"/>
        <v>0</v>
      </c>
      <c r="P5464">
        <f t="shared" si="255"/>
        <v>0</v>
      </c>
      <c r="Q5464" s="5">
        <v>-0.203399122807017</v>
      </c>
    </row>
    <row r="5465" spans="1:17" hidden="1" x14ac:dyDescent="0.3">
      <c r="A5465" t="s">
        <v>15030</v>
      </c>
      <c r="B5465" t="s">
        <v>9764</v>
      </c>
      <c r="C5465" t="s">
        <v>9765</v>
      </c>
      <c r="D5465">
        <v>5394</v>
      </c>
      <c r="E5465" t="s">
        <v>9765</v>
      </c>
      <c r="F5465">
        <v>13.15</v>
      </c>
      <c r="G5465">
        <v>6.67</v>
      </c>
      <c r="H5465">
        <v>-32.450000000000003</v>
      </c>
      <c r="I5465" t="s">
        <v>34</v>
      </c>
      <c r="J5465" t="s">
        <v>63</v>
      </c>
      <c r="K5465" t="s">
        <v>1975</v>
      </c>
      <c r="L5465" s="3">
        <v>99526414</v>
      </c>
      <c r="M5465">
        <v>7655878</v>
      </c>
      <c r="N5465" s="4">
        <f t="shared" si="256"/>
        <v>13</v>
      </c>
      <c r="O5465">
        <f t="shared" si="257"/>
        <v>0</v>
      </c>
      <c r="P5465">
        <f t="shared" si="255"/>
        <v>0</v>
      </c>
      <c r="Q5465" s="5">
        <v>0.22727272727272699</v>
      </c>
    </row>
    <row r="5466" spans="1:17" hidden="1" x14ac:dyDescent="0.3">
      <c r="A5466" t="s">
        <v>14168</v>
      </c>
      <c r="B5466" t="s">
        <v>9824</v>
      </c>
      <c r="C5466" t="s">
        <v>9825</v>
      </c>
      <c r="D5466">
        <v>5425</v>
      </c>
      <c r="E5466" t="s">
        <v>9825</v>
      </c>
      <c r="F5466">
        <v>20.57</v>
      </c>
      <c r="G5466">
        <v>13.25</v>
      </c>
      <c r="H5466">
        <v>-46.77</v>
      </c>
      <c r="I5466" t="s">
        <v>34</v>
      </c>
      <c r="J5466" t="s">
        <v>63</v>
      </c>
      <c r="K5466" t="s">
        <v>1975</v>
      </c>
      <c r="L5466" s="3">
        <v>99339504.5</v>
      </c>
      <c r="M5466">
        <v>4787446</v>
      </c>
      <c r="N5466" s="4">
        <f t="shared" si="256"/>
        <v>20.75</v>
      </c>
      <c r="O5466">
        <f t="shared" si="257"/>
        <v>0</v>
      </c>
      <c r="P5466">
        <f t="shared" si="255"/>
        <v>0</v>
      </c>
      <c r="Q5466" s="5">
        <v>-0.13596491228070101</v>
      </c>
    </row>
    <row r="5467" spans="1:17" hidden="1" x14ac:dyDescent="0.3">
      <c r="A5467" t="s">
        <v>12232</v>
      </c>
      <c r="B5467" t="s">
        <v>9810</v>
      </c>
      <c r="C5467" t="s">
        <v>9811</v>
      </c>
      <c r="D5467">
        <v>5418</v>
      </c>
      <c r="E5467" t="s">
        <v>9811</v>
      </c>
      <c r="F5467">
        <v>57.67</v>
      </c>
      <c r="G5467" t="s">
        <v>67</v>
      </c>
      <c r="H5467">
        <v>29.99</v>
      </c>
      <c r="I5467" t="s">
        <v>68</v>
      </c>
      <c r="J5467" t="s">
        <v>69</v>
      </c>
      <c r="K5467" t="s">
        <v>1294</v>
      </c>
      <c r="L5467" s="3">
        <v>99169555.659999996</v>
      </c>
      <c r="M5467">
        <v>1700001</v>
      </c>
      <c r="N5467" s="4">
        <f t="shared" si="256"/>
        <v>58.334998426471515</v>
      </c>
      <c r="O5467">
        <f t="shared" si="257"/>
        <v>0</v>
      </c>
      <c r="P5467">
        <f t="shared" si="255"/>
        <v>0</v>
      </c>
      <c r="Q5467" s="5">
        <v>0.59953434225844005</v>
      </c>
    </row>
    <row r="5468" spans="1:17" hidden="1" x14ac:dyDescent="0.3">
      <c r="A5468" t="s">
        <v>13857</v>
      </c>
      <c r="B5468" t="s">
        <v>9808</v>
      </c>
      <c r="C5468" t="s">
        <v>9809</v>
      </c>
      <c r="D5468">
        <v>5417</v>
      </c>
      <c r="E5468" t="s">
        <v>9809</v>
      </c>
      <c r="F5468">
        <v>24.65</v>
      </c>
      <c r="G5468" t="s">
        <v>67</v>
      </c>
      <c r="H5468">
        <v>1.23</v>
      </c>
      <c r="I5468" t="s">
        <v>68</v>
      </c>
      <c r="J5468" t="s">
        <v>274</v>
      </c>
      <c r="K5468" t="s">
        <v>629</v>
      </c>
      <c r="L5468" s="3">
        <v>98919998.170000002</v>
      </c>
      <c r="M5468">
        <v>4000000</v>
      </c>
      <c r="N5468" s="4">
        <f t="shared" si="256"/>
        <v>24.7299995425</v>
      </c>
      <c r="O5468">
        <f t="shared" si="257"/>
        <v>0</v>
      </c>
      <c r="P5468">
        <f t="shared" si="255"/>
        <v>0</v>
      </c>
      <c r="Q5468" s="5">
        <v>0.28459119496855301</v>
      </c>
    </row>
    <row r="5469" spans="1:17" hidden="1" x14ac:dyDescent="0.3">
      <c r="A5469" t="s">
        <v>13735</v>
      </c>
      <c r="B5469" t="s">
        <v>9814</v>
      </c>
      <c r="C5469" t="s">
        <v>9815</v>
      </c>
      <c r="D5469">
        <v>5420</v>
      </c>
      <c r="E5469" t="s">
        <v>9815</v>
      </c>
      <c r="F5469">
        <v>26</v>
      </c>
      <c r="G5469" t="s">
        <v>67</v>
      </c>
      <c r="H5469">
        <v>4.1900000000000004</v>
      </c>
      <c r="I5469" t="s">
        <v>68</v>
      </c>
      <c r="J5469" t="s">
        <v>274</v>
      </c>
      <c r="K5469" t="s">
        <v>5811</v>
      </c>
      <c r="L5469" s="3">
        <v>98800003.049999997</v>
      </c>
      <c r="M5469">
        <v>3800000</v>
      </c>
      <c r="N5469" s="4">
        <f t="shared" si="256"/>
        <v>26.000000802631579</v>
      </c>
      <c r="O5469">
        <f t="shared" si="257"/>
        <v>0</v>
      </c>
      <c r="P5469">
        <f t="shared" ref="P5469:P5532" si="258">IF(N5469&lt;5,1,0)</f>
        <v>0</v>
      </c>
      <c r="Q5469" s="5">
        <v>0.18023787740164601</v>
      </c>
    </row>
    <row r="5470" spans="1:17" hidden="1" x14ac:dyDescent="0.3">
      <c r="A5470" t="s">
        <v>13454</v>
      </c>
      <c r="B5470" t="s">
        <v>9822</v>
      </c>
      <c r="C5470" t="s">
        <v>9823</v>
      </c>
      <c r="D5470">
        <v>5424</v>
      </c>
      <c r="E5470" t="s">
        <v>9823</v>
      </c>
      <c r="F5470">
        <v>29.41</v>
      </c>
      <c r="G5470" t="s">
        <v>67</v>
      </c>
      <c r="H5470">
        <v>-7.99</v>
      </c>
      <c r="I5470" t="s">
        <v>68</v>
      </c>
      <c r="J5470" t="s">
        <v>274</v>
      </c>
      <c r="K5470" t="s">
        <v>1294</v>
      </c>
      <c r="L5470" s="3">
        <v>98488998.409999996</v>
      </c>
      <c r="M5470">
        <v>3350000</v>
      </c>
      <c r="N5470" s="4">
        <f t="shared" si="256"/>
        <v>29.399701017910445</v>
      </c>
      <c r="O5470">
        <f t="shared" si="257"/>
        <v>0</v>
      </c>
      <c r="P5470">
        <f t="shared" si="258"/>
        <v>0</v>
      </c>
      <c r="Q5470" s="5">
        <v>0.20620661494487499</v>
      </c>
    </row>
    <row r="5471" spans="1:17" hidden="1" x14ac:dyDescent="0.3">
      <c r="A5471" t="s">
        <v>12462</v>
      </c>
      <c r="B5471" t="s">
        <v>3520</v>
      </c>
      <c r="C5471" t="s">
        <v>9832</v>
      </c>
      <c r="D5471">
        <v>5429</v>
      </c>
      <c r="E5471" t="s">
        <v>9832</v>
      </c>
      <c r="F5471">
        <v>52.03</v>
      </c>
      <c r="G5471" t="s">
        <v>67</v>
      </c>
      <c r="H5471">
        <v>-25.04</v>
      </c>
      <c r="I5471" t="s">
        <v>68</v>
      </c>
      <c r="J5471" t="s">
        <v>69</v>
      </c>
      <c r="K5471" t="s">
        <v>1294</v>
      </c>
      <c r="L5471" s="3">
        <v>98251068.120000005</v>
      </c>
      <c r="M5471">
        <v>1900040</v>
      </c>
      <c r="N5471" s="4">
        <f t="shared" si="256"/>
        <v>51.709999852634681</v>
      </c>
      <c r="O5471">
        <f t="shared" si="257"/>
        <v>0</v>
      </c>
      <c r="P5471">
        <f t="shared" si="258"/>
        <v>0</v>
      </c>
      <c r="Q5471" s="5">
        <v>0.491222667077302</v>
      </c>
    </row>
    <row r="5472" spans="1:17" x14ac:dyDescent="0.3">
      <c r="A5472" t="s">
        <v>16661</v>
      </c>
      <c r="B5472" t="s">
        <v>9773</v>
      </c>
      <c r="C5472" t="s">
        <v>9774</v>
      </c>
      <c r="D5472">
        <v>5399</v>
      </c>
      <c r="E5472" t="s">
        <v>9774</v>
      </c>
      <c r="F5472">
        <v>0.77</v>
      </c>
      <c r="G5472" t="s">
        <v>67</v>
      </c>
      <c r="H5472">
        <v>115.6</v>
      </c>
      <c r="I5472" t="s">
        <v>39</v>
      </c>
      <c r="J5472" t="s">
        <v>169</v>
      </c>
      <c r="K5472" t="s">
        <v>170</v>
      </c>
      <c r="L5472" s="3">
        <v>91693978.510000005</v>
      </c>
      <c r="M5472">
        <v>130618203</v>
      </c>
      <c r="N5472" s="4">
        <f t="shared" si="256"/>
        <v>0.70200000003062368</v>
      </c>
      <c r="O5472">
        <f t="shared" si="257"/>
        <v>1</v>
      </c>
      <c r="P5472">
        <f t="shared" si="258"/>
        <v>1</v>
      </c>
      <c r="Q5472" s="5">
        <v>1.9547085201793699</v>
      </c>
    </row>
    <row r="5473" spans="1:17" hidden="1" x14ac:dyDescent="0.3">
      <c r="A5473" t="s">
        <v>12005</v>
      </c>
      <c r="B5473" t="s">
        <v>9835</v>
      </c>
      <c r="C5473" t="s">
        <v>9836</v>
      </c>
      <c r="D5473">
        <v>5431</v>
      </c>
      <c r="E5473" t="s">
        <v>9836</v>
      </c>
      <c r="F5473">
        <v>68.7</v>
      </c>
      <c r="G5473" t="s">
        <v>67</v>
      </c>
      <c r="H5473">
        <v>-16.13</v>
      </c>
      <c r="I5473" t="s">
        <v>34</v>
      </c>
      <c r="J5473" t="s">
        <v>63</v>
      </c>
      <c r="K5473" t="s">
        <v>1009</v>
      </c>
      <c r="L5473" s="3">
        <v>97963658.099999994</v>
      </c>
      <c r="M5473">
        <v>1425963</v>
      </c>
      <c r="N5473" s="4">
        <f t="shared" si="256"/>
        <v>68.7</v>
      </c>
      <c r="O5473">
        <f t="shared" si="257"/>
        <v>0</v>
      </c>
      <c r="P5473">
        <f t="shared" si="258"/>
        <v>0</v>
      </c>
      <c r="Q5473" s="5">
        <v>9.6774193548386997E-2</v>
      </c>
    </row>
    <row r="5474" spans="1:17" hidden="1" x14ac:dyDescent="0.3">
      <c r="A5474" t="s">
        <v>16682</v>
      </c>
      <c r="B5474" t="s">
        <v>10007</v>
      </c>
      <c r="C5474" t="s">
        <v>10008</v>
      </c>
      <c r="D5474">
        <v>5521</v>
      </c>
      <c r="E5474" t="s">
        <v>10008</v>
      </c>
      <c r="F5474">
        <v>9.08</v>
      </c>
      <c r="G5474" t="s">
        <v>67</v>
      </c>
      <c r="H5474">
        <v>-44.94</v>
      </c>
      <c r="I5474" t="s">
        <v>48</v>
      </c>
      <c r="J5474" t="s">
        <v>49</v>
      </c>
      <c r="K5474" t="s">
        <v>1920</v>
      </c>
      <c r="L5474" s="3">
        <v>89458436.200000003</v>
      </c>
      <c r="M5474">
        <v>9995356</v>
      </c>
      <c r="N5474" s="4">
        <f t="shared" si="256"/>
        <v>8.9500000000000011</v>
      </c>
      <c r="O5474">
        <f t="shared" si="257"/>
        <v>1</v>
      </c>
      <c r="P5474">
        <f t="shared" si="258"/>
        <v>0</v>
      </c>
      <c r="Q5474" s="5">
        <v>0.56887298747763804</v>
      </c>
    </row>
    <row r="5475" spans="1:17" hidden="1" x14ac:dyDescent="0.3">
      <c r="A5475" t="s">
        <v>14926</v>
      </c>
      <c r="B5475" t="s">
        <v>9843</v>
      </c>
      <c r="C5475" t="s">
        <v>9844</v>
      </c>
      <c r="D5475">
        <v>5435</v>
      </c>
      <c r="E5475" t="s">
        <v>9844</v>
      </c>
      <c r="F5475">
        <v>13.7</v>
      </c>
      <c r="G5475" t="s">
        <v>67</v>
      </c>
      <c r="H5475">
        <v>4.0999999999999996</v>
      </c>
      <c r="I5475" t="s">
        <v>34</v>
      </c>
      <c r="J5475" t="s">
        <v>2101</v>
      </c>
      <c r="K5475" t="s">
        <v>2101</v>
      </c>
      <c r="L5475" s="3">
        <v>97515968.319999993</v>
      </c>
      <c r="M5475">
        <v>7133575</v>
      </c>
      <c r="N5475" s="4">
        <f t="shared" si="256"/>
        <v>13.669999729448417</v>
      </c>
      <c r="O5475">
        <f t="shared" si="257"/>
        <v>0</v>
      </c>
      <c r="P5475">
        <f t="shared" si="258"/>
        <v>0</v>
      </c>
      <c r="Q5475" s="5">
        <v>0.27009345794392497</v>
      </c>
    </row>
    <row r="5476" spans="1:17" hidden="1" x14ac:dyDescent="0.3">
      <c r="A5476" t="s">
        <v>15476</v>
      </c>
      <c r="B5476" t="s">
        <v>9847</v>
      </c>
      <c r="C5476" t="s">
        <v>9848</v>
      </c>
      <c r="D5476">
        <v>5437</v>
      </c>
      <c r="E5476" t="s">
        <v>9848</v>
      </c>
      <c r="F5476">
        <v>10.210000000000001</v>
      </c>
      <c r="G5476" t="s">
        <v>67</v>
      </c>
      <c r="H5476">
        <v>13.44</v>
      </c>
      <c r="I5476" t="s">
        <v>21</v>
      </c>
      <c r="J5476" t="s">
        <v>84</v>
      </c>
      <c r="K5476" t="s">
        <v>185</v>
      </c>
      <c r="L5476" s="3">
        <v>97412497.109999999</v>
      </c>
      <c r="M5476">
        <v>9540891</v>
      </c>
      <c r="N5476" s="4">
        <f t="shared" si="256"/>
        <v>10.209999999999999</v>
      </c>
      <c r="O5476">
        <f t="shared" si="257"/>
        <v>0</v>
      </c>
      <c r="P5476">
        <f t="shared" si="258"/>
        <v>0</v>
      </c>
      <c r="Q5476" s="5">
        <v>0.55666666666666598</v>
      </c>
    </row>
    <row r="5477" spans="1:17" hidden="1" x14ac:dyDescent="0.3">
      <c r="A5477" t="s">
        <v>13609</v>
      </c>
      <c r="B5477" t="s">
        <v>9887</v>
      </c>
      <c r="C5477" t="s">
        <v>9888</v>
      </c>
      <c r="D5477">
        <v>5459</v>
      </c>
      <c r="E5477" t="s">
        <v>9888</v>
      </c>
      <c r="F5477">
        <v>27.39</v>
      </c>
      <c r="G5477" t="s">
        <v>67</v>
      </c>
      <c r="H5477">
        <v>8.43</v>
      </c>
      <c r="I5477" t="s">
        <v>68</v>
      </c>
      <c r="J5477" t="s">
        <v>274</v>
      </c>
      <c r="K5477" t="s">
        <v>1294</v>
      </c>
      <c r="L5477" s="3">
        <v>97341026.310000002</v>
      </c>
      <c r="M5477">
        <v>3550001</v>
      </c>
      <c r="N5477" s="4">
        <f t="shared" si="256"/>
        <v>27.419999687324033</v>
      </c>
      <c r="O5477">
        <f t="shared" si="257"/>
        <v>0</v>
      </c>
      <c r="P5477">
        <f t="shared" si="258"/>
        <v>0</v>
      </c>
      <c r="Q5477" s="5">
        <v>8.5617798967024095E-2</v>
      </c>
    </row>
    <row r="5478" spans="1:17" hidden="1" x14ac:dyDescent="0.3">
      <c r="A5478" t="s">
        <v>12871</v>
      </c>
      <c r="B5478" t="s">
        <v>3520</v>
      </c>
      <c r="C5478" t="s">
        <v>9857</v>
      </c>
      <c r="D5478">
        <v>5442</v>
      </c>
      <c r="E5478" t="s">
        <v>9857</v>
      </c>
      <c r="F5478">
        <v>40.78</v>
      </c>
      <c r="G5478" t="s">
        <v>67</v>
      </c>
      <c r="H5478">
        <v>4.42</v>
      </c>
      <c r="I5478" t="s">
        <v>68</v>
      </c>
      <c r="J5478" t="s">
        <v>69</v>
      </c>
      <c r="K5478" t="s">
        <v>1485</v>
      </c>
      <c r="L5478" s="3">
        <v>97211044.310000002</v>
      </c>
      <c r="M5478">
        <v>2400000</v>
      </c>
      <c r="N5478" s="4">
        <f t="shared" si="256"/>
        <v>40.504601795833331</v>
      </c>
      <c r="O5478">
        <f t="shared" si="257"/>
        <v>0</v>
      </c>
      <c r="P5478">
        <f t="shared" si="258"/>
        <v>0</v>
      </c>
      <c r="Q5478" s="5">
        <v>0.57376395534290203</v>
      </c>
    </row>
    <row r="5479" spans="1:17" hidden="1" x14ac:dyDescent="0.3">
      <c r="A5479" t="s">
        <v>16683</v>
      </c>
      <c r="B5479" t="s">
        <v>10055</v>
      </c>
      <c r="C5479" t="s">
        <v>10056</v>
      </c>
      <c r="D5479">
        <v>5545</v>
      </c>
      <c r="E5479" t="s">
        <v>10056</v>
      </c>
      <c r="F5479">
        <v>9.76</v>
      </c>
      <c r="G5479" t="s">
        <v>67</v>
      </c>
      <c r="H5479">
        <v>-14.16</v>
      </c>
      <c r="I5479" t="s">
        <v>34</v>
      </c>
      <c r="J5479" t="s">
        <v>2101</v>
      </c>
      <c r="K5479" t="s">
        <v>2101</v>
      </c>
      <c r="L5479" s="3">
        <v>89446983.340000004</v>
      </c>
      <c r="M5479">
        <v>9230855</v>
      </c>
      <c r="N5479" s="4">
        <f t="shared" si="256"/>
        <v>9.6899998255849535</v>
      </c>
      <c r="O5479">
        <f t="shared" si="257"/>
        <v>1</v>
      </c>
      <c r="P5479">
        <f t="shared" si="258"/>
        <v>0</v>
      </c>
      <c r="Q5479" s="5">
        <v>0.643979057591622</v>
      </c>
    </row>
    <row r="5480" spans="1:17" hidden="1" x14ac:dyDescent="0.3">
      <c r="A5480" t="s">
        <v>14038</v>
      </c>
      <c r="B5480" t="s">
        <v>9849</v>
      </c>
      <c r="C5480" t="s">
        <v>9850</v>
      </c>
      <c r="D5480">
        <v>5438</v>
      </c>
      <c r="E5480" t="s">
        <v>9850</v>
      </c>
      <c r="F5480">
        <v>22.44</v>
      </c>
      <c r="G5480" t="s">
        <v>67</v>
      </c>
      <c r="H5480">
        <v>-1.17</v>
      </c>
      <c r="I5480" t="s">
        <v>68</v>
      </c>
      <c r="J5480" t="s">
        <v>69</v>
      </c>
      <c r="K5480" t="s">
        <v>152</v>
      </c>
      <c r="L5480" s="3">
        <v>97184349.060000002</v>
      </c>
      <c r="M5480">
        <v>4339982</v>
      </c>
      <c r="N5480" s="4">
        <f t="shared" si="256"/>
        <v>22.392800030046207</v>
      </c>
      <c r="O5480">
        <f t="shared" si="257"/>
        <v>0</v>
      </c>
      <c r="P5480">
        <f t="shared" si="258"/>
        <v>0</v>
      </c>
      <c r="Q5480" s="5">
        <v>0.457714097496706</v>
      </c>
    </row>
    <row r="5481" spans="1:17" hidden="1" x14ac:dyDescent="0.3">
      <c r="A5481" t="s">
        <v>13241</v>
      </c>
      <c r="B5481" t="s">
        <v>9864</v>
      </c>
      <c r="C5481" t="s">
        <v>9865</v>
      </c>
      <c r="D5481">
        <v>5446</v>
      </c>
      <c r="E5481" t="s">
        <v>9865</v>
      </c>
      <c r="F5481">
        <v>32.700000000000003</v>
      </c>
      <c r="G5481">
        <v>7.41</v>
      </c>
      <c r="H5481">
        <v>-7.06</v>
      </c>
      <c r="I5481" t="s">
        <v>34</v>
      </c>
      <c r="J5481" t="s">
        <v>63</v>
      </c>
      <c r="K5481" t="s">
        <v>1301</v>
      </c>
      <c r="L5481" s="3">
        <v>96655575.599999994</v>
      </c>
      <c r="M5481">
        <v>2955828</v>
      </c>
      <c r="N5481" s="4">
        <f t="shared" si="256"/>
        <v>32.699999999999996</v>
      </c>
      <c r="O5481">
        <f t="shared" si="257"/>
        <v>0</v>
      </c>
      <c r="P5481">
        <f t="shared" si="258"/>
        <v>0</v>
      </c>
      <c r="Q5481" s="5">
        <v>4.1401273885350399E-2</v>
      </c>
    </row>
    <row r="5482" spans="1:17" hidden="1" x14ac:dyDescent="0.3">
      <c r="A5482" t="s">
        <v>12040</v>
      </c>
      <c r="B5482" t="s">
        <v>9878</v>
      </c>
      <c r="C5482" t="s">
        <v>9879</v>
      </c>
      <c r="D5482">
        <v>5454</v>
      </c>
      <c r="E5482" t="s">
        <v>9879</v>
      </c>
      <c r="F5482">
        <v>66.41</v>
      </c>
      <c r="G5482" t="s">
        <v>67</v>
      </c>
      <c r="H5482">
        <v>1.86</v>
      </c>
      <c r="I5482" t="s">
        <v>68</v>
      </c>
      <c r="J5482" t="s">
        <v>69</v>
      </c>
      <c r="K5482" t="s">
        <v>1294</v>
      </c>
      <c r="L5482" s="3">
        <v>96612190.25</v>
      </c>
      <c r="M5482">
        <v>1450000</v>
      </c>
      <c r="N5482" s="4">
        <f t="shared" si="256"/>
        <v>66.629096724137938</v>
      </c>
      <c r="O5482">
        <f t="shared" si="257"/>
        <v>0</v>
      </c>
      <c r="P5482">
        <f t="shared" si="258"/>
        <v>0</v>
      </c>
      <c r="Q5482" s="5">
        <v>0.38958456494867499</v>
      </c>
    </row>
    <row r="5483" spans="1:17" hidden="1" x14ac:dyDescent="0.3">
      <c r="A5483" t="s">
        <v>14879</v>
      </c>
      <c r="B5483" t="s">
        <v>9868</v>
      </c>
      <c r="C5483" t="s">
        <v>9867</v>
      </c>
      <c r="D5483">
        <v>5448</v>
      </c>
      <c r="E5483" t="s">
        <v>9867</v>
      </c>
      <c r="F5483">
        <v>14.01</v>
      </c>
      <c r="G5483" t="s">
        <v>67</v>
      </c>
      <c r="H5483">
        <v>-54.95</v>
      </c>
      <c r="I5483" t="s">
        <v>48</v>
      </c>
      <c r="J5483" t="s">
        <v>146</v>
      </c>
      <c r="K5483" t="s">
        <v>849</v>
      </c>
      <c r="L5483" s="3">
        <v>96461652</v>
      </c>
      <c r="M5483">
        <v>6890118</v>
      </c>
      <c r="N5483" s="4">
        <f t="shared" si="256"/>
        <v>14</v>
      </c>
      <c r="O5483">
        <f t="shared" si="257"/>
        <v>0</v>
      </c>
      <c r="P5483">
        <f t="shared" si="258"/>
        <v>0</v>
      </c>
      <c r="Q5483" s="5">
        <v>0.50427350427350404</v>
      </c>
    </row>
    <row r="5484" spans="1:17" hidden="1" x14ac:dyDescent="0.3">
      <c r="A5484" t="s">
        <v>16684</v>
      </c>
      <c r="B5484" t="s">
        <v>9910</v>
      </c>
      <c r="C5484" t="s">
        <v>9911</v>
      </c>
      <c r="D5484">
        <v>5471</v>
      </c>
      <c r="E5484" t="s">
        <v>9911</v>
      </c>
      <c r="F5484">
        <v>5.9</v>
      </c>
      <c r="G5484" t="s">
        <v>67</v>
      </c>
      <c r="H5484">
        <v>-56.84</v>
      </c>
      <c r="I5484" t="s">
        <v>39</v>
      </c>
      <c r="J5484" t="s">
        <v>169</v>
      </c>
      <c r="K5484" t="s">
        <v>170</v>
      </c>
      <c r="L5484" s="3">
        <v>89221023.090000004</v>
      </c>
      <c r="M5484">
        <v>16018137</v>
      </c>
      <c r="N5484" s="4">
        <f t="shared" si="256"/>
        <v>5.57</v>
      </c>
      <c r="O5484">
        <f t="shared" si="257"/>
        <v>1</v>
      </c>
      <c r="P5484">
        <f t="shared" si="258"/>
        <v>0</v>
      </c>
      <c r="Q5484" s="5">
        <v>0.46153846153846101</v>
      </c>
    </row>
    <row r="5485" spans="1:17" hidden="1" x14ac:dyDescent="0.3">
      <c r="A5485" t="s">
        <v>14421</v>
      </c>
      <c r="B5485" t="s">
        <v>9862</v>
      </c>
      <c r="C5485" t="s">
        <v>9863</v>
      </c>
      <c r="D5485">
        <v>5445</v>
      </c>
      <c r="E5485" t="s">
        <v>9863</v>
      </c>
      <c r="F5485">
        <v>17.940000000000001</v>
      </c>
      <c r="G5485">
        <v>8</v>
      </c>
      <c r="H5485">
        <v>-39.35</v>
      </c>
      <c r="I5485" t="s">
        <v>34</v>
      </c>
      <c r="J5485" t="s">
        <v>63</v>
      </c>
      <c r="K5485" t="s">
        <v>1301</v>
      </c>
      <c r="L5485" s="3">
        <v>96439570.560000002</v>
      </c>
      <c r="M5485">
        <v>5393712</v>
      </c>
      <c r="N5485" s="4">
        <f t="shared" si="256"/>
        <v>17.88</v>
      </c>
      <c r="O5485">
        <f t="shared" si="257"/>
        <v>0</v>
      </c>
      <c r="P5485">
        <f t="shared" si="258"/>
        <v>0</v>
      </c>
      <c r="Q5485" s="5">
        <v>-1.14285714285713E-2</v>
      </c>
    </row>
    <row r="5486" spans="1:17" hidden="1" x14ac:dyDescent="0.3">
      <c r="A5486" t="s">
        <v>11859</v>
      </c>
      <c r="B5486" t="s">
        <v>9883</v>
      </c>
      <c r="C5486" t="s">
        <v>9884</v>
      </c>
      <c r="D5486">
        <v>5457</v>
      </c>
      <c r="E5486" t="s">
        <v>9884</v>
      </c>
      <c r="F5486">
        <v>77.28</v>
      </c>
      <c r="G5486" t="s">
        <v>67</v>
      </c>
      <c r="H5486">
        <v>6.58</v>
      </c>
      <c r="I5486" t="s">
        <v>68</v>
      </c>
      <c r="J5486" t="s">
        <v>69</v>
      </c>
      <c r="K5486" t="s">
        <v>857</v>
      </c>
      <c r="L5486" s="3">
        <v>96422401.430000007</v>
      </c>
      <c r="M5486">
        <v>1240000</v>
      </c>
      <c r="N5486" s="4">
        <f t="shared" si="256"/>
        <v>77.760001153225815</v>
      </c>
      <c r="O5486">
        <f t="shared" si="257"/>
        <v>0</v>
      </c>
      <c r="P5486">
        <f t="shared" si="258"/>
        <v>0</v>
      </c>
      <c r="Q5486" s="5">
        <v>0.58226994620614503</v>
      </c>
    </row>
    <row r="5487" spans="1:17" x14ac:dyDescent="0.3">
      <c r="A5487" t="s">
        <v>16662</v>
      </c>
      <c r="B5487" t="s">
        <v>9912</v>
      </c>
      <c r="C5487" t="s">
        <v>9913</v>
      </c>
      <c r="D5487">
        <v>5472</v>
      </c>
      <c r="E5487" t="s">
        <v>9913</v>
      </c>
      <c r="F5487">
        <v>2.59</v>
      </c>
      <c r="G5487" t="s">
        <v>67</v>
      </c>
      <c r="H5487">
        <v>73.83</v>
      </c>
      <c r="I5487" t="s">
        <v>39</v>
      </c>
      <c r="J5487" t="s">
        <v>169</v>
      </c>
      <c r="K5487" t="s">
        <v>170</v>
      </c>
      <c r="L5487" s="3">
        <v>91499243.819999993</v>
      </c>
      <c r="M5487">
        <v>36453882</v>
      </c>
      <c r="N5487" s="4">
        <f t="shared" si="256"/>
        <v>2.5099999999999998</v>
      </c>
      <c r="O5487">
        <f t="shared" si="257"/>
        <v>1</v>
      </c>
      <c r="P5487">
        <f t="shared" si="258"/>
        <v>1</v>
      </c>
      <c r="Q5487" s="5">
        <v>1.5670103092783501</v>
      </c>
    </row>
    <row r="5488" spans="1:17" hidden="1" x14ac:dyDescent="0.3">
      <c r="A5488" t="s">
        <v>15439</v>
      </c>
      <c r="B5488" t="s">
        <v>9945</v>
      </c>
      <c r="C5488" t="s">
        <v>9946</v>
      </c>
      <c r="D5488">
        <v>5490</v>
      </c>
      <c r="E5488" t="s">
        <v>9946</v>
      </c>
      <c r="F5488">
        <v>10.11</v>
      </c>
      <c r="G5488">
        <v>12.22</v>
      </c>
      <c r="H5488">
        <v>-45.46</v>
      </c>
      <c r="I5488" t="s">
        <v>34</v>
      </c>
      <c r="J5488" t="s">
        <v>63</v>
      </c>
      <c r="K5488" t="s">
        <v>1437</v>
      </c>
      <c r="L5488" s="3">
        <v>96322070.879999995</v>
      </c>
      <c r="M5488">
        <v>9226252</v>
      </c>
      <c r="N5488" s="4">
        <f t="shared" si="256"/>
        <v>10.44</v>
      </c>
      <c r="O5488">
        <f t="shared" si="257"/>
        <v>0</v>
      </c>
      <c r="P5488">
        <f t="shared" si="258"/>
        <v>0</v>
      </c>
      <c r="Q5488" s="5">
        <v>0.36878453038673997</v>
      </c>
    </row>
    <row r="5489" spans="1:17" hidden="1" x14ac:dyDescent="0.3">
      <c r="A5489" t="s">
        <v>12531</v>
      </c>
      <c r="B5489" t="s">
        <v>9885</v>
      </c>
      <c r="C5489" t="s">
        <v>9886</v>
      </c>
      <c r="D5489">
        <v>5458</v>
      </c>
      <c r="E5489" t="s">
        <v>9886</v>
      </c>
      <c r="F5489">
        <v>49.9</v>
      </c>
      <c r="G5489" t="s">
        <v>67</v>
      </c>
      <c r="H5489">
        <v>-0.44</v>
      </c>
      <c r="I5489" t="s">
        <v>68</v>
      </c>
      <c r="J5489" t="s">
        <v>274</v>
      </c>
      <c r="K5489" t="s">
        <v>1294</v>
      </c>
      <c r="L5489" s="3">
        <v>96232093.810000002</v>
      </c>
      <c r="M5489">
        <v>1925000</v>
      </c>
      <c r="N5489" s="4">
        <f t="shared" si="256"/>
        <v>49.990698083116882</v>
      </c>
      <c r="O5489">
        <f t="shared" si="257"/>
        <v>0</v>
      </c>
      <c r="P5489">
        <f t="shared" si="258"/>
        <v>0</v>
      </c>
      <c r="Q5489" s="5">
        <v>0.106893173620697</v>
      </c>
    </row>
    <row r="5490" spans="1:17" hidden="1" x14ac:dyDescent="0.3">
      <c r="A5490" t="s">
        <v>13626</v>
      </c>
      <c r="B5490" t="s">
        <v>9876</v>
      </c>
      <c r="C5490" t="s">
        <v>9877</v>
      </c>
      <c r="D5490">
        <v>5453</v>
      </c>
      <c r="E5490" t="s">
        <v>9877</v>
      </c>
      <c r="F5490">
        <v>27.25</v>
      </c>
      <c r="G5490">
        <v>9.6300000000000008</v>
      </c>
      <c r="H5490">
        <v>-27.89</v>
      </c>
      <c r="I5490" t="s">
        <v>34</v>
      </c>
      <c r="J5490" t="s">
        <v>63</v>
      </c>
      <c r="K5490" t="s">
        <v>1301</v>
      </c>
      <c r="L5490" s="3">
        <v>96210757.5</v>
      </c>
      <c r="M5490">
        <v>3530670</v>
      </c>
      <c r="N5490" s="4">
        <f t="shared" si="256"/>
        <v>27.25</v>
      </c>
      <c r="O5490">
        <f t="shared" si="257"/>
        <v>0</v>
      </c>
      <c r="P5490">
        <f t="shared" si="258"/>
        <v>0</v>
      </c>
      <c r="Q5490" s="5">
        <v>-1.33960897900072E-2</v>
      </c>
    </row>
    <row r="5491" spans="1:17" hidden="1" x14ac:dyDescent="0.3">
      <c r="A5491" t="s">
        <v>13410</v>
      </c>
      <c r="B5491" t="s">
        <v>9899</v>
      </c>
      <c r="C5491" t="s">
        <v>9900</v>
      </c>
      <c r="D5491">
        <v>5465</v>
      </c>
      <c r="E5491" t="s">
        <v>9900</v>
      </c>
      <c r="F5491">
        <v>29.82</v>
      </c>
      <c r="G5491" t="s">
        <v>67</v>
      </c>
      <c r="H5491">
        <v>0.48</v>
      </c>
      <c r="I5491" t="s">
        <v>68</v>
      </c>
      <c r="J5491" t="s">
        <v>69</v>
      </c>
      <c r="K5491" t="s">
        <v>1294</v>
      </c>
      <c r="L5491" s="3">
        <v>96032028.200000003</v>
      </c>
      <c r="M5491">
        <v>3200001</v>
      </c>
      <c r="N5491" s="4">
        <f t="shared" si="256"/>
        <v>30.009999434375178</v>
      </c>
      <c r="O5491">
        <f t="shared" si="257"/>
        <v>0</v>
      </c>
      <c r="P5491">
        <f t="shared" si="258"/>
        <v>0</v>
      </c>
      <c r="Q5491" s="5">
        <v>0.46619929894842199</v>
      </c>
    </row>
    <row r="5492" spans="1:17" hidden="1" x14ac:dyDescent="0.3">
      <c r="A5492" t="s">
        <v>15140</v>
      </c>
      <c r="B5492" t="s">
        <v>9897</v>
      </c>
      <c r="C5492" t="s">
        <v>9898</v>
      </c>
      <c r="D5492">
        <v>5464</v>
      </c>
      <c r="E5492" t="s">
        <v>9898</v>
      </c>
      <c r="F5492">
        <v>12.11</v>
      </c>
      <c r="G5492" t="s">
        <v>67</v>
      </c>
      <c r="H5492">
        <v>-10.050000000000001</v>
      </c>
      <c r="I5492" t="s">
        <v>34</v>
      </c>
      <c r="J5492" t="s">
        <v>2101</v>
      </c>
      <c r="K5492" t="s">
        <v>2101</v>
      </c>
      <c r="L5492" s="3">
        <v>95987609.859999999</v>
      </c>
      <c r="M5492">
        <v>7822951</v>
      </c>
      <c r="N5492" s="4">
        <f t="shared" si="256"/>
        <v>12.270000139333609</v>
      </c>
      <c r="O5492">
        <f t="shared" si="257"/>
        <v>0</v>
      </c>
      <c r="P5492">
        <f t="shared" si="258"/>
        <v>0</v>
      </c>
      <c r="Q5492" s="5">
        <v>0.338983050847457</v>
      </c>
    </row>
    <row r="5493" spans="1:17" hidden="1" x14ac:dyDescent="0.3">
      <c r="A5493" t="s">
        <v>14540</v>
      </c>
      <c r="B5493" t="s">
        <v>9893</v>
      </c>
      <c r="C5493" t="s">
        <v>9894</v>
      </c>
      <c r="D5493">
        <v>5462</v>
      </c>
      <c r="E5493" t="s">
        <v>9894</v>
      </c>
      <c r="F5493">
        <v>16.52</v>
      </c>
      <c r="G5493">
        <v>8.4499999999999993</v>
      </c>
      <c r="H5493">
        <v>-48.7</v>
      </c>
      <c r="I5493" t="s">
        <v>34</v>
      </c>
      <c r="J5493" t="s">
        <v>63</v>
      </c>
      <c r="K5493" t="s">
        <v>437</v>
      </c>
      <c r="L5493" s="3">
        <v>95956816.319999993</v>
      </c>
      <c r="M5493">
        <v>5787504</v>
      </c>
      <c r="N5493" s="4">
        <f t="shared" si="256"/>
        <v>16.579999999999998</v>
      </c>
      <c r="O5493">
        <f t="shared" si="257"/>
        <v>0</v>
      </c>
      <c r="P5493">
        <f t="shared" si="258"/>
        <v>0</v>
      </c>
      <c r="Q5493" s="5">
        <v>-0.19268292682926799</v>
      </c>
    </row>
    <row r="5494" spans="1:17" hidden="1" x14ac:dyDescent="0.3">
      <c r="A5494" t="s">
        <v>13732</v>
      </c>
      <c r="B5494" t="s">
        <v>9860</v>
      </c>
      <c r="C5494" t="s">
        <v>9861</v>
      </c>
      <c r="D5494">
        <v>5444</v>
      </c>
      <c r="E5494" t="s">
        <v>9861</v>
      </c>
      <c r="F5494">
        <v>26.45</v>
      </c>
      <c r="G5494" t="s">
        <v>67</v>
      </c>
      <c r="H5494">
        <v>-26.31</v>
      </c>
      <c r="I5494" t="s">
        <v>34</v>
      </c>
      <c r="J5494" t="s">
        <v>63</v>
      </c>
      <c r="K5494" t="s">
        <v>1975</v>
      </c>
      <c r="L5494" s="3">
        <v>95339639.549999997</v>
      </c>
      <c r="M5494">
        <v>3659871</v>
      </c>
      <c r="N5494" s="4">
        <f t="shared" si="256"/>
        <v>26.05</v>
      </c>
      <c r="O5494">
        <f t="shared" si="257"/>
        <v>0</v>
      </c>
      <c r="P5494">
        <f t="shared" si="258"/>
        <v>0</v>
      </c>
      <c r="Q5494" s="5">
        <v>0.20136363636363599</v>
      </c>
    </row>
    <row r="5495" spans="1:17" hidden="1" x14ac:dyDescent="0.3">
      <c r="A5495" t="s">
        <v>13236</v>
      </c>
      <c r="B5495" t="s">
        <v>1361</v>
      </c>
      <c r="C5495" t="s">
        <v>9914</v>
      </c>
      <c r="D5495">
        <v>5473</v>
      </c>
      <c r="E5495" t="s">
        <v>9914</v>
      </c>
      <c r="F5495">
        <v>32.54</v>
      </c>
      <c r="G5495" t="s">
        <v>67</v>
      </c>
      <c r="H5495">
        <v>16.78</v>
      </c>
      <c r="I5495" t="s">
        <v>68</v>
      </c>
      <c r="J5495" t="s">
        <v>69</v>
      </c>
      <c r="K5495" t="s">
        <v>70</v>
      </c>
      <c r="L5495" s="3">
        <v>95074172.969999999</v>
      </c>
      <c r="M5495">
        <v>2900000</v>
      </c>
      <c r="N5495" s="4">
        <f t="shared" si="256"/>
        <v>32.784197575862066</v>
      </c>
      <c r="O5495">
        <f t="shared" si="257"/>
        <v>0</v>
      </c>
      <c r="P5495">
        <f t="shared" si="258"/>
        <v>0</v>
      </c>
      <c r="Q5495" s="5">
        <v>0.105547500690416</v>
      </c>
    </row>
    <row r="5496" spans="1:17" hidden="1" x14ac:dyDescent="0.3">
      <c r="A5496" t="s">
        <v>16686</v>
      </c>
      <c r="B5496" t="s">
        <v>10051</v>
      </c>
      <c r="C5496" t="s">
        <v>10052</v>
      </c>
      <c r="D5496">
        <v>5543</v>
      </c>
      <c r="E5496" t="s">
        <v>10052</v>
      </c>
      <c r="F5496">
        <v>7.51</v>
      </c>
      <c r="G5496" t="s">
        <v>67</v>
      </c>
      <c r="H5496">
        <v>-65.05</v>
      </c>
      <c r="I5496" t="s">
        <v>34</v>
      </c>
      <c r="J5496" t="s">
        <v>44</v>
      </c>
      <c r="K5496" t="s">
        <v>2992</v>
      </c>
      <c r="L5496" s="3">
        <v>88960628.799999997</v>
      </c>
      <c r="M5496">
        <v>11941024</v>
      </c>
      <c r="N5496" s="4">
        <f t="shared" si="256"/>
        <v>7.45</v>
      </c>
      <c r="O5496">
        <f t="shared" si="257"/>
        <v>1</v>
      </c>
      <c r="P5496">
        <f t="shared" si="258"/>
        <v>0</v>
      </c>
      <c r="Q5496" s="5">
        <v>5.7636887608069003E-2</v>
      </c>
    </row>
    <row r="5497" spans="1:17" hidden="1" x14ac:dyDescent="0.3">
      <c r="A5497" t="s">
        <v>13488</v>
      </c>
      <c r="B5497" t="s">
        <v>9905</v>
      </c>
      <c r="C5497" t="s">
        <v>9906</v>
      </c>
      <c r="D5497">
        <v>5468</v>
      </c>
      <c r="E5497" t="s">
        <v>9906</v>
      </c>
      <c r="F5497">
        <v>29</v>
      </c>
      <c r="G5497" t="s">
        <v>67</v>
      </c>
      <c r="H5497">
        <v>-18.309999999999999</v>
      </c>
      <c r="I5497" t="s">
        <v>34</v>
      </c>
      <c r="J5497" t="s">
        <v>35</v>
      </c>
      <c r="K5497" t="s">
        <v>766</v>
      </c>
      <c r="L5497" s="3">
        <v>94924540</v>
      </c>
      <c r="M5497">
        <v>3273260</v>
      </c>
      <c r="N5497" s="4">
        <f t="shared" si="256"/>
        <v>29</v>
      </c>
      <c r="O5497">
        <f t="shared" si="257"/>
        <v>0</v>
      </c>
      <c r="P5497">
        <f t="shared" si="258"/>
        <v>0</v>
      </c>
      <c r="Q5497" s="5">
        <v>0</v>
      </c>
    </row>
    <row r="5498" spans="1:17" x14ac:dyDescent="0.3">
      <c r="A5498" t="s">
        <v>16663</v>
      </c>
      <c r="B5498" t="s">
        <v>9957</v>
      </c>
      <c r="C5498" t="s">
        <v>9958</v>
      </c>
      <c r="D5498">
        <v>5496</v>
      </c>
      <c r="E5498" t="s">
        <v>9958</v>
      </c>
      <c r="F5498">
        <v>4.05</v>
      </c>
      <c r="G5498">
        <v>10.58</v>
      </c>
      <c r="H5498">
        <v>-48.73</v>
      </c>
      <c r="I5498" t="s">
        <v>201</v>
      </c>
      <c r="J5498" t="s">
        <v>390</v>
      </c>
      <c r="K5498" t="s">
        <v>9959</v>
      </c>
      <c r="L5498" s="3">
        <v>91439400</v>
      </c>
      <c r="M5498">
        <v>22859850</v>
      </c>
      <c r="N5498" s="4">
        <f t="shared" si="256"/>
        <v>4</v>
      </c>
      <c r="O5498">
        <f t="shared" si="257"/>
        <v>1</v>
      </c>
      <c r="P5498">
        <f t="shared" si="258"/>
        <v>1</v>
      </c>
      <c r="Q5498" s="5">
        <v>-1.24999999999999E-2</v>
      </c>
    </row>
    <row r="5499" spans="1:17" hidden="1" x14ac:dyDescent="0.3">
      <c r="A5499" t="s">
        <v>14138</v>
      </c>
      <c r="B5499" t="s">
        <v>9907</v>
      </c>
      <c r="C5499" t="s">
        <v>9908</v>
      </c>
      <c r="D5499">
        <v>5469</v>
      </c>
      <c r="E5499" t="s">
        <v>9908</v>
      </c>
      <c r="F5499">
        <v>21.1</v>
      </c>
      <c r="G5499">
        <v>6.68</v>
      </c>
      <c r="H5499">
        <v>-14.4</v>
      </c>
      <c r="I5499" t="s">
        <v>34</v>
      </c>
      <c r="J5499" t="s">
        <v>63</v>
      </c>
      <c r="K5499" t="s">
        <v>1975</v>
      </c>
      <c r="L5499" s="3">
        <v>94680952.659999996</v>
      </c>
      <c r="M5499">
        <v>4493638</v>
      </c>
      <c r="N5499" s="4">
        <f t="shared" si="256"/>
        <v>21.07</v>
      </c>
      <c r="O5499">
        <f t="shared" si="257"/>
        <v>0</v>
      </c>
      <c r="P5499">
        <f t="shared" si="258"/>
        <v>0</v>
      </c>
      <c r="Q5499" s="5">
        <v>0.11592632719393201</v>
      </c>
    </row>
    <row r="5500" spans="1:17" hidden="1" x14ac:dyDescent="0.3">
      <c r="A5500" t="s">
        <v>12319</v>
      </c>
      <c r="B5500" t="s">
        <v>4097</v>
      </c>
      <c r="C5500" t="s">
        <v>9909</v>
      </c>
      <c r="D5500">
        <v>5470</v>
      </c>
      <c r="E5500" t="s">
        <v>9909</v>
      </c>
      <c r="F5500">
        <v>55.42</v>
      </c>
      <c r="G5500" t="s">
        <v>67</v>
      </c>
      <c r="H5500">
        <v>4.9000000000000004</v>
      </c>
      <c r="I5500" t="s">
        <v>68</v>
      </c>
      <c r="J5500" t="s">
        <v>274</v>
      </c>
      <c r="K5500" t="s">
        <v>1294</v>
      </c>
      <c r="L5500" s="3">
        <v>94622001.650000006</v>
      </c>
      <c r="M5500">
        <v>1700000</v>
      </c>
      <c r="N5500" s="4">
        <f t="shared" si="256"/>
        <v>55.660000970588236</v>
      </c>
      <c r="O5500">
        <f t="shared" si="257"/>
        <v>0</v>
      </c>
      <c r="P5500">
        <f t="shared" si="258"/>
        <v>0</v>
      </c>
      <c r="Q5500" s="5">
        <v>5.0590528826134698E-2</v>
      </c>
    </row>
    <row r="5501" spans="1:17" hidden="1" x14ac:dyDescent="0.3">
      <c r="A5501" t="s">
        <v>13354</v>
      </c>
      <c r="B5501" t="s">
        <v>9918</v>
      </c>
      <c r="C5501" t="s">
        <v>9919</v>
      </c>
      <c r="D5501">
        <v>5476</v>
      </c>
      <c r="E5501" t="s">
        <v>9919</v>
      </c>
      <c r="F5501">
        <v>30.95</v>
      </c>
      <c r="G5501" t="s">
        <v>67</v>
      </c>
      <c r="H5501">
        <v>9.33</v>
      </c>
      <c r="I5501" t="s">
        <v>68</v>
      </c>
      <c r="J5501" t="s">
        <v>69</v>
      </c>
      <c r="K5501" t="s">
        <v>1294</v>
      </c>
      <c r="L5501" s="3">
        <v>94350227.359999999</v>
      </c>
      <c r="M5501">
        <v>3050000</v>
      </c>
      <c r="N5501" s="4">
        <f t="shared" si="256"/>
        <v>30.934500773770491</v>
      </c>
      <c r="O5501">
        <f t="shared" si="257"/>
        <v>0</v>
      </c>
      <c r="P5501">
        <f t="shared" si="258"/>
        <v>0</v>
      </c>
      <c r="Q5501" s="5">
        <v>0.54181449569183904</v>
      </c>
    </row>
    <row r="5502" spans="1:17" hidden="1" x14ac:dyDescent="0.3">
      <c r="A5502" t="s">
        <v>16412</v>
      </c>
      <c r="B5502" t="s">
        <v>8980</v>
      </c>
      <c r="C5502" t="s">
        <v>8981</v>
      </c>
      <c r="D5502">
        <v>4979</v>
      </c>
      <c r="E5502" t="s">
        <v>8981</v>
      </c>
      <c r="F5502">
        <v>9.75</v>
      </c>
      <c r="G5502" t="s">
        <v>67</v>
      </c>
      <c r="H5502" t="s">
        <v>67</v>
      </c>
      <c r="I5502" t="s">
        <v>34</v>
      </c>
      <c r="J5502" t="s">
        <v>1227</v>
      </c>
      <c r="K5502" t="s">
        <v>1228</v>
      </c>
      <c r="L5502" s="3">
        <v>132299197.90000001</v>
      </c>
      <c r="M5502">
        <v>13653168</v>
      </c>
      <c r="N5502" s="4">
        <f t="shared" si="256"/>
        <v>9.6899999985351393</v>
      </c>
      <c r="O5502">
        <f t="shared" si="257"/>
        <v>1</v>
      </c>
      <c r="P5502">
        <f t="shared" si="258"/>
        <v>0</v>
      </c>
      <c r="Q5502"/>
    </row>
    <row r="5503" spans="1:17" hidden="1" x14ac:dyDescent="0.3">
      <c r="A5503" t="s">
        <v>13754</v>
      </c>
      <c r="B5503" t="s">
        <v>4547</v>
      </c>
      <c r="C5503" t="s">
        <v>9917</v>
      </c>
      <c r="D5503">
        <v>5475</v>
      </c>
      <c r="E5503" t="s">
        <v>9917</v>
      </c>
      <c r="F5503">
        <v>25.78</v>
      </c>
      <c r="G5503" t="s">
        <v>67</v>
      </c>
      <c r="H5503">
        <v>1.01</v>
      </c>
      <c r="I5503" t="s">
        <v>68</v>
      </c>
      <c r="J5503" t="s">
        <v>69</v>
      </c>
      <c r="K5503" t="s">
        <v>297</v>
      </c>
      <c r="L5503" s="3">
        <v>94279502.870000005</v>
      </c>
      <c r="M5503">
        <v>3650000</v>
      </c>
      <c r="N5503" s="4">
        <f t="shared" si="256"/>
        <v>25.830000786301373</v>
      </c>
      <c r="O5503">
        <f t="shared" si="257"/>
        <v>0</v>
      </c>
      <c r="P5503">
        <f t="shared" si="258"/>
        <v>0</v>
      </c>
      <c r="Q5503" s="5">
        <v>0.37404580152671701</v>
      </c>
    </row>
    <row r="5504" spans="1:17" hidden="1" x14ac:dyDescent="0.3">
      <c r="A5504" t="s">
        <v>13413</v>
      </c>
      <c r="B5504" t="s">
        <v>9915</v>
      </c>
      <c r="C5504" t="s">
        <v>9916</v>
      </c>
      <c r="D5504">
        <v>5474</v>
      </c>
      <c r="E5504" t="s">
        <v>9916</v>
      </c>
      <c r="F5504">
        <v>30</v>
      </c>
      <c r="G5504" t="s">
        <v>67</v>
      </c>
      <c r="H5504">
        <v>9.57</v>
      </c>
      <c r="I5504" t="s">
        <v>34</v>
      </c>
      <c r="J5504" t="s">
        <v>2330</v>
      </c>
      <c r="K5504" t="s">
        <v>2527</v>
      </c>
      <c r="L5504" s="3">
        <v>94247820</v>
      </c>
      <c r="M5504">
        <v>3141594</v>
      </c>
      <c r="N5504" s="4">
        <f t="shared" si="256"/>
        <v>30</v>
      </c>
      <c r="O5504">
        <f t="shared" si="257"/>
        <v>0</v>
      </c>
      <c r="P5504">
        <f t="shared" si="258"/>
        <v>0</v>
      </c>
      <c r="Q5504" s="5">
        <v>0.19148936170212699</v>
      </c>
    </row>
    <row r="5505" spans="1:17" hidden="1" x14ac:dyDescent="0.3">
      <c r="A5505" t="s">
        <v>14213</v>
      </c>
      <c r="B5505" t="s">
        <v>9830</v>
      </c>
      <c r="C5505" t="s">
        <v>9831</v>
      </c>
      <c r="D5505">
        <v>5428</v>
      </c>
      <c r="E5505" t="s">
        <v>9831</v>
      </c>
      <c r="F5505">
        <v>21.08</v>
      </c>
      <c r="G5505">
        <v>14.08</v>
      </c>
      <c r="H5505">
        <v>-28.5</v>
      </c>
      <c r="I5505" t="s">
        <v>34</v>
      </c>
      <c r="J5505" t="s">
        <v>63</v>
      </c>
      <c r="K5505" t="s">
        <v>1301</v>
      </c>
      <c r="L5505" s="3">
        <v>94218102.780000001</v>
      </c>
      <c r="M5505">
        <v>4659649</v>
      </c>
      <c r="N5505" s="4">
        <f t="shared" si="256"/>
        <v>20.22</v>
      </c>
      <c r="O5505">
        <f t="shared" si="257"/>
        <v>0</v>
      </c>
      <c r="P5505">
        <f t="shared" si="258"/>
        <v>0</v>
      </c>
      <c r="Q5505" s="5">
        <v>0.16222479721900299</v>
      </c>
    </row>
    <row r="5506" spans="1:17" hidden="1" x14ac:dyDescent="0.3">
      <c r="A5506" t="s">
        <v>16416</v>
      </c>
      <c r="B5506" t="s">
        <v>9024</v>
      </c>
      <c r="C5506" t="s">
        <v>9025</v>
      </c>
      <c r="D5506">
        <v>5001</v>
      </c>
      <c r="E5506" t="s">
        <v>9025</v>
      </c>
      <c r="F5506">
        <v>5.71</v>
      </c>
      <c r="G5506">
        <v>167.31</v>
      </c>
      <c r="H5506">
        <v>-40.020000000000003</v>
      </c>
      <c r="I5506" t="s">
        <v>39</v>
      </c>
      <c r="J5506" t="s">
        <v>169</v>
      </c>
      <c r="K5506" t="s">
        <v>170</v>
      </c>
      <c r="L5506" s="3">
        <v>130906660.59999999</v>
      </c>
      <c r="M5506">
        <v>22925860</v>
      </c>
      <c r="N5506" s="4">
        <f t="shared" ref="N5506:N5569" si="259">L5506/M5506</f>
        <v>5.71</v>
      </c>
      <c r="O5506">
        <f t="shared" ref="O5506:O5569" si="260">IF(N5506&lt;10,1,0)</f>
        <v>1</v>
      </c>
      <c r="P5506">
        <f t="shared" si="258"/>
        <v>0</v>
      </c>
      <c r="Q5506"/>
    </row>
    <row r="5507" spans="1:17" hidden="1" x14ac:dyDescent="0.3">
      <c r="A5507" t="s">
        <v>15391</v>
      </c>
      <c r="B5507" t="s">
        <v>9974</v>
      </c>
      <c r="C5507" t="s">
        <v>9975</v>
      </c>
      <c r="D5507">
        <v>5504</v>
      </c>
      <c r="E5507" t="s">
        <v>9975</v>
      </c>
      <c r="F5507">
        <v>10.51</v>
      </c>
      <c r="G5507" t="s">
        <v>67</v>
      </c>
      <c r="H5507">
        <v>41.07</v>
      </c>
      <c r="I5507" t="s">
        <v>201</v>
      </c>
      <c r="J5507" t="s">
        <v>202</v>
      </c>
      <c r="K5507" t="s">
        <v>925</v>
      </c>
      <c r="L5507" s="3">
        <v>94195552.75</v>
      </c>
      <c r="M5507">
        <v>8762377</v>
      </c>
      <c r="N5507" s="4">
        <f t="shared" si="259"/>
        <v>10.75</v>
      </c>
      <c r="O5507">
        <f t="shared" si="260"/>
        <v>0</v>
      </c>
      <c r="P5507">
        <f t="shared" si="258"/>
        <v>0</v>
      </c>
      <c r="Q5507" s="5">
        <v>2.1314102564102502</v>
      </c>
    </row>
    <row r="5508" spans="1:17" hidden="1" x14ac:dyDescent="0.3">
      <c r="A5508" t="s">
        <v>15324</v>
      </c>
      <c r="B5508" t="s">
        <v>9871</v>
      </c>
      <c r="C5508" t="s">
        <v>9872</v>
      </c>
      <c r="D5508">
        <v>5450</v>
      </c>
      <c r="E5508" t="s">
        <v>9872</v>
      </c>
      <c r="F5508">
        <v>11.41</v>
      </c>
      <c r="G5508">
        <v>41.31</v>
      </c>
      <c r="H5508">
        <v>-60.72</v>
      </c>
      <c r="I5508" t="s">
        <v>34</v>
      </c>
      <c r="J5508" t="s">
        <v>44</v>
      </c>
      <c r="K5508" t="s">
        <v>250</v>
      </c>
      <c r="L5508" s="3">
        <v>93994508.370000005</v>
      </c>
      <c r="M5508">
        <v>8445149</v>
      </c>
      <c r="N5508" s="4">
        <f t="shared" si="259"/>
        <v>11.13</v>
      </c>
      <c r="O5508">
        <f t="shared" si="260"/>
        <v>0</v>
      </c>
      <c r="P5508">
        <f t="shared" si="258"/>
        <v>0</v>
      </c>
      <c r="Q5508" s="5">
        <v>-0.315662650602409</v>
      </c>
    </row>
    <row r="5509" spans="1:17" hidden="1" x14ac:dyDescent="0.3">
      <c r="A5509" t="s">
        <v>14668</v>
      </c>
      <c r="B5509" t="s">
        <v>9880</v>
      </c>
      <c r="C5509" t="s">
        <v>9881</v>
      </c>
      <c r="D5509">
        <v>5455</v>
      </c>
      <c r="E5509" t="s">
        <v>9881</v>
      </c>
      <c r="F5509">
        <v>15.77</v>
      </c>
      <c r="G5509">
        <v>6.62</v>
      </c>
      <c r="H5509">
        <v>-21.89</v>
      </c>
      <c r="I5509" t="s">
        <v>34</v>
      </c>
      <c r="J5509" t="s">
        <v>63</v>
      </c>
      <c r="K5509" t="s">
        <v>1301</v>
      </c>
      <c r="L5509" s="3">
        <v>93969480</v>
      </c>
      <c r="M5509">
        <v>6094000</v>
      </c>
      <c r="N5509" s="4">
        <f t="shared" si="259"/>
        <v>15.42</v>
      </c>
      <c r="O5509">
        <f t="shared" si="260"/>
        <v>0</v>
      </c>
      <c r="P5509">
        <f t="shared" si="258"/>
        <v>0</v>
      </c>
      <c r="Q5509" s="5">
        <v>0.169781931464174</v>
      </c>
    </row>
    <row r="5510" spans="1:17" hidden="1" x14ac:dyDescent="0.3">
      <c r="A5510" t="s">
        <v>13932</v>
      </c>
      <c r="B5510" t="s">
        <v>9924</v>
      </c>
      <c r="C5510" t="s">
        <v>9925</v>
      </c>
      <c r="D5510">
        <v>5479</v>
      </c>
      <c r="E5510" t="s">
        <v>9925</v>
      </c>
      <c r="F5510">
        <v>23.8</v>
      </c>
      <c r="G5510" t="s">
        <v>67</v>
      </c>
      <c r="H5510">
        <v>-17.850000000000001</v>
      </c>
      <c r="I5510" t="s">
        <v>34</v>
      </c>
      <c r="J5510" t="s">
        <v>63</v>
      </c>
      <c r="K5510" t="s">
        <v>1301</v>
      </c>
      <c r="L5510" s="3">
        <v>93667422.799999997</v>
      </c>
      <c r="M5510">
        <v>3935606</v>
      </c>
      <c r="N5510" s="4">
        <f t="shared" si="259"/>
        <v>23.8</v>
      </c>
      <c r="O5510">
        <f t="shared" si="260"/>
        <v>0</v>
      </c>
      <c r="P5510">
        <f t="shared" si="258"/>
        <v>0</v>
      </c>
      <c r="Q5510" s="5">
        <v>-0.151351351351351</v>
      </c>
    </row>
    <row r="5511" spans="1:17" hidden="1" x14ac:dyDescent="0.3">
      <c r="A5511" t="s">
        <v>11267</v>
      </c>
      <c r="B5511" t="s">
        <v>9928</v>
      </c>
      <c r="C5511" t="s">
        <v>9929</v>
      </c>
      <c r="D5511">
        <v>5481</v>
      </c>
      <c r="E5511" t="s">
        <v>9929</v>
      </c>
      <c r="F5511">
        <v>160</v>
      </c>
      <c r="G5511">
        <v>31.19</v>
      </c>
      <c r="H5511">
        <v>-7.26</v>
      </c>
      <c r="I5511" t="s">
        <v>21</v>
      </c>
      <c r="J5511" t="s">
        <v>92</v>
      </c>
      <c r="K5511" t="s">
        <v>3393</v>
      </c>
      <c r="L5511" s="3">
        <v>93598640</v>
      </c>
      <c r="M5511">
        <v>584991</v>
      </c>
      <c r="N5511" s="4">
        <f t="shared" si="259"/>
        <v>160.00013675424066</v>
      </c>
      <c r="O5511">
        <f t="shared" si="260"/>
        <v>0</v>
      </c>
      <c r="P5511">
        <f t="shared" si="258"/>
        <v>0</v>
      </c>
      <c r="Q5511" s="5">
        <v>0.194029850746268</v>
      </c>
    </row>
    <row r="5512" spans="1:17" x14ac:dyDescent="0.3">
      <c r="A5512" t="s">
        <v>16664</v>
      </c>
      <c r="B5512" t="s">
        <v>9968</v>
      </c>
      <c r="C5512" t="s">
        <v>9969</v>
      </c>
      <c r="D5512">
        <v>5501</v>
      </c>
      <c r="E5512" t="s">
        <v>9969</v>
      </c>
      <c r="F5512">
        <v>1.1299999999999999</v>
      </c>
      <c r="G5512" t="s">
        <v>67</v>
      </c>
      <c r="H5512">
        <v>-24.67</v>
      </c>
      <c r="I5512" t="s">
        <v>201</v>
      </c>
      <c r="J5512" t="s">
        <v>228</v>
      </c>
      <c r="K5512" t="s">
        <v>1954</v>
      </c>
      <c r="L5512" s="3">
        <v>91413140</v>
      </c>
      <c r="M5512">
        <v>81618875</v>
      </c>
      <c r="N5512" s="4">
        <f t="shared" si="259"/>
        <v>1.1200000000000001</v>
      </c>
      <c r="O5512">
        <f t="shared" si="260"/>
        <v>1</v>
      </c>
      <c r="P5512">
        <f t="shared" si="258"/>
        <v>1</v>
      </c>
      <c r="Q5512" s="5">
        <v>-3.7037037037037E-2</v>
      </c>
    </row>
    <row r="5513" spans="1:17" hidden="1" x14ac:dyDescent="0.3">
      <c r="A5513" t="s">
        <v>11380</v>
      </c>
      <c r="B5513" t="s">
        <v>9934</v>
      </c>
      <c r="C5513" t="s">
        <v>9935</v>
      </c>
      <c r="D5513">
        <v>5484</v>
      </c>
      <c r="E5513" t="s">
        <v>9935</v>
      </c>
      <c r="F5513">
        <v>130.02000000000001</v>
      </c>
      <c r="G5513" t="s">
        <v>67</v>
      </c>
      <c r="H5513">
        <v>-17.78</v>
      </c>
      <c r="I5513" t="s">
        <v>39</v>
      </c>
      <c r="J5513" t="s">
        <v>88</v>
      </c>
      <c r="K5513" t="s">
        <v>88</v>
      </c>
      <c r="L5513" s="3">
        <v>93453175.200000003</v>
      </c>
      <c r="M5513">
        <v>718760</v>
      </c>
      <c r="N5513" s="4">
        <f t="shared" si="259"/>
        <v>130.02000000000001</v>
      </c>
      <c r="O5513">
        <f t="shared" si="260"/>
        <v>0</v>
      </c>
      <c r="P5513">
        <f t="shared" si="258"/>
        <v>0</v>
      </c>
      <c r="Q5513" s="5">
        <v>0.52173826086956498</v>
      </c>
    </row>
    <row r="5514" spans="1:17" x14ac:dyDescent="0.3">
      <c r="A5514" t="s">
        <v>16665</v>
      </c>
      <c r="B5514" t="s">
        <v>9940</v>
      </c>
      <c r="C5514" t="s">
        <v>9939</v>
      </c>
      <c r="D5514">
        <v>5487</v>
      </c>
      <c r="E5514" t="s">
        <v>9939</v>
      </c>
      <c r="F5514">
        <v>2.38</v>
      </c>
      <c r="G5514">
        <v>20.75</v>
      </c>
      <c r="H5514">
        <v>-30.61</v>
      </c>
      <c r="I5514" t="s">
        <v>201</v>
      </c>
      <c r="J5514" t="s">
        <v>202</v>
      </c>
      <c r="K5514" t="s">
        <v>2953</v>
      </c>
      <c r="L5514" s="3">
        <v>91393043.060000002</v>
      </c>
      <c r="M5514">
        <v>39224482</v>
      </c>
      <c r="N5514" s="4">
        <f t="shared" si="259"/>
        <v>2.33</v>
      </c>
      <c r="O5514">
        <f t="shared" si="260"/>
        <v>1</v>
      </c>
      <c r="P5514">
        <f t="shared" si="258"/>
        <v>1</v>
      </c>
      <c r="Q5514" s="5">
        <v>0.20499999999999999</v>
      </c>
    </row>
    <row r="5515" spans="1:17" hidden="1" x14ac:dyDescent="0.3">
      <c r="A5515" t="s">
        <v>14503</v>
      </c>
      <c r="B5515" t="s">
        <v>10001</v>
      </c>
      <c r="C5515" t="s">
        <v>10002</v>
      </c>
      <c r="D5515">
        <v>5518</v>
      </c>
      <c r="E5515" t="s">
        <v>10002</v>
      </c>
      <c r="F5515">
        <v>16.5</v>
      </c>
      <c r="G5515">
        <v>13.98</v>
      </c>
      <c r="H5515">
        <v>-10.29</v>
      </c>
      <c r="I5515" t="s">
        <v>34</v>
      </c>
      <c r="J5515" t="s">
        <v>63</v>
      </c>
      <c r="K5515" t="s">
        <v>437</v>
      </c>
      <c r="L5515" s="3">
        <v>93396295.200000003</v>
      </c>
      <c r="M5515">
        <v>5526408</v>
      </c>
      <c r="N5515" s="4">
        <f t="shared" si="259"/>
        <v>16.900000000000002</v>
      </c>
      <c r="O5515">
        <f t="shared" si="260"/>
        <v>0</v>
      </c>
      <c r="P5515">
        <f t="shared" si="258"/>
        <v>0</v>
      </c>
      <c r="Q5515" s="5">
        <v>0.44806866952789698</v>
      </c>
    </row>
    <row r="5516" spans="1:17" x14ac:dyDescent="0.3">
      <c r="A5516" t="s">
        <v>16666</v>
      </c>
      <c r="B5516" t="s">
        <v>9953</v>
      </c>
      <c r="C5516" t="s">
        <v>9954</v>
      </c>
      <c r="D5516">
        <v>5494</v>
      </c>
      <c r="E5516" t="s">
        <v>9954</v>
      </c>
      <c r="F5516">
        <v>3.95</v>
      </c>
      <c r="G5516" t="s">
        <v>67</v>
      </c>
      <c r="H5516">
        <v>-23.3</v>
      </c>
      <c r="I5516" t="s">
        <v>39</v>
      </c>
      <c r="J5516" t="s">
        <v>40</v>
      </c>
      <c r="K5516" t="s">
        <v>268</v>
      </c>
      <c r="L5516" s="3">
        <v>91284030.560000002</v>
      </c>
      <c r="M5516">
        <v>23526812</v>
      </c>
      <c r="N5516" s="4">
        <f t="shared" si="259"/>
        <v>3.88</v>
      </c>
      <c r="O5516">
        <f t="shared" si="260"/>
        <v>1</v>
      </c>
      <c r="P5516">
        <f t="shared" si="258"/>
        <v>1</v>
      </c>
      <c r="Q5516" s="5">
        <v>0.26116838487972499</v>
      </c>
    </row>
    <row r="5517" spans="1:17" hidden="1" x14ac:dyDescent="0.3">
      <c r="A5517" t="s">
        <v>14411</v>
      </c>
      <c r="B5517" t="s">
        <v>9936</v>
      </c>
      <c r="C5517" t="s">
        <v>9937</v>
      </c>
      <c r="D5517">
        <v>5485</v>
      </c>
      <c r="E5517" t="s">
        <v>9937</v>
      </c>
      <c r="F5517">
        <v>18</v>
      </c>
      <c r="G5517">
        <v>10.86</v>
      </c>
      <c r="H5517">
        <v>-4.55</v>
      </c>
      <c r="I5517" t="s">
        <v>21</v>
      </c>
      <c r="J5517" t="s">
        <v>84</v>
      </c>
      <c r="K5517" t="s">
        <v>185</v>
      </c>
      <c r="L5517" s="3">
        <v>93363066</v>
      </c>
      <c r="M5517">
        <v>5186837</v>
      </c>
      <c r="N5517" s="4">
        <f t="shared" si="259"/>
        <v>18</v>
      </c>
      <c r="O5517">
        <f t="shared" si="260"/>
        <v>0</v>
      </c>
      <c r="P5517">
        <f t="shared" si="258"/>
        <v>0</v>
      </c>
      <c r="Q5517" s="5">
        <v>0.266519823788546</v>
      </c>
    </row>
    <row r="5518" spans="1:17" hidden="1" x14ac:dyDescent="0.3">
      <c r="A5518" t="s">
        <v>16428</v>
      </c>
      <c r="B5518" t="s">
        <v>9071</v>
      </c>
      <c r="C5518" t="s">
        <v>9072</v>
      </c>
      <c r="D5518">
        <v>5028</v>
      </c>
      <c r="E5518" t="s">
        <v>9072</v>
      </c>
      <c r="F5518">
        <v>6.25</v>
      </c>
      <c r="G5518" t="s">
        <v>67</v>
      </c>
      <c r="H5518" t="s">
        <v>67</v>
      </c>
      <c r="I5518" t="s">
        <v>34</v>
      </c>
      <c r="J5518" t="s">
        <v>44</v>
      </c>
      <c r="K5518" t="s">
        <v>380</v>
      </c>
      <c r="L5518" s="3">
        <v>129319062.5</v>
      </c>
      <c r="M5518">
        <v>20691050</v>
      </c>
      <c r="N5518" s="4">
        <f t="shared" si="259"/>
        <v>6.25</v>
      </c>
      <c r="O5518">
        <f t="shared" si="260"/>
        <v>1</v>
      </c>
      <c r="P5518">
        <f t="shared" si="258"/>
        <v>0</v>
      </c>
      <c r="Q5518"/>
    </row>
    <row r="5519" spans="1:17" hidden="1" x14ac:dyDescent="0.3">
      <c r="A5519" t="s">
        <v>13542</v>
      </c>
      <c r="B5519" t="s">
        <v>9980</v>
      </c>
      <c r="C5519" t="s">
        <v>9981</v>
      </c>
      <c r="D5519">
        <v>5507</v>
      </c>
      <c r="E5519" t="s">
        <v>9981</v>
      </c>
      <c r="F5519">
        <v>27.85</v>
      </c>
      <c r="G5519">
        <v>4.05</v>
      </c>
      <c r="H5519">
        <v>-19.63</v>
      </c>
      <c r="I5519" t="s">
        <v>34</v>
      </c>
      <c r="J5519" t="s">
        <v>63</v>
      </c>
      <c r="K5519" t="s">
        <v>1975</v>
      </c>
      <c r="L5519" s="3">
        <v>93307659.5</v>
      </c>
      <c r="M5519">
        <v>3302926</v>
      </c>
      <c r="N5519" s="4">
        <f t="shared" si="259"/>
        <v>28.25</v>
      </c>
      <c r="O5519">
        <f t="shared" si="260"/>
        <v>0</v>
      </c>
      <c r="P5519">
        <f t="shared" si="258"/>
        <v>0</v>
      </c>
      <c r="Q5519" s="5">
        <v>0.36792452830188599</v>
      </c>
    </row>
    <row r="5520" spans="1:17" hidden="1" x14ac:dyDescent="0.3">
      <c r="A5520" t="s">
        <v>14258</v>
      </c>
      <c r="B5520" t="s">
        <v>9951</v>
      </c>
      <c r="C5520" t="s">
        <v>9952</v>
      </c>
      <c r="D5520">
        <v>5493</v>
      </c>
      <c r="E5520" t="s">
        <v>9952</v>
      </c>
      <c r="F5520">
        <v>19.809999999999999</v>
      </c>
      <c r="G5520" t="s">
        <v>67</v>
      </c>
      <c r="H5520">
        <v>-3.72</v>
      </c>
      <c r="I5520" t="s">
        <v>68</v>
      </c>
      <c r="J5520" t="s">
        <v>274</v>
      </c>
      <c r="K5520" t="s">
        <v>629</v>
      </c>
      <c r="L5520" s="3">
        <v>92848495.480000004</v>
      </c>
      <c r="M5520">
        <v>4700000</v>
      </c>
      <c r="N5520" s="4">
        <f t="shared" si="259"/>
        <v>19.754999038297875</v>
      </c>
      <c r="O5520">
        <f t="shared" si="260"/>
        <v>0</v>
      </c>
      <c r="P5520">
        <f t="shared" si="258"/>
        <v>0</v>
      </c>
      <c r="Q5520" s="5">
        <v>-0.233976833976833</v>
      </c>
    </row>
    <row r="5521" spans="1:17" hidden="1" x14ac:dyDescent="0.3">
      <c r="A5521" t="s">
        <v>15280</v>
      </c>
      <c r="B5521" t="s">
        <v>9922</v>
      </c>
      <c r="C5521" t="s">
        <v>9923</v>
      </c>
      <c r="D5521">
        <v>5478</v>
      </c>
      <c r="E5521" t="s">
        <v>9923</v>
      </c>
      <c r="F5521">
        <v>11.5</v>
      </c>
      <c r="G5521">
        <v>8.52</v>
      </c>
      <c r="H5521">
        <v>-35.71</v>
      </c>
      <c r="I5521" t="s">
        <v>34</v>
      </c>
      <c r="J5521" t="s">
        <v>2330</v>
      </c>
      <c r="K5521" t="s">
        <v>2331</v>
      </c>
      <c r="L5521" s="3">
        <v>92794386.950000003</v>
      </c>
      <c r="M5521">
        <v>8147005</v>
      </c>
      <c r="N5521" s="4">
        <f t="shared" si="259"/>
        <v>11.39</v>
      </c>
      <c r="O5521">
        <f t="shared" si="260"/>
        <v>0</v>
      </c>
      <c r="P5521">
        <f t="shared" si="258"/>
        <v>0</v>
      </c>
      <c r="Q5521" s="5">
        <v>-0.114624505928853</v>
      </c>
    </row>
    <row r="5522" spans="1:17" hidden="1" x14ac:dyDescent="0.3">
      <c r="A5522" t="s">
        <v>12886</v>
      </c>
      <c r="B5522" t="s">
        <v>9982</v>
      </c>
      <c r="C5522" t="s">
        <v>9983</v>
      </c>
      <c r="D5522">
        <v>5508</v>
      </c>
      <c r="E5522" t="s">
        <v>9983</v>
      </c>
      <c r="F5522">
        <v>40</v>
      </c>
      <c r="G5522" t="s">
        <v>67</v>
      </c>
      <c r="H5522">
        <v>9.75</v>
      </c>
      <c r="I5522" t="s">
        <v>68</v>
      </c>
      <c r="J5522" t="s">
        <v>69</v>
      </c>
      <c r="K5522" t="s">
        <v>1294</v>
      </c>
      <c r="L5522" s="3">
        <v>92367996.219999999</v>
      </c>
      <c r="M5522">
        <v>2300000</v>
      </c>
      <c r="N5522" s="4">
        <f t="shared" si="259"/>
        <v>40.15999835652174</v>
      </c>
      <c r="O5522">
        <f t="shared" si="260"/>
        <v>0</v>
      </c>
      <c r="P5522">
        <f t="shared" si="258"/>
        <v>0</v>
      </c>
      <c r="Q5522" s="5">
        <v>0.50555342780543799</v>
      </c>
    </row>
    <row r="5523" spans="1:17" hidden="1" x14ac:dyDescent="0.3">
      <c r="A5523" t="s">
        <v>14090</v>
      </c>
      <c r="B5523" t="s">
        <v>10009</v>
      </c>
      <c r="C5523" t="s">
        <v>10010</v>
      </c>
      <c r="D5523">
        <v>5522</v>
      </c>
      <c r="E5523" t="s">
        <v>10010</v>
      </c>
      <c r="F5523">
        <v>21.4</v>
      </c>
      <c r="G5523" t="s">
        <v>67</v>
      </c>
      <c r="H5523">
        <v>-42.82</v>
      </c>
      <c r="I5523" t="s">
        <v>125</v>
      </c>
      <c r="J5523" t="s">
        <v>126</v>
      </c>
      <c r="K5523" t="s">
        <v>757</v>
      </c>
      <c r="L5523" s="3">
        <v>92015139.959999993</v>
      </c>
      <c r="M5523">
        <v>4242284</v>
      </c>
      <c r="N5523" s="4">
        <f t="shared" si="259"/>
        <v>21.689999999999998</v>
      </c>
      <c r="O5523">
        <f t="shared" si="260"/>
        <v>0</v>
      </c>
      <c r="P5523">
        <f t="shared" si="258"/>
        <v>0</v>
      </c>
      <c r="Q5523" s="5">
        <v>0.26766467065868199</v>
      </c>
    </row>
    <row r="5524" spans="1:17" x14ac:dyDescent="0.3">
      <c r="A5524" t="s">
        <v>16667</v>
      </c>
      <c r="B5524" t="s">
        <v>9930</v>
      </c>
      <c r="C5524" t="s">
        <v>9931</v>
      </c>
      <c r="D5524">
        <v>5482</v>
      </c>
      <c r="E5524" t="s">
        <v>9931</v>
      </c>
      <c r="F5524">
        <v>1.26</v>
      </c>
      <c r="G5524" t="s">
        <v>67</v>
      </c>
      <c r="H5524">
        <v>80.61</v>
      </c>
      <c r="I5524" t="s">
        <v>39</v>
      </c>
      <c r="J5524" t="s">
        <v>40</v>
      </c>
      <c r="K5524" t="s">
        <v>41</v>
      </c>
      <c r="L5524" s="3">
        <v>90922540.950000003</v>
      </c>
      <c r="M5524">
        <v>73920765</v>
      </c>
      <c r="N5524" s="4">
        <f t="shared" si="259"/>
        <v>1.23</v>
      </c>
      <c r="O5524">
        <f t="shared" si="260"/>
        <v>1</v>
      </c>
      <c r="P5524">
        <f t="shared" si="258"/>
        <v>1</v>
      </c>
      <c r="Q5524" s="5">
        <v>2.31646992692523</v>
      </c>
    </row>
    <row r="5525" spans="1:17" hidden="1" x14ac:dyDescent="0.3">
      <c r="A5525" t="s">
        <v>15008</v>
      </c>
      <c r="B5525" t="s">
        <v>9978</v>
      </c>
      <c r="C5525" t="s">
        <v>9979</v>
      </c>
      <c r="D5525">
        <v>5506</v>
      </c>
      <c r="E5525" t="s">
        <v>9979</v>
      </c>
      <c r="F5525">
        <v>13.1</v>
      </c>
      <c r="G5525" t="s">
        <v>67</v>
      </c>
      <c r="H5525">
        <v>-36.409999999999997</v>
      </c>
      <c r="I5525" t="s">
        <v>34</v>
      </c>
      <c r="J5525" t="s">
        <v>1493</v>
      </c>
      <c r="K5525" t="s">
        <v>1493</v>
      </c>
      <c r="L5525" s="3">
        <v>92013745</v>
      </c>
      <c r="M5525">
        <v>7023950</v>
      </c>
      <c r="N5525" s="4">
        <f t="shared" si="259"/>
        <v>13.1</v>
      </c>
      <c r="O5525">
        <f t="shared" si="260"/>
        <v>0</v>
      </c>
      <c r="P5525">
        <f t="shared" si="258"/>
        <v>0</v>
      </c>
      <c r="Q5525" s="5">
        <v>0.15017361111111099</v>
      </c>
    </row>
    <row r="5526" spans="1:17" hidden="1" x14ac:dyDescent="0.3">
      <c r="A5526" t="s">
        <v>11778</v>
      </c>
      <c r="B5526" t="s">
        <v>9987</v>
      </c>
      <c r="C5526" t="s">
        <v>9988</v>
      </c>
      <c r="D5526">
        <v>5511</v>
      </c>
      <c r="E5526" t="s">
        <v>9988</v>
      </c>
      <c r="F5526">
        <v>83.44</v>
      </c>
      <c r="G5526" t="s">
        <v>67</v>
      </c>
      <c r="H5526">
        <v>-11.13</v>
      </c>
      <c r="I5526" t="s">
        <v>68</v>
      </c>
      <c r="J5526" t="s">
        <v>69</v>
      </c>
      <c r="K5526" t="s">
        <v>694</v>
      </c>
      <c r="L5526" s="3">
        <v>91918312.069999993</v>
      </c>
      <c r="M5526">
        <v>1100000</v>
      </c>
      <c r="N5526" s="4">
        <f t="shared" si="259"/>
        <v>83.56210188181818</v>
      </c>
      <c r="O5526">
        <f t="shared" si="260"/>
        <v>0</v>
      </c>
      <c r="P5526">
        <f t="shared" si="258"/>
        <v>0</v>
      </c>
      <c r="Q5526" s="5">
        <v>0.42191188977717298</v>
      </c>
    </row>
    <row r="5527" spans="1:17" hidden="1" x14ac:dyDescent="0.3">
      <c r="A5527" t="s">
        <v>14100</v>
      </c>
      <c r="B5527" t="s">
        <v>10003</v>
      </c>
      <c r="C5527" t="s">
        <v>10004</v>
      </c>
      <c r="D5527">
        <v>5519</v>
      </c>
      <c r="E5527" t="s">
        <v>10004</v>
      </c>
      <c r="F5527">
        <v>21.23</v>
      </c>
      <c r="G5527" t="s">
        <v>67</v>
      </c>
      <c r="H5527">
        <v>4.91</v>
      </c>
      <c r="I5527" t="s">
        <v>68</v>
      </c>
      <c r="J5527" t="s">
        <v>69</v>
      </c>
      <c r="K5527" t="s">
        <v>1037</v>
      </c>
      <c r="L5527" s="3">
        <v>91871467.590000004</v>
      </c>
      <c r="M5527">
        <v>4249374</v>
      </c>
      <c r="N5527" s="4">
        <f t="shared" si="259"/>
        <v>21.620000402412217</v>
      </c>
      <c r="O5527">
        <f t="shared" si="260"/>
        <v>0</v>
      </c>
      <c r="P5527">
        <f t="shared" si="258"/>
        <v>0</v>
      </c>
      <c r="Q5527" s="5">
        <v>1.0485537190082601</v>
      </c>
    </row>
    <row r="5528" spans="1:17" hidden="1" x14ac:dyDescent="0.3">
      <c r="A5528" t="s">
        <v>14303</v>
      </c>
      <c r="B5528" t="s">
        <v>9997</v>
      </c>
      <c r="C5528" t="s">
        <v>9998</v>
      </c>
      <c r="D5528">
        <v>5516</v>
      </c>
      <c r="E5528" t="s">
        <v>9998</v>
      </c>
      <c r="F5528">
        <v>18.940000000000001</v>
      </c>
      <c r="G5528" t="s">
        <v>67</v>
      </c>
      <c r="H5528">
        <v>-3.27</v>
      </c>
      <c r="I5528" t="s">
        <v>68</v>
      </c>
      <c r="J5528" t="s">
        <v>69</v>
      </c>
      <c r="K5528" t="s">
        <v>2856</v>
      </c>
      <c r="L5528" s="3">
        <v>91728004.459999993</v>
      </c>
      <c r="M5528">
        <v>4800000</v>
      </c>
      <c r="N5528" s="4">
        <f t="shared" si="259"/>
        <v>19.110000929166667</v>
      </c>
      <c r="O5528">
        <f t="shared" si="260"/>
        <v>0</v>
      </c>
      <c r="P5528">
        <f t="shared" si="258"/>
        <v>0</v>
      </c>
      <c r="Q5528" s="5">
        <v>0.54011579818031397</v>
      </c>
    </row>
    <row r="5529" spans="1:17" hidden="1" x14ac:dyDescent="0.3">
      <c r="A5529" t="s">
        <v>16439</v>
      </c>
      <c r="B5529" t="s">
        <v>9106</v>
      </c>
      <c r="C5529" t="s">
        <v>9107</v>
      </c>
      <c r="D5529">
        <v>5047</v>
      </c>
      <c r="E5529" t="s">
        <v>9107</v>
      </c>
      <c r="F5529">
        <v>8</v>
      </c>
      <c r="G5529">
        <v>8.99</v>
      </c>
      <c r="H5529">
        <v>166.67</v>
      </c>
      <c r="I5529" t="s">
        <v>39</v>
      </c>
      <c r="J5529" t="s">
        <v>88</v>
      </c>
      <c r="K5529" t="s">
        <v>9108</v>
      </c>
      <c r="L5529" s="3">
        <v>127351520</v>
      </c>
      <c r="M5529">
        <v>15918940</v>
      </c>
      <c r="N5529" s="4">
        <f t="shared" si="259"/>
        <v>8</v>
      </c>
      <c r="O5529">
        <f t="shared" si="260"/>
        <v>1</v>
      </c>
      <c r="P5529">
        <f t="shared" si="258"/>
        <v>0</v>
      </c>
      <c r="Q5529"/>
    </row>
    <row r="5530" spans="1:17" hidden="1" x14ac:dyDescent="0.3">
      <c r="A5530" t="s">
        <v>15150</v>
      </c>
      <c r="B5530" t="s">
        <v>9943</v>
      </c>
      <c r="C5530" t="s">
        <v>9944</v>
      </c>
      <c r="D5530">
        <v>5489</v>
      </c>
      <c r="E5530" t="s">
        <v>9944</v>
      </c>
      <c r="F5530">
        <v>12.55</v>
      </c>
      <c r="G5530">
        <v>12.2</v>
      </c>
      <c r="H5530">
        <v>-41.69</v>
      </c>
      <c r="I5530" t="s">
        <v>34</v>
      </c>
      <c r="J5530" t="s">
        <v>2330</v>
      </c>
      <c r="K5530" t="s">
        <v>3285</v>
      </c>
      <c r="L5530" s="3">
        <v>90797406.150000006</v>
      </c>
      <c r="M5530">
        <v>7436315</v>
      </c>
      <c r="N5530" s="4">
        <f t="shared" si="259"/>
        <v>12.21</v>
      </c>
      <c r="O5530">
        <f t="shared" si="260"/>
        <v>0</v>
      </c>
      <c r="P5530">
        <f t="shared" si="258"/>
        <v>0</v>
      </c>
      <c r="Q5530" s="5">
        <v>-0.227848101265822</v>
      </c>
    </row>
    <row r="5531" spans="1:17" hidden="1" x14ac:dyDescent="0.3">
      <c r="A5531" t="s">
        <v>13504</v>
      </c>
      <c r="B5531" t="s">
        <v>10041</v>
      </c>
      <c r="C5531" t="s">
        <v>10042</v>
      </c>
      <c r="D5531">
        <v>5538</v>
      </c>
      <c r="E5531" t="s">
        <v>10042</v>
      </c>
      <c r="F5531">
        <v>28.53</v>
      </c>
      <c r="G5531" t="s">
        <v>67</v>
      </c>
      <c r="H5531">
        <v>5.24</v>
      </c>
      <c r="I5531" t="s">
        <v>68</v>
      </c>
      <c r="J5531" t="s">
        <v>69</v>
      </c>
      <c r="K5531" t="s">
        <v>1294</v>
      </c>
      <c r="L5531" s="3">
        <v>90507690.430000007</v>
      </c>
      <c r="M5531">
        <v>3150000</v>
      </c>
      <c r="N5531" s="4">
        <f t="shared" si="259"/>
        <v>28.732600136507937</v>
      </c>
      <c r="O5531">
        <f t="shared" si="260"/>
        <v>0</v>
      </c>
      <c r="P5531">
        <f t="shared" si="258"/>
        <v>0</v>
      </c>
      <c r="Q5531" s="5">
        <v>0.48960508981073803</v>
      </c>
    </row>
    <row r="5532" spans="1:17" hidden="1" x14ac:dyDescent="0.3">
      <c r="A5532" t="s">
        <v>12183</v>
      </c>
      <c r="B5532" t="s">
        <v>10019</v>
      </c>
      <c r="C5532" t="s">
        <v>10020</v>
      </c>
      <c r="D5532">
        <v>5527</v>
      </c>
      <c r="E5532" t="s">
        <v>10020</v>
      </c>
      <c r="F5532">
        <v>60.36</v>
      </c>
      <c r="G5532" t="s">
        <v>67</v>
      </c>
      <c r="H5532">
        <v>-4.6900000000000004</v>
      </c>
      <c r="I5532" t="s">
        <v>68</v>
      </c>
      <c r="J5532" t="s">
        <v>69</v>
      </c>
      <c r="K5532" t="s">
        <v>1623</v>
      </c>
      <c r="L5532" s="3">
        <v>90465003.969999999</v>
      </c>
      <c r="M5532">
        <v>1500000</v>
      </c>
      <c r="N5532" s="4">
        <f t="shared" si="259"/>
        <v>60.310002646666668</v>
      </c>
      <c r="O5532">
        <f t="shared" si="260"/>
        <v>0</v>
      </c>
      <c r="P5532">
        <f t="shared" si="258"/>
        <v>0</v>
      </c>
      <c r="Q5532" s="5">
        <v>0.214330218068535</v>
      </c>
    </row>
    <row r="5533" spans="1:17" hidden="1" x14ac:dyDescent="0.3">
      <c r="A5533" t="s">
        <v>15158</v>
      </c>
      <c r="B5533" t="s">
        <v>10005</v>
      </c>
      <c r="C5533" t="s">
        <v>10006</v>
      </c>
      <c r="D5533">
        <v>5520</v>
      </c>
      <c r="E5533" t="s">
        <v>10006</v>
      </c>
      <c r="F5533">
        <v>12.2</v>
      </c>
      <c r="G5533" t="s">
        <v>67</v>
      </c>
      <c r="H5533">
        <v>-15.26</v>
      </c>
      <c r="I5533" t="s">
        <v>34</v>
      </c>
      <c r="J5533" t="s">
        <v>2101</v>
      </c>
      <c r="K5533" t="s">
        <v>2101</v>
      </c>
      <c r="L5533" s="3">
        <v>90359939.579999998</v>
      </c>
      <c r="M5533">
        <v>7418714</v>
      </c>
      <c r="N5533" s="4">
        <f t="shared" si="259"/>
        <v>12.18000041247041</v>
      </c>
      <c r="O5533">
        <f t="shared" si="260"/>
        <v>0</v>
      </c>
      <c r="P5533">
        <f t="shared" ref="P5533:P5596" si="261">IF(N5533&lt;5,1,0)</f>
        <v>0</v>
      </c>
      <c r="Q5533" s="5">
        <v>0.22222222222222199</v>
      </c>
    </row>
    <row r="5534" spans="1:17" hidden="1" x14ac:dyDescent="0.3">
      <c r="A5534" t="s">
        <v>16690</v>
      </c>
      <c r="B5534" t="s">
        <v>10092</v>
      </c>
      <c r="C5534" t="s">
        <v>10093</v>
      </c>
      <c r="D5534">
        <v>5565</v>
      </c>
      <c r="E5534" t="s">
        <v>10093</v>
      </c>
      <c r="F5534">
        <v>7.23</v>
      </c>
      <c r="G5534">
        <v>18.64</v>
      </c>
      <c r="H5534">
        <v>-20.55</v>
      </c>
      <c r="I5534" t="s">
        <v>201</v>
      </c>
      <c r="J5534" t="s">
        <v>457</v>
      </c>
      <c r="K5534" t="s">
        <v>2098</v>
      </c>
      <c r="L5534" s="3">
        <v>88465090.409999996</v>
      </c>
      <c r="M5534">
        <v>12135129</v>
      </c>
      <c r="N5534" s="4">
        <f t="shared" si="259"/>
        <v>7.29</v>
      </c>
      <c r="O5534">
        <f t="shared" si="260"/>
        <v>1</v>
      </c>
      <c r="P5534">
        <f t="shared" si="261"/>
        <v>0</v>
      </c>
      <c r="Q5534" s="5">
        <v>0.62731481481481399</v>
      </c>
    </row>
    <row r="5535" spans="1:17" hidden="1" x14ac:dyDescent="0.3">
      <c r="A5535" t="s">
        <v>16691</v>
      </c>
      <c r="B5535" t="s">
        <v>10089</v>
      </c>
      <c r="C5535" t="s">
        <v>10090</v>
      </c>
      <c r="D5535">
        <v>5563</v>
      </c>
      <c r="E5535" t="s">
        <v>10090</v>
      </c>
      <c r="F5535">
        <v>6.62</v>
      </c>
      <c r="G5535" t="s">
        <v>67</v>
      </c>
      <c r="H5535">
        <v>-21.47</v>
      </c>
      <c r="I5535" t="s">
        <v>14</v>
      </c>
      <c r="J5535" t="s">
        <v>18</v>
      </c>
      <c r="K5535" t="s">
        <v>136</v>
      </c>
      <c r="L5535" s="3">
        <v>88302988.620000005</v>
      </c>
      <c r="M5535">
        <v>13258707</v>
      </c>
      <c r="N5535" s="4">
        <f t="shared" si="259"/>
        <v>6.66</v>
      </c>
      <c r="O5535">
        <f t="shared" si="260"/>
        <v>1</v>
      </c>
      <c r="P5535">
        <f t="shared" si="261"/>
        <v>0</v>
      </c>
      <c r="Q5535" s="5">
        <v>0.60442260442260398</v>
      </c>
    </row>
    <row r="5536" spans="1:17" hidden="1" x14ac:dyDescent="0.3">
      <c r="A5536" t="s">
        <v>16446</v>
      </c>
      <c r="B5536" t="s">
        <v>9143</v>
      </c>
      <c r="C5536" t="s">
        <v>9144</v>
      </c>
      <c r="D5536">
        <v>5068</v>
      </c>
      <c r="E5536" t="s">
        <v>9144</v>
      </c>
      <c r="F5536">
        <v>9.91</v>
      </c>
      <c r="G5536" t="s">
        <v>67</v>
      </c>
      <c r="H5536" t="s">
        <v>67</v>
      </c>
      <c r="I5536" t="s">
        <v>2450</v>
      </c>
      <c r="J5536" t="s">
        <v>2451</v>
      </c>
      <c r="K5536" t="s">
        <v>2452</v>
      </c>
      <c r="L5536" s="3">
        <v>126120500</v>
      </c>
      <c r="M5536">
        <v>12650000</v>
      </c>
      <c r="N5536" s="4">
        <f t="shared" si="259"/>
        <v>9.9700000000000006</v>
      </c>
      <c r="O5536">
        <f t="shared" si="260"/>
        <v>1</v>
      </c>
      <c r="P5536">
        <f t="shared" si="261"/>
        <v>0</v>
      </c>
      <c r="Q5536"/>
    </row>
    <row r="5537" spans="1:17" hidden="1" x14ac:dyDescent="0.3">
      <c r="A5537" t="s">
        <v>11993</v>
      </c>
      <c r="B5537" t="s">
        <v>10021</v>
      </c>
      <c r="C5537" t="s">
        <v>10022</v>
      </c>
      <c r="D5537">
        <v>5528</v>
      </c>
      <c r="E5537" t="s">
        <v>10022</v>
      </c>
      <c r="F5537">
        <v>70</v>
      </c>
      <c r="G5537">
        <v>83.69</v>
      </c>
      <c r="H5537">
        <v>2.94</v>
      </c>
      <c r="I5537" t="s">
        <v>178</v>
      </c>
      <c r="J5537" t="s">
        <v>1261</v>
      </c>
      <c r="K5537" t="s">
        <v>10023</v>
      </c>
      <c r="L5537" s="3">
        <v>90302100</v>
      </c>
      <c r="M5537">
        <v>1290030</v>
      </c>
      <c r="N5537" s="4">
        <f t="shared" si="259"/>
        <v>70</v>
      </c>
      <c r="O5537">
        <f t="shared" si="260"/>
        <v>0</v>
      </c>
      <c r="P5537">
        <f t="shared" si="261"/>
        <v>0</v>
      </c>
      <c r="Q5537" s="5">
        <v>0.34326923076922999</v>
      </c>
    </row>
    <row r="5538" spans="1:17" hidden="1" x14ac:dyDescent="0.3">
      <c r="A5538" t="s">
        <v>14488</v>
      </c>
      <c r="B5538" t="s">
        <v>8608</v>
      </c>
      <c r="C5538" t="s">
        <v>10026</v>
      </c>
      <c r="D5538">
        <v>5530</v>
      </c>
      <c r="E5538" t="s">
        <v>10026</v>
      </c>
      <c r="F5538">
        <v>16.899999999999999</v>
      </c>
      <c r="G5538" t="s">
        <v>67</v>
      </c>
      <c r="H5538">
        <v>-10.68</v>
      </c>
      <c r="I5538" t="s">
        <v>68</v>
      </c>
      <c r="J5538" t="s">
        <v>260</v>
      </c>
      <c r="K5538" t="s">
        <v>1294</v>
      </c>
      <c r="L5538" s="3">
        <v>90289260.859999999</v>
      </c>
      <c r="M5538">
        <v>5303334</v>
      </c>
      <c r="N5538" s="4">
        <f t="shared" si="259"/>
        <v>17.024999907605292</v>
      </c>
      <c r="O5538">
        <f t="shared" si="260"/>
        <v>0</v>
      </c>
      <c r="P5538">
        <f t="shared" si="261"/>
        <v>0</v>
      </c>
      <c r="Q5538" s="5">
        <v>0.20087272727272701</v>
      </c>
    </row>
    <row r="5539" spans="1:17" hidden="1" x14ac:dyDescent="0.3">
      <c r="A5539" t="s">
        <v>13705</v>
      </c>
      <c r="B5539" t="s">
        <v>10114</v>
      </c>
      <c r="C5539" t="s">
        <v>10115</v>
      </c>
      <c r="D5539">
        <v>5576</v>
      </c>
      <c r="E5539" t="s">
        <v>10115</v>
      </c>
      <c r="F5539">
        <v>25.4</v>
      </c>
      <c r="G5539">
        <v>8.42</v>
      </c>
      <c r="H5539">
        <v>-15.91</v>
      </c>
      <c r="I5539" t="s">
        <v>34</v>
      </c>
      <c r="J5539" t="s">
        <v>63</v>
      </c>
      <c r="K5539" t="s">
        <v>437</v>
      </c>
      <c r="L5539" s="3">
        <v>90186274.049999997</v>
      </c>
      <c r="M5539">
        <v>3409689</v>
      </c>
      <c r="N5539" s="4">
        <f t="shared" si="259"/>
        <v>26.45</v>
      </c>
      <c r="O5539">
        <f t="shared" si="260"/>
        <v>0</v>
      </c>
      <c r="P5539">
        <f t="shared" si="261"/>
        <v>0</v>
      </c>
      <c r="Q5539" s="5">
        <v>0.102083333333333</v>
      </c>
    </row>
    <row r="5540" spans="1:17" hidden="1" x14ac:dyDescent="0.3">
      <c r="A5540" t="s">
        <v>14949</v>
      </c>
      <c r="B5540" t="s">
        <v>9903</v>
      </c>
      <c r="C5540" t="s">
        <v>9904</v>
      </c>
      <c r="D5540">
        <v>5467</v>
      </c>
      <c r="E5540" t="s">
        <v>9904</v>
      </c>
      <c r="F5540">
        <v>14.23</v>
      </c>
      <c r="G5540" t="s">
        <v>67</v>
      </c>
      <c r="H5540">
        <v>205.36</v>
      </c>
      <c r="I5540" t="s">
        <v>125</v>
      </c>
      <c r="J5540" t="s">
        <v>1528</v>
      </c>
      <c r="K5540" t="s">
        <v>1528</v>
      </c>
      <c r="L5540" s="3">
        <v>90001894.010000005</v>
      </c>
      <c r="M5540">
        <v>6671749</v>
      </c>
      <c r="N5540" s="4">
        <f t="shared" si="259"/>
        <v>13.49</v>
      </c>
      <c r="O5540">
        <f t="shared" si="260"/>
        <v>0</v>
      </c>
      <c r="P5540">
        <f t="shared" si="261"/>
        <v>0</v>
      </c>
      <c r="Q5540" s="5">
        <v>0.98877980364656304</v>
      </c>
    </row>
    <row r="5541" spans="1:17" hidden="1" x14ac:dyDescent="0.3">
      <c r="A5541" t="s">
        <v>14910</v>
      </c>
      <c r="B5541" t="s">
        <v>10045</v>
      </c>
      <c r="C5541" t="s">
        <v>10046</v>
      </c>
      <c r="D5541">
        <v>5540</v>
      </c>
      <c r="E5541" t="s">
        <v>10046</v>
      </c>
      <c r="F5541">
        <v>13.77</v>
      </c>
      <c r="G5541" t="s">
        <v>67</v>
      </c>
      <c r="H5541">
        <v>2.4700000000000002</v>
      </c>
      <c r="I5541" t="s">
        <v>34</v>
      </c>
      <c r="J5541" t="s">
        <v>2101</v>
      </c>
      <c r="K5541" t="s">
        <v>2101</v>
      </c>
      <c r="L5541" s="3">
        <v>89840911.870000005</v>
      </c>
      <c r="M5541">
        <v>6519660</v>
      </c>
      <c r="N5541" s="4">
        <f t="shared" si="259"/>
        <v>13.779999550590063</v>
      </c>
      <c r="O5541">
        <f t="shared" si="260"/>
        <v>0</v>
      </c>
      <c r="P5541">
        <f t="shared" si="261"/>
        <v>0</v>
      </c>
      <c r="Q5541" s="5">
        <v>0.29071969696969702</v>
      </c>
    </row>
    <row r="5542" spans="1:17" hidden="1" x14ac:dyDescent="0.3">
      <c r="A5542" t="s">
        <v>13126</v>
      </c>
      <c r="B5542" t="s">
        <v>10039</v>
      </c>
      <c r="C5542" t="s">
        <v>10040</v>
      </c>
      <c r="D5542">
        <v>5537</v>
      </c>
      <c r="E5542" t="s">
        <v>10040</v>
      </c>
      <c r="F5542">
        <v>34.950000000000003</v>
      </c>
      <c r="G5542" t="s">
        <v>67</v>
      </c>
      <c r="H5542">
        <v>-10.51</v>
      </c>
      <c r="I5542" t="s">
        <v>34</v>
      </c>
      <c r="J5542" t="s">
        <v>63</v>
      </c>
      <c r="K5542" t="s">
        <v>1301</v>
      </c>
      <c r="L5542" s="3">
        <v>89811364.5</v>
      </c>
      <c r="M5542">
        <v>2569710</v>
      </c>
      <c r="N5542" s="4">
        <f t="shared" si="259"/>
        <v>34.950000000000003</v>
      </c>
      <c r="O5542">
        <f t="shared" si="260"/>
        <v>0</v>
      </c>
      <c r="P5542">
        <f t="shared" si="261"/>
        <v>0</v>
      </c>
      <c r="Q5542" s="5">
        <v>-5.2774018944519697E-2</v>
      </c>
    </row>
    <row r="5543" spans="1:17" hidden="1" x14ac:dyDescent="0.3">
      <c r="A5543" t="s">
        <v>12614</v>
      </c>
      <c r="B5543" t="s">
        <v>10053</v>
      </c>
      <c r="C5543" t="s">
        <v>10054</v>
      </c>
      <c r="D5543">
        <v>5544</v>
      </c>
      <c r="E5543" t="s">
        <v>10054</v>
      </c>
      <c r="F5543">
        <v>47.29</v>
      </c>
      <c r="G5543" t="s">
        <v>67</v>
      </c>
      <c r="H5543">
        <v>-0.26</v>
      </c>
      <c r="I5543" t="s">
        <v>68</v>
      </c>
      <c r="J5543" t="s">
        <v>274</v>
      </c>
      <c r="K5543" t="s">
        <v>275</v>
      </c>
      <c r="L5543" s="3">
        <v>89784500.120000005</v>
      </c>
      <c r="M5543">
        <v>1900000</v>
      </c>
      <c r="N5543" s="4">
        <f t="shared" si="259"/>
        <v>47.255000063157894</v>
      </c>
      <c r="O5543">
        <f t="shared" si="260"/>
        <v>0</v>
      </c>
      <c r="P5543">
        <f t="shared" si="261"/>
        <v>0</v>
      </c>
      <c r="Q5543" s="5">
        <v>5.64642617073716E-2</v>
      </c>
    </row>
    <row r="5544" spans="1:17" hidden="1" x14ac:dyDescent="0.3">
      <c r="A5544" t="s">
        <v>14730</v>
      </c>
      <c r="B5544" t="s">
        <v>10049</v>
      </c>
      <c r="C5544" t="s">
        <v>10050</v>
      </c>
      <c r="D5544">
        <v>5542</v>
      </c>
      <c r="E5544" t="s">
        <v>10050</v>
      </c>
      <c r="F5544">
        <v>15</v>
      </c>
      <c r="G5544" t="s">
        <v>67</v>
      </c>
      <c r="H5544">
        <v>-32.130000000000003</v>
      </c>
      <c r="I5544" t="s">
        <v>34</v>
      </c>
      <c r="J5544" t="s">
        <v>63</v>
      </c>
      <c r="K5544" t="s">
        <v>437</v>
      </c>
      <c r="L5544" s="3">
        <v>89689305</v>
      </c>
      <c r="M5544">
        <v>5979287</v>
      </c>
      <c r="N5544" s="4">
        <f t="shared" si="259"/>
        <v>15</v>
      </c>
      <c r="O5544">
        <f t="shared" si="260"/>
        <v>0</v>
      </c>
      <c r="P5544">
        <f t="shared" si="261"/>
        <v>0</v>
      </c>
      <c r="Q5544" s="5">
        <v>0.20384615384615301</v>
      </c>
    </row>
    <row r="5545" spans="1:17" x14ac:dyDescent="0.3">
      <c r="A5545" t="s">
        <v>16669</v>
      </c>
      <c r="B5545" t="s">
        <v>9991</v>
      </c>
      <c r="C5545" t="s">
        <v>9992</v>
      </c>
      <c r="D5545">
        <v>5513</v>
      </c>
      <c r="E5545" t="s">
        <v>9992</v>
      </c>
      <c r="F5545">
        <v>1.3</v>
      </c>
      <c r="G5545">
        <v>2.52</v>
      </c>
      <c r="H5545">
        <v>-58.2</v>
      </c>
      <c r="I5545" t="s">
        <v>34</v>
      </c>
      <c r="J5545" t="s">
        <v>44</v>
      </c>
      <c r="K5545" t="s">
        <v>1280</v>
      </c>
      <c r="L5545" s="3">
        <v>90895276.950000003</v>
      </c>
      <c r="M5545">
        <v>35390055</v>
      </c>
      <c r="N5545" s="4">
        <f t="shared" si="259"/>
        <v>2.5683847326600651</v>
      </c>
      <c r="O5545">
        <f t="shared" si="260"/>
        <v>1</v>
      </c>
      <c r="P5545">
        <f t="shared" si="261"/>
        <v>1</v>
      </c>
      <c r="Q5545" s="5">
        <v>-3.38983050847457E-2</v>
      </c>
    </row>
    <row r="5546" spans="1:17" hidden="1" x14ac:dyDescent="0.3">
      <c r="A5546" t="s">
        <v>14538</v>
      </c>
      <c r="B5546" t="s">
        <v>10063</v>
      </c>
      <c r="C5546" t="s">
        <v>10064</v>
      </c>
      <c r="D5546">
        <v>5549</v>
      </c>
      <c r="E5546" t="s">
        <v>10064</v>
      </c>
      <c r="F5546">
        <v>16.53</v>
      </c>
      <c r="G5546" t="s">
        <v>67</v>
      </c>
      <c r="H5546">
        <v>-8.5299999999999994</v>
      </c>
      <c r="I5546" t="s">
        <v>34</v>
      </c>
      <c r="J5546" t="s">
        <v>2101</v>
      </c>
      <c r="K5546" t="s">
        <v>2101</v>
      </c>
      <c r="L5546" s="3">
        <v>89255134.579999998</v>
      </c>
      <c r="M5546">
        <v>5373578</v>
      </c>
      <c r="N5546" s="4">
        <f t="shared" si="259"/>
        <v>16.61000074438298</v>
      </c>
      <c r="O5546">
        <f t="shared" si="260"/>
        <v>0</v>
      </c>
      <c r="P5546">
        <f t="shared" si="261"/>
        <v>0</v>
      </c>
      <c r="Q5546" s="5">
        <v>0.55747126436781602</v>
      </c>
    </row>
    <row r="5547" spans="1:17" hidden="1" x14ac:dyDescent="0.3">
      <c r="A5547" t="s">
        <v>13364</v>
      </c>
      <c r="B5547" t="s">
        <v>10065</v>
      </c>
      <c r="C5547" t="s">
        <v>10066</v>
      </c>
      <c r="D5547">
        <v>5550</v>
      </c>
      <c r="E5547" t="s">
        <v>10066</v>
      </c>
      <c r="F5547">
        <v>30.38</v>
      </c>
      <c r="G5547" t="s">
        <v>67</v>
      </c>
      <c r="H5547">
        <v>17.39</v>
      </c>
      <c r="I5547" t="s">
        <v>68</v>
      </c>
      <c r="J5547" t="s">
        <v>69</v>
      </c>
      <c r="K5547" t="s">
        <v>1294</v>
      </c>
      <c r="L5547" s="3">
        <v>89175003.049999997</v>
      </c>
      <c r="M5547">
        <v>2900000</v>
      </c>
      <c r="N5547" s="4">
        <f t="shared" si="259"/>
        <v>30.750001051724137</v>
      </c>
      <c r="O5547">
        <f t="shared" si="260"/>
        <v>0</v>
      </c>
      <c r="P5547">
        <f t="shared" si="261"/>
        <v>0</v>
      </c>
      <c r="Q5547" s="5">
        <v>0.67767653758542101</v>
      </c>
    </row>
    <row r="5548" spans="1:17" hidden="1" x14ac:dyDescent="0.3">
      <c r="A5548" t="s">
        <v>13093</v>
      </c>
      <c r="B5548" t="s">
        <v>10102</v>
      </c>
      <c r="C5548" t="s">
        <v>10103</v>
      </c>
      <c r="D5548">
        <v>5570</v>
      </c>
      <c r="E5548" t="s">
        <v>10103</v>
      </c>
      <c r="F5548">
        <v>35.51</v>
      </c>
      <c r="G5548" t="s">
        <v>67</v>
      </c>
      <c r="H5548">
        <v>7.32</v>
      </c>
      <c r="I5548" t="s">
        <v>68</v>
      </c>
      <c r="J5548" t="s">
        <v>69</v>
      </c>
      <c r="K5548" t="s">
        <v>1294</v>
      </c>
      <c r="L5548" s="3">
        <v>88950004.579999998</v>
      </c>
      <c r="M5548">
        <v>2500000</v>
      </c>
      <c r="N5548" s="4">
        <f t="shared" si="259"/>
        <v>35.580001832000001</v>
      </c>
      <c r="O5548">
        <f t="shared" si="260"/>
        <v>0</v>
      </c>
      <c r="P5548">
        <f t="shared" si="261"/>
        <v>0</v>
      </c>
      <c r="Q5548" s="5">
        <v>0.51344794807496197</v>
      </c>
    </row>
    <row r="5549" spans="1:17" hidden="1" x14ac:dyDescent="0.3">
      <c r="A5549" t="s">
        <v>13587</v>
      </c>
      <c r="B5549" t="s">
        <v>10075</v>
      </c>
      <c r="C5549" t="s">
        <v>10076</v>
      </c>
      <c r="D5549">
        <v>5555</v>
      </c>
      <c r="E5549" t="s">
        <v>10076</v>
      </c>
      <c r="F5549">
        <v>27.62</v>
      </c>
      <c r="G5549" t="s">
        <v>67</v>
      </c>
      <c r="H5549">
        <v>-1.79</v>
      </c>
      <c r="I5549" t="s">
        <v>68</v>
      </c>
      <c r="J5549" t="s">
        <v>69</v>
      </c>
      <c r="K5549" t="s">
        <v>1294</v>
      </c>
      <c r="L5549" s="3">
        <v>88639999.390000001</v>
      </c>
      <c r="M5549">
        <v>3200000</v>
      </c>
      <c r="N5549" s="4">
        <f t="shared" si="259"/>
        <v>27.699999809375001</v>
      </c>
      <c r="O5549">
        <f t="shared" si="260"/>
        <v>0</v>
      </c>
      <c r="P5549">
        <f t="shared" si="261"/>
        <v>0</v>
      </c>
      <c r="Q5549" s="5">
        <v>0.407656492498706</v>
      </c>
    </row>
    <row r="5550" spans="1:17" hidden="1" x14ac:dyDescent="0.3">
      <c r="A5550" t="s">
        <v>12721</v>
      </c>
      <c r="B5550" t="s">
        <v>10073</v>
      </c>
      <c r="C5550" t="s">
        <v>10074</v>
      </c>
      <c r="D5550">
        <v>5554</v>
      </c>
      <c r="E5550" t="s">
        <v>10074</v>
      </c>
      <c r="F5550">
        <v>44.36</v>
      </c>
      <c r="G5550" t="s">
        <v>67</v>
      </c>
      <c r="H5550">
        <v>4.28</v>
      </c>
      <c r="I5550" t="s">
        <v>68</v>
      </c>
      <c r="J5550" t="s">
        <v>69</v>
      </c>
      <c r="K5550" t="s">
        <v>1294</v>
      </c>
      <c r="L5550" s="3">
        <v>88624801.640000001</v>
      </c>
      <c r="M5550">
        <v>2000000</v>
      </c>
      <c r="N5550" s="4">
        <f t="shared" si="259"/>
        <v>44.312400820000001</v>
      </c>
      <c r="O5550">
        <f t="shared" si="260"/>
        <v>0</v>
      </c>
      <c r="P5550">
        <f t="shared" si="261"/>
        <v>0</v>
      </c>
      <c r="Q5550" s="5">
        <v>0.52345996271682604</v>
      </c>
    </row>
    <row r="5551" spans="1:17" x14ac:dyDescent="0.3">
      <c r="A5551" t="s">
        <v>16670</v>
      </c>
      <c r="B5551" t="s">
        <v>9869</v>
      </c>
      <c r="C5551" t="s">
        <v>9870</v>
      </c>
      <c r="D5551">
        <v>5449</v>
      </c>
      <c r="E5551" t="s">
        <v>9870</v>
      </c>
      <c r="F5551">
        <v>1.35</v>
      </c>
      <c r="G5551">
        <v>1.3</v>
      </c>
      <c r="H5551">
        <v>-65.48</v>
      </c>
      <c r="I5551" t="s">
        <v>39</v>
      </c>
      <c r="J5551" t="s">
        <v>88</v>
      </c>
      <c r="K5551" t="s">
        <v>3046</v>
      </c>
      <c r="L5551" s="3">
        <v>90678000</v>
      </c>
      <c r="M5551">
        <v>71400000</v>
      </c>
      <c r="N5551" s="4">
        <f t="shared" si="259"/>
        <v>1.27</v>
      </c>
      <c r="O5551">
        <f t="shared" si="260"/>
        <v>1</v>
      </c>
      <c r="P5551">
        <f t="shared" si="261"/>
        <v>1</v>
      </c>
      <c r="Q5551" s="5">
        <v>0.36539391010149802</v>
      </c>
    </row>
    <row r="5552" spans="1:17" hidden="1" x14ac:dyDescent="0.3">
      <c r="A5552" t="s">
        <v>15213</v>
      </c>
      <c r="B5552" t="s">
        <v>10083</v>
      </c>
      <c r="C5552" t="s">
        <v>10084</v>
      </c>
      <c r="D5552">
        <v>5559</v>
      </c>
      <c r="E5552" t="s">
        <v>10084</v>
      </c>
      <c r="F5552">
        <v>11.77</v>
      </c>
      <c r="G5552">
        <v>8.19</v>
      </c>
      <c r="H5552">
        <v>-36.380000000000003</v>
      </c>
      <c r="I5552" t="s">
        <v>34</v>
      </c>
      <c r="J5552" t="s">
        <v>63</v>
      </c>
      <c r="K5552" t="s">
        <v>1301</v>
      </c>
      <c r="L5552" s="3">
        <v>88169316.799999997</v>
      </c>
      <c r="M5552">
        <v>7471976</v>
      </c>
      <c r="N5552" s="4">
        <f t="shared" si="259"/>
        <v>11.799999999999999</v>
      </c>
      <c r="O5552">
        <f t="shared" si="260"/>
        <v>0</v>
      </c>
      <c r="P5552">
        <f t="shared" si="261"/>
        <v>0</v>
      </c>
      <c r="Q5552" s="5">
        <v>0.20297029702970301</v>
      </c>
    </row>
    <row r="5553" spans="1:17" hidden="1" x14ac:dyDescent="0.3">
      <c r="A5553" t="s">
        <v>12850</v>
      </c>
      <c r="B5553" t="s">
        <v>10079</v>
      </c>
      <c r="C5553" t="s">
        <v>10080</v>
      </c>
      <c r="D5553">
        <v>5557</v>
      </c>
      <c r="E5553" t="s">
        <v>10080</v>
      </c>
      <c r="F5553">
        <v>40.950000000000003</v>
      </c>
      <c r="G5553" t="s">
        <v>67</v>
      </c>
      <c r="H5553">
        <v>1.95</v>
      </c>
      <c r="I5553" t="s">
        <v>68</v>
      </c>
      <c r="J5553" t="s">
        <v>274</v>
      </c>
      <c r="K5553" t="s">
        <v>1294</v>
      </c>
      <c r="L5553" s="3">
        <v>88114524.840000004</v>
      </c>
      <c r="M5553">
        <v>2150000</v>
      </c>
      <c r="N5553" s="4">
        <f t="shared" si="259"/>
        <v>40.983499925581398</v>
      </c>
      <c r="O5553">
        <f t="shared" si="260"/>
        <v>0</v>
      </c>
      <c r="P5553">
        <f t="shared" si="261"/>
        <v>0</v>
      </c>
      <c r="Q5553" s="5">
        <v>0.106915685478413</v>
      </c>
    </row>
    <row r="5554" spans="1:17" x14ac:dyDescent="0.3">
      <c r="A5554" t="s">
        <v>16671</v>
      </c>
      <c r="B5554" t="s">
        <v>10011</v>
      </c>
      <c r="C5554" t="s">
        <v>10012</v>
      </c>
      <c r="D5554">
        <v>5523</v>
      </c>
      <c r="E5554" t="s">
        <v>10012</v>
      </c>
      <c r="F5554">
        <v>0.69</v>
      </c>
      <c r="G5554" t="s">
        <v>67</v>
      </c>
      <c r="H5554">
        <v>197.83</v>
      </c>
      <c r="I5554" t="s">
        <v>21</v>
      </c>
      <c r="J5554" t="s">
        <v>22</v>
      </c>
      <c r="K5554" t="s">
        <v>23</v>
      </c>
      <c r="L5554" s="3">
        <v>90643910.060000002</v>
      </c>
      <c r="M5554">
        <v>132326876</v>
      </c>
      <c r="N5554" s="4">
        <f t="shared" si="259"/>
        <v>0.68500000000000005</v>
      </c>
      <c r="O5554">
        <f t="shared" si="260"/>
        <v>1</v>
      </c>
      <c r="P5554">
        <f t="shared" si="261"/>
        <v>1</v>
      </c>
      <c r="Q5554" s="5">
        <v>0.96969696969696895</v>
      </c>
    </row>
    <row r="5555" spans="1:17" hidden="1" x14ac:dyDescent="0.3">
      <c r="A5555" t="s">
        <v>13035</v>
      </c>
      <c r="B5555" t="s">
        <v>10087</v>
      </c>
      <c r="C5555" t="s">
        <v>10088</v>
      </c>
      <c r="D5555">
        <v>5562</v>
      </c>
      <c r="E5555" t="s">
        <v>10088</v>
      </c>
      <c r="F5555">
        <v>36.700000000000003</v>
      </c>
      <c r="G5555" t="s">
        <v>67</v>
      </c>
      <c r="H5555">
        <v>-6.72</v>
      </c>
      <c r="I5555" t="s">
        <v>68</v>
      </c>
      <c r="J5555" t="s">
        <v>69</v>
      </c>
      <c r="K5555" t="s">
        <v>6759</v>
      </c>
      <c r="L5555" s="3">
        <v>88058639.530000001</v>
      </c>
      <c r="M5555">
        <v>2400000</v>
      </c>
      <c r="N5555" s="4">
        <f t="shared" si="259"/>
        <v>36.691099804166669</v>
      </c>
      <c r="O5555">
        <f t="shared" si="260"/>
        <v>0</v>
      </c>
      <c r="P5555">
        <f t="shared" si="261"/>
        <v>0</v>
      </c>
      <c r="Q5555" s="5">
        <v>0.35934481467615098</v>
      </c>
    </row>
    <row r="5556" spans="1:17" x14ac:dyDescent="0.3">
      <c r="A5556" t="s">
        <v>16672</v>
      </c>
      <c r="B5556" t="s">
        <v>10013</v>
      </c>
      <c r="C5556" t="s">
        <v>10014</v>
      </c>
      <c r="D5556">
        <v>5524</v>
      </c>
      <c r="E5556" t="s">
        <v>10014</v>
      </c>
      <c r="F5556">
        <v>0.51</v>
      </c>
      <c r="G5556" t="s">
        <v>67</v>
      </c>
      <c r="H5556">
        <v>82.14</v>
      </c>
      <c r="I5556" t="s">
        <v>48</v>
      </c>
      <c r="J5556" t="s">
        <v>49</v>
      </c>
      <c r="K5556" t="s">
        <v>7134</v>
      </c>
      <c r="L5556" s="3">
        <v>90558970.079999998</v>
      </c>
      <c r="M5556">
        <v>177566608</v>
      </c>
      <c r="N5556" s="4">
        <f t="shared" si="259"/>
        <v>0.51</v>
      </c>
      <c r="O5556">
        <f t="shared" si="260"/>
        <v>1</v>
      </c>
      <c r="P5556">
        <f t="shared" si="261"/>
        <v>1</v>
      </c>
      <c r="Q5556"/>
    </row>
    <row r="5557" spans="1:17" hidden="1" x14ac:dyDescent="0.3">
      <c r="A5557" t="s">
        <v>12410</v>
      </c>
      <c r="B5557" t="s">
        <v>10081</v>
      </c>
      <c r="C5557" t="s">
        <v>10082</v>
      </c>
      <c r="D5557">
        <v>5558</v>
      </c>
      <c r="E5557" t="s">
        <v>10082</v>
      </c>
      <c r="F5557">
        <v>53.26</v>
      </c>
      <c r="G5557" t="s">
        <v>67</v>
      </c>
      <c r="H5557">
        <v>1</v>
      </c>
      <c r="I5557" t="s">
        <v>68</v>
      </c>
      <c r="J5557" t="s">
        <v>274</v>
      </c>
      <c r="K5557" t="s">
        <v>1294</v>
      </c>
      <c r="L5557" s="3">
        <v>88027603.150000006</v>
      </c>
      <c r="M5557">
        <v>1650002</v>
      </c>
      <c r="N5557" s="4">
        <f t="shared" si="259"/>
        <v>53.349997848487462</v>
      </c>
      <c r="O5557">
        <f t="shared" si="260"/>
        <v>0</v>
      </c>
      <c r="P5557">
        <f t="shared" si="261"/>
        <v>0</v>
      </c>
      <c r="Q5557" s="5">
        <v>0.12524031336015201</v>
      </c>
    </row>
    <row r="5558" spans="1:17" hidden="1" x14ac:dyDescent="0.3">
      <c r="A5558" t="s">
        <v>14367</v>
      </c>
      <c r="B5558" t="s">
        <v>10085</v>
      </c>
      <c r="C5558" t="s">
        <v>10086</v>
      </c>
      <c r="D5558">
        <v>5560</v>
      </c>
      <c r="E5558" t="s">
        <v>10086</v>
      </c>
      <c r="F5558">
        <v>18.45</v>
      </c>
      <c r="G5558">
        <v>8.67</v>
      </c>
      <c r="H5558">
        <v>-22.15</v>
      </c>
      <c r="I5558" t="s">
        <v>34</v>
      </c>
      <c r="J5558" t="s">
        <v>63</v>
      </c>
      <c r="K5558" t="s">
        <v>437</v>
      </c>
      <c r="L5558" s="3">
        <v>87939305.099999994</v>
      </c>
      <c r="M5558">
        <v>4766358</v>
      </c>
      <c r="N5558" s="4">
        <f t="shared" si="259"/>
        <v>18.45</v>
      </c>
      <c r="O5558">
        <f t="shared" si="260"/>
        <v>0</v>
      </c>
      <c r="P5558">
        <f t="shared" si="261"/>
        <v>0</v>
      </c>
      <c r="Q5558" s="5">
        <v>0.26809097174362501</v>
      </c>
    </row>
    <row r="5559" spans="1:17" hidden="1" x14ac:dyDescent="0.3">
      <c r="A5559" t="s">
        <v>12882</v>
      </c>
      <c r="B5559" t="s">
        <v>10091</v>
      </c>
      <c r="C5559" t="s">
        <v>10090</v>
      </c>
      <c r="D5559">
        <v>5564</v>
      </c>
      <c r="E5559" t="s">
        <v>10090</v>
      </c>
      <c r="F5559">
        <v>40.25</v>
      </c>
      <c r="G5559">
        <v>13.46</v>
      </c>
      <c r="H5559">
        <v>-15.9</v>
      </c>
      <c r="I5559" t="s">
        <v>34</v>
      </c>
      <c r="J5559" t="s">
        <v>63</v>
      </c>
      <c r="K5559" t="s">
        <v>1301</v>
      </c>
      <c r="L5559" s="3">
        <v>87770921</v>
      </c>
      <c r="M5559">
        <v>2180644</v>
      </c>
      <c r="N5559" s="4">
        <f t="shared" si="259"/>
        <v>40.25</v>
      </c>
      <c r="O5559">
        <f t="shared" si="260"/>
        <v>0</v>
      </c>
      <c r="P5559">
        <f t="shared" si="261"/>
        <v>0</v>
      </c>
      <c r="Q5559" s="5">
        <v>0.25</v>
      </c>
    </row>
    <row r="5560" spans="1:17" hidden="1" x14ac:dyDescent="0.3">
      <c r="A5560" t="s">
        <v>14419</v>
      </c>
      <c r="B5560" t="s">
        <v>10096</v>
      </c>
      <c r="C5560" t="s">
        <v>10097</v>
      </c>
      <c r="D5560">
        <v>5567</v>
      </c>
      <c r="E5560" t="s">
        <v>10097</v>
      </c>
      <c r="F5560">
        <v>17.899999999999999</v>
      </c>
      <c r="G5560">
        <v>7.13</v>
      </c>
      <c r="H5560">
        <v>-33.68</v>
      </c>
      <c r="I5560" t="s">
        <v>34</v>
      </c>
      <c r="J5560" t="s">
        <v>63</v>
      </c>
      <c r="K5560" t="s">
        <v>1975</v>
      </c>
      <c r="L5560" s="3">
        <v>87543243.599999994</v>
      </c>
      <c r="M5560">
        <v>4890684</v>
      </c>
      <c r="N5560" s="4">
        <f t="shared" si="259"/>
        <v>17.899999999999999</v>
      </c>
      <c r="O5560">
        <f t="shared" si="260"/>
        <v>0</v>
      </c>
      <c r="P5560">
        <f t="shared" si="261"/>
        <v>0</v>
      </c>
      <c r="Q5560" s="5">
        <v>-7.3417721518987206E-2</v>
      </c>
    </row>
    <row r="5561" spans="1:17" hidden="1" x14ac:dyDescent="0.3">
      <c r="A5561" t="s">
        <v>16695</v>
      </c>
      <c r="B5561" t="s">
        <v>10120</v>
      </c>
      <c r="C5561" t="s">
        <v>10121</v>
      </c>
      <c r="D5561">
        <v>5579</v>
      </c>
      <c r="E5561" t="s">
        <v>10121</v>
      </c>
      <c r="F5561">
        <v>6.16</v>
      </c>
      <c r="G5561" t="s">
        <v>67</v>
      </c>
      <c r="H5561">
        <v>396.77</v>
      </c>
      <c r="I5561" t="s">
        <v>48</v>
      </c>
      <c r="J5561" t="s">
        <v>49</v>
      </c>
      <c r="K5561" t="s">
        <v>1920</v>
      </c>
      <c r="L5561" s="3">
        <v>87730788.780000001</v>
      </c>
      <c r="M5561">
        <v>14014503</v>
      </c>
      <c r="N5561" s="4">
        <f t="shared" si="259"/>
        <v>6.26</v>
      </c>
      <c r="O5561">
        <f t="shared" si="260"/>
        <v>1</v>
      </c>
      <c r="P5561">
        <f t="shared" si="261"/>
        <v>0</v>
      </c>
      <c r="Q5561" s="5">
        <v>5.9410398658237602</v>
      </c>
    </row>
    <row r="5562" spans="1:17" x14ac:dyDescent="0.3">
      <c r="A5562" t="s">
        <v>16673</v>
      </c>
      <c r="B5562" t="s">
        <v>10027</v>
      </c>
      <c r="C5562" t="s">
        <v>10028</v>
      </c>
      <c r="D5562">
        <v>5531</v>
      </c>
      <c r="E5562" t="s">
        <v>10028</v>
      </c>
      <c r="F5562">
        <v>0.9</v>
      </c>
      <c r="G5562" t="s">
        <v>67</v>
      </c>
      <c r="H5562">
        <v>63.64</v>
      </c>
      <c r="I5562" t="s">
        <v>125</v>
      </c>
      <c r="J5562" t="s">
        <v>1528</v>
      </c>
      <c r="K5562" t="s">
        <v>1528</v>
      </c>
      <c r="L5562" s="3">
        <v>90202705.200000003</v>
      </c>
      <c r="M5562">
        <v>100225228</v>
      </c>
      <c r="N5562" s="4">
        <f t="shared" si="259"/>
        <v>0.9</v>
      </c>
      <c r="O5562">
        <f t="shared" si="260"/>
        <v>1</v>
      </c>
      <c r="P5562">
        <f t="shared" si="261"/>
        <v>1</v>
      </c>
      <c r="Q5562"/>
    </row>
    <row r="5563" spans="1:17" x14ac:dyDescent="0.3">
      <c r="A5563" t="s">
        <v>16676</v>
      </c>
      <c r="B5563" t="s">
        <v>10112</v>
      </c>
      <c r="C5563" t="s">
        <v>10113</v>
      </c>
      <c r="D5563">
        <v>5575</v>
      </c>
      <c r="E5563" t="s">
        <v>10113</v>
      </c>
      <c r="F5563">
        <v>3.85</v>
      </c>
      <c r="G5563" t="s">
        <v>67</v>
      </c>
      <c r="H5563">
        <v>-54.71</v>
      </c>
      <c r="I5563" t="s">
        <v>39</v>
      </c>
      <c r="J5563" t="s">
        <v>88</v>
      </c>
      <c r="K5563" t="s">
        <v>1626</v>
      </c>
      <c r="L5563" s="3">
        <v>90000000</v>
      </c>
      <c r="M5563">
        <v>22500000</v>
      </c>
      <c r="N5563" s="4">
        <f t="shared" si="259"/>
        <v>4</v>
      </c>
      <c r="O5563">
        <f t="shared" si="260"/>
        <v>1</v>
      </c>
      <c r="P5563">
        <f t="shared" si="261"/>
        <v>1</v>
      </c>
      <c r="Q5563" s="5">
        <v>-0.48874360929511601</v>
      </c>
    </row>
    <row r="5564" spans="1:17" hidden="1" x14ac:dyDescent="0.3">
      <c r="A5564" t="s">
        <v>15208</v>
      </c>
      <c r="B5564" t="s">
        <v>10118</v>
      </c>
      <c r="C5564" t="s">
        <v>10119</v>
      </c>
      <c r="D5564">
        <v>5578</v>
      </c>
      <c r="E5564" t="s">
        <v>10119</v>
      </c>
      <c r="F5564">
        <v>10.35</v>
      </c>
      <c r="G5564" t="s">
        <v>67</v>
      </c>
      <c r="H5564">
        <v>-59.33</v>
      </c>
      <c r="I5564" t="s">
        <v>48</v>
      </c>
      <c r="J5564" t="s">
        <v>49</v>
      </c>
      <c r="K5564" t="s">
        <v>157</v>
      </c>
      <c r="L5564" s="3">
        <v>86923473.280000001</v>
      </c>
      <c r="M5564">
        <v>7341934</v>
      </c>
      <c r="N5564" s="4">
        <f t="shared" si="259"/>
        <v>11.839315537295759</v>
      </c>
      <c r="O5564">
        <f t="shared" si="260"/>
        <v>0</v>
      </c>
      <c r="P5564">
        <f t="shared" si="261"/>
        <v>0</v>
      </c>
      <c r="Q5564" s="5">
        <v>8.2291666666666805E-2</v>
      </c>
    </row>
    <row r="5565" spans="1:17" hidden="1" x14ac:dyDescent="0.3">
      <c r="A5565" t="s">
        <v>12032</v>
      </c>
      <c r="B5565" t="s">
        <v>10108</v>
      </c>
      <c r="C5565" t="s">
        <v>10109</v>
      </c>
      <c r="D5565">
        <v>5573</v>
      </c>
      <c r="E5565" t="s">
        <v>10109</v>
      </c>
      <c r="F5565">
        <v>67</v>
      </c>
      <c r="G5565" t="s">
        <v>67</v>
      </c>
      <c r="H5565">
        <v>-2.71</v>
      </c>
      <c r="I5565" t="s">
        <v>34</v>
      </c>
      <c r="J5565" t="s">
        <v>63</v>
      </c>
      <c r="K5565" t="s">
        <v>1009</v>
      </c>
      <c r="L5565" s="3">
        <v>86775787</v>
      </c>
      <c r="M5565">
        <v>1295161</v>
      </c>
      <c r="N5565" s="4">
        <f t="shared" si="259"/>
        <v>67</v>
      </c>
      <c r="O5565">
        <f t="shared" si="260"/>
        <v>0</v>
      </c>
      <c r="P5565">
        <f t="shared" si="261"/>
        <v>0</v>
      </c>
      <c r="Q5565" s="5">
        <v>0.185840707964601</v>
      </c>
    </row>
    <row r="5566" spans="1:17" hidden="1" x14ac:dyDescent="0.3">
      <c r="A5566" t="s">
        <v>13137</v>
      </c>
      <c r="B5566" t="s">
        <v>10116</v>
      </c>
      <c r="C5566" t="s">
        <v>10117</v>
      </c>
      <c r="D5566">
        <v>5577</v>
      </c>
      <c r="E5566" t="s">
        <v>10117</v>
      </c>
      <c r="F5566">
        <v>34.619999999999997</v>
      </c>
      <c r="G5566" t="s">
        <v>67</v>
      </c>
      <c r="H5566">
        <v>-10.4</v>
      </c>
      <c r="I5566" t="s">
        <v>68</v>
      </c>
      <c r="J5566" t="s">
        <v>69</v>
      </c>
      <c r="K5566" t="s">
        <v>1294</v>
      </c>
      <c r="L5566" s="3">
        <v>86765251.159999996</v>
      </c>
      <c r="M5566">
        <v>2500000</v>
      </c>
      <c r="N5566" s="4">
        <f t="shared" si="259"/>
        <v>34.706100463999995</v>
      </c>
      <c r="O5566">
        <f t="shared" si="260"/>
        <v>0</v>
      </c>
      <c r="P5566">
        <f t="shared" si="261"/>
        <v>0</v>
      </c>
      <c r="Q5566" s="5">
        <v>0.31982503888024899</v>
      </c>
    </row>
    <row r="5567" spans="1:17" hidden="1" x14ac:dyDescent="0.3">
      <c r="A5567" t="s">
        <v>12588</v>
      </c>
      <c r="B5567" t="s">
        <v>10104</v>
      </c>
      <c r="C5567" t="s">
        <v>10105</v>
      </c>
      <c r="D5567">
        <v>5571</v>
      </c>
      <c r="E5567" t="s">
        <v>10105</v>
      </c>
      <c r="F5567">
        <v>48.43</v>
      </c>
      <c r="G5567" t="s">
        <v>67</v>
      </c>
      <c r="H5567">
        <v>-10.37</v>
      </c>
      <c r="I5567" t="s">
        <v>68</v>
      </c>
      <c r="J5567" t="s">
        <v>69</v>
      </c>
      <c r="K5567" t="s">
        <v>1294</v>
      </c>
      <c r="L5567" s="3">
        <v>86673423.769999996</v>
      </c>
      <c r="M5567">
        <v>1800000</v>
      </c>
      <c r="N5567" s="4">
        <f t="shared" si="259"/>
        <v>48.151902094444445</v>
      </c>
      <c r="O5567">
        <f t="shared" si="260"/>
        <v>0</v>
      </c>
      <c r="P5567">
        <f t="shared" si="261"/>
        <v>0</v>
      </c>
      <c r="Q5567" s="5">
        <v>5.7633503212940397E-2</v>
      </c>
    </row>
    <row r="5568" spans="1:17" hidden="1" x14ac:dyDescent="0.3">
      <c r="A5568" t="s">
        <v>14496</v>
      </c>
      <c r="B5568" t="s">
        <v>10069</v>
      </c>
      <c r="C5568" t="s">
        <v>10070</v>
      </c>
      <c r="D5568">
        <v>5552</v>
      </c>
      <c r="E5568" t="s">
        <v>10070</v>
      </c>
      <c r="F5568">
        <v>17.399999999999999</v>
      </c>
      <c r="G5568">
        <v>14.67</v>
      </c>
      <c r="H5568">
        <v>-7.86</v>
      </c>
      <c r="I5568" t="s">
        <v>34</v>
      </c>
      <c r="J5568" t="s">
        <v>63</v>
      </c>
      <c r="K5568" t="s">
        <v>618</v>
      </c>
      <c r="L5568" s="3">
        <v>86474206</v>
      </c>
      <c r="M5568">
        <v>5086718</v>
      </c>
      <c r="N5568" s="4">
        <f t="shared" si="259"/>
        <v>17</v>
      </c>
      <c r="O5568">
        <f t="shared" si="260"/>
        <v>0</v>
      </c>
      <c r="P5568">
        <f t="shared" si="261"/>
        <v>0</v>
      </c>
      <c r="Q5568" s="5">
        <v>0.28000000000000003</v>
      </c>
    </row>
    <row r="5569" spans="1:17" x14ac:dyDescent="0.3">
      <c r="A5569" t="s">
        <v>16677</v>
      </c>
      <c r="B5569" t="s">
        <v>10035</v>
      </c>
      <c r="C5569" t="s">
        <v>10036</v>
      </c>
      <c r="D5569">
        <v>5535</v>
      </c>
      <c r="E5569" t="s">
        <v>10036</v>
      </c>
      <c r="F5569">
        <v>0.55000000000000004</v>
      </c>
      <c r="G5569" t="s">
        <v>67</v>
      </c>
      <c r="H5569">
        <v>52.78</v>
      </c>
      <c r="I5569" t="s">
        <v>48</v>
      </c>
      <c r="J5569" t="s">
        <v>146</v>
      </c>
      <c r="K5569" t="s">
        <v>849</v>
      </c>
      <c r="L5569" s="3">
        <v>89831161.75</v>
      </c>
      <c r="M5569">
        <v>163329385</v>
      </c>
      <c r="N5569" s="4">
        <f t="shared" si="259"/>
        <v>0.55000000000000004</v>
      </c>
      <c r="O5569">
        <f t="shared" si="260"/>
        <v>1</v>
      </c>
      <c r="P5569">
        <f t="shared" si="261"/>
        <v>1</v>
      </c>
      <c r="Q5569"/>
    </row>
    <row r="5570" spans="1:17" hidden="1" x14ac:dyDescent="0.3">
      <c r="A5570" t="s">
        <v>12797</v>
      </c>
      <c r="B5570" t="s">
        <v>10134</v>
      </c>
      <c r="C5570" t="s">
        <v>10135</v>
      </c>
      <c r="D5570">
        <v>5586</v>
      </c>
      <c r="E5570" t="s">
        <v>10135</v>
      </c>
      <c r="F5570">
        <v>41.66</v>
      </c>
      <c r="G5570" t="s">
        <v>67</v>
      </c>
      <c r="H5570">
        <v>28.19</v>
      </c>
      <c r="I5570" t="s">
        <v>68</v>
      </c>
      <c r="J5570" t="s">
        <v>69</v>
      </c>
      <c r="K5570" t="s">
        <v>1294</v>
      </c>
      <c r="L5570" s="3">
        <v>86471870.420000002</v>
      </c>
      <c r="M5570">
        <v>2050000</v>
      </c>
      <c r="N5570" s="4">
        <f t="shared" ref="N5570:N5633" si="262">L5570/M5570</f>
        <v>42.181400204878052</v>
      </c>
      <c r="O5570">
        <f t="shared" ref="O5570:O5633" si="263">IF(N5570&lt;10,1,0)</f>
        <v>0</v>
      </c>
      <c r="P5570">
        <f t="shared" si="261"/>
        <v>0</v>
      </c>
      <c r="Q5570" s="5">
        <v>0.56505003849114699</v>
      </c>
    </row>
    <row r="5571" spans="1:17" hidden="1" x14ac:dyDescent="0.3">
      <c r="A5571" t="s">
        <v>14012</v>
      </c>
      <c r="B5571" t="s">
        <v>10266</v>
      </c>
      <c r="C5571" t="s">
        <v>10267</v>
      </c>
      <c r="D5571">
        <v>5657</v>
      </c>
      <c r="E5571" t="s">
        <v>10267</v>
      </c>
      <c r="F5571">
        <v>21.5</v>
      </c>
      <c r="G5571">
        <v>11.97</v>
      </c>
      <c r="H5571">
        <v>-9.18</v>
      </c>
      <c r="I5571" t="s">
        <v>34</v>
      </c>
      <c r="J5571" t="s">
        <v>63</v>
      </c>
      <c r="K5571" t="s">
        <v>1301</v>
      </c>
      <c r="L5571" s="3">
        <v>86145764.25</v>
      </c>
      <c r="M5571">
        <v>3786627</v>
      </c>
      <c r="N5571" s="4">
        <f t="shared" si="262"/>
        <v>22.75</v>
      </c>
      <c r="O5571">
        <f t="shared" si="263"/>
        <v>0</v>
      </c>
      <c r="P5571">
        <f t="shared" si="261"/>
        <v>0</v>
      </c>
      <c r="Q5571" s="5">
        <v>3.2272727272727203E-2</v>
      </c>
    </row>
    <row r="5572" spans="1:17" hidden="1" x14ac:dyDescent="0.3">
      <c r="A5572" t="s">
        <v>15004</v>
      </c>
      <c r="B5572" t="s">
        <v>10124</v>
      </c>
      <c r="C5572" t="s">
        <v>10125</v>
      </c>
      <c r="D5572">
        <v>5581</v>
      </c>
      <c r="E5572" t="s">
        <v>10125</v>
      </c>
      <c r="F5572">
        <v>13.12</v>
      </c>
      <c r="G5572">
        <v>85.78</v>
      </c>
      <c r="H5572">
        <v>21.97</v>
      </c>
      <c r="I5572" t="s">
        <v>2450</v>
      </c>
      <c r="J5572" t="s">
        <v>2451</v>
      </c>
      <c r="K5572" t="s">
        <v>2452</v>
      </c>
      <c r="L5572" s="3">
        <v>86083613.120000005</v>
      </c>
      <c r="M5572">
        <v>6561251</v>
      </c>
      <c r="N5572" s="4">
        <f t="shared" si="262"/>
        <v>13.120000000000001</v>
      </c>
      <c r="O5572">
        <f t="shared" si="263"/>
        <v>0</v>
      </c>
      <c r="P5572">
        <f t="shared" si="261"/>
        <v>0</v>
      </c>
      <c r="Q5572" s="5">
        <v>0.23736462093862801</v>
      </c>
    </row>
    <row r="5573" spans="1:17" hidden="1" x14ac:dyDescent="0.3">
      <c r="A5573" t="s">
        <v>15239</v>
      </c>
      <c r="B5573" t="s">
        <v>10132</v>
      </c>
      <c r="C5573" t="s">
        <v>10133</v>
      </c>
      <c r="D5573">
        <v>5585</v>
      </c>
      <c r="E5573" t="s">
        <v>10133</v>
      </c>
      <c r="F5573">
        <v>11.64</v>
      </c>
      <c r="G5573" t="s">
        <v>67</v>
      </c>
      <c r="H5573">
        <v>-21.35</v>
      </c>
      <c r="I5573" t="s">
        <v>68</v>
      </c>
      <c r="J5573" t="s">
        <v>260</v>
      </c>
      <c r="K5573" t="s">
        <v>261</v>
      </c>
      <c r="L5573" s="3">
        <v>85845047</v>
      </c>
      <c r="M5573">
        <v>7375004</v>
      </c>
      <c r="N5573" s="4">
        <f t="shared" si="262"/>
        <v>11.640000059660984</v>
      </c>
      <c r="O5573">
        <f t="shared" si="263"/>
        <v>0</v>
      </c>
      <c r="P5573">
        <f t="shared" si="261"/>
        <v>0</v>
      </c>
      <c r="Q5573" s="5">
        <v>-0.107387661843107</v>
      </c>
    </row>
    <row r="5574" spans="1:17" x14ac:dyDescent="0.3">
      <c r="A5574" t="s">
        <v>16678</v>
      </c>
      <c r="B5574" t="s">
        <v>10043</v>
      </c>
      <c r="C5574" t="s">
        <v>10044</v>
      </c>
      <c r="D5574">
        <v>5539</v>
      </c>
      <c r="E5574" t="s">
        <v>10044</v>
      </c>
      <c r="F5574">
        <v>0.35</v>
      </c>
      <c r="G5574" t="s">
        <v>67</v>
      </c>
      <c r="H5574">
        <v>-79.53</v>
      </c>
      <c r="I5574" t="s">
        <v>21</v>
      </c>
      <c r="J5574" t="s">
        <v>92</v>
      </c>
      <c r="K5574" t="s">
        <v>4956</v>
      </c>
      <c r="L5574" s="3">
        <v>89740160.700000003</v>
      </c>
      <c r="M5574">
        <v>257874025</v>
      </c>
      <c r="N5574" s="4">
        <f t="shared" si="262"/>
        <v>0.34800000000000003</v>
      </c>
      <c r="O5574">
        <f t="shared" si="263"/>
        <v>1</v>
      </c>
      <c r="P5574">
        <f t="shared" si="261"/>
        <v>1</v>
      </c>
      <c r="Q5574"/>
    </row>
    <row r="5575" spans="1:17" hidden="1" x14ac:dyDescent="0.3">
      <c r="A5575" t="s">
        <v>15522</v>
      </c>
      <c r="B5575" t="s">
        <v>10136</v>
      </c>
      <c r="C5575" t="s">
        <v>10137</v>
      </c>
      <c r="D5575">
        <v>5587</v>
      </c>
      <c r="E5575" t="s">
        <v>10137</v>
      </c>
      <c r="F5575">
        <v>10</v>
      </c>
      <c r="G5575">
        <v>11.36</v>
      </c>
      <c r="H5575">
        <v>-12.5</v>
      </c>
      <c r="I5575" t="s">
        <v>201</v>
      </c>
      <c r="J5575" t="s">
        <v>228</v>
      </c>
      <c r="K5575" t="s">
        <v>4373</v>
      </c>
      <c r="L5575" s="3">
        <v>85812080</v>
      </c>
      <c r="M5575">
        <v>8581208</v>
      </c>
      <c r="N5575" s="4">
        <f t="shared" si="262"/>
        <v>10</v>
      </c>
      <c r="O5575">
        <f t="shared" si="263"/>
        <v>0</v>
      </c>
      <c r="P5575">
        <f t="shared" si="261"/>
        <v>0</v>
      </c>
      <c r="Q5575" s="5">
        <v>-3.4999999999999899E-2</v>
      </c>
    </row>
    <row r="5576" spans="1:17" hidden="1" x14ac:dyDescent="0.3">
      <c r="A5576" t="s">
        <v>14758</v>
      </c>
      <c r="B5576" t="s">
        <v>10142</v>
      </c>
      <c r="C5576" t="s">
        <v>10141</v>
      </c>
      <c r="D5576">
        <v>5590</v>
      </c>
      <c r="E5576" t="s">
        <v>10141</v>
      </c>
      <c r="F5576">
        <v>14.79</v>
      </c>
      <c r="G5576" t="s">
        <v>67</v>
      </c>
      <c r="H5576">
        <v>3.72</v>
      </c>
      <c r="I5576" t="s">
        <v>34</v>
      </c>
      <c r="J5576" t="s">
        <v>2101</v>
      </c>
      <c r="K5576" t="s">
        <v>2101</v>
      </c>
      <c r="L5576" s="3">
        <v>85660270.689999998</v>
      </c>
      <c r="M5576">
        <v>5782386</v>
      </c>
      <c r="N5576" s="4">
        <f t="shared" si="262"/>
        <v>14.814000775804313</v>
      </c>
      <c r="O5576">
        <f t="shared" si="263"/>
        <v>0</v>
      </c>
      <c r="P5576">
        <f t="shared" si="261"/>
        <v>0</v>
      </c>
      <c r="Q5576" s="5">
        <v>0.29982206405693901</v>
      </c>
    </row>
    <row r="5577" spans="1:17" hidden="1" x14ac:dyDescent="0.3">
      <c r="A5577" t="s">
        <v>13117</v>
      </c>
      <c r="B5577" t="s">
        <v>10145</v>
      </c>
      <c r="C5577" t="s">
        <v>10146</v>
      </c>
      <c r="D5577">
        <v>5592</v>
      </c>
      <c r="E5577" t="s">
        <v>10146</v>
      </c>
      <c r="F5577">
        <v>35.049999999999997</v>
      </c>
      <c r="G5577">
        <v>12.76</v>
      </c>
      <c r="H5577">
        <v>-15.19</v>
      </c>
      <c r="I5577" t="s">
        <v>34</v>
      </c>
      <c r="J5577" t="s">
        <v>63</v>
      </c>
      <c r="K5577" t="s">
        <v>1301</v>
      </c>
      <c r="L5577" s="3">
        <v>85513552.950000003</v>
      </c>
      <c r="M5577">
        <v>2439759</v>
      </c>
      <c r="N5577" s="4">
        <f t="shared" si="262"/>
        <v>35.050000000000004</v>
      </c>
      <c r="O5577">
        <f t="shared" si="263"/>
        <v>0</v>
      </c>
      <c r="P5577">
        <f t="shared" si="261"/>
        <v>0</v>
      </c>
      <c r="Q5577" s="5">
        <v>-5.6737588652483401E-3</v>
      </c>
    </row>
    <row r="5578" spans="1:17" hidden="1" x14ac:dyDescent="0.3">
      <c r="A5578" t="s">
        <v>12900</v>
      </c>
      <c r="B5578" t="s">
        <v>8022</v>
      </c>
      <c r="C5578" t="s">
        <v>10148</v>
      </c>
      <c r="D5578">
        <v>5594</v>
      </c>
      <c r="E5578" t="s">
        <v>10148</v>
      </c>
      <c r="F5578">
        <v>39.770000000000003</v>
      </c>
      <c r="G5578" t="s">
        <v>67</v>
      </c>
      <c r="H5578">
        <v>-16.170000000000002</v>
      </c>
      <c r="I5578" t="s">
        <v>68</v>
      </c>
      <c r="J5578" t="s">
        <v>69</v>
      </c>
      <c r="K5578" t="s">
        <v>1251</v>
      </c>
      <c r="L5578" s="3">
        <v>85483993.530000001</v>
      </c>
      <c r="M5578">
        <v>2150000</v>
      </c>
      <c r="N5578" s="4">
        <f t="shared" si="262"/>
        <v>39.759996990697672</v>
      </c>
      <c r="O5578">
        <f t="shared" si="263"/>
        <v>0</v>
      </c>
      <c r="P5578">
        <f t="shared" si="261"/>
        <v>0</v>
      </c>
      <c r="Q5578" s="5">
        <v>0.30008915721388701</v>
      </c>
    </row>
    <row r="5579" spans="1:17" hidden="1" x14ac:dyDescent="0.3">
      <c r="A5579" t="s">
        <v>16701</v>
      </c>
      <c r="B5579" t="s">
        <v>10167</v>
      </c>
      <c r="C5579" t="s">
        <v>10168</v>
      </c>
      <c r="D5579">
        <v>5605</v>
      </c>
      <c r="E5579" t="s">
        <v>10168</v>
      </c>
      <c r="F5579">
        <v>4.45</v>
      </c>
      <c r="G5579">
        <v>2.16</v>
      </c>
      <c r="H5579">
        <v>-54.59</v>
      </c>
      <c r="I5579" t="s">
        <v>21</v>
      </c>
      <c r="J5579" t="s">
        <v>92</v>
      </c>
      <c r="K5579" t="s">
        <v>1385</v>
      </c>
      <c r="L5579" s="3">
        <v>85781441.400000006</v>
      </c>
      <c r="M5579">
        <v>14330220</v>
      </c>
      <c r="N5579" s="4">
        <f t="shared" si="262"/>
        <v>5.9860519517495199</v>
      </c>
      <c r="O5579">
        <f t="shared" si="263"/>
        <v>1</v>
      </c>
      <c r="P5579">
        <f t="shared" si="261"/>
        <v>0</v>
      </c>
      <c r="Q5579" s="5">
        <v>0.11</v>
      </c>
    </row>
    <row r="5580" spans="1:17" x14ac:dyDescent="0.3">
      <c r="A5580" t="s">
        <v>16679</v>
      </c>
      <c r="B5580" t="s">
        <v>9999</v>
      </c>
      <c r="C5580" t="s">
        <v>10000</v>
      </c>
      <c r="D5580">
        <v>5517</v>
      </c>
      <c r="E5580" t="s">
        <v>10000</v>
      </c>
      <c r="F5580">
        <v>2.77</v>
      </c>
      <c r="G5580">
        <v>8.09</v>
      </c>
      <c r="H5580">
        <v>-47.39</v>
      </c>
      <c r="I5580" t="s">
        <v>125</v>
      </c>
      <c r="J5580" t="s">
        <v>126</v>
      </c>
      <c r="K5580" t="s">
        <v>521</v>
      </c>
      <c r="L5580" s="3">
        <v>89641595.680000007</v>
      </c>
      <c r="M5580">
        <v>32956469</v>
      </c>
      <c r="N5580" s="4">
        <f t="shared" si="262"/>
        <v>2.72</v>
      </c>
      <c r="O5580">
        <f t="shared" si="263"/>
        <v>1</v>
      </c>
      <c r="P5580">
        <f t="shared" si="261"/>
        <v>1</v>
      </c>
      <c r="Q5580" s="5">
        <v>7.3770491803278604E-2</v>
      </c>
    </row>
    <row r="5581" spans="1:17" x14ac:dyDescent="0.3">
      <c r="A5581" t="s">
        <v>16680</v>
      </c>
      <c r="B5581" t="s">
        <v>10563</v>
      </c>
      <c r="C5581" t="s">
        <v>10564</v>
      </c>
      <c r="D5581">
        <v>5816</v>
      </c>
      <c r="E5581" t="s">
        <v>10564</v>
      </c>
      <c r="F5581">
        <v>1.68</v>
      </c>
      <c r="G5581" t="s">
        <v>67</v>
      </c>
      <c r="H5581">
        <v>5</v>
      </c>
      <c r="I5581" t="s">
        <v>39</v>
      </c>
      <c r="J5581" t="s">
        <v>169</v>
      </c>
      <c r="K5581" t="s">
        <v>170</v>
      </c>
      <c r="L5581" s="3">
        <v>89580652.930000007</v>
      </c>
      <c r="M5581">
        <v>43171399</v>
      </c>
      <c r="N5581" s="4">
        <f t="shared" si="262"/>
        <v>2.0750000001158178</v>
      </c>
      <c r="O5581">
        <f t="shared" si="263"/>
        <v>1</v>
      </c>
      <c r="P5581">
        <f t="shared" si="261"/>
        <v>1</v>
      </c>
      <c r="Q5581" s="5">
        <v>0.37962962962962898</v>
      </c>
    </row>
    <row r="5582" spans="1:17" x14ac:dyDescent="0.3">
      <c r="A5582" t="s">
        <v>16681</v>
      </c>
      <c r="B5582" t="s">
        <v>9964</v>
      </c>
      <c r="C5582" t="s">
        <v>9965</v>
      </c>
      <c r="D5582">
        <v>5499</v>
      </c>
      <c r="E5582" t="s">
        <v>9965</v>
      </c>
      <c r="F5582">
        <v>3.04</v>
      </c>
      <c r="G5582">
        <v>10.36</v>
      </c>
      <c r="H5582">
        <v>-41.43</v>
      </c>
      <c r="I5582" t="s">
        <v>201</v>
      </c>
      <c r="J5582" t="s">
        <v>1409</v>
      </c>
      <c r="K5582" t="s">
        <v>2763</v>
      </c>
      <c r="L5582" s="3">
        <v>89529166.5</v>
      </c>
      <c r="M5582">
        <v>30348870</v>
      </c>
      <c r="N5582" s="4">
        <f t="shared" si="262"/>
        <v>2.95</v>
      </c>
      <c r="O5582">
        <f t="shared" si="263"/>
        <v>1</v>
      </c>
      <c r="P5582">
        <f t="shared" si="261"/>
        <v>1</v>
      </c>
      <c r="Q5582" s="5">
        <v>0.59116022099447496</v>
      </c>
    </row>
    <row r="5583" spans="1:17" hidden="1" x14ac:dyDescent="0.3">
      <c r="A5583" t="s">
        <v>11996</v>
      </c>
      <c r="B5583" t="s">
        <v>10160</v>
      </c>
      <c r="C5583" t="s">
        <v>10161</v>
      </c>
      <c r="D5583">
        <v>5601</v>
      </c>
      <c r="E5583" t="s">
        <v>10161</v>
      </c>
      <c r="F5583">
        <v>69.739999999999995</v>
      </c>
      <c r="G5583" t="s">
        <v>67</v>
      </c>
      <c r="H5583">
        <v>13.35</v>
      </c>
      <c r="I5583" t="s">
        <v>68</v>
      </c>
      <c r="J5583" t="s">
        <v>69</v>
      </c>
      <c r="K5583" t="s">
        <v>195</v>
      </c>
      <c r="L5583" s="3">
        <v>85406997.680000007</v>
      </c>
      <c r="M5583">
        <v>1225000</v>
      </c>
      <c r="N5583" s="4">
        <f t="shared" si="262"/>
        <v>69.719998106122461</v>
      </c>
      <c r="O5583">
        <f t="shared" si="263"/>
        <v>0</v>
      </c>
      <c r="P5583">
        <f t="shared" si="261"/>
        <v>0</v>
      </c>
      <c r="Q5583" s="5">
        <v>1.09681611435997</v>
      </c>
    </row>
    <row r="5584" spans="1:17" x14ac:dyDescent="0.3">
      <c r="A5584" t="s">
        <v>16685</v>
      </c>
      <c r="B5584" t="s">
        <v>10059</v>
      </c>
      <c r="C5584" t="s">
        <v>10060</v>
      </c>
      <c r="D5584">
        <v>5547</v>
      </c>
      <c r="E5584" t="s">
        <v>10060</v>
      </c>
      <c r="F5584">
        <v>1.5</v>
      </c>
      <c r="G5584" t="s">
        <v>67</v>
      </c>
      <c r="H5584">
        <v>-56.96</v>
      </c>
      <c r="I5584" t="s">
        <v>201</v>
      </c>
      <c r="J5584" t="s">
        <v>703</v>
      </c>
      <c r="K5584" t="s">
        <v>8480</v>
      </c>
      <c r="L5584" s="3">
        <v>89135397</v>
      </c>
      <c r="M5584">
        <v>59423598</v>
      </c>
      <c r="N5584" s="4">
        <f t="shared" si="262"/>
        <v>1.5</v>
      </c>
      <c r="O5584">
        <f t="shared" si="263"/>
        <v>1</v>
      </c>
      <c r="P5584">
        <f t="shared" si="261"/>
        <v>1</v>
      </c>
      <c r="Q5584" s="5">
        <v>0</v>
      </c>
    </row>
    <row r="5585" spans="1:17" hidden="1" x14ac:dyDescent="0.3">
      <c r="A5585" t="s">
        <v>15310</v>
      </c>
      <c r="B5585" t="s">
        <v>10031</v>
      </c>
      <c r="C5585" t="s">
        <v>10032</v>
      </c>
      <c r="D5585">
        <v>5533</v>
      </c>
      <c r="E5585" t="s">
        <v>10032</v>
      </c>
      <c r="F5585">
        <v>11.8</v>
      </c>
      <c r="G5585">
        <v>9.89</v>
      </c>
      <c r="H5585">
        <v>-48.9</v>
      </c>
      <c r="I5585" t="s">
        <v>34</v>
      </c>
      <c r="J5585" t="s">
        <v>2330</v>
      </c>
      <c r="K5585" t="s">
        <v>2331</v>
      </c>
      <c r="L5585" s="3">
        <v>85346677.780000001</v>
      </c>
      <c r="M5585">
        <v>7633871</v>
      </c>
      <c r="N5585" s="4">
        <f t="shared" si="262"/>
        <v>11.18</v>
      </c>
      <c r="O5585">
        <f t="shared" si="263"/>
        <v>0</v>
      </c>
      <c r="P5585">
        <f t="shared" si="261"/>
        <v>0</v>
      </c>
      <c r="Q5585" s="5">
        <v>-0.122730573710965</v>
      </c>
    </row>
    <row r="5586" spans="1:17" hidden="1" x14ac:dyDescent="0.3">
      <c r="A5586" t="s">
        <v>15034</v>
      </c>
      <c r="B5586" t="s">
        <v>10154</v>
      </c>
      <c r="C5586" t="s">
        <v>10155</v>
      </c>
      <c r="D5586">
        <v>5598</v>
      </c>
      <c r="E5586" t="s">
        <v>10155</v>
      </c>
      <c r="F5586">
        <v>12.96</v>
      </c>
      <c r="G5586">
        <v>17.61</v>
      </c>
      <c r="H5586">
        <v>25.46</v>
      </c>
      <c r="I5586" t="s">
        <v>34</v>
      </c>
      <c r="J5586" t="s">
        <v>44</v>
      </c>
      <c r="K5586" t="s">
        <v>1280</v>
      </c>
      <c r="L5586" s="3">
        <v>85118234.400000006</v>
      </c>
      <c r="M5586">
        <v>6567765</v>
      </c>
      <c r="N5586" s="4">
        <f t="shared" si="262"/>
        <v>12.96</v>
      </c>
      <c r="O5586">
        <f t="shared" si="263"/>
        <v>0</v>
      </c>
      <c r="P5586">
        <f t="shared" si="261"/>
        <v>0</v>
      </c>
      <c r="Q5586" s="5">
        <v>0.70882740447957804</v>
      </c>
    </row>
    <row r="5587" spans="1:17" hidden="1" x14ac:dyDescent="0.3">
      <c r="A5587" t="s">
        <v>11823</v>
      </c>
      <c r="B5587" t="s">
        <v>10172</v>
      </c>
      <c r="C5587" t="s">
        <v>10173</v>
      </c>
      <c r="D5587">
        <v>5608</v>
      </c>
      <c r="E5587" t="s">
        <v>10173</v>
      </c>
      <c r="F5587">
        <v>80.260000000000005</v>
      </c>
      <c r="G5587" t="s">
        <v>67</v>
      </c>
      <c r="H5587">
        <v>5.25</v>
      </c>
      <c r="I5587" t="s">
        <v>68</v>
      </c>
      <c r="J5587" t="s">
        <v>69</v>
      </c>
      <c r="K5587" t="s">
        <v>1294</v>
      </c>
      <c r="L5587" s="3">
        <v>84912216.189999998</v>
      </c>
      <c r="M5587">
        <v>1050001</v>
      </c>
      <c r="N5587" s="4">
        <f t="shared" si="262"/>
        <v>80.86870030599971</v>
      </c>
      <c r="O5587">
        <f t="shared" si="263"/>
        <v>0</v>
      </c>
      <c r="P5587">
        <f t="shared" si="261"/>
        <v>0</v>
      </c>
      <c r="Q5587" s="5">
        <v>0.44526746249572802</v>
      </c>
    </row>
    <row r="5588" spans="1:17" x14ac:dyDescent="0.3">
      <c r="A5588" t="s">
        <v>16687</v>
      </c>
      <c r="B5588" t="s">
        <v>10029</v>
      </c>
      <c r="C5588" t="s">
        <v>10030</v>
      </c>
      <c r="D5588">
        <v>5532</v>
      </c>
      <c r="E5588" t="s">
        <v>10030</v>
      </c>
      <c r="F5588">
        <v>4.5599999999999996</v>
      </c>
      <c r="G5588" t="s">
        <v>67</v>
      </c>
      <c r="H5588">
        <v>-23.36</v>
      </c>
      <c r="I5588" t="s">
        <v>48</v>
      </c>
      <c r="J5588" t="s">
        <v>732</v>
      </c>
      <c r="K5588" t="s">
        <v>732</v>
      </c>
      <c r="L5588" s="3">
        <v>88920540</v>
      </c>
      <c r="M5588">
        <v>19760120</v>
      </c>
      <c r="N5588" s="4">
        <f t="shared" si="262"/>
        <v>4.5</v>
      </c>
      <c r="O5588">
        <f t="shared" si="263"/>
        <v>1</v>
      </c>
      <c r="P5588">
        <f t="shared" si="261"/>
        <v>1</v>
      </c>
      <c r="Q5588" s="5">
        <v>0.46428571428571402</v>
      </c>
    </row>
    <row r="5589" spans="1:17" x14ac:dyDescent="0.3">
      <c r="A5589" t="s">
        <v>16688</v>
      </c>
      <c r="B5589" t="s">
        <v>10100</v>
      </c>
      <c r="C5589" t="s">
        <v>10101</v>
      </c>
      <c r="D5589">
        <v>5569</v>
      </c>
      <c r="E5589" t="s">
        <v>10101</v>
      </c>
      <c r="F5589">
        <v>3.28</v>
      </c>
      <c r="G5589" t="s">
        <v>67</v>
      </c>
      <c r="H5589">
        <v>221.57</v>
      </c>
      <c r="I5589" t="s">
        <v>201</v>
      </c>
      <c r="J5589" t="s">
        <v>228</v>
      </c>
      <c r="K5589" t="s">
        <v>1669</v>
      </c>
      <c r="L5589" s="3">
        <v>88782544</v>
      </c>
      <c r="M5589">
        <v>26581600</v>
      </c>
      <c r="N5589" s="4">
        <f t="shared" si="262"/>
        <v>3.34</v>
      </c>
      <c r="O5589">
        <f t="shared" si="263"/>
        <v>1</v>
      </c>
      <c r="P5589">
        <f t="shared" si="261"/>
        <v>1</v>
      </c>
      <c r="Q5589" s="5">
        <v>3.0153452685421902</v>
      </c>
    </row>
    <row r="5590" spans="1:17" hidden="1" x14ac:dyDescent="0.3">
      <c r="A5590" t="s">
        <v>14219</v>
      </c>
      <c r="B5590" t="s">
        <v>10162</v>
      </c>
      <c r="C5590" t="s">
        <v>10163</v>
      </c>
      <c r="D5590">
        <v>5602</v>
      </c>
      <c r="E5590" t="s">
        <v>10163</v>
      </c>
      <c r="F5590">
        <v>20.190000000000001</v>
      </c>
      <c r="G5590" t="s">
        <v>67</v>
      </c>
      <c r="H5590">
        <v>1.03</v>
      </c>
      <c r="I5590" t="s">
        <v>68</v>
      </c>
      <c r="J5590" t="s">
        <v>274</v>
      </c>
      <c r="K5590" t="s">
        <v>1294</v>
      </c>
      <c r="L5590" s="3">
        <v>84756042.480000004</v>
      </c>
      <c r="M5590">
        <v>4200002</v>
      </c>
      <c r="N5590" s="4">
        <f t="shared" si="262"/>
        <v>20.180000504761665</v>
      </c>
      <c r="O5590">
        <f t="shared" si="263"/>
        <v>0</v>
      </c>
      <c r="P5590">
        <f t="shared" si="261"/>
        <v>0</v>
      </c>
      <c r="Q5590" s="5">
        <v>1.6112789526686801E-2</v>
      </c>
    </row>
    <row r="5591" spans="1:17" x14ac:dyDescent="0.3">
      <c r="A5591" t="s">
        <v>16689</v>
      </c>
      <c r="B5591" t="s">
        <v>10397</v>
      </c>
      <c r="C5591" t="s">
        <v>10398</v>
      </c>
      <c r="D5591">
        <v>5727</v>
      </c>
      <c r="E5591" t="s">
        <v>10398</v>
      </c>
      <c r="F5591">
        <v>1.26</v>
      </c>
      <c r="G5591" t="s">
        <v>67</v>
      </c>
      <c r="H5591">
        <v>266.49</v>
      </c>
      <c r="I5591" t="s">
        <v>14</v>
      </c>
      <c r="J5591" t="s">
        <v>76</v>
      </c>
      <c r="K5591" t="s">
        <v>77</v>
      </c>
      <c r="L5591" s="3">
        <v>88762134.25</v>
      </c>
      <c r="M5591">
        <v>61215265</v>
      </c>
      <c r="N5591" s="4">
        <f t="shared" si="262"/>
        <v>1.45</v>
      </c>
      <c r="O5591">
        <f t="shared" si="263"/>
        <v>1</v>
      </c>
      <c r="P5591">
        <f t="shared" si="261"/>
        <v>1</v>
      </c>
      <c r="Q5591" s="5">
        <v>4.5697496167603404</v>
      </c>
    </row>
    <row r="5592" spans="1:17" x14ac:dyDescent="0.3">
      <c r="A5592" t="s">
        <v>16692</v>
      </c>
      <c r="B5592" t="s">
        <v>10782</v>
      </c>
      <c r="C5592" t="s">
        <v>10783</v>
      </c>
      <c r="D5592">
        <v>5931</v>
      </c>
      <c r="E5592" t="s">
        <v>10783</v>
      </c>
      <c r="F5592">
        <v>0.75</v>
      </c>
      <c r="G5592" t="s">
        <v>67</v>
      </c>
      <c r="H5592">
        <v>15.38</v>
      </c>
      <c r="I5592" t="s">
        <v>39</v>
      </c>
      <c r="J5592" t="s">
        <v>88</v>
      </c>
      <c r="K5592" t="s">
        <v>89</v>
      </c>
      <c r="L5592" s="3">
        <v>88269091.5</v>
      </c>
      <c r="M5592">
        <v>86538325</v>
      </c>
      <c r="N5592" s="4">
        <f t="shared" si="262"/>
        <v>1.02</v>
      </c>
      <c r="O5592">
        <f t="shared" si="263"/>
        <v>1</v>
      </c>
      <c r="P5592">
        <f t="shared" si="261"/>
        <v>1</v>
      </c>
      <c r="Q5592" s="5">
        <v>2.1818181818181698E-2</v>
      </c>
    </row>
    <row r="5593" spans="1:17" x14ac:dyDescent="0.3">
      <c r="A5593" t="s">
        <v>16693</v>
      </c>
      <c r="B5593" t="s">
        <v>9949</v>
      </c>
      <c r="C5593" t="s">
        <v>9950</v>
      </c>
      <c r="D5593">
        <v>5492</v>
      </c>
      <c r="E5593" t="s">
        <v>9950</v>
      </c>
      <c r="F5593">
        <v>0.43</v>
      </c>
      <c r="G5593" t="s">
        <v>67</v>
      </c>
      <c r="H5593">
        <v>-74.41</v>
      </c>
      <c r="I5593" t="s">
        <v>125</v>
      </c>
      <c r="J5593" t="s">
        <v>126</v>
      </c>
      <c r="K5593" t="s">
        <v>521</v>
      </c>
      <c r="L5593" s="3">
        <v>88258313.799999997</v>
      </c>
      <c r="M5593">
        <v>215264180</v>
      </c>
      <c r="N5593" s="4">
        <f t="shared" si="262"/>
        <v>0.41</v>
      </c>
      <c r="O5593">
        <f t="shared" si="263"/>
        <v>1</v>
      </c>
      <c r="P5593">
        <f t="shared" si="261"/>
        <v>1</v>
      </c>
      <c r="Q5593" s="5">
        <v>0.64947512551346398</v>
      </c>
    </row>
    <row r="5594" spans="1:17" hidden="1" x14ac:dyDescent="0.3">
      <c r="A5594" t="s">
        <v>12933</v>
      </c>
      <c r="B5594" t="s">
        <v>3747</v>
      </c>
      <c r="C5594" t="s">
        <v>10086</v>
      </c>
      <c r="D5594">
        <v>5561</v>
      </c>
      <c r="E5594" t="s">
        <v>10086</v>
      </c>
      <c r="F5594">
        <v>41.14</v>
      </c>
      <c r="G5594" t="s">
        <v>67</v>
      </c>
      <c r="H5594">
        <v>-50.67</v>
      </c>
      <c r="I5594" t="s">
        <v>68</v>
      </c>
      <c r="J5594" t="s">
        <v>260</v>
      </c>
      <c r="K5594" t="s">
        <v>261</v>
      </c>
      <c r="L5594" s="3">
        <v>84635414.120000005</v>
      </c>
      <c r="M5594">
        <v>2187527</v>
      </c>
      <c r="N5594" s="4">
        <f t="shared" si="262"/>
        <v>38.689997481173947</v>
      </c>
      <c r="O5594">
        <f t="shared" si="263"/>
        <v>0</v>
      </c>
      <c r="P5594">
        <f t="shared" si="261"/>
        <v>0</v>
      </c>
      <c r="Q5594" s="5">
        <v>5.4601872183057898</v>
      </c>
    </row>
    <row r="5595" spans="1:17" hidden="1" x14ac:dyDescent="0.3">
      <c r="A5595" t="s">
        <v>13547</v>
      </c>
      <c r="B5595" t="s">
        <v>3666</v>
      </c>
      <c r="C5595" t="s">
        <v>10164</v>
      </c>
      <c r="D5595">
        <v>5603</v>
      </c>
      <c r="E5595" t="s">
        <v>10164</v>
      </c>
      <c r="F5595">
        <v>28.18</v>
      </c>
      <c r="G5595" t="s">
        <v>67</v>
      </c>
      <c r="H5595">
        <v>4.5199999999999996</v>
      </c>
      <c r="I5595" t="s">
        <v>68</v>
      </c>
      <c r="J5595" t="s">
        <v>274</v>
      </c>
      <c r="K5595" t="s">
        <v>1294</v>
      </c>
      <c r="L5595" s="3">
        <v>84600006.099999994</v>
      </c>
      <c r="M5595">
        <v>3000000</v>
      </c>
      <c r="N5595" s="4">
        <f t="shared" si="262"/>
        <v>28.20000203333333</v>
      </c>
      <c r="O5595">
        <f t="shared" si="263"/>
        <v>0</v>
      </c>
      <c r="P5595">
        <f t="shared" si="261"/>
        <v>0</v>
      </c>
      <c r="Q5595" s="5">
        <v>0.149061990212071</v>
      </c>
    </row>
    <row r="5596" spans="1:17" x14ac:dyDescent="0.3">
      <c r="A5596" t="s">
        <v>16694</v>
      </c>
      <c r="B5596" t="s">
        <v>10169</v>
      </c>
      <c r="C5596" t="s">
        <v>10170</v>
      </c>
      <c r="D5596">
        <v>5606</v>
      </c>
      <c r="E5596" t="s">
        <v>10170</v>
      </c>
      <c r="F5596">
        <v>2.64</v>
      </c>
      <c r="G5596">
        <v>12.83</v>
      </c>
      <c r="H5596">
        <v>-58.43</v>
      </c>
      <c r="I5596" t="s">
        <v>48</v>
      </c>
      <c r="J5596" t="s">
        <v>897</v>
      </c>
      <c r="K5596" t="s">
        <v>4077</v>
      </c>
      <c r="L5596" s="3">
        <v>87905477</v>
      </c>
      <c r="M5596">
        <v>31965628</v>
      </c>
      <c r="N5596" s="4">
        <f t="shared" si="262"/>
        <v>2.75</v>
      </c>
      <c r="O5596">
        <f t="shared" si="263"/>
        <v>1</v>
      </c>
      <c r="P5596">
        <f t="shared" si="261"/>
        <v>1</v>
      </c>
      <c r="Q5596" s="5">
        <v>0.47169811320754701</v>
      </c>
    </row>
    <row r="5597" spans="1:17" x14ac:dyDescent="0.3">
      <c r="A5597" t="s">
        <v>16696</v>
      </c>
      <c r="B5597" t="s">
        <v>10233</v>
      </c>
      <c r="C5597" t="s">
        <v>10234</v>
      </c>
      <c r="D5597">
        <v>5640</v>
      </c>
      <c r="E5597" t="s">
        <v>10234</v>
      </c>
      <c r="F5597">
        <v>0.87</v>
      </c>
      <c r="G5597">
        <v>2.7</v>
      </c>
      <c r="H5597">
        <v>-72.48</v>
      </c>
      <c r="I5597" t="s">
        <v>125</v>
      </c>
      <c r="J5597" t="s">
        <v>542</v>
      </c>
      <c r="K5597" t="s">
        <v>542</v>
      </c>
      <c r="L5597" s="3">
        <v>87466303.549999997</v>
      </c>
      <c r="M5597">
        <v>94558166</v>
      </c>
      <c r="N5597" s="4">
        <f t="shared" si="262"/>
        <v>0.92499999999999993</v>
      </c>
      <c r="O5597">
        <f t="shared" si="263"/>
        <v>1</v>
      </c>
      <c r="P5597">
        <f t="shared" ref="P5597:P5660" si="264">IF(N5597&lt;5,1,0)</f>
        <v>1</v>
      </c>
      <c r="Q5597" s="5">
        <v>0.457194899817851</v>
      </c>
    </row>
    <row r="5598" spans="1:17" x14ac:dyDescent="0.3">
      <c r="A5598" t="s">
        <v>16697</v>
      </c>
      <c r="B5598" t="s">
        <v>10152</v>
      </c>
      <c r="C5598" t="s">
        <v>10153</v>
      </c>
      <c r="D5598">
        <v>5597</v>
      </c>
      <c r="E5598" t="s">
        <v>10153</v>
      </c>
      <c r="F5598">
        <v>0.68</v>
      </c>
      <c r="G5598" t="s">
        <v>67</v>
      </c>
      <c r="H5598">
        <v>-58.54</v>
      </c>
      <c r="I5598" t="s">
        <v>201</v>
      </c>
      <c r="J5598" t="s">
        <v>835</v>
      </c>
      <c r="K5598" t="s">
        <v>1104</v>
      </c>
      <c r="L5598" s="3">
        <v>87275714.760000005</v>
      </c>
      <c r="M5598">
        <v>125576568</v>
      </c>
      <c r="N5598" s="4">
        <f t="shared" si="262"/>
        <v>0.69500000000000006</v>
      </c>
      <c r="O5598">
        <f t="shared" si="263"/>
        <v>1</v>
      </c>
      <c r="P5598">
        <f t="shared" si="264"/>
        <v>1</v>
      </c>
      <c r="Q5598" s="5">
        <v>0.117788461538461</v>
      </c>
    </row>
    <row r="5599" spans="1:17" hidden="1" x14ac:dyDescent="0.3">
      <c r="A5599" t="s">
        <v>12670</v>
      </c>
      <c r="B5599" t="s">
        <v>10178</v>
      </c>
      <c r="C5599" t="s">
        <v>10179</v>
      </c>
      <c r="D5599">
        <v>5611</v>
      </c>
      <c r="E5599" t="s">
        <v>10179</v>
      </c>
      <c r="F5599">
        <v>45.76</v>
      </c>
      <c r="G5599" t="s">
        <v>67</v>
      </c>
      <c r="H5599">
        <v>-4.16</v>
      </c>
      <c r="I5599" t="s">
        <v>68</v>
      </c>
      <c r="J5599" t="s">
        <v>69</v>
      </c>
      <c r="K5599" t="s">
        <v>1294</v>
      </c>
      <c r="L5599" s="3">
        <v>84508003.230000004</v>
      </c>
      <c r="M5599">
        <v>1850000</v>
      </c>
      <c r="N5599" s="4">
        <f t="shared" si="262"/>
        <v>45.680001745945951</v>
      </c>
      <c r="O5599">
        <f t="shared" si="263"/>
        <v>0</v>
      </c>
      <c r="P5599">
        <f t="shared" si="264"/>
        <v>0</v>
      </c>
      <c r="Q5599" s="5">
        <v>0.50930916552667505</v>
      </c>
    </row>
    <row r="5600" spans="1:17" hidden="1" x14ac:dyDescent="0.3">
      <c r="A5600" t="s">
        <v>16712</v>
      </c>
      <c r="B5600" t="s">
        <v>10165</v>
      </c>
      <c r="C5600" t="s">
        <v>10166</v>
      </c>
      <c r="D5600">
        <v>5604</v>
      </c>
      <c r="E5600" t="s">
        <v>10166</v>
      </c>
      <c r="F5600">
        <v>9.81</v>
      </c>
      <c r="G5600" t="s">
        <v>67</v>
      </c>
      <c r="H5600">
        <v>1.29</v>
      </c>
      <c r="I5600" t="s">
        <v>34</v>
      </c>
      <c r="J5600" t="s">
        <v>2101</v>
      </c>
      <c r="K5600" t="s">
        <v>2101</v>
      </c>
      <c r="L5600" s="3">
        <v>84160217.290000007</v>
      </c>
      <c r="M5600">
        <v>8622973</v>
      </c>
      <c r="N5600" s="4">
        <f t="shared" si="262"/>
        <v>9.7600000939351208</v>
      </c>
      <c r="O5600">
        <f t="shared" si="263"/>
        <v>1</v>
      </c>
      <c r="P5600">
        <f t="shared" si="264"/>
        <v>0</v>
      </c>
      <c r="Q5600" s="5">
        <v>8.5271317829457502E-2</v>
      </c>
    </row>
    <row r="5601" spans="1:17" hidden="1" x14ac:dyDescent="0.3">
      <c r="A5601" t="s">
        <v>14489</v>
      </c>
      <c r="B5601" t="s">
        <v>10187</v>
      </c>
      <c r="C5601" t="s">
        <v>10188</v>
      </c>
      <c r="D5601">
        <v>5616</v>
      </c>
      <c r="E5601" t="s">
        <v>10188</v>
      </c>
      <c r="F5601">
        <v>16.91</v>
      </c>
      <c r="G5601" t="s">
        <v>67</v>
      </c>
      <c r="H5601">
        <v>-2.04</v>
      </c>
      <c r="I5601" t="s">
        <v>68</v>
      </c>
      <c r="J5601" t="s">
        <v>69</v>
      </c>
      <c r="K5601" t="s">
        <v>350</v>
      </c>
      <c r="L5601" s="3">
        <v>84249000.549999997</v>
      </c>
      <c r="M5601">
        <v>4950000</v>
      </c>
      <c r="N5601" s="4">
        <f t="shared" si="262"/>
        <v>17.020000111111109</v>
      </c>
      <c r="O5601">
        <f t="shared" si="263"/>
        <v>0</v>
      </c>
      <c r="P5601">
        <f t="shared" si="264"/>
        <v>0</v>
      </c>
      <c r="Q5601" s="5">
        <v>0.13577976689472401</v>
      </c>
    </row>
    <row r="5602" spans="1:17" hidden="1" x14ac:dyDescent="0.3">
      <c r="A5602" t="s">
        <v>14744</v>
      </c>
      <c r="B5602" t="s">
        <v>10158</v>
      </c>
      <c r="C5602" t="s">
        <v>10159</v>
      </c>
      <c r="D5602">
        <v>5600</v>
      </c>
      <c r="E5602" t="s">
        <v>10159</v>
      </c>
      <c r="F5602">
        <v>15</v>
      </c>
      <c r="G5602" t="s">
        <v>67</v>
      </c>
      <c r="H5602">
        <v>-27.08</v>
      </c>
      <c r="I5602" t="s">
        <v>34</v>
      </c>
      <c r="J5602" t="s">
        <v>63</v>
      </c>
      <c r="K5602" t="s">
        <v>437</v>
      </c>
      <c r="L5602" s="3">
        <v>84244600</v>
      </c>
      <c r="M5602">
        <v>5654000</v>
      </c>
      <c r="N5602" s="4">
        <f t="shared" si="262"/>
        <v>14.9</v>
      </c>
      <c r="O5602">
        <f t="shared" si="263"/>
        <v>0</v>
      </c>
      <c r="P5602">
        <f t="shared" si="264"/>
        <v>0</v>
      </c>
      <c r="Q5602" s="5">
        <v>-4.4859813084112098E-2</v>
      </c>
    </row>
    <row r="5603" spans="1:17" hidden="1" x14ac:dyDescent="0.3">
      <c r="A5603" t="s">
        <v>12388</v>
      </c>
      <c r="B5603" t="s">
        <v>10174</v>
      </c>
      <c r="C5603" t="s">
        <v>10175</v>
      </c>
      <c r="D5603">
        <v>5609</v>
      </c>
      <c r="E5603" t="s">
        <v>10175</v>
      </c>
      <c r="F5603">
        <v>54</v>
      </c>
      <c r="G5603" t="s">
        <v>67</v>
      </c>
      <c r="H5603">
        <v>0.95</v>
      </c>
      <c r="I5603" t="s">
        <v>34</v>
      </c>
      <c r="J5603" t="s">
        <v>63</v>
      </c>
      <c r="K5603" t="s">
        <v>437</v>
      </c>
      <c r="L5603" s="3">
        <v>84240000</v>
      </c>
      <c r="M5603">
        <v>1560000</v>
      </c>
      <c r="N5603" s="4">
        <f t="shared" si="262"/>
        <v>54</v>
      </c>
      <c r="O5603">
        <f t="shared" si="263"/>
        <v>0</v>
      </c>
      <c r="P5603">
        <f t="shared" si="264"/>
        <v>0</v>
      </c>
      <c r="Q5603" s="5">
        <v>-3.0694668820678499E-2</v>
      </c>
    </row>
    <row r="5604" spans="1:17" x14ac:dyDescent="0.3">
      <c r="A5604" t="s">
        <v>16698</v>
      </c>
      <c r="B5604" t="s">
        <v>10221</v>
      </c>
      <c r="C5604" t="s">
        <v>10222</v>
      </c>
      <c r="D5604">
        <v>5634</v>
      </c>
      <c r="E5604" t="s">
        <v>10222</v>
      </c>
      <c r="F5604">
        <v>4.1500000000000004</v>
      </c>
      <c r="G5604" t="s">
        <v>67</v>
      </c>
      <c r="H5604" t="s">
        <v>10223</v>
      </c>
      <c r="I5604" t="s">
        <v>39</v>
      </c>
      <c r="J5604" t="s">
        <v>40</v>
      </c>
      <c r="K5604" t="s">
        <v>41</v>
      </c>
      <c r="L5604" s="3">
        <v>86788494.299999997</v>
      </c>
      <c r="M5604">
        <v>19951378</v>
      </c>
      <c r="N5604" s="4">
        <f t="shared" si="262"/>
        <v>4.3499999999999996</v>
      </c>
      <c r="O5604">
        <f t="shared" si="263"/>
        <v>1</v>
      </c>
      <c r="P5604">
        <f t="shared" si="264"/>
        <v>1</v>
      </c>
      <c r="Q5604"/>
    </row>
    <row r="5605" spans="1:17" hidden="1" x14ac:dyDescent="0.3">
      <c r="A5605" t="s">
        <v>12550</v>
      </c>
      <c r="B5605" t="s">
        <v>10180</v>
      </c>
      <c r="C5605" t="s">
        <v>10181</v>
      </c>
      <c r="D5605">
        <v>5612</v>
      </c>
      <c r="E5605" t="s">
        <v>10181</v>
      </c>
      <c r="F5605">
        <v>49.41</v>
      </c>
      <c r="G5605" t="s">
        <v>67</v>
      </c>
      <c r="H5605">
        <v>-1.1100000000000001</v>
      </c>
      <c r="I5605" t="s">
        <v>68</v>
      </c>
      <c r="J5605" t="s">
        <v>274</v>
      </c>
      <c r="K5605" t="s">
        <v>1294</v>
      </c>
      <c r="L5605" s="3">
        <v>84107673.650000006</v>
      </c>
      <c r="M5605">
        <v>1700000</v>
      </c>
      <c r="N5605" s="4">
        <f t="shared" si="262"/>
        <v>49.475102147058827</v>
      </c>
      <c r="O5605">
        <f t="shared" si="263"/>
        <v>0</v>
      </c>
      <c r="P5605">
        <f t="shared" si="264"/>
        <v>0</v>
      </c>
      <c r="Q5605" s="5">
        <v>0.21666004962779101</v>
      </c>
    </row>
    <row r="5606" spans="1:17" hidden="1" x14ac:dyDescent="0.3">
      <c r="A5606" t="s">
        <v>14062</v>
      </c>
      <c r="B5606" t="s">
        <v>10272</v>
      </c>
      <c r="C5606" t="s">
        <v>10273</v>
      </c>
      <c r="D5606">
        <v>5660</v>
      </c>
      <c r="E5606" t="s">
        <v>10273</v>
      </c>
      <c r="F5606">
        <v>21.28</v>
      </c>
      <c r="G5606">
        <v>29.27</v>
      </c>
      <c r="H5606">
        <v>-3.36</v>
      </c>
      <c r="I5606" t="s">
        <v>201</v>
      </c>
      <c r="J5606" t="s">
        <v>2603</v>
      </c>
      <c r="K5606" t="s">
        <v>2604</v>
      </c>
      <c r="L5606" s="3">
        <v>84045625.200000003</v>
      </c>
      <c r="M5606">
        <v>3818520</v>
      </c>
      <c r="N5606" s="4">
        <f t="shared" si="262"/>
        <v>22.01</v>
      </c>
      <c r="O5606">
        <f t="shared" si="263"/>
        <v>0</v>
      </c>
      <c r="P5606">
        <f t="shared" si="264"/>
        <v>0</v>
      </c>
      <c r="Q5606" s="5">
        <v>0.84001021754863903</v>
      </c>
    </row>
    <row r="5607" spans="1:17" x14ac:dyDescent="0.3">
      <c r="A5607" t="s">
        <v>16699</v>
      </c>
      <c r="B5607" t="s">
        <v>10126</v>
      </c>
      <c r="C5607" t="s">
        <v>10127</v>
      </c>
      <c r="D5607">
        <v>5582</v>
      </c>
      <c r="E5607" t="s">
        <v>10127</v>
      </c>
      <c r="F5607">
        <v>0.16</v>
      </c>
      <c r="G5607" t="s">
        <v>67</v>
      </c>
      <c r="H5607">
        <v>-52.6</v>
      </c>
      <c r="I5607" t="s">
        <v>39</v>
      </c>
      <c r="J5607" t="s">
        <v>40</v>
      </c>
      <c r="K5607" t="s">
        <v>1421</v>
      </c>
      <c r="L5607" s="3">
        <v>86469085.450000003</v>
      </c>
      <c r="M5607">
        <v>564051438</v>
      </c>
      <c r="N5607" s="4">
        <f t="shared" si="262"/>
        <v>0.1533000000081553</v>
      </c>
      <c r="O5607">
        <f t="shared" si="263"/>
        <v>1</v>
      </c>
      <c r="P5607">
        <f t="shared" si="264"/>
        <v>1</v>
      </c>
      <c r="Q5607" s="5">
        <v>5.9651474530830903E-2</v>
      </c>
    </row>
    <row r="5608" spans="1:17" hidden="1" x14ac:dyDescent="0.3">
      <c r="A5608" t="s">
        <v>13598</v>
      </c>
      <c r="B5608" t="s">
        <v>10182</v>
      </c>
      <c r="C5608" t="s">
        <v>10183</v>
      </c>
      <c r="D5608">
        <v>5613</v>
      </c>
      <c r="E5608" t="s">
        <v>10183</v>
      </c>
      <c r="F5608">
        <v>27.47</v>
      </c>
      <c r="G5608" t="s">
        <v>67</v>
      </c>
      <c r="H5608">
        <v>5.83</v>
      </c>
      <c r="I5608" t="s">
        <v>68</v>
      </c>
      <c r="J5608" t="s">
        <v>274</v>
      </c>
      <c r="K5608" t="s">
        <v>1294</v>
      </c>
      <c r="L5608" s="3">
        <v>83875030.519999996</v>
      </c>
      <c r="M5608">
        <v>3050001</v>
      </c>
      <c r="N5608" s="4">
        <f t="shared" si="262"/>
        <v>27.50000099016361</v>
      </c>
      <c r="O5608">
        <f t="shared" si="263"/>
        <v>0</v>
      </c>
      <c r="P5608">
        <f t="shared" si="264"/>
        <v>0</v>
      </c>
      <c r="Q5608" s="5">
        <v>8.9718142119888697E-2</v>
      </c>
    </row>
    <row r="5609" spans="1:17" hidden="1" x14ac:dyDescent="0.3">
      <c r="A5609" t="s">
        <v>13827</v>
      </c>
      <c r="B5609" t="s">
        <v>10189</v>
      </c>
      <c r="C5609" t="s">
        <v>10190</v>
      </c>
      <c r="D5609">
        <v>5617</v>
      </c>
      <c r="E5609" t="s">
        <v>10190</v>
      </c>
      <c r="F5609">
        <v>25</v>
      </c>
      <c r="G5609" t="s">
        <v>67</v>
      </c>
      <c r="H5609">
        <v>-14.14</v>
      </c>
      <c r="I5609" t="s">
        <v>68</v>
      </c>
      <c r="J5609" t="s">
        <v>69</v>
      </c>
      <c r="K5609" t="s">
        <v>1294</v>
      </c>
      <c r="L5609" s="3">
        <v>83867248.540000007</v>
      </c>
      <c r="M5609">
        <v>3350000</v>
      </c>
      <c r="N5609" s="4">
        <f t="shared" si="262"/>
        <v>25.034999564179106</v>
      </c>
      <c r="O5609">
        <f t="shared" si="263"/>
        <v>0</v>
      </c>
      <c r="P5609">
        <f t="shared" si="264"/>
        <v>0</v>
      </c>
      <c r="Q5609" s="5">
        <v>0.33971830985915402</v>
      </c>
    </row>
    <row r="5610" spans="1:17" x14ac:dyDescent="0.3">
      <c r="A5610" t="s">
        <v>16700</v>
      </c>
      <c r="B5610" t="s">
        <v>10140</v>
      </c>
      <c r="C5610" t="s">
        <v>10141</v>
      </c>
      <c r="D5610">
        <v>5589</v>
      </c>
      <c r="E5610" t="s">
        <v>10141</v>
      </c>
      <c r="F5610">
        <v>0.51</v>
      </c>
      <c r="G5610" t="s">
        <v>67</v>
      </c>
      <c r="H5610">
        <v>-46.13</v>
      </c>
      <c r="I5610" t="s">
        <v>178</v>
      </c>
      <c r="J5610" t="s">
        <v>398</v>
      </c>
      <c r="K5610" t="s">
        <v>9796</v>
      </c>
      <c r="L5610" s="3">
        <v>86254638.109999999</v>
      </c>
      <c r="M5610">
        <v>169159910</v>
      </c>
      <c r="N5610" s="4">
        <f t="shared" si="262"/>
        <v>0.50990000000591151</v>
      </c>
      <c r="O5610">
        <f t="shared" si="263"/>
        <v>1</v>
      </c>
      <c r="P5610">
        <f t="shared" si="264"/>
        <v>1</v>
      </c>
      <c r="Q5610" s="5">
        <v>0.28137384412153199</v>
      </c>
    </row>
    <row r="5611" spans="1:17" x14ac:dyDescent="0.3">
      <c r="A5611" t="s">
        <v>16702</v>
      </c>
      <c r="B5611" t="s">
        <v>10277</v>
      </c>
      <c r="C5611" t="s">
        <v>10278</v>
      </c>
      <c r="D5611">
        <v>5662</v>
      </c>
      <c r="E5611" t="s">
        <v>10278</v>
      </c>
      <c r="F5611">
        <v>0.64</v>
      </c>
      <c r="G5611" t="s">
        <v>67</v>
      </c>
      <c r="H5611">
        <v>-79.81</v>
      </c>
      <c r="I5611" t="s">
        <v>39</v>
      </c>
      <c r="J5611" t="s">
        <v>40</v>
      </c>
      <c r="K5611" t="s">
        <v>41</v>
      </c>
      <c r="L5611" s="3">
        <v>85614296.390000001</v>
      </c>
      <c r="M5611">
        <v>127231827</v>
      </c>
      <c r="N5611" s="4">
        <f t="shared" si="262"/>
        <v>0.67290000001336148</v>
      </c>
      <c r="O5611">
        <f t="shared" si="263"/>
        <v>1</v>
      </c>
      <c r="P5611">
        <f t="shared" si="264"/>
        <v>1</v>
      </c>
      <c r="Q5611" s="5">
        <v>7.0957361222847695E-2</v>
      </c>
    </row>
    <row r="5612" spans="1:17" hidden="1" x14ac:dyDescent="0.3">
      <c r="A5612" t="s">
        <v>13311</v>
      </c>
      <c r="B5612" t="s">
        <v>5645</v>
      </c>
      <c r="C5612" t="s">
        <v>10200</v>
      </c>
      <c r="D5612">
        <v>5623</v>
      </c>
      <c r="E5612" t="s">
        <v>10200</v>
      </c>
      <c r="F5612">
        <v>31.53</v>
      </c>
      <c r="G5612" t="s">
        <v>67</v>
      </c>
      <c r="H5612">
        <v>-5.23</v>
      </c>
      <c r="I5612" t="s">
        <v>68</v>
      </c>
      <c r="J5612" t="s">
        <v>69</v>
      </c>
      <c r="K5612" t="s">
        <v>152</v>
      </c>
      <c r="L5612" s="3">
        <v>83660499.569999993</v>
      </c>
      <c r="M5612">
        <v>2650000</v>
      </c>
      <c r="N5612" s="4">
        <f t="shared" si="262"/>
        <v>31.569999837735846</v>
      </c>
      <c r="O5612">
        <f t="shared" si="263"/>
        <v>0</v>
      </c>
      <c r="P5612">
        <f t="shared" si="264"/>
        <v>0</v>
      </c>
      <c r="Q5612" s="5">
        <v>0.52077709652494097</v>
      </c>
    </row>
    <row r="5613" spans="1:17" hidden="1" x14ac:dyDescent="0.3">
      <c r="A5613" t="s">
        <v>12222</v>
      </c>
      <c r="B5613" t="s">
        <v>10201</v>
      </c>
      <c r="C5613" t="s">
        <v>10202</v>
      </c>
      <c r="D5613">
        <v>5624</v>
      </c>
      <c r="E5613" t="s">
        <v>10202</v>
      </c>
      <c r="F5613">
        <v>58.76</v>
      </c>
      <c r="G5613" t="s">
        <v>67</v>
      </c>
      <c r="H5613">
        <v>9.0399999999999991</v>
      </c>
      <c r="I5613" t="s">
        <v>68</v>
      </c>
      <c r="J5613" t="s">
        <v>69</v>
      </c>
      <c r="K5613" t="s">
        <v>297</v>
      </c>
      <c r="L5613" s="3">
        <v>83641372.680000007</v>
      </c>
      <c r="M5613">
        <v>1425000</v>
      </c>
      <c r="N5613" s="4">
        <f t="shared" si="262"/>
        <v>58.695700126315792</v>
      </c>
      <c r="O5613">
        <f t="shared" si="263"/>
        <v>0</v>
      </c>
      <c r="P5613">
        <f t="shared" si="264"/>
        <v>0</v>
      </c>
      <c r="Q5613" s="5">
        <v>0.61490329920363995</v>
      </c>
    </row>
    <row r="5614" spans="1:17" hidden="1" x14ac:dyDescent="0.3">
      <c r="A5614" t="s">
        <v>11180</v>
      </c>
      <c r="B5614" t="s">
        <v>10255</v>
      </c>
      <c r="C5614" t="s">
        <v>10256</v>
      </c>
      <c r="D5614">
        <v>5651</v>
      </c>
      <c r="E5614" t="s">
        <v>10256</v>
      </c>
      <c r="F5614">
        <v>184.58</v>
      </c>
      <c r="G5614" t="s">
        <v>67</v>
      </c>
      <c r="H5614">
        <v>27.67</v>
      </c>
      <c r="I5614" t="s">
        <v>68</v>
      </c>
      <c r="J5614" t="s">
        <v>69</v>
      </c>
      <c r="K5614" t="s">
        <v>1294</v>
      </c>
      <c r="L5614" s="3">
        <v>83592460.629999995</v>
      </c>
      <c r="M5614">
        <v>444889</v>
      </c>
      <c r="N5614" s="4">
        <f t="shared" si="262"/>
        <v>187.89509434937702</v>
      </c>
      <c r="O5614">
        <f t="shared" si="263"/>
        <v>0</v>
      </c>
      <c r="P5614">
        <f t="shared" si="264"/>
        <v>0</v>
      </c>
      <c r="Q5614" s="5">
        <v>1.2902257001754001</v>
      </c>
    </row>
    <row r="5615" spans="1:17" x14ac:dyDescent="0.3">
      <c r="A5615" t="s">
        <v>16703</v>
      </c>
      <c r="B5615" t="s">
        <v>10147</v>
      </c>
      <c r="C5615" t="s">
        <v>10146</v>
      </c>
      <c r="D5615">
        <v>5593</v>
      </c>
      <c r="E5615" t="s">
        <v>10146</v>
      </c>
      <c r="F5615">
        <v>0.19</v>
      </c>
      <c r="G5615" t="s">
        <v>67</v>
      </c>
      <c r="H5615">
        <v>285.42</v>
      </c>
      <c r="I5615" t="s">
        <v>125</v>
      </c>
      <c r="J5615" t="s">
        <v>542</v>
      </c>
      <c r="K5615" t="s">
        <v>542</v>
      </c>
      <c r="L5615" s="3">
        <v>85466453.469999999</v>
      </c>
      <c r="M5615">
        <v>462230684</v>
      </c>
      <c r="N5615" s="4">
        <f t="shared" si="262"/>
        <v>0.18489999999653853</v>
      </c>
      <c r="O5615">
        <f t="shared" si="263"/>
        <v>1</v>
      </c>
      <c r="P5615">
        <f t="shared" si="264"/>
        <v>1</v>
      </c>
      <c r="Q5615" s="5">
        <v>1.5482517482517399</v>
      </c>
    </row>
    <row r="5616" spans="1:17" hidden="1" x14ac:dyDescent="0.3">
      <c r="A5616" t="s">
        <v>16717</v>
      </c>
      <c r="B5616" t="s">
        <v>10211</v>
      </c>
      <c r="C5616" t="s">
        <v>10212</v>
      </c>
      <c r="D5616">
        <v>5629</v>
      </c>
      <c r="E5616" t="s">
        <v>10212</v>
      </c>
      <c r="F5616">
        <v>7.99</v>
      </c>
      <c r="G5616" t="s">
        <v>67</v>
      </c>
      <c r="H5616">
        <v>-32.35</v>
      </c>
      <c r="I5616" t="s">
        <v>68</v>
      </c>
      <c r="J5616" t="s">
        <v>69</v>
      </c>
      <c r="K5616" t="s">
        <v>1565</v>
      </c>
      <c r="L5616" s="3">
        <v>83377952.579999998</v>
      </c>
      <c r="M5616">
        <v>10448365</v>
      </c>
      <c r="N5616" s="4">
        <f t="shared" si="262"/>
        <v>7.9799999885149493</v>
      </c>
      <c r="O5616">
        <f t="shared" si="263"/>
        <v>1</v>
      </c>
      <c r="P5616">
        <f t="shared" si="264"/>
        <v>0</v>
      </c>
      <c r="Q5616" s="5">
        <v>0.89540816326530603</v>
      </c>
    </row>
    <row r="5617" spans="1:17" hidden="1" x14ac:dyDescent="0.3">
      <c r="A5617" t="s">
        <v>13951</v>
      </c>
      <c r="B5617" t="s">
        <v>10195</v>
      </c>
      <c r="C5617" t="s">
        <v>10196</v>
      </c>
      <c r="D5617">
        <v>5620</v>
      </c>
      <c r="E5617" t="s">
        <v>10196</v>
      </c>
      <c r="F5617">
        <v>23.5</v>
      </c>
      <c r="G5617">
        <v>23.08</v>
      </c>
      <c r="H5617">
        <v>-10.71</v>
      </c>
      <c r="I5617" t="s">
        <v>34</v>
      </c>
      <c r="J5617" t="s">
        <v>63</v>
      </c>
      <c r="K5617" t="s">
        <v>1975</v>
      </c>
      <c r="L5617" s="3">
        <v>83590440</v>
      </c>
      <c r="M5617">
        <v>3557040</v>
      </c>
      <c r="N5617" s="4">
        <f t="shared" si="262"/>
        <v>23.5</v>
      </c>
      <c r="O5617">
        <f t="shared" si="263"/>
        <v>0</v>
      </c>
      <c r="P5617">
        <f t="shared" si="264"/>
        <v>0</v>
      </c>
      <c r="Q5617" s="5">
        <v>-0.116541353383458</v>
      </c>
    </row>
    <row r="5618" spans="1:17" hidden="1" x14ac:dyDescent="0.3">
      <c r="A5618" t="s">
        <v>13995</v>
      </c>
      <c r="B5618" t="s">
        <v>10199</v>
      </c>
      <c r="C5618" t="s">
        <v>10200</v>
      </c>
      <c r="D5618">
        <v>5622</v>
      </c>
      <c r="E5618" t="s">
        <v>10200</v>
      </c>
      <c r="F5618">
        <v>23</v>
      </c>
      <c r="G5618">
        <v>12.78</v>
      </c>
      <c r="H5618">
        <v>-0.09</v>
      </c>
      <c r="I5618" t="s">
        <v>48</v>
      </c>
      <c r="J5618" t="s">
        <v>826</v>
      </c>
      <c r="K5618" t="s">
        <v>1984</v>
      </c>
      <c r="L5618" s="3">
        <v>83512310</v>
      </c>
      <c r="M5618">
        <v>3630970</v>
      </c>
      <c r="N5618" s="4">
        <f t="shared" si="262"/>
        <v>23</v>
      </c>
      <c r="O5618">
        <f t="shared" si="263"/>
        <v>0</v>
      </c>
      <c r="P5618">
        <f t="shared" si="264"/>
        <v>0</v>
      </c>
      <c r="Q5618" s="5">
        <v>0.204188481675392</v>
      </c>
    </row>
    <row r="5619" spans="1:17" hidden="1" x14ac:dyDescent="0.3">
      <c r="A5619" t="s">
        <v>13908</v>
      </c>
      <c r="B5619" t="s">
        <v>10197</v>
      </c>
      <c r="C5619" t="s">
        <v>10198</v>
      </c>
      <c r="D5619">
        <v>5621</v>
      </c>
      <c r="E5619" t="s">
        <v>10198</v>
      </c>
      <c r="F5619">
        <v>24.21</v>
      </c>
      <c r="G5619" t="s">
        <v>67</v>
      </c>
      <c r="H5619">
        <v>4.88</v>
      </c>
      <c r="I5619" t="s">
        <v>68</v>
      </c>
      <c r="J5619" t="s">
        <v>274</v>
      </c>
      <c r="K5619" t="s">
        <v>1294</v>
      </c>
      <c r="L5619" s="3">
        <v>83455528.260000005</v>
      </c>
      <c r="M5619">
        <v>3450001</v>
      </c>
      <c r="N5619" s="4">
        <f t="shared" si="262"/>
        <v>24.190001179709803</v>
      </c>
      <c r="O5619">
        <f t="shared" si="263"/>
        <v>0</v>
      </c>
      <c r="P5619">
        <f t="shared" si="264"/>
        <v>0</v>
      </c>
      <c r="Q5619" s="5">
        <v>2.97366185216652E-2</v>
      </c>
    </row>
    <row r="5620" spans="1:17" x14ac:dyDescent="0.3">
      <c r="A5620" t="s">
        <v>16704</v>
      </c>
      <c r="B5620" t="s">
        <v>10128</v>
      </c>
      <c r="C5620" t="s">
        <v>10129</v>
      </c>
      <c r="D5620">
        <v>5583</v>
      </c>
      <c r="E5620" t="s">
        <v>10129</v>
      </c>
      <c r="F5620">
        <v>3.05</v>
      </c>
      <c r="G5620">
        <v>108.22</v>
      </c>
      <c r="H5620">
        <v>-10.029999999999999</v>
      </c>
      <c r="I5620" t="s">
        <v>201</v>
      </c>
      <c r="J5620" t="s">
        <v>228</v>
      </c>
      <c r="K5620" t="s">
        <v>1012</v>
      </c>
      <c r="L5620" s="3">
        <v>85208696</v>
      </c>
      <c r="M5620">
        <v>28214800</v>
      </c>
      <c r="N5620" s="4">
        <f t="shared" si="262"/>
        <v>3.02</v>
      </c>
      <c r="O5620">
        <f t="shared" si="263"/>
        <v>1</v>
      </c>
      <c r="P5620">
        <f t="shared" si="264"/>
        <v>1</v>
      </c>
      <c r="Q5620" s="5">
        <v>1.28467153284671</v>
      </c>
    </row>
    <row r="5621" spans="1:17" x14ac:dyDescent="0.3">
      <c r="A5621" t="s">
        <v>16705</v>
      </c>
      <c r="B5621" t="s">
        <v>10130</v>
      </c>
      <c r="C5621" t="s">
        <v>10131</v>
      </c>
      <c r="D5621">
        <v>5584</v>
      </c>
      <c r="E5621" t="s">
        <v>10131</v>
      </c>
      <c r="F5621">
        <v>2.66</v>
      </c>
      <c r="G5621">
        <v>15.18</v>
      </c>
      <c r="H5621">
        <v>-15.56</v>
      </c>
      <c r="I5621" t="s">
        <v>48</v>
      </c>
      <c r="J5621" t="s">
        <v>897</v>
      </c>
      <c r="K5621" t="s">
        <v>898</v>
      </c>
      <c r="L5621" s="3">
        <v>85049734.260000005</v>
      </c>
      <c r="M5621">
        <v>32338302</v>
      </c>
      <c r="N5621" s="4">
        <f t="shared" si="262"/>
        <v>2.6300000000000003</v>
      </c>
      <c r="O5621">
        <f t="shared" si="263"/>
        <v>1</v>
      </c>
      <c r="P5621">
        <f t="shared" si="264"/>
        <v>1</v>
      </c>
      <c r="Q5621" s="5">
        <v>0.69565217391304301</v>
      </c>
    </row>
    <row r="5622" spans="1:17" hidden="1" x14ac:dyDescent="0.3">
      <c r="A5622" t="s">
        <v>14291</v>
      </c>
      <c r="B5622" t="s">
        <v>10207</v>
      </c>
      <c r="C5622" t="s">
        <v>10208</v>
      </c>
      <c r="D5622">
        <v>5627</v>
      </c>
      <c r="E5622" t="s">
        <v>10208</v>
      </c>
      <c r="F5622">
        <v>19.29</v>
      </c>
      <c r="G5622" t="s">
        <v>67</v>
      </c>
      <c r="H5622">
        <v>35.69</v>
      </c>
      <c r="I5622" t="s">
        <v>68</v>
      </c>
      <c r="J5622" t="s">
        <v>69</v>
      </c>
      <c r="K5622" t="s">
        <v>3259</v>
      </c>
      <c r="L5622" s="3">
        <v>83301231.379999995</v>
      </c>
      <c r="M5622">
        <v>4325000</v>
      </c>
      <c r="N5622" s="4">
        <f t="shared" si="262"/>
        <v>19.260400319075142</v>
      </c>
      <c r="O5622">
        <f t="shared" si="263"/>
        <v>0</v>
      </c>
      <c r="P5622">
        <f t="shared" si="264"/>
        <v>0</v>
      </c>
      <c r="Q5622" s="5">
        <v>0.78614017769002897</v>
      </c>
    </row>
    <row r="5623" spans="1:17" hidden="1" x14ac:dyDescent="0.3">
      <c r="A5623" t="s">
        <v>11787</v>
      </c>
      <c r="B5623" t="s">
        <v>10215</v>
      </c>
      <c r="C5623" t="s">
        <v>10216</v>
      </c>
      <c r="D5623">
        <v>5631</v>
      </c>
      <c r="E5623" t="s">
        <v>10216</v>
      </c>
      <c r="F5623">
        <v>82.96</v>
      </c>
      <c r="G5623" t="s">
        <v>67</v>
      </c>
      <c r="H5623">
        <v>-6.23</v>
      </c>
      <c r="I5623" t="s">
        <v>68</v>
      </c>
      <c r="J5623" t="s">
        <v>69</v>
      </c>
      <c r="K5623" t="s">
        <v>1251</v>
      </c>
      <c r="L5623" s="3">
        <v>83268623.349999994</v>
      </c>
      <c r="M5623">
        <v>1000464</v>
      </c>
      <c r="N5623" s="4">
        <f t="shared" si="262"/>
        <v>83.230004627852665</v>
      </c>
      <c r="O5623">
        <f t="shared" si="263"/>
        <v>0</v>
      </c>
      <c r="P5623">
        <f t="shared" si="264"/>
        <v>0</v>
      </c>
      <c r="Q5623" s="5">
        <v>0.35717840928199002</v>
      </c>
    </row>
    <row r="5624" spans="1:17" hidden="1" x14ac:dyDescent="0.3">
      <c r="A5624" t="s">
        <v>13324</v>
      </c>
      <c r="B5624" t="s">
        <v>10209</v>
      </c>
      <c r="C5624" t="s">
        <v>10210</v>
      </c>
      <c r="D5624">
        <v>5628</v>
      </c>
      <c r="E5624" t="s">
        <v>10210</v>
      </c>
      <c r="F5624">
        <v>31.22</v>
      </c>
      <c r="G5624" t="s">
        <v>67</v>
      </c>
      <c r="H5624">
        <v>-14.34</v>
      </c>
      <c r="I5624" t="s">
        <v>68</v>
      </c>
      <c r="J5624" t="s">
        <v>69</v>
      </c>
      <c r="K5624" t="s">
        <v>2398</v>
      </c>
      <c r="L5624" s="3">
        <v>83043579.099999994</v>
      </c>
      <c r="M5624">
        <v>2650000</v>
      </c>
      <c r="N5624" s="4">
        <f t="shared" si="262"/>
        <v>31.337199660377355</v>
      </c>
      <c r="O5624">
        <f t="shared" si="263"/>
        <v>0</v>
      </c>
      <c r="P5624">
        <f t="shared" si="264"/>
        <v>0</v>
      </c>
      <c r="Q5624" s="5">
        <v>0.44291159834282301</v>
      </c>
    </row>
    <row r="5625" spans="1:17" hidden="1" x14ac:dyDescent="0.3">
      <c r="A5625" t="s">
        <v>13282</v>
      </c>
      <c r="B5625" t="s">
        <v>10224</v>
      </c>
      <c r="C5625" t="s">
        <v>10225</v>
      </c>
      <c r="D5625">
        <v>5635</v>
      </c>
      <c r="E5625" t="s">
        <v>10225</v>
      </c>
      <c r="F5625">
        <v>31.72</v>
      </c>
      <c r="G5625" t="s">
        <v>67</v>
      </c>
      <c r="H5625">
        <v>-35.590000000000003</v>
      </c>
      <c r="I5625" t="s">
        <v>34</v>
      </c>
      <c r="J5625" t="s">
        <v>2101</v>
      </c>
      <c r="K5625" t="s">
        <v>2101</v>
      </c>
      <c r="L5625" s="3">
        <v>83020446.780000001</v>
      </c>
      <c r="M5625">
        <v>2601714</v>
      </c>
      <c r="N5625" s="4">
        <f t="shared" si="262"/>
        <v>31.909905077960147</v>
      </c>
      <c r="O5625">
        <f t="shared" si="263"/>
        <v>0</v>
      </c>
      <c r="P5625">
        <f t="shared" si="264"/>
        <v>0</v>
      </c>
      <c r="Q5625" s="5">
        <v>5.0743639921722101</v>
      </c>
    </row>
    <row r="5626" spans="1:17" hidden="1" x14ac:dyDescent="0.3">
      <c r="A5626" t="s">
        <v>13746</v>
      </c>
      <c r="B5626" t="s">
        <v>10235</v>
      </c>
      <c r="C5626" t="s">
        <v>10236</v>
      </c>
      <c r="D5626">
        <v>5641</v>
      </c>
      <c r="E5626" t="s">
        <v>10236</v>
      </c>
      <c r="F5626">
        <v>25.76</v>
      </c>
      <c r="G5626" t="s">
        <v>67</v>
      </c>
      <c r="H5626" t="s">
        <v>67</v>
      </c>
      <c r="I5626" t="s">
        <v>68</v>
      </c>
      <c r="J5626" t="s">
        <v>69</v>
      </c>
      <c r="K5626" t="s">
        <v>1294</v>
      </c>
      <c r="L5626" s="3">
        <v>82900161.739999995</v>
      </c>
      <c r="M5626">
        <v>3200000</v>
      </c>
      <c r="N5626" s="4">
        <f t="shared" si="262"/>
        <v>25.90630054375</v>
      </c>
      <c r="O5626">
        <f t="shared" si="263"/>
        <v>0</v>
      </c>
      <c r="P5626">
        <f t="shared" si="264"/>
        <v>0</v>
      </c>
      <c r="Q5626" s="5">
        <v>0.29989231966119301</v>
      </c>
    </row>
    <row r="5627" spans="1:17" hidden="1" x14ac:dyDescent="0.3">
      <c r="A5627" t="s">
        <v>16719</v>
      </c>
      <c r="B5627" t="s">
        <v>10241</v>
      </c>
      <c r="C5627" t="s">
        <v>10242</v>
      </c>
      <c r="D5627">
        <v>5644</v>
      </c>
      <c r="E5627" t="s">
        <v>10242</v>
      </c>
      <c r="F5627">
        <v>9.6999999999999993</v>
      </c>
      <c r="G5627" t="s">
        <v>67</v>
      </c>
      <c r="H5627">
        <v>-4.18</v>
      </c>
      <c r="I5627" t="s">
        <v>34</v>
      </c>
      <c r="J5627" t="s">
        <v>2101</v>
      </c>
      <c r="K5627" t="s">
        <v>2101</v>
      </c>
      <c r="L5627" s="3">
        <v>82311614.989999995</v>
      </c>
      <c r="M5627">
        <v>8407723</v>
      </c>
      <c r="N5627" s="4">
        <f t="shared" si="262"/>
        <v>9.7900008111589774</v>
      </c>
      <c r="O5627">
        <f t="shared" si="263"/>
        <v>1</v>
      </c>
      <c r="P5627">
        <f t="shared" si="264"/>
        <v>0</v>
      </c>
      <c r="Q5627" s="5">
        <v>0.36480686695278902</v>
      </c>
    </row>
    <row r="5628" spans="1:17" hidden="1" x14ac:dyDescent="0.3">
      <c r="A5628" t="s">
        <v>16720</v>
      </c>
      <c r="B5628" t="s">
        <v>10239</v>
      </c>
      <c r="C5628" t="s">
        <v>10240</v>
      </c>
      <c r="D5628">
        <v>5643</v>
      </c>
      <c r="E5628" t="s">
        <v>10240</v>
      </c>
      <c r="F5628">
        <v>8.5</v>
      </c>
      <c r="G5628">
        <v>5.14</v>
      </c>
      <c r="H5628">
        <v>-22.28</v>
      </c>
      <c r="I5628" t="s">
        <v>34</v>
      </c>
      <c r="J5628" t="s">
        <v>63</v>
      </c>
      <c r="K5628" t="s">
        <v>1437</v>
      </c>
      <c r="L5628" s="3">
        <v>82299983.5</v>
      </c>
      <c r="M5628">
        <v>9682351</v>
      </c>
      <c r="N5628" s="4">
        <f t="shared" si="262"/>
        <v>8.5</v>
      </c>
      <c r="O5628">
        <f t="shared" si="263"/>
        <v>1</v>
      </c>
      <c r="P5628">
        <f t="shared" si="264"/>
        <v>0</v>
      </c>
      <c r="Q5628" s="5">
        <v>-0.15</v>
      </c>
    </row>
    <row r="5629" spans="1:17" x14ac:dyDescent="0.3">
      <c r="A5629" t="s">
        <v>16706</v>
      </c>
      <c r="B5629" t="s">
        <v>10122</v>
      </c>
      <c r="C5629" t="s">
        <v>10123</v>
      </c>
      <c r="D5629">
        <v>5580</v>
      </c>
      <c r="E5629" t="s">
        <v>10123</v>
      </c>
      <c r="F5629">
        <v>2.2599999999999998</v>
      </c>
      <c r="G5629" t="s">
        <v>67</v>
      </c>
      <c r="H5629">
        <v>42.14</v>
      </c>
      <c r="I5629" t="s">
        <v>39</v>
      </c>
      <c r="J5629" t="s">
        <v>169</v>
      </c>
      <c r="K5629" t="s">
        <v>170</v>
      </c>
      <c r="L5629" s="3">
        <v>85030513.25</v>
      </c>
      <c r="M5629">
        <v>38130275</v>
      </c>
      <c r="N5629" s="4">
        <f t="shared" si="262"/>
        <v>2.23</v>
      </c>
      <c r="O5629">
        <f t="shared" si="263"/>
        <v>1</v>
      </c>
      <c r="P5629">
        <f t="shared" si="264"/>
        <v>1</v>
      </c>
      <c r="Q5629" s="5">
        <v>3.7436715592427099</v>
      </c>
    </row>
    <row r="5630" spans="1:17" hidden="1" x14ac:dyDescent="0.3">
      <c r="A5630" t="s">
        <v>16721</v>
      </c>
      <c r="B5630" t="s">
        <v>10286</v>
      </c>
      <c r="C5630" t="s">
        <v>10287</v>
      </c>
      <c r="D5630">
        <v>5667</v>
      </c>
      <c r="E5630" t="s">
        <v>10287</v>
      </c>
      <c r="F5630">
        <v>5.08</v>
      </c>
      <c r="G5630" t="s">
        <v>67</v>
      </c>
      <c r="H5630">
        <v>-32.880000000000003</v>
      </c>
      <c r="I5630" t="s">
        <v>201</v>
      </c>
      <c r="J5630" t="s">
        <v>202</v>
      </c>
      <c r="K5630" t="s">
        <v>2953</v>
      </c>
      <c r="L5630" s="3">
        <v>82234589.760000005</v>
      </c>
      <c r="M5630">
        <v>15936936</v>
      </c>
      <c r="N5630" s="4">
        <f t="shared" si="262"/>
        <v>5.16</v>
      </c>
      <c r="O5630">
        <f t="shared" si="263"/>
        <v>1</v>
      </c>
      <c r="P5630">
        <f t="shared" si="264"/>
        <v>0</v>
      </c>
      <c r="Q5630" s="5">
        <v>0.61971830985915499</v>
      </c>
    </row>
    <row r="5631" spans="1:17" hidden="1" x14ac:dyDescent="0.3">
      <c r="A5631" t="s">
        <v>12980</v>
      </c>
      <c r="B5631" t="s">
        <v>10219</v>
      </c>
      <c r="C5631" t="s">
        <v>10220</v>
      </c>
      <c r="D5631">
        <v>5633</v>
      </c>
      <c r="E5631" t="s">
        <v>10220</v>
      </c>
      <c r="F5631">
        <v>37.799999999999997</v>
      </c>
      <c r="G5631">
        <v>23.55</v>
      </c>
      <c r="H5631">
        <v>-10.130000000000001</v>
      </c>
      <c r="I5631" t="s">
        <v>34</v>
      </c>
      <c r="J5631" t="s">
        <v>63</v>
      </c>
      <c r="K5631" t="s">
        <v>1975</v>
      </c>
      <c r="L5631" s="3">
        <v>82815944.400000006</v>
      </c>
      <c r="M5631">
        <v>2190898</v>
      </c>
      <c r="N5631" s="4">
        <f t="shared" si="262"/>
        <v>37.800000000000004</v>
      </c>
      <c r="O5631">
        <f t="shared" si="263"/>
        <v>0</v>
      </c>
      <c r="P5631">
        <f t="shared" si="264"/>
        <v>0</v>
      </c>
      <c r="Q5631" s="5">
        <v>0.338053097345132</v>
      </c>
    </row>
    <row r="5632" spans="1:17" hidden="1" x14ac:dyDescent="0.3">
      <c r="A5632" t="s">
        <v>15186</v>
      </c>
      <c r="B5632" t="s">
        <v>10243</v>
      </c>
      <c r="C5632" t="s">
        <v>10244</v>
      </c>
      <c r="D5632">
        <v>5645</v>
      </c>
      <c r="E5632" t="s">
        <v>10244</v>
      </c>
      <c r="F5632">
        <v>12.04</v>
      </c>
      <c r="G5632" t="s">
        <v>67</v>
      </c>
      <c r="H5632">
        <v>-39.979999999999997</v>
      </c>
      <c r="I5632" t="s">
        <v>34</v>
      </c>
      <c r="J5632" t="s">
        <v>2101</v>
      </c>
      <c r="K5632" t="s">
        <v>2101</v>
      </c>
      <c r="L5632" s="3">
        <v>82728599.549999997</v>
      </c>
      <c r="M5632">
        <v>6899800</v>
      </c>
      <c r="N5632" s="4">
        <f t="shared" si="262"/>
        <v>11.989999644917244</v>
      </c>
      <c r="O5632">
        <f t="shared" si="263"/>
        <v>0</v>
      </c>
      <c r="P5632">
        <f t="shared" si="264"/>
        <v>0</v>
      </c>
      <c r="Q5632" s="5">
        <v>-5.0978792822185898E-2</v>
      </c>
    </row>
    <row r="5633" spans="1:17" x14ac:dyDescent="0.3">
      <c r="A5633" t="s">
        <v>16707</v>
      </c>
      <c r="B5633" t="s">
        <v>9751</v>
      </c>
      <c r="C5633" t="s">
        <v>9752</v>
      </c>
      <c r="D5633">
        <v>5387</v>
      </c>
      <c r="E5633" t="s">
        <v>9752</v>
      </c>
      <c r="F5633">
        <v>1.1100000000000001</v>
      </c>
      <c r="G5633" t="s">
        <v>67</v>
      </c>
      <c r="H5633">
        <v>-84.88</v>
      </c>
      <c r="I5633" t="s">
        <v>125</v>
      </c>
      <c r="J5633" t="s">
        <v>126</v>
      </c>
      <c r="K5633" t="s">
        <v>521</v>
      </c>
      <c r="L5633" s="3">
        <v>85013576.640000001</v>
      </c>
      <c r="M5633">
        <v>91412448</v>
      </c>
      <c r="N5633" s="4">
        <f t="shared" si="262"/>
        <v>0.93</v>
      </c>
      <c r="O5633">
        <f t="shared" si="263"/>
        <v>1</v>
      </c>
      <c r="P5633">
        <f t="shared" si="264"/>
        <v>1</v>
      </c>
      <c r="Q5633" s="5">
        <v>-0.376</v>
      </c>
    </row>
    <row r="5634" spans="1:17" hidden="1" x14ac:dyDescent="0.3">
      <c r="A5634" t="s">
        <v>16544</v>
      </c>
      <c r="B5634" t="s">
        <v>9576</v>
      </c>
      <c r="C5634" t="s">
        <v>9577</v>
      </c>
      <c r="D5634">
        <v>5294</v>
      </c>
      <c r="E5634" t="s">
        <v>9577</v>
      </c>
      <c r="F5634">
        <v>9.9</v>
      </c>
      <c r="G5634" t="s">
        <v>67</v>
      </c>
      <c r="H5634" t="s">
        <v>67</v>
      </c>
      <c r="I5634" t="s">
        <v>2450</v>
      </c>
      <c r="J5634" t="s">
        <v>2451</v>
      </c>
      <c r="K5634" t="s">
        <v>2452</v>
      </c>
      <c r="L5634" s="3">
        <v>108890312.5</v>
      </c>
      <c r="M5634">
        <v>10943750</v>
      </c>
      <c r="N5634" s="4">
        <f t="shared" ref="N5634:N5697" si="265">L5634/M5634</f>
        <v>9.9499999999999993</v>
      </c>
      <c r="O5634">
        <f t="shared" ref="O5634:O5697" si="266">IF(N5634&lt;10,1,0)</f>
        <v>1</v>
      </c>
      <c r="P5634">
        <f t="shared" si="264"/>
        <v>0</v>
      </c>
      <c r="Q5634"/>
    </row>
    <row r="5635" spans="1:17" hidden="1" x14ac:dyDescent="0.3">
      <c r="A5635" t="s">
        <v>13823</v>
      </c>
      <c r="B5635" t="s">
        <v>3573</v>
      </c>
      <c r="C5635" t="s">
        <v>10228</v>
      </c>
      <c r="D5635">
        <v>5637</v>
      </c>
      <c r="E5635" t="s">
        <v>10228</v>
      </c>
      <c r="F5635">
        <v>25.12</v>
      </c>
      <c r="G5635" t="s">
        <v>67</v>
      </c>
      <c r="H5635">
        <v>-3.35</v>
      </c>
      <c r="I5635" t="s">
        <v>68</v>
      </c>
      <c r="J5635" t="s">
        <v>69</v>
      </c>
      <c r="K5635" t="s">
        <v>466</v>
      </c>
      <c r="L5635" s="3">
        <v>82715492.25</v>
      </c>
      <c r="M5635">
        <v>3300000</v>
      </c>
      <c r="N5635" s="4">
        <f t="shared" si="265"/>
        <v>25.065300681818183</v>
      </c>
      <c r="O5635">
        <f t="shared" si="266"/>
        <v>0</v>
      </c>
      <c r="P5635">
        <f t="shared" si="264"/>
        <v>0</v>
      </c>
      <c r="Q5635" s="5">
        <v>0.42312398277792501</v>
      </c>
    </row>
    <row r="5636" spans="1:17" x14ac:dyDescent="0.3">
      <c r="A5636" t="s">
        <v>16708</v>
      </c>
      <c r="B5636" t="s">
        <v>10156</v>
      </c>
      <c r="C5636" t="s">
        <v>10157</v>
      </c>
      <c r="D5636">
        <v>5599</v>
      </c>
      <c r="E5636" t="s">
        <v>10157</v>
      </c>
      <c r="F5636">
        <v>2.59</v>
      </c>
      <c r="G5636" t="s">
        <v>67</v>
      </c>
      <c r="H5636">
        <v>-83.2</v>
      </c>
      <c r="I5636" t="s">
        <v>34</v>
      </c>
      <c r="J5636" t="s">
        <v>217</v>
      </c>
      <c r="K5636" t="s">
        <v>1556</v>
      </c>
      <c r="L5636" s="3">
        <v>84684658.379999995</v>
      </c>
      <c r="M5636">
        <v>32823511</v>
      </c>
      <c r="N5636" s="4">
        <f t="shared" si="265"/>
        <v>2.58</v>
      </c>
      <c r="O5636">
        <f t="shared" si="266"/>
        <v>1</v>
      </c>
      <c r="P5636">
        <f t="shared" si="264"/>
        <v>1</v>
      </c>
      <c r="Q5636" s="5">
        <v>-7.1174377224198998E-3</v>
      </c>
    </row>
    <row r="5637" spans="1:17" hidden="1" x14ac:dyDescent="0.3">
      <c r="A5637" t="s">
        <v>14221</v>
      </c>
      <c r="B5637" t="s">
        <v>10237</v>
      </c>
      <c r="C5637" t="s">
        <v>10238</v>
      </c>
      <c r="D5637">
        <v>5642</v>
      </c>
      <c r="E5637" t="s">
        <v>10238</v>
      </c>
      <c r="F5637">
        <v>20.16</v>
      </c>
      <c r="G5637" t="s">
        <v>67</v>
      </c>
      <c r="H5637">
        <v>-19.170000000000002</v>
      </c>
      <c r="I5637" t="s">
        <v>68</v>
      </c>
      <c r="J5637" t="s">
        <v>69</v>
      </c>
      <c r="K5637" t="s">
        <v>1294</v>
      </c>
      <c r="L5637" s="3">
        <v>82651901.25</v>
      </c>
      <c r="M5637">
        <v>4100000</v>
      </c>
      <c r="N5637" s="4">
        <f t="shared" si="265"/>
        <v>20.159000304878049</v>
      </c>
      <c r="O5637">
        <f t="shared" si="266"/>
        <v>0</v>
      </c>
      <c r="P5637">
        <f t="shared" si="264"/>
        <v>0</v>
      </c>
      <c r="Q5637" s="5">
        <v>0.33629528366370398</v>
      </c>
    </row>
    <row r="5638" spans="1:17" hidden="1" x14ac:dyDescent="0.3">
      <c r="A5638" t="s">
        <v>14368</v>
      </c>
      <c r="B5638" t="s">
        <v>10251</v>
      </c>
      <c r="C5638" t="s">
        <v>10252</v>
      </c>
      <c r="D5638">
        <v>5649</v>
      </c>
      <c r="E5638" t="s">
        <v>10252</v>
      </c>
      <c r="F5638">
        <v>18.3</v>
      </c>
      <c r="G5638">
        <v>7.99</v>
      </c>
      <c r="H5638">
        <v>-47.48</v>
      </c>
      <c r="I5638" t="s">
        <v>34</v>
      </c>
      <c r="J5638" t="s">
        <v>63</v>
      </c>
      <c r="K5638" t="s">
        <v>618</v>
      </c>
      <c r="L5638" s="3">
        <v>82531388.700000003</v>
      </c>
      <c r="M5638">
        <v>4473246</v>
      </c>
      <c r="N5638" s="4">
        <f t="shared" si="265"/>
        <v>18.45</v>
      </c>
      <c r="O5638">
        <f t="shared" si="266"/>
        <v>0</v>
      </c>
      <c r="P5638">
        <f t="shared" si="264"/>
        <v>0</v>
      </c>
      <c r="Q5638" s="5">
        <v>-5.2192066805845497E-2</v>
      </c>
    </row>
    <row r="5639" spans="1:17" hidden="1" x14ac:dyDescent="0.3">
      <c r="A5639" t="s">
        <v>12929</v>
      </c>
      <c r="B5639" t="s">
        <v>9563</v>
      </c>
      <c r="C5639" t="s">
        <v>10386</v>
      </c>
      <c r="D5639">
        <v>5721</v>
      </c>
      <c r="E5639" t="s">
        <v>10386</v>
      </c>
      <c r="F5639">
        <v>36.53</v>
      </c>
      <c r="G5639" t="s">
        <v>67</v>
      </c>
      <c r="H5639">
        <v>-5.9</v>
      </c>
      <c r="I5639" t="s">
        <v>68</v>
      </c>
      <c r="J5639" t="s">
        <v>260</v>
      </c>
      <c r="K5639" t="s">
        <v>261</v>
      </c>
      <c r="L5639" s="3">
        <v>82337242.129999995</v>
      </c>
      <c r="M5639">
        <v>2124832</v>
      </c>
      <c r="N5639" s="4">
        <f t="shared" si="265"/>
        <v>38.750001002432192</v>
      </c>
      <c r="O5639">
        <f t="shared" si="266"/>
        <v>0</v>
      </c>
      <c r="P5639">
        <f t="shared" si="264"/>
        <v>0</v>
      </c>
      <c r="Q5639" s="5">
        <v>-1.6001486256169199E-2</v>
      </c>
    </row>
    <row r="5640" spans="1:17" x14ac:dyDescent="0.3">
      <c r="A5640" t="s">
        <v>16709</v>
      </c>
      <c r="B5640" t="s">
        <v>10067</v>
      </c>
      <c r="C5640" t="s">
        <v>10068</v>
      </c>
      <c r="D5640">
        <v>5551</v>
      </c>
      <c r="E5640" t="s">
        <v>10068</v>
      </c>
      <c r="F5640">
        <v>0.7</v>
      </c>
      <c r="G5640" t="s">
        <v>67</v>
      </c>
      <c r="H5640">
        <v>-64.06</v>
      </c>
      <c r="I5640" t="s">
        <v>125</v>
      </c>
      <c r="J5640" t="s">
        <v>753</v>
      </c>
      <c r="K5640" t="s">
        <v>754</v>
      </c>
      <c r="L5640" s="3">
        <v>84326937.870000005</v>
      </c>
      <c r="M5640">
        <v>125898683</v>
      </c>
      <c r="N5640" s="4">
        <f t="shared" si="265"/>
        <v>0.66979999997299422</v>
      </c>
      <c r="O5640">
        <f t="shared" si="266"/>
        <v>1</v>
      </c>
      <c r="P5640">
        <f t="shared" si="264"/>
        <v>1</v>
      </c>
      <c r="Q5640" s="5">
        <v>1.00865413309459</v>
      </c>
    </row>
    <row r="5641" spans="1:17" hidden="1" x14ac:dyDescent="0.3">
      <c r="A5641" t="s">
        <v>12356</v>
      </c>
      <c r="B5641" t="s">
        <v>10249</v>
      </c>
      <c r="C5641" t="s">
        <v>10250</v>
      </c>
      <c r="D5641">
        <v>5648</v>
      </c>
      <c r="E5641" t="s">
        <v>10250</v>
      </c>
      <c r="F5641">
        <v>54.53</v>
      </c>
      <c r="G5641" t="s">
        <v>67</v>
      </c>
      <c r="H5641">
        <v>-8.06</v>
      </c>
      <c r="I5641" t="s">
        <v>68</v>
      </c>
      <c r="J5641" t="s">
        <v>69</v>
      </c>
      <c r="K5641" t="s">
        <v>1294</v>
      </c>
      <c r="L5641" s="3">
        <v>82071449.280000001</v>
      </c>
      <c r="M5641">
        <v>1500000</v>
      </c>
      <c r="N5641" s="4">
        <f t="shared" si="265"/>
        <v>54.714299519999997</v>
      </c>
      <c r="O5641">
        <f t="shared" si="266"/>
        <v>0</v>
      </c>
      <c r="P5641">
        <f t="shared" si="264"/>
        <v>0</v>
      </c>
      <c r="Q5641" s="5">
        <v>0.37598455598455599</v>
      </c>
    </row>
    <row r="5642" spans="1:17" hidden="1" x14ac:dyDescent="0.3">
      <c r="A5642" t="s">
        <v>15112</v>
      </c>
      <c r="B5642" t="s">
        <v>9984</v>
      </c>
      <c r="C5642" t="s">
        <v>9985</v>
      </c>
      <c r="D5642">
        <v>5509</v>
      </c>
      <c r="E5642" t="s">
        <v>9985</v>
      </c>
      <c r="F5642">
        <v>14</v>
      </c>
      <c r="G5642" t="s">
        <v>67</v>
      </c>
      <c r="H5642">
        <v>-3.45</v>
      </c>
      <c r="I5642" t="s">
        <v>178</v>
      </c>
      <c r="J5642" t="s">
        <v>398</v>
      </c>
      <c r="K5642" t="s">
        <v>9796</v>
      </c>
      <c r="L5642" s="3">
        <v>81965487.5</v>
      </c>
      <c r="M5642">
        <v>6557239</v>
      </c>
      <c r="N5642" s="4">
        <f t="shared" si="265"/>
        <v>12.5</v>
      </c>
      <c r="O5642">
        <f t="shared" si="266"/>
        <v>0</v>
      </c>
      <c r="P5642">
        <f t="shared" si="264"/>
        <v>0</v>
      </c>
      <c r="Q5642" s="5">
        <v>0.44444444444444398</v>
      </c>
    </row>
    <row r="5643" spans="1:17" hidden="1" x14ac:dyDescent="0.3">
      <c r="A5643" t="s">
        <v>12270</v>
      </c>
      <c r="B5643" t="s">
        <v>10259</v>
      </c>
      <c r="C5643" t="s">
        <v>10260</v>
      </c>
      <c r="D5643">
        <v>5653</v>
      </c>
      <c r="E5643" t="s">
        <v>10260</v>
      </c>
      <c r="F5643">
        <v>57.18</v>
      </c>
      <c r="G5643" t="s">
        <v>67</v>
      </c>
      <c r="H5643">
        <v>-34.26</v>
      </c>
      <c r="I5643" t="s">
        <v>68</v>
      </c>
      <c r="J5643" t="s">
        <v>69</v>
      </c>
      <c r="K5643" t="s">
        <v>694</v>
      </c>
      <c r="L5643" s="3">
        <v>81922554.019999996</v>
      </c>
      <c r="M5643">
        <v>1433744</v>
      </c>
      <c r="N5643" s="4">
        <f t="shared" si="265"/>
        <v>57.138899287459964</v>
      </c>
      <c r="O5643">
        <f t="shared" si="266"/>
        <v>0</v>
      </c>
      <c r="P5643">
        <f t="shared" si="264"/>
        <v>0</v>
      </c>
      <c r="Q5643" s="5">
        <v>0.94107744107744096</v>
      </c>
    </row>
    <row r="5644" spans="1:17" x14ac:dyDescent="0.3">
      <c r="A5644" t="s">
        <v>16710</v>
      </c>
      <c r="B5644" t="s">
        <v>10253</v>
      </c>
      <c r="C5644" t="s">
        <v>10254</v>
      </c>
      <c r="D5644">
        <v>5650</v>
      </c>
      <c r="E5644" t="s">
        <v>10254</v>
      </c>
      <c r="F5644">
        <v>1.3</v>
      </c>
      <c r="G5644" t="s">
        <v>67</v>
      </c>
      <c r="H5644">
        <v>42.86</v>
      </c>
      <c r="I5644" t="s">
        <v>39</v>
      </c>
      <c r="J5644" t="s">
        <v>113</v>
      </c>
      <c r="K5644" t="s">
        <v>114</v>
      </c>
      <c r="L5644" s="3">
        <v>84324243.599999994</v>
      </c>
      <c r="M5644">
        <v>62928540</v>
      </c>
      <c r="N5644" s="4">
        <f t="shared" si="265"/>
        <v>1.3399999999999999</v>
      </c>
      <c r="O5644">
        <f t="shared" si="266"/>
        <v>1</v>
      </c>
      <c r="P5644">
        <f t="shared" si="264"/>
        <v>1</v>
      </c>
      <c r="Q5644" s="5">
        <v>2.1666666666666599</v>
      </c>
    </row>
    <row r="5645" spans="1:17" x14ac:dyDescent="0.3">
      <c r="A5645" t="s">
        <v>16711</v>
      </c>
      <c r="B5645" t="s">
        <v>10176</v>
      </c>
      <c r="C5645" t="s">
        <v>10177</v>
      </c>
      <c r="D5645">
        <v>5610</v>
      </c>
      <c r="E5645" t="s">
        <v>10177</v>
      </c>
      <c r="F5645">
        <v>0.95</v>
      </c>
      <c r="G5645" t="s">
        <v>67</v>
      </c>
      <c r="H5645">
        <v>-52.5</v>
      </c>
      <c r="I5645" t="s">
        <v>39</v>
      </c>
      <c r="J5645" t="s">
        <v>88</v>
      </c>
      <c r="K5645" t="s">
        <v>88</v>
      </c>
      <c r="L5645" s="3">
        <v>84224083.5</v>
      </c>
      <c r="M5645">
        <v>88656930</v>
      </c>
      <c r="N5645" s="4">
        <f t="shared" si="265"/>
        <v>0.95</v>
      </c>
      <c r="O5645">
        <f t="shared" si="266"/>
        <v>1</v>
      </c>
      <c r="P5645">
        <f t="shared" si="264"/>
        <v>1</v>
      </c>
      <c r="Q5645" s="5">
        <v>-0.48648648648648601</v>
      </c>
    </row>
    <row r="5646" spans="1:17" hidden="1" x14ac:dyDescent="0.3">
      <c r="A5646" t="s">
        <v>14077</v>
      </c>
      <c r="B5646" t="s">
        <v>10264</v>
      </c>
      <c r="C5646" t="s">
        <v>10265</v>
      </c>
      <c r="D5646">
        <v>5656</v>
      </c>
      <c r="E5646" t="s">
        <v>10265</v>
      </c>
      <c r="F5646">
        <v>21.8</v>
      </c>
      <c r="G5646" t="s">
        <v>67</v>
      </c>
      <c r="H5646">
        <v>-15.1</v>
      </c>
      <c r="I5646" t="s">
        <v>68</v>
      </c>
      <c r="J5646" t="s">
        <v>69</v>
      </c>
      <c r="K5646" t="s">
        <v>694</v>
      </c>
      <c r="L5646" s="3">
        <v>81825042.719999999</v>
      </c>
      <c r="M5646">
        <v>3750002</v>
      </c>
      <c r="N5646" s="4">
        <f t="shared" si="265"/>
        <v>21.819999754666796</v>
      </c>
      <c r="O5646">
        <f t="shared" si="266"/>
        <v>0</v>
      </c>
      <c r="P5646">
        <f t="shared" si="264"/>
        <v>0</v>
      </c>
      <c r="Q5646" s="5">
        <v>0.39961389961389898</v>
      </c>
    </row>
    <row r="5647" spans="1:17" hidden="1" x14ac:dyDescent="0.3">
      <c r="A5647" t="s">
        <v>13359</v>
      </c>
      <c r="B5647" t="s">
        <v>10268</v>
      </c>
      <c r="C5647" t="s">
        <v>10269</v>
      </c>
      <c r="D5647">
        <v>5658</v>
      </c>
      <c r="E5647" t="s">
        <v>10269</v>
      </c>
      <c r="F5647">
        <v>30.85</v>
      </c>
      <c r="G5647" t="s">
        <v>67</v>
      </c>
      <c r="H5647">
        <v>23.35</v>
      </c>
      <c r="I5647" t="s">
        <v>68</v>
      </c>
      <c r="J5647" t="s">
        <v>69</v>
      </c>
      <c r="K5647" t="s">
        <v>1294</v>
      </c>
      <c r="L5647" s="3">
        <v>81782440.189999998</v>
      </c>
      <c r="M5647">
        <v>2650000</v>
      </c>
      <c r="N5647" s="4">
        <f t="shared" si="265"/>
        <v>30.86129818490566</v>
      </c>
      <c r="O5647">
        <f t="shared" si="266"/>
        <v>0</v>
      </c>
      <c r="P5647">
        <f t="shared" si="264"/>
        <v>0</v>
      </c>
      <c r="Q5647" s="5">
        <v>0.54764393592205995</v>
      </c>
    </row>
    <row r="5648" spans="1:17" x14ac:dyDescent="0.3">
      <c r="A5648" t="s">
        <v>16713</v>
      </c>
      <c r="B5648" t="s">
        <v>10106</v>
      </c>
      <c r="C5648" t="s">
        <v>10107</v>
      </c>
      <c r="D5648">
        <v>5572</v>
      </c>
      <c r="E5648" t="s">
        <v>10107</v>
      </c>
      <c r="F5648">
        <v>0.69</v>
      </c>
      <c r="G5648" t="s">
        <v>67</v>
      </c>
      <c r="H5648">
        <v>-55.28</v>
      </c>
      <c r="I5648" t="s">
        <v>39</v>
      </c>
      <c r="J5648" t="s">
        <v>169</v>
      </c>
      <c r="K5648" t="s">
        <v>170</v>
      </c>
      <c r="L5648" s="3">
        <v>83895434.219999999</v>
      </c>
      <c r="M5648">
        <v>125217066</v>
      </c>
      <c r="N5648" s="4">
        <f t="shared" si="265"/>
        <v>0.67</v>
      </c>
      <c r="O5648">
        <f t="shared" si="266"/>
        <v>1</v>
      </c>
      <c r="P5648">
        <f t="shared" si="264"/>
        <v>1</v>
      </c>
      <c r="Q5648" s="5">
        <v>-0.22582052120815599</v>
      </c>
    </row>
    <row r="5649" spans="1:17" hidden="1" x14ac:dyDescent="0.3">
      <c r="A5649" t="s">
        <v>13054</v>
      </c>
      <c r="B5649" t="s">
        <v>10279</v>
      </c>
      <c r="C5649" t="s">
        <v>10280</v>
      </c>
      <c r="D5649">
        <v>5663</v>
      </c>
      <c r="E5649" t="s">
        <v>10280</v>
      </c>
      <c r="F5649">
        <v>36.159999999999997</v>
      </c>
      <c r="G5649" t="s">
        <v>67</v>
      </c>
      <c r="H5649">
        <v>-1.1100000000000001</v>
      </c>
      <c r="I5649" t="s">
        <v>68</v>
      </c>
      <c r="J5649" t="s">
        <v>69</v>
      </c>
      <c r="K5649" t="s">
        <v>152</v>
      </c>
      <c r="L5649" s="3">
        <v>81750595.090000004</v>
      </c>
      <c r="M5649">
        <v>2250000</v>
      </c>
      <c r="N5649" s="4">
        <f t="shared" si="265"/>
        <v>36.333597817777779</v>
      </c>
      <c r="O5649">
        <f t="shared" si="266"/>
        <v>0</v>
      </c>
      <c r="P5649">
        <f t="shared" si="264"/>
        <v>0</v>
      </c>
      <c r="Q5649" s="5">
        <v>0.475116033842858</v>
      </c>
    </row>
    <row r="5650" spans="1:17" x14ac:dyDescent="0.3">
      <c r="A5650" t="s">
        <v>16714</v>
      </c>
      <c r="B5650" t="s">
        <v>10185</v>
      </c>
      <c r="C5650" t="s">
        <v>10186</v>
      </c>
      <c r="D5650">
        <v>5615</v>
      </c>
      <c r="E5650" t="s">
        <v>10186</v>
      </c>
      <c r="F5650">
        <v>2.59</v>
      </c>
      <c r="G5650" t="s">
        <v>67</v>
      </c>
      <c r="H5650">
        <v>74.12</v>
      </c>
      <c r="I5650" t="s">
        <v>48</v>
      </c>
      <c r="J5650" t="s">
        <v>989</v>
      </c>
      <c r="K5650" t="s">
        <v>2349</v>
      </c>
      <c r="L5650" s="3">
        <v>83820688</v>
      </c>
      <c r="M5650">
        <v>32363200</v>
      </c>
      <c r="N5650" s="4">
        <f t="shared" si="265"/>
        <v>2.59</v>
      </c>
      <c r="O5650">
        <f t="shared" si="266"/>
        <v>1</v>
      </c>
      <c r="P5650">
        <f t="shared" si="264"/>
        <v>1</v>
      </c>
      <c r="Q5650"/>
    </row>
    <row r="5651" spans="1:17" hidden="1" x14ac:dyDescent="0.3">
      <c r="A5651" t="s">
        <v>14726</v>
      </c>
      <c r="B5651" t="s">
        <v>10193</v>
      </c>
      <c r="C5651" t="s">
        <v>10194</v>
      </c>
      <c r="D5651">
        <v>5619</v>
      </c>
      <c r="E5651" t="s">
        <v>10194</v>
      </c>
      <c r="F5651">
        <v>15.38</v>
      </c>
      <c r="G5651" t="s">
        <v>67</v>
      </c>
      <c r="H5651">
        <v>-22.81</v>
      </c>
      <c r="I5651" t="s">
        <v>48</v>
      </c>
      <c r="J5651" t="s">
        <v>49</v>
      </c>
      <c r="K5651" t="s">
        <v>157</v>
      </c>
      <c r="L5651" s="3">
        <v>81657056.769999996</v>
      </c>
      <c r="M5651">
        <v>5440177</v>
      </c>
      <c r="N5651" s="4">
        <f t="shared" si="265"/>
        <v>15.01</v>
      </c>
      <c r="O5651">
        <f t="shared" si="266"/>
        <v>0</v>
      </c>
      <c r="P5651">
        <f t="shared" si="264"/>
        <v>0</v>
      </c>
      <c r="Q5651" s="5">
        <v>0.36729222520107202</v>
      </c>
    </row>
    <row r="5652" spans="1:17" hidden="1" x14ac:dyDescent="0.3">
      <c r="A5652" t="s">
        <v>14747</v>
      </c>
      <c r="B5652" t="s">
        <v>10262</v>
      </c>
      <c r="C5652" t="s">
        <v>10263</v>
      </c>
      <c r="D5652">
        <v>5655</v>
      </c>
      <c r="E5652" t="s">
        <v>10263</v>
      </c>
      <c r="F5652">
        <v>14.89</v>
      </c>
      <c r="G5652" t="s">
        <v>67</v>
      </c>
      <c r="H5652">
        <v>-11.81</v>
      </c>
      <c r="I5652" t="s">
        <v>34</v>
      </c>
      <c r="J5652" t="s">
        <v>2101</v>
      </c>
      <c r="K5652" t="s">
        <v>2101</v>
      </c>
      <c r="L5652" s="3">
        <v>81543273.930000007</v>
      </c>
      <c r="M5652">
        <v>5472703</v>
      </c>
      <c r="N5652" s="4">
        <f t="shared" si="265"/>
        <v>14.899999859301703</v>
      </c>
      <c r="O5652">
        <f t="shared" si="266"/>
        <v>0</v>
      </c>
      <c r="P5652">
        <f t="shared" si="264"/>
        <v>0</v>
      </c>
      <c r="Q5652" s="5">
        <v>1.0395904436860001E-2</v>
      </c>
    </row>
    <row r="5653" spans="1:17" hidden="1" x14ac:dyDescent="0.3">
      <c r="A5653" t="s">
        <v>11817</v>
      </c>
      <c r="B5653" t="s">
        <v>10274</v>
      </c>
      <c r="C5653" t="s">
        <v>10275</v>
      </c>
      <c r="D5653">
        <v>5661</v>
      </c>
      <c r="E5653" t="s">
        <v>10275</v>
      </c>
      <c r="F5653">
        <v>81.069999999999993</v>
      </c>
      <c r="G5653" t="s">
        <v>67</v>
      </c>
      <c r="H5653">
        <v>18.34</v>
      </c>
      <c r="I5653" t="s">
        <v>68</v>
      </c>
      <c r="J5653" t="s">
        <v>69</v>
      </c>
      <c r="K5653" t="s">
        <v>10276</v>
      </c>
      <c r="L5653" s="3">
        <v>81099998.469999999</v>
      </c>
      <c r="M5653">
        <v>1000000</v>
      </c>
      <c r="N5653" s="4">
        <f t="shared" si="265"/>
        <v>81.099998470000003</v>
      </c>
      <c r="O5653">
        <f t="shared" si="266"/>
        <v>0</v>
      </c>
      <c r="P5653">
        <f t="shared" si="264"/>
        <v>0</v>
      </c>
      <c r="Q5653" s="5">
        <v>0.55670505563146599</v>
      </c>
    </row>
    <row r="5654" spans="1:17" hidden="1" x14ac:dyDescent="0.3">
      <c r="A5654" t="s">
        <v>14467</v>
      </c>
      <c r="B5654" t="s">
        <v>10281</v>
      </c>
      <c r="C5654" t="s">
        <v>10282</v>
      </c>
      <c r="D5654">
        <v>5664</v>
      </c>
      <c r="E5654" t="s">
        <v>10282</v>
      </c>
      <c r="F5654">
        <v>17.170000000000002</v>
      </c>
      <c r="G5654" t="s">
        <v>67</v>
      </c>
      <c r="H5654">
        <v>-8.6199999999999992</v>
      </c>
      <c r="I5654" t="s">
        <v>68</v>
      </c>
      <c r="J5654" t="s">
        <v>260</v>
      </c>
      <c r="K5654" t="s">
        <v>261</v>
      </c>
      <c r="L5654" s="3">
        <v>81094192.5</v>
      </c>
      <c r="M5654">
        <v>4700050</v>
      </c>
      <c r="N5654" s="4">
        <f t="shared" si="265"/>
        <v>17.253899958511081</v>
      </c>
      <c r="O5654">
        <f t="shared" si="266"/>
        <v>0</v>
      </c>
      <c r="P5654">
        <f t="shared" si="264"/>
        <v>0</v>
      </c>
      <c r="Q5654" s="5">
        <v>0.14139344262295001</v>
      </c>
    </row>
    <row r="5655" spans="1:17" hidden="1" x14ac:dyDescent="0.3">
      <c r="A5655" t="s">
        <v>11937</v>
      </c>
      <c r="B5655" t="s">
        <v>10283</v>
      </c>
      <c r="C5655" t="s">
        <v>10282</v>
      </c>
      <c r="D5655">
        <v>5665</v>
      </c>
      <c r="E5655" t="s">
        <v>10282</v>
      </c>
      <c r="F5655">
        <v>73.66</v>
      </c>
      <c r="G5655" t="s">
        <v>67</v>
      </c>
      <c r="H5655">
        <v>-4.96</v>
      </c>
      <c r="I5655" t="s">
        <v>68</v>
      </c>
      <c r="J5655" t="s">
        <v>69</v>
      </c>
      <c r="K5655" t="s">
        <v>1294</v>
      </c>
      <c r="L5655" s="3">
        <v>80996185.299999997</v>
      </c>
      <c r="M5655">
        <v>1100000</v>
      </c>
      <c r="N5655" s="4">
        <f t="shared" si="265"/>
        <v>73.632895727272725</v>
      </c>
      <c r="O5655">
        <f t="shared" si="266"/>
        <v>0</v>
      </c>
      <c r="P5655">
        <f t="shared" si="264"/>
        <v>0</v>
      </c>
      <c r="Q5655" s="5">
        <v>0.204231108288946</v>
      </c>
    </row>
    <row r="5656" spans="1:17" hidden="1" x14ac:dyDescent="0.3">
      <c r="A5656" t="s">
        <v>15363</v>
      </c>
      <c r="B5656" t="s">
        <v>10257</v>
      </c>
      <c r="C5656" t="s">
        <v>10258</v>
      </c>
      <c r="D5656">
        <v>5652</v>
      </c>
      <c r="E5656" t="s">
        <v>10258</v>
      </c>
      <c r="F5656">
        <v>17.899999999999999</v>
      </c>
      <c r="G5656" t="s">
        <v>67</v>
      </c>
      <c r="H5656">
        <v>66.819999999999993</v>
      </c>
      <c r="I5656" t="s">
        <v>2450</v>
      </c>
      <c r="J5656" t="s">
        <v>2451</v>
      </c>
      <c r="K5656" t="s">
        <v>2452</v>
      </c>
      <c r="L5656" s="3">
        <v>80927145.75</v>
      </c>
      <c r="M5656">
        <v>7427500</v>
      </c>
      <c r="N5656" s="4">
        <f t="shared" si="265"/>
        <v>10.895610333221137</v>
      </c>
      <c r="O5656">
        <f t="shared" si="266"/>
        <v>0</v>
      </c>
      <c r="P5656">
        <f t="shared" si="264"/>
        <v>0</v>
      </c>
      <c r="Q5656" s="5">
        <v>1.7767489711934099</v>
      </c>
    </row>
    <row r="5657" spans="1:17" hidden="1" x14ac:dyDescent="0.3">
      <c r="A5657" t="s">
        <v>16727</v>
      </c>
      <c r="B5657" t="s">
        <v>10171</v>
      </c>
      <c r="C5657" t="s">
        <v>10170</v>
      </c>
      <c r="D5657">
        <v>5607</v>
      </c>
      <c r="E5657" t="s">
        <v>10170</v>
      </c>
      <c r="F5657">
        <v>6.23</v>
      </c>
      <c r="G5657" t="s">
        <v>67</v>
      </c>
      <c r="H5657">
        <v>-12.13</v>
      </c>
      <c r="I5657" t="s">
        <v>39</v>
      </c>
      <c r="J5657" t="s">
        <v>88</v>
      </c>
      <c r="K5657" t="s">
        <v>1846</v>
      </c>
      <c r="L5657" s="3">
        <v>81406189.230000004</v>
      </c>
      <c r="M5657">
        <v>13545123</v>
      </c>
      <c r="N5657" s="4">
        <f t="shared" si="265"/>
        <v>6.0100000000000007</v>
      </c>
      <c r="O5657">
        <f t="shared" si="266"/>
        <v>1</v>
      </c>
      <c r="P5657">
        <f t="shared" si="264"/>
        <v>0</v>
      </c>
      <c r="Q5657" s="5">
        <v>-8.1664098613251093E-2</v>
      </c>
    </row>
    <row r="5658" spans="1:17" x14ac:dyDescent="0.3">
      <c r="A5658" t="s">
        <v>16715</v>
      </c>
      <c r="B5658" t="s">
        <v>10245</v>
      </c>
      <c r="C5658" t="s">
        <v>10246</v>
      </c>
      <c r="D5658">
        <v>5646</v>
      </c>
      <c r="E5658" t="s">
        <v>10246</v>
      </c>
      <c r="F5658">
        <v>1.04</v>
      </c>
      <c r="G5658" t="s">
        <v>67</v>
      </c>
      <c r="H5658">
        <v>-78.38</v>
      </c>
      <c r="I5658" t="s">
        <v>34</v>
      </c>
      <c r="J5658" t="s">
        <v>217</v>
      </c>
      <c r="K5658" t="s">
        <v>1029</v>
      </c>
      <c r="L5658" s="3">
        <v>83608972.340000004</v>
      </c>
      <c r="M5658">
        <v>78876389</v>
      </c>
      <c r="N5658" s="4">
        <f t="shared" si="265"/>
        <v>1.06</v>
      </c>
      <c r="O5658">
        <f t="shared" si="266"/>
        <v>1</v>
      </c>
      <c r="P5658">
        <f t="shared" si="264"/>
        <v>1</v>
      </c>
      <c r="Q5658" s="5">
        <v>6.3063063063062794E-2</v>
      </c>
    </row>
    <row r="5659" spans="1:17" hidden="1" x14ac:dyDescent="0.3">
      <c r="A5659" t="s">
        <v>15509</v>
      </c>
      <c r="B5659" t="s">
        <v>10291</v>
      </c>
      <c r="C5659" t="s">
        <v>10292</v>
      </c>
      <c r="D5659">
        <v>5670</v>
      </c>
      <c r="E5659" t="s">
        <v>10292</v>
      </c>
      <c r="F5659">
        <v>10.050000000000001</v>
      </c>
      <c r="G5659" t="s">
        <v>67</v>
      </c>
      <c r="H5659">
        <v>-0.11</v>
      </c>
      <c r="I5659" t="s">
        <v>2450</v>
      </c>
      <c r="J5659" t="s">
        <v>2451</v>
      </c>
      <c r="K5659" t="s">
        <v>2452</v>
      </c>
      <c r="L5659" s="3">
        <v>80902500</v>
      </c>
      <c r="M5659">
        <v>8050000</v>
      </c>
      <c r="N5659" s="4">
        <f t="shared" si="265"/>
        <v>10.050000000000001</v>
      </c>
      <c r="O5659">
        <f t="shared" si="266"/>
        <v>0</v>
      </c>
      <c r="P5659">
        <f t="shared" si="264"/>
        <v>0</v>
      </c>
      <c r="Q5659" s="5">
        <v>2.5510204081632602E-2</v>
      </c>
    </row>
    <row r="5660" spans="1:17" hidden="1" x14ac:dyDescent="0.3">
      <c r="A5660" t="s">
        <v>13730</v>
      </c>
      <c r="B5660" t="s">
        <v>10293</v>
      </c>
      <c r="C5660" t="s">
        <v>10294</v>
      </c>
      <c r="D5660">
        <v>5671</v>
      </c>
      <c r="E5660" t="s">
        <v>10294</v>
      </c>
      <c r="F5660">
        <v>26.04</v>
      </c>
      <c r="G5660" t="s">
        <v>67</v>
      </c>
      <c r="H5660">
        <v>7.6</v>
      </c>
      <c r="I5660" t="s">
        <v>68</v>
      </c>
      <c r="J5660" t="s">
        <v>274</v>
      </c>
      <c r="K5660" t="s">
        <v>1294</v>
      </c>
      <c r="L5660" s="3">
        <v>80865982.060000002</v>
      </c>
      <c r="M5660">
        <v>3100000</v>
      </c>
      <c r="N5660" s="4">
        <f t="shared" si="265"/>
        <v>26.085800664516128</v>
      </c>
      <c r="O5660">
        <f t="shared" si="266"/>
        <v>0</v>
      </c>
      <c r="P5660">
        <f t="shared" si="264"/>
        <v>0</v>
      </c>
      <c r="Q5660" s="5">
        <v>9.0871021775544403E-2</v>
      </c>
    </row>
    <row r="5661" spans="1:17" hidden="1" x14ac:dyDescent="0.3">
      <c r="A5661" t="s">
        <v>16731</v>
      </c>
      <c r="B5661" t="s">
        <v>10203</v>
      </c>
      <c r="C5661" t="s">
        <v>10204</v>
      </c>
      <c r="D5661">
        <v>5625</v>
      </c>
      <c r="E5661" t="s">
        <v>10204</v>
      </c>
      <c r="F5661">
        <v>9.17</v>
      </c>
      <c r="G5661">
        <v>62.24</v>
      </c>
      <c r="H5661">
        <v>-34.49</v>
      </c>
      <c r="I5661" t="s">
        <v>178</v>
      </c>
      <c r="J5661" t="s">
        <v>179</v>
      </c>
      <c r="K5661" t="s">
        <v>6032</v>
      </c>
      <c r="L5661" s="3">
        <v>80534911.5</v>
      </c>
      <c r="M5661">
        <v>9099990</v>
      </c>
      <c r="N5661" s="4">
        <f t="shared" si="265"/>
        <v>8.85</v>
      </c>
      <c r="O5661">
        <f t="shared" si="266"/>
        <v>1</v>
      </c>
      <c r="P5661">
        <f t="shared" ref="P5661:P5724" si="267">IF(N5661&lt;5,1,0)</f>
        <v>0</v>
      </c>
      <c r="Q5661" s="5">
        <v>0.51138353765323996</v>
      </c>
    </row>
    <row r="5662" spans="1:17" x14ac:dyDescent="0.3">
      <c r="A5662" t="s">
        <v>16716</v>
      </c>
      <c r="B5662" t="s">
        <v>10047</v>
      </c>
      <c r="C5662" t="s">
        <v>10048</v>
      </c>
      <c r="D5662">
        <v>5541</v>
      </c>
      <c r="E5662" t="s">
        <v>10048</v>
      </c>
      <c r="F5662">
        <v>1.6</v>
      </c>
      <c r="G5662">
        <v>14.21</v>
      </c>
      <c r="H5662">
        <v>-49.37</v>
      </c>
      <c r="I5662" t="s">
        <v>39</v>
      </c>
      <c r="J5662" t="s">
        <v>88</v>
      </c>
      <c r="K5662" t="s">
        <v>655</v>
      </c>
      <c r="L5662" s="3">
        <v>83533376.810000002</v>
      </c>
      <c r="M5662">
        <v>56062669</v>
      </c>
      <c r="N5662" s="4">
        <f t="shared" si="265"/>
        <v>1.49</v>
      </c>
      <c r="O5662">
        <f t="shared" si="266"/>
        <v>1</v>
      </c>
      <c r="P5662">
        <f t="shared" si="267"/>
        <v>1</v>
      </c>
      <c r="Q5662" s="5">
        <v>7.4074074074073903E-2</v>
      </c>
    </row>
    <row r="5663" spans="1:17" x14ac:dyDescent="0.3">
      <c r="A5663" t="s">
        <v>16718</v>
      </c>
      <c r="B5663" t="s">
        <v>10226</v>
      </c>
      <c r="C5663" t="s">
        <v>10227</v>
      </c>
      <c r="D5663">
        <v>5636</v>
      </c>
      <c r="E5663" t="s">
        <v>10227</v>
      </c>
      <c r="F5663">
        <v>3.57</v>
      </c>
      <c r="G5663">
        <v>29.67</v>
      </c>
      <c r="H5663">
        <v>-4.8</v>
      </c>
      <c r="I5663" t="s">
        <v>201</v>
      </c>
      <c r="J5663" t="s">
        <v>228</v>
      </c>
      <c r="K5663" t="s">
        <v>1669</v>
      </c>
      <c r="L5663" s="3">
        <v>82659726.450000003</v>
      </c>
      <c r="M5663">
        <v>23153985</v>
      </c>
      <c r="N5663" s="4">
        <f t="shared" si="265"/>
        <v>3.5700000000000003</v>
      </c>
      <c r="O5663">
        <f t="shared" si="266"/>
        <v>1</v>
      </c>
      <c r="P5663">
        <f t="shared" si="267"/>
        <v>1</v>
      </c>
      <c r="Q5663" s="5">
        <v>0.17857142857142799</v>
      </c>
    </row>
    <row r="5664" spans="1:17" x14ac:dyDescent="0.3">
      <c r="A5664" t="s">
        <v>16722</v>
      </c>
      <c r="B5664" t="s">
        <v>10284</v>
      </c>
      <c r="C5664" t="s">
        <v>10285</v>
      </c>
      <c r="D5664">
        <v>5666</v>
      </c>
      <c r="E5664" t="s">
        <v>10285</v>
      </c>
      <c r="F5664">
        <v>4.42</v>
      </c>
      <c r="G5664">
        <v>6.42</v>
      </c>
      <c r="H5664">
        <v>-53.72</v>
      </c>
      <c r="I5664" t="s">
        <v>14</v>
      </c>
      <c r="J5664" t="s">
        <v>15</v>
      </c>
      <c r="K5664" t="s">
        <v>164</v>
      </c>
      <c r="L5664" s="3">
        <v>82116608</v>
      </c>
      <c r="M5664">
        <v>18329600</v>
      </c>
      <c r="N5664" s="4">
        <f t="shared" si="265"/>
        <v>4.4800000000000004</v>
      </c>
      <c r="O5664">
        <f t="shared" si="266"/>
        <v>1</v>
      </c>
      <c r="P5664">
        <f t="shared" si="267"/>
        <v>1</v>
      </c>
      <c r="Q5664" s="5">
        <v>0.32198847262247798</v>
      </c>
    </row>
    <row r="5665" spans="1:17" hidden="1" x14ac:dyDescent="0.3">
      <c r="A5665" t="s">
        <v>13813</v>
      </c>
      <c r="B5665" t="s">
        <v>10302</v>
      </c>
      <c r="C5665" t="s">
        <v>10303</v>
      </c>
      <c r="D5665">
        <v>5676</v>
      </c>
      <c r="E5665" t="s">
        <v>10303</v>
      </c>
      <c r="F5665">
        <v>25.17</v>
      </c>
      <c r="G5665" t="s">
        <v>67</v>
      </c>
      <c r="H5665">
        <v>-6.19</v>
      </c>
      <c r="I5665" t="s">
        <v>68</v>
      </c>
      <c r="J5665" t="s">
        <v>69</v>
      </c>
      <c r="K5665" t="s">
        <v>1294</v>
      </c>
      <c r="L5665" s="3">
        <v>80567039.489999995</v>
      </c>
      <c r="M5665">
        <v>3200000</v>
      </c>
      <c r="N5665" s="4">
        <f t="shared" si="265"/>
        <v>25.177199840624997</v>
      </c>
      <c r="O5665">
        <f t="shared" si="266"/>
        <v>0</v>
      </c>
      <c r="P5665">
        <f t="shared" si="267"/>
        <v>0</v>
      </c>
      <c r="Q5665" s="5">
        <v>0.54059838392662096</v>
      </c>
    </row>
    <row r="5666" spans="1:17" hidden="1" x14ac:dyDescent="0.3">
      <c r="A5666" t="s">
        <v>15155</v>
      </c>
      <c r="B5666" t="s">
        <v>10304</v>
      </c>
      <c r="C5666" t="s">
        <v>10305</v>
      </c>
      <c r="D5666">
        <v>5677</v>
      </c>
      <c r="E5666" t="s">
        <v>10305</v>
      </c>
      <c r="F5666">
        <v>12.2</v>
      </c>
      <c r="G5666">
        <v>33.22</v>
      </c>
      <c r="H5666">
        <v>-20.440000000000001</v>
      </c>
      <c r="I5666" t="s">
        <v>34</v>
      </c>
      <c r="J5666" t="s">
        <v>1227</v>
      </c>
      <c r="K5666" t="s">
        <v>2821</v>
      </c>
      <c r="L5666" s="3">
        <v>80518926.400000006</v>
      </c>
      <c r="M5666">
        <v>6599912</v>
      </c>
      <c r="N5666" s="4">
        <f t="shared" si="265"/>
        <v>12.200000000000001</v>
      </c>
      <c r="O5666">
        <f t="shared" si="266"/>
        <v>0</v>
      </c>
      <c r="P5666">
        <f t="shared" si="267"/>
        <v>0</v>
      </c>
      <c r="Q5666" s="5">
        <v>-0.128571428571428</v>
      </c>
    </row>
    <row r="5667" spans="1:17" hidden="1" x14ac:dyDescent="0.3">
      <c r="A5667" t="s">
        <v>12919</v>
      </c>
      <c r="B5667" t="s">
        <v>10298</v>
      </c>
      <c r="C5667" t="s">
        <v>10299</v>
      </c>
      <c r="D5667">
        <v>5674</v>
      </c>
      <c r="E5667" t="s">
        <v>10299</v>
      </c>
      <c r="F5667">
        <v>39.19</v>
      </c>
      <c r="G5667" t="s">
        <v>67</v>
      </c>
      <c r="H5667">
        <v>-64.540000000000006</v>
      </c>
      <c r="I5667" t="s">
        <v>68</v>
      </c>
      <c r="J5667" t="s">
        <v>260</v>
      </c>
      <c r="K5667" t="s">
        <v>1294</v>
      </c>
      <c r="L5667" s="3">
        <v>80405273.439999998</v>
      </c>
      <c r="M5667">
        <v>2059034</v>
      </c>
      <c r="N5667" s="4">
        <f t="shared" si="265"/>
        <v>39.049997931068646</v>
      </c>
      <c r="O5667">
        <f t="shared" si="266"/>
        <v>0</v>
      </c>
      <c r="P5667">
        <f t="shared" si="267"/>
        <v>0</v>
      </c>
      <c r="Q5667" s="5">
        <v>3.4369846878680801</v>
      </c>
    </row>
    <row r="5668" spans="1:17" hidden="1" x14ac:dyDescent="0.3">
      <c r="A5668" t="s">
        <v>16578</v>
      </c>
      <c r="B5668" t="s">
        <v>9666</v>
      </c>
      <c r="C5668" t="s">
        <v>9667</v>
      </c>
      <c r="D5668">
        <v>5341</v>
      </c>
      <c r="E5668" t="s">
        <v>9667</v>
      </c>
      <c r="F5668">
        <v>9.56</v>
      </c>
      <c r="G5668" t="s">
        <v>67</v>
      </c>
      <c r="H5668">
        <v>1.7</v>
      </c>
      <c r="I5668" t="s">
        <v>39</v>
      </c>
      <c r="J5668" t="s">
        <v>169</v>
      </c>
      <c r="K5668" t="s">
        <v>170</v>
      </c>
      <c r="L5668" s="3">
        <v>104822724.8</v>
      </c>
      <c r="M5668">
        <v>10987707</v>
      </c>
      <c r="N5668" s="4">
        <f t="shared" si="265"/>
        <v>9.540000001820216</v>
      </c>
      <c r="O5668">
        <f t="shared" si="266"/>
        <v>1</v>
      </c>
      <c r="P5668">
        <f t="shared" si="267"/>
        <v>0</v>
      </c>
      <c r="Q5668"/>
    </row>
    <row r="5669" spans="1:17" hidden="1" x14ac:dyDescent="0.3">
      <c r="A5669" t="s">
        <v>11317</v>
      </c>
      <c r="B5669" t="s">
        <v>10297</v>
      </c>
      <c r="C5669" t="s">
        <v>10296</v>
      </c>
      <c r="D5669">
        <v>5673</v>
      </c>
      <c r="E5669" t="s">
        <v>10296</v>
      </c>
      <c r="F5669">
        <v>144.29</v>
      </c>
      <c r="G5669" t="s">
        <v>67</v>
      </c>
      <c r="H5669">
        <v>53.54</v>
      </c>
      <c r="I5669" t="s">
        <v>68</v>
      </c>
      <c r="J5669" t="s">
        <v>274</v>
      </c>
      <c r="K5669" t="s">
        <v>970</v>
      </c>
      <c r="L5669" s="3">
        <v>80088409.420000002</v>
      </c>
      <c r="M5669">
        <v>550000</v>
      </c>
      <c r="N5669" s="4">
        <f t="shared" si="265"/>
        <v>145.61528985454547</v>
      </c>
      <c r="O5669">
        <f t="shared" si="266"/>
        <v>0</v>
      </c>
      <c r="P5669">
        <f t="shared" si="267"/>
        <v>0</v>
      </c>
      <c r="Q5669" s="5">
        <v>6.8240311787631305E-2</v>
      </c>
    </row>
    <row r="5670" spans="1:17" hidden="1" x14ac:dyDescent="0.3">
      <c r="A5670" t="s">
        <v>14693</v>
      </c>
      <c r="B5670" t="s">
        <v>10300</v>
      </c>
      <c r="C5670" t="s">
        <v>10301</v>
      </c>
      <c r="D5670">
        <v>5675</v>
      </c>
      <c r="E5670" t="s">
        <v>10301</v>
      </c>
      <c r="F5670">
        <v>15.32</v>
      </c>
      <c r="G5670" t="s">
        <v>67</v>
      </c>
      <c r="H5670" t="s">
        <v>67</v>
      </c>
      <c r="I5670" t="s">
        <v>34</v>
      </c>
      <c r="J5670" t="s">
        <v>217</v>
      </c>
      <c r="K5670" t="s">
        <v>1556</v>
      </c>
      <c r="L5670" s="3">
        <v>79937891.459999993</v>
      </c>
      <c r="M5670">
        <v>5262534</v>
      </c>
      <c r="N5670" s="4">
        <f t="shared" si="265"/>
        <v>15.19</v>
      </c>
      <c r="O5670">
        <f t="shared" si="266"/>
        <v>0</v>
      </c>
      <c r="P5670">
        <f t="shared" si="267"/>
        <v>0</v>
      </c>
      <c r="Q5670" s="5">
        <v>1.1003963011889</v>
      </c>
    </row>
    <row r="5671" spans="1:17" hidden="1" x14ac:dyDescent="0.3">
      <c r="A5671" t="s">
        <v>13742</v>
      </c>
      <c r="B5671" t="s">
        <v>10320</v>
      </c>
      <c r="C5671" t="s">
        <v>10321</v>
      </c>
      <c r="D5671">
        <v>5685</v>
      </c>
      <c r="E5671" t="s">
        <v>10321</v>
      </c>
      <c r="F5671">
        <v>25.95</v>
      </c>
      <c r="G5671" t="s">
        <v>67</v>
      </c>
      <c r="H5671">
        <v>-15.8</v>
      </c>
      <c r="I5671" t="s">
        <v>34</v>
      </c>
      <c r="J5671" t="s">
        <v>63</v>
      </c>
      <c r="K5671" t="s">
        <v>1975</v>
      </c>
      <c r="L5671" s="3">
        <v>79914037.049999997</v>
      </c>
      <c r="M5671">
        <v>3079539</v>
      </c>
      <c r="N5671" s="4">
        <f t="shared" si="265"/>
        <v>25.95</v>
      </c>
      <c r="O5671">
        <f t="shared" si="266"/>
        <v>0</v>
      </c>
      <c r="P5671">
        <f t="shared" si="267"/>
        <v>0</v>
      </c>
      <c r="Q5671" s="5">
        <v>-9.4827586206896505E-2</v>
      </c>
    </row>
    <row r="5672" spans="1:17" x14ac:dyDescent="0.3">
      <c r="A5672" t="s">
        <v>16723</v>
      </c>
      <c r="B5672" t="s">
        <v>10217</v>
      </c>
      <c r="C5672" t="s">
        <v>10218</v>
      </c>
      <c r="D5672">
        <v>5632</v>
      </c>
      <c r="E5672" t="s">
        <v>10218</v>
      </c>
      <c r="F5672">
        <v>3.07</v>
      </c>
      <c r="G5672" t="s">
        <v>67</v>
      </c>
      <c r="H5672">
        <v>75.430000000000007</v>
      </c>
      <c r="I5672" t="s">
        <v>14</v>
      </c>
      <c r="J5672" t="s">
        <v>76</v>
      </c>
      <c r="K5672" t="s">
        <v>198</v>
      </c>
      <c r="L5672" s="3">
        <v>82089946.879999995</v>
      </c>
      <c r="M5672">
        <v>27003272</v>
      </c>
      <c r="N5672" s="4">
        <f t="shared" si="265"/>
        <v>3.04</v>
      </c>
      <c r="O5672">
        <f t="shared" si="266"/>
        <v>1</v>
      </c>
      <c r="P5672">
        <f t="shared" si="267"/>
        <v>1</v>
      </c>
      <c r="Q5672" s="5">
        <v>2.05504587155963</v>
      </c>
    </row>
    <row r="5673" spans="1:17" hidden="1" x14ac:dyDescent="0.3">
      <c r="A5673" t="s">
        <v>16736</v>
      </c>
      <c r="B5673" t="s">
        <v>10324</v>
      </c>
      <c r="C5673" t="s">
        <v>10325</v>
      </c>
      <c r="D5673">
        <v>5687</v>
      </c>
      <c r="E5673" t="s">
        <v>10325</v>
      </c>
      <c r="F5673">
        <v>8.6199999999999992</v>
      </c>
      <c r="G5673" t="s">
        <v>67</v>
      </c>
      <c r="H5673">
        <v>-14.07</v>
      </c>
      <c r="I5673" t="s">
        <v>68</v>
      </c>
      <c r="J5673" t="s">
        <v>5505</v>
      </c>
      <c r="K5673" t="s">
        <v>1294</v>
      </c>
      <c r="L5673" s="3">
        <v>79857749.939999998</v>
      </c>
      <c r="M5673">
        <v>9275000</v>
      </c>
      <c r="N5673" s="4">
        <f t="shared" si="265"/>
        <v>8.6099999935309963</v>
      </c>
      <c r="O5673">
        <f t="shared" si="266"/>
        <v>1</v>
      </c>
      <c r="P5673">
        <f t="shared" si="267"/>
        <v>0</v>
      </c>
      <c r="Q5673" s="5">
        <v>0.42687074829931898</v>
      </c>
    </row>
    <row r="5674" spans="1:17" hidden="1" x14ac:dyDescent="0.3">
      <c r="A5674" t="s">
        <v>13572</v>
      </c>
      <c r="B5674" t="s">
        <v>10421</v>
      </c>
      <c r="C5674" t="s">
        <v>10422</v>
      </c>
      <c r="D5674">
        <v>5739</v>
      </c>
      <c r="E5674" t="s">
        <v>10422</v>
      </c>
      <c r="F5674">
        <v>27.91</v>
      </c>
      <c r="G5674" t="s">
        <v>67</v>
      </c>
      <c r="H5674">
        <v>3.95</v>
      </c>
      <c r="I5674" t="s">
        <v>68</v>
      </c>
      <c r="J5674" t="s">
        <v>69</v>
      </c>
      <c r="K5674" t="s">
        <v>1294</v>
      </c>
      <c r="L5674" s="3">
        <v>79728179.930000007</v>
      </c>
      <c r="M5674">
        <v>2850000</v>
      </c>
      <c r="N5674" s="4">
        <f t="shared" si="265"/>
        <v>27.9747999754386</v>
      </c>
      <c r="O5674">
        <f t="shared" si="266"/>
        <v>0</v>
      </c>
      <c r="P5674">
        <f t="shared" si="267"/>
        <v>0</v>
      </c>
      <c r="Q5674" s="5">
        <v>0.54446083995459604</v>
      </c>
    </row>
    <row r="5675" spans="1:17" hidden="1" x14ac:dyDescent="0.3">
      <c r="A5675" t="s">
        <v>14682</v>
      </c>
      <c r="B5675" t="s">
        <v>10326</v>
      </c>
      <c r="C5675" t="s">
        <v>10325</v>
      </c>
      <c r="D5675">
        <v>5688</v>
      </c>
      <c r="E5675" t="s">
        <v>10325</v>
      </c>
      <c r="F5675">
        <v>15.3</v>
      </c>
      <c r="G5675" t="s">
        <v>67</v>
      </c>
      <c r="H5675">
        <v>-38.86</v>
      </c>
      <c r="I5675" t="s">
        <v>68</v>
      </c>
      <c r="J5675" t="s">
        <v>260</v>
      </c>
      <c r="K5675" t="s">
        <v>261</v>
      </c>
      <c r="L5675" s="3">
        <v>79667099</v>
      </c>
      <c r="M5675">
        <v>5207000</v>
      </c>
      <c r="N5675" s="4">
        <f t="shared" si="265"/>
        <v>15.299999807950835</v>
      </c>
      <c r="O5675">
        <f t="shared" si="266"/>
        <v>0</v>
      </c>
      <c r="P5675">
        <f t="shared" si="267"/>
        <v>0</v>
      </c>
      <c r="Q5675" s="5">
        <v>0.30409090909090902</v>
      </c>
    </row>
    <row r="5676" spans="1:17" hidden="1" x14ac:dyDescent="0.3">
      <c r="A5676" t="s">
        <v>12698</v>
      </c>
      <c r="B5676" t="s">
        <v>10335</v>
      </c>
      <c r="C5676" t="s">
        <v>10336</v>
      </c>
      <c r="D5676">
        <v>5693</v>
      </c>
      <c r="E5676" t="s">
        <v>10336</v>
      </c>
      <c r="F5676">
        <v>45.55</v>
      </c>
      <c r="G5676" t="s">
        <v>67</v>
      </c>
      <c r="H5676">
        <v>-61.32</v>
      </c>
      <c r="I5676" t="s">
        <v>68</v>
      </c>
      <c r="J5676" t="s">
        <v>274</v>
      </c>
      <c r="K5676" t="s">
        <v>970</v>
      </c>
      <c r="L5676" s="3">
        <v>79540122.989999995</v>
      </c>
      <c r="M5676">
        <v>1774261</v>
      </c>
      <c r="N5676" s="4">
        <f t="shared" si="265"/>
        <v>44.830001330131246</v>
      </c>
      <c r="O5676">
        <f t="shared" si="266"/>
        <v>0</v>
      </c>
      <c r="P5676">
        <f t="shared" si="267"/>
        <v>0</v>
      </c>
      <c r="Q5676" s="5">
        <v>7.4224299065420496</v>
      </c>
    </row>
    <row r="5677" spans="1:17" x14ac:dyDescent="0.3">
      <c r="A5677" t="s">
        <v>16724</v>
      </c>
      <c r="B5677" t="s">
        <v>10318</v>
      </c>
      <c r="C5677" t="s">
        <v>10319</v>
      </c>
      <c r="D5677">
        <v>5684</v>
      </c>
      <c r="E5677" t="s">
        <v>10319</v>
      </c>
      <c r="F5677">
        <v>0.15</v>
      </c>
      <c r="G5677" t="s">
        <v>67</v>
      </c>
      <c r="H5677">
        <v>206</v>
      </c>
      <c r="I5677" t="s">
        <v>201</v>
      </c>
      <c r="J5677" t="s">
        <v>228</v>
      </c>
      <c r="K5677" t="s">
        <v>3085</v>
      </c>
      <c r="L5677" s="3">
        <v>81998129.400000006</v>
      </c>
      <c r="M5677">
        <v>546654196</v>
      </c>
      <c r="N5677" s="4">
        <f t="shared" si="265"/>
        <v>0.15000000000000002</v>
      </c>
      <c r="O5677">
        <f t="shared" si="266"/>
        <v>1</v>
      </c>
      <c r="P5677">
        <f t="shared" si="267"/>
        <v>1</v>
      </c>
      <c r="Q5677" s="5">
        <v>2.8125</v>
      </c>
    </row>
    <row r="5678" spans="1:17" x14ac:dyDescent="0.3">
      <c r="A5678" t="s">
        <v>16725</v>
      </c>
      <c r="B5678" t="s">
        <v>10033</v>
      </c>
      <c r="C5678" t="s">
        <v>10034</v>
      </c>
      <c r="D5678">
        <v>5534</v>
      </c>
      <c r="E5678" t="s">
        <v>10034</v>
      </c>
      <c r="F5678">
        <v>2.15</v>
      </c>
      <c r="G5678" t="s">
        <v>67</v>
      </c>
      <c r="H5678">
        <v>13.76</v>
      </c>
      <c r="I5678" t="s">
        <v>39</v>
      </c>
      <c r="J5678" t="s">
        <v>40</v>
      </c>
      <c r="K5678" t="s">
        <v>41</v>
      </c>
      <c r="L5678" s="3">
        <v>81639372.75</v>
      </c>
      <c r="M5678">
        <v>41866345</v>
      </c>
      <c r="N5678" s="4">
        <f t="shared" si="265"/>
        <v>1.95</v>
      </c>
      <c r="O5678">
        <f t="shared" si="266"/>
        <v>1</v>
      </c>
      <c r="P5678">
        <f t="shared" si="267"/>
        <v>1</v>
      </c>
      <c r="Q5678" s="5">
        <v>1.35384278519816</v>
      </c>
    </row>
    <row r="5679" spans="1:17" x14ac:dyDescent="0.3">
      <c r="A5679" t="s">
        <v>16726</v>
      </c>
      <c r="B5679" t="s">
        <v>9237</v>
      </c>
      <c r="C5679" t="s">
        <v>9238</v>
      </c>
      <c r="D5679">
        <v>5117</v>
      </c>
      <c r="E5679" t="s">
        <v>9238</v>
      </c>
      <c r="F5679">
        <v>4.67</v>
      </c>
      <c r="G5679" t="s">
        <v>67</v>
      </c>
      <c r="H5679">
        <v>544.14</v>
      </c>
      <c r="I5679" t="s">
        <v>21</v>
      </c>
      <c r="J5679" t="s">
        <v>84</v>
      </c>
      <c r="K5679" t="s">
        <v>844</v>
      </c>
      <c r="L5679" s="3">
        <v>81466966.349999994</v>
      </c>
      <c r="M5679">
        <v>25862529</v>
      </c>
      <c r="N5679" s="4">
        <f t="shared" si="265"/>
        <v>3.15</v>
      </c>
      <c r="O5679">
        <f t="shared" si="266"/>
        <v>1</v>
      </c>
      <c r="P5679">
        <f t="shared" si="267"/>
        <v>1</v>
      </c>
      <c r="Q5679" s="5">
        <v>4.0544050544050503</v>
      </c>
    </row>
    <row r="5680" spans="1:17" hidden="1" x14ac:dyDescent="0.3">
      <c r="A5680" t="s">
        <v>13888</v>
      </c>
      <c r="B5680" t="s">
        <v>8022</v>
      </c>
      <c r="C5680" t="s">
        <v>10337</v>
      </c>
      <c r="D5680">
        <v>5694</v>
      </c>
      <c r="E5680" t="s">
        <v>10337</v>
      </c>
      <c r="F5680">
        <v>24.42</v>
      </c>
      <c r="G5680" t="s">
        <v>67</v>
      </c>
      <c r="H5680">
        <v>-22.09</v>
      </c>
      <c r="I5680" t="s">
        <v>68</v>
      </c>
      <c r="J5680" t="s">
        <v>69</v>
      </c>
      <c r="K5680" t="s">
        <v>694</v>
      </c>
      <c r="L5680" s="3">
        <v>79202499.390000001</v>
      </c>
      <c r="M5680">
        <v>3250000</v>
      </c>
      <c r="N5680" s="4">
        <f t="shared" si="265"/>
        <v>24.369999812307693</v>
      </c>
      <c r="O5680">
        <f t="shared" si="266"/>
        <v>0</v>
      </c>
      <c r="P5680">
        <f t="shared" si="267"/>
        <v>0</v>
      </c>
      <c r="Q5680" s="5">
        <v>0.24259740259740201</v>
      </c>
    </row>
    <row r="5681" spans="1:17" hidden="1" x14ac:dyDescent="0.3">
      <c r="A5681" t="s">
        <v>15096</v>
      </c>
      <c r="B5681" t="s">
        <v>10343</v>
      </c>
      <c r="C5681" t="s">
        <v>10344</v>
      </c>
      <c r="D5681">
        <v>5698</v>
      </c>
      <c r="E5681" t="s">
        <v>10344</v>
      </c>
      <c r="F5681">
        <v>12.6</v>
      </c>
      <c r="G5681" t="s">
        <v>67</v>
      </c>
      <c r="H5681">
        <v>15.81</v>
      </c>
      <c r="I5681" t="s">
        <v>2450</v>
      </c>
      <c r="J5681" t="s">
        <v>2451</v>
      </c>
      <c r="K5681" t="s">
        <v>2452</v>
      </c>
      <c r="L5681" s="3">
        <v>78904765.799999997</v>
      </c>
      <c r="M5681">
        <v>6262283</v>
      </c>
      <c r="N5681" s="4">
        <f t="shared" si="265"/>
        <v>12.6</v>
      </c>
      <c r="O5681">
        <f t="shared" si="266"/>
        <v>0</v>
      </c>
      <c r="P5681">
        <f t="shared" si="267"/>
        <v>0</v>
      </c>
      <c r="Q5681" s="5">
        <v>0.197718631178707</v>
      </c>
    </row>
    <row r="5682" spans="1:17" x14ac:dyDescent="0.3">
      <c r="A5682" t="s">
        <v>16728</v>
      </c>
      <c r="B5682" t="s">
        <v>10719</v>
      </c>
      <c r="C5682" t="s">
        <v>10720</v>
      </c>
      <c r="D5682">
        <v>5898</v>
      </c>
      <c r="E5682" t="s">
        <v>10720</v>
      </c>
      <c r="F5682">
        <v>0.47</v>
      </c>
      <c r="G5682" t="s">
        <v>67</v>
      </c>
      <c r="H5682">
        <v>-93.31</v>
      </c>
      <c r="I5682" t="s">
        <v>21</v>
      </c>
      <c r="J5682" t="s">
        <v>84</v>
      </c>
      <c r="K5682" t="s">
        <v>2577</v>
      </c>
      <c r="L5682" s="3">
        <v>81018576.780000001</v>
      </c>
      <c r="M5682">
        <v>142137854</v>
      </c>
      <c r="N5682" s="4">
        <f t="shared" si="265"/>
        <v>0.57000000000000006</v>
      </c>
      <c r="O5682">
        <f t="shared" si="266"/>
        <v>1</v>
      </c>
      <c r="P5682">
        <f t="shared" si="267"/>
        <v>1</v>
      </c>
      <c r="Q5682"/>
    </row>
    <row r="5683" spans="1:17" hidden="1" x14ac:dyDescent="0.3">
      <c r="A5683" t="s">
        <v>11603</v>
      </c>
      <c r="B5683" t="s">
        <v>10479</v>
      </c>
      <c r="C5683" t="s">
        <v>10478</v>
      </c>
      <c r="D5683">
        <v>5770</v>
      </c>
      <c r="E5683" t="s">
        <v>10478</v>
      </c>
      <c r="F5683">
        <v>70</v>
      </c>
      <c r="G5683">
        <v>6.31</v>
      </c>
      <c r="H5683">
        <v>-7.21</v>
      </c>
      <c r="I5683" t="s">
        <v>39</v>
      </c>
      <c r="J5683" t="s">
        <v>278</v>
      </c>
      <c r="K5683" t="s">
        <v>508</v>
      </c>
      <c r="L5683" s="3">
        <v>78865658.540000007</v>
      </c>
      <c r="M5683">
        <v>781647</v>
      </c>
      <c r="N5683" s="4">
        <f t="shared" si="265"/>
        <v>100.89677122793282</v>
      </c>
      <c r="O5683">
        <f t="shared" si="266"/>
        <v>0</v>
      </c>
      <c r="P5683">
        <f t="shared" si="267"/>
        <v>0</v>
      </c>
      <c r="Q5683" s="5">
        <v>0</v>
      </c>
    </row>
    <row r="5684" spans="1:17" hidden="1" x14ac:dyDescent="0.3">
      <c r="A5684" t="s">
        <v>16741</v>
      </c>
      <c r="B5684" t="s">
        <v>10331</v>
      </c>
      <c r="C5684" t="s">
        <v>10332</v>
      </c>
      <c r="D5684">
        <v>5691</v>
      </c>
      <c r="E5684" t="s">
        <v>10332</v>
      </c>
      <c r="F5684">
        <v>5.95</v>
      </c>
      <c r="G5684">
        <v>12.76</v>
      </c>
      <c r="H5684">
        <v>-31.21</v>
      </c>
      <c r="I5684" t="s">
        <v>34</v>
      </c>
      <c r="J5684" t="s">
        <v>63</v>
      </c>
      <c r="K5684" t="s">
        <v>1301</v>
      </c>
      <c r="L5684" s="3">
        <v>79337591.549999997</v>
      </c>
      <c r="M5684">
        <v>13334049</v>
      </c>
      <c r="N5684" s="4">
        <f t="shared" si="265"/>
        <v>5.95</v>
      </c>
      <c r="O5684">
        <f t="shared" si="266"/>
        <v>1</v>
      </c>
      <c r="P5684">
        <f t="shared" si="267"/>
        <v>0</v>
      </c>
      <c r="Q5684" s="5">
        <v>0.32222222222222202</v>
      </c>
    </row>
    <row r="5685" spans="1:17" hidden="1" x14ac:dyDescent="0.3">
      <c r="A5685" t="s">
        <v>13658</v>
      </c>
      <c r="B5685" t="s">
        <v>10361</v>
      </c>
      <c r="C5685" t="s">
        <v>10360</v>
      </c>
      <c r="D5685">
        <v>5707</v>
      </c>
      <c r="E5685" t="s">
        <v>10360</v>
      </c>
      <c r="F5685">
        <v>26.84</v>
      </c>
      <c r="G5685" t="s">
        <v>67</v>
      </c>
      <c r="H5685">
        <v>2.36</v>
      </c>
      <c r="I5685" t="s">
        <v>68</v>
      </c>
      <c r="J5685" t="s">
        <v>69</v>
      </c>
      <c r="K5685" t="s">
        <v>1294</v>
      </c>
      <c r="L5685" s="3">
        <v>78667877.200000003</v>
      </c>
      <c r="M5685">
        <v>2925000</v>
      </c>
      <c r="N5685" s="4">
        <f t="shared" si="265"/>
        <v>26.895000752136752</v>
      </c>
      <c r="O5685">
        <f t="shared" si="266"/>
        <v>0</v>
      </c>
      <c r="P5685">
        <f t="shared" si="267"/>
        <v>0</v>
      </c>
      <c r="Q5685" s="5">
        <v>0.22708508787673701</v>
      </c>
    </row>
    <row r="5686" spans="1:17" hidden="1" x14ac:dyDescent="0.3">
      <c r="A5686" t="s">
        <v>16742</v>
      </c>
      <c r="B5686" t="s">
        <v>9216</v>
      </c>
      <c r="C5686" t="s">
        <v>10342</v>
      </c>
      <c r="D5686">
        <v>5697</v>
      </c>
      <c r="E5686" t="s">
        <v>10342</v>
      </c>
      <c r="F5686">
        <v>8.02</v>
      </c>
      <c r="G5686" t="s">
        <v>67</v>
      </c>
      <c r="H5686">
        <v>-25.58</v>
      </c>
      <c r="I5686" t="s">
        <v>34</v>
      </c>
      <c r="J5686" t="s">
        <v>2101</v>
      </c>
      <c r="K5686" t="s">
        <v>2101</v>
      </c>
      <c r="L5686" s="3">
        <v>79030418.400000006</v>
      </c>
      <c r="M5686">
        <v>9866469</v>
      </c>
      <c r="N5686" s="4">
        <f t="shared" si="265"/>
        <v>8.0100001733142836</v>
      </c>
      <c r="O5686">
        <f t="shared" si="266"/>
        <v>1</v>
      </c>
      <c r="P5686">
        <f t="shared" si="267"/>
        <v>0</v>
      </c>
      <c r="Q5686" s="5">
        <v>0.53169291338582603</v>
      </c>
    </row>
    <row r="5687" spans="1:17" hidden="1" x14ac:dyDescent="0.3">
      <c r="A5687" t="s">
        <v>15174</v>
      </c>
      <c r="B5687" t="s">
        <v>10329</v>
      </c>
      <c r="C5687" t="s">
        <v>10330</v>
      </c>
      <c r="D5687">
        <v>5690</v>
      </c>
      <c r="E5687" t="s">
        <v>10330</v>
      </c>
      <c r="F5687">
        <v>10.59</v>
      </c>
      <c r="G5687">
        <v>9.31</v>
      </c>
      <c r="H5687">
        <v>-41.17</v>
      </c>
      <c r="I5687" t="s">
        <v>34</v>
      </c>
      <c r="J5687" t="s">
        <v>63</v>
      </c>
      <c r="K5687" t="s">
        <v>437</v>
      </c>
      <c r="L5687" s="3">
        <v>78667122.010000005</v>
      </c>
      <c r="M5687">
        <v>6499249</v>
      </c>
      <c r="N5687" s="4">
        <f t="shared" si="265"/>
        <v>12.104032636693871</v>
      </c>
      <c r="O5687">
        <f t="shared" si="266"/>
        <v>0</v>
      </c>
      <c r="P5687">
        <f t="shared" si="267"/>
        <v>0</v>
      </c>
      <c r="Q5687" s="5">
        <v>0.48595505617977502</v>
      </c>
    </row>
    <row r="5688" spans="1:17" x14ac:dyDescent="0.3">
      <c r="A5688" t="s">
        <v>16729</v>
      </c>
      <c r="B5688" t="s">
        <v>10289</v>
      </c>
      <c r="C5688" t="s">
        <v>10290</v>
      </c>
      <c r="D5688">
        <v>5669</v>
      </c>
      <c r="E5688" t="s">
        <v>10290</v>
      </c>
      <c r="F5688">
        <v>1.1000000000000001</v>
      </c>
      <c r="G5688">
        <v>0.56999999999999995</v>
      </c>
      <c r="H5688">
        <v>10</v>
      </c>
      <c r="I5688" t="s">
        <v>21</v>
      </c>
      <c r="J5688" t="s">
        <v>22</v>
      </c>
      <c r="K5688" t="s">
        <v>310</v>
      </c>
      <c r="L5688" s="3">
        <v>80949803</v>
      </c>
      <c r="M5688">
        <v>73590730</v>
      </c>
      <c r="N5688" s="4">
        <f t="shared" si="265"/>
        <v>1.1000000000000001</v>
      </c>
      <c r="O5688">
        <f t="shared" si="266"/>
        <v>1</v>
      </c>
      <c r="P5688">
        <f t="shared" si="267"/>
        <v>1</v>
      </c>
      <c r="Q5688"/>
    </row>
    <row r="5689" spans="1:17" x14ac:dyDescent="0.3">
      <c r="A5689" t="s">
        <v>16730</v>
      </c>
      <c r="B5689" t="s">
        <v>10138</v>
      </c>
      <c r="C5689" t="s">
        <v>10139</v>
      </c>
      <c r="D5689">
        <v>5588</v>
      </c>
      <c r="E5689" t="s">
        <v>10139</v>
      </c>
      <c r="F5689">
        <v>0.43</v>
      </c>
      <c r="G5689" t="s">
        <v>67</v>
      </c>
      <c r="H5689">
        <v>-93.45</v>
      </c>
      <c r="I5689" t="s">
        <v>125</v>
      </c>
      <c r="J5689" t="s">
        <v>126</v>
      </c>
      <c r="K5689" t="s">
        <v>3276</v>
      </c>
      <c r="L5689" s="3">
        <v>80629636.730000004</v>
      </c>
      <c r="M5689">
        <v>199430217</v>
      </c>
      <c r="N5689" s="4">
        <f t="shared" si="265"/>
        <v>0.40429999998445576</v>
      </c>
      <c r="O5689">
        <f t="shared" si="266"/>
        <v>1</v>
      </c>
      <c r="P5689">
        <f t="shared" si="267"/>
        <v>1</v>
      </c>
      <c r="Q5689" s="5">
        <v>-0.21579999999999999</v>
      </c>
    </row>
    <row r="5690" spans="1:17" x14ac:dyDescent="0.3">
      <c r="A5690" t="s">
        <v>16732</v>
      </c>
      <c r="B5690" t="s">
        <v>10231</v>
      </c>
      <c r="C5690" t="s">
        <v>10232</v>
      </c>
      <c r="D5690">
        <v>5639</v>
      </c>
      <c r="E5690" t="s">
        <v>10232</v>
      </c>
      <c r="F5690">
        <v>1.84</v>
      </c>
      <c r="G5690" t="s">
        <v>67</v>
      </c>
      <c r="H5690">
        <v>-36.549999999999997</v>
      </c>
      <c r="I5690" t="s">
        <v>39</v>
      </c>
      <c r="J5690" t="s">
        <v>169</v>
      </c>
      <c r="K5690" t="s">
        <v>170</v>
      </c>
      <c r="L5690" s="3">
        <v>80314718.819999993</v>
      </c>
      <c r="M5690">
        <v>44868558</v>
      </c>
      <c r="N5690" s="4">
        <f t="shared" si="265"/>
        <v>1.7899999999999998</v>
      </c>
      <c r="O5690">
        <f t="shared" si="266"/>
        <v>1</v>
      </c>
      <c r="P5690">
        <f t="shared" si="267"/>
        <v>1</v>
      </c>
      <c r="Q5690" s="5">
        <v>0.19708029197080201</v>
      </c>
    </row>
    <row r="5691" spans="1:17" hidden="1" x14ac:dyDescent="0.3">
      <c r="A5691" t="s">
        <v>13195</v>
      </c>
      <c r="B5691" t="s">
        <v>10351</v>
      </c>
      <c r="C5691" t="s">
        <v>10352</v>
      </c>
      <c r="D5691">
        <v>5702</v>
      </c>
      <c r="E5691" t="s">
        <v>10352</v>
      </c>
      <c r="F5691">
        <v>33.5</v>
      </c>
      <c r="G5691" t="s">
        <v>67</v>
      </c>
      <c r="H5691">
        <v>-4.05</v>
      </c>
      <c r="I5691" t="s">
        <v>34</v>
      </c>
      <c r="J5691" t="s">
        <v>63</v>
      </c>
      <c r="K5691" t="s">
        <v>1301</v>
      </c>
      <c r="L5691" s="3">
        <v>78605773.5</v>
      </c>
      <c r="M5691">
        <v>2346441</v>
      </c>
      <c r="N5691" s="4">
        <f t="shared" si="265"/>
        <v>33.5</v>
      </c>
      <c r="O5691">
        <f t="shared" si="266"/>
        <v>0</v>
      </c>
      <c r="P5691">
        <f t="shared" si="267"/>
        <v>0</v>
      </c>
      <c r="Q5691" s="5">
        <v>1.51515151515151E-2</v>
      </c>
    </row>
    <row r="5692" spans="1:17" hidden="1" x14ac:dyDescent="0.3">
      <c r="A5692" t="s">
        <v>13094</v>
      </c>
      <c r="B5692" t="s">
        <v>10379</v>
      </c>
      <c r="C5692" t="s">
        <v>10380</v>
      </c>
      <c r="D5692">
        <v>5717</v>
      </c>
      <c r="E5692" t="s">
        <v>10380</v>
      </c>
      <c r="F5692">
        <v>35.229999999999997</v>
      </c>
      <c r="G5692" t="s">
        <v>67</v>
      </c>
      <c r="H5692">
        <v>4.2699999999999996</v>
      </c>
      <c r="I5692" t="s">
        <v>68</v>
      </c>
      <c r="J5692" t="s">
        <v>69</v>
      </c>
      <c r="K5692" t="s">
        <v>1294</v>
      </c>
      <c r="L5692" s="3">
        <v>78432907.099999994</v>
      </c>
      <c r="M5692">
        <v>2210000</v>
      </c>
      <c r="N5692" s="4">
        <f t="shared" si="265"/>
        <v>35.490003212669677</v>
      </c>
      <c r="O5692">
        <f t="shared" si="266"/>
        <v>0</v>
      </c>
      <c r="P5692">
        <f t="shared" si="267"/>
        <v>0</v>
      </c>
      <c r="Q5692" s="5">
        <v>0.425918283120098</v>
      </c>
    </row>
    <row r="5693" spans="1:17" hidden="1" x14ac:dyDescent="0.3">
      <c r="A5693" t="s">
        <v>13515</v>
      </c>
      <c r="B5693" t="s">
        <v>10110</v>
      </c>
      <c r="C5693" t="s">
        <v>10111</v>
      </c>
      <c r="D5693">
        <v>5574</v>
      </c>
      <c r="E5693" t="s">
        <v>10111</v>
      </c>
      <c r="F5693">
        <v>28.46</v>
      </c>
      <c r="G5693" t="s">
        <v>67</v>
      </c>
      <c r="H5693">
        <v>1.94</v>
      </c>
      <c r="I5693" t="s">
        <v>68</v>
      </c>
      <c r="J5693" t="s">
        <v>69</v>
      </c>
      <c r="K5693" t="s">
        <v>1294</v>
      </c>
      <c r="L5693" s="3">
        <v>78417625.430000007</v>
      </c>
      <c r="M5693">
        <v>2750000</v>
      </c>
      <c r="N5693" s="4">
        <f t="shared" si="265"/>
        <v>28.51550015636364</v>
      </c>
      <c r="O5693">
        <f t="shared" si="266"/>
        <v>0</v>
      </c>
      <c r="P5693">
        <f t="shared" si="267"/>
        <v>0</v>
      </c>
      <c r="Q5693" s="5">
        <v>0.28630811303555098</v>
      </c>
    </row>
    <row r="5694" spans="1:17" hidden="1" x14ac:dyDescent="0.3">
      <c r="A5694" t="s">
        <v>14732</v>
      </c>
      <c r="B5694" t="s">
        <v>10414</v>
      </c>
      <c r="C5694" t="s">
        <v>10415</v>
      </c>
      <c r="D5694">
        <v>5735</v>
      </c>
      <c r="E5694" t="s">
        <v>10415</v>
      </c>
      <c r="F5694">
        <v>14.75</v>
      </c>
      <c r="G5694" t="s">
        <v>67</v>
      </c>
      <c r="H5694">
        <v>-19.72</v>
      </c>
      <c r="I5694" t="s">
        <v>34</v>
      </c>
      <c r="J5694" t="s">
        <v>63</v>
      </c>
      <c r="K5694" t="s">
        <v>437</v>
      </c>
      <c r="L5694" s="3">
        <v>78064320</v>
      </c>
      <c r="M5694">
        <v>5204288</v>
      </c>
      <c r="N5694" s="4">
        <f t="shared" si="265"/>
        <v>15</v>
      </c>
      <c r="O5694">
        <f t="shared" si="266"/>
        <v>0</v>
      </c>
      <c r="P5694">
        <f t="shared" si="267"/>
        <v>0</v>
      </c>
      <c r="Q5694" s="5">
        <v>0</v>
      </c>
    </row>
    <row r="5695" spans="1:17" hidden="1" x14ac:dyDescent="0.3">
      <c r="A5695" t="s">
        <v>14771</v>
      </c>
      <c r="B5695" t="s">
        <v>10369</v>
      </c>
      <c r="C5695" t="s">
        <v>10370</v>
      </c>
      <c r="D5695">
        <v>5712</v>
      </c>
      <c r="E5695" t="s">
        <v>10370</v>
      </c>
      <c r="F5695">
        <v>14.75</v>
      </c>
      <c r="G5695" t="s">
        <v>67</v>
      </c>
      <c r="H5695">
        <v>2.06</v>
      </c>
      <c r="I5695" t="s">
        <v>34</v>
      </c>
      <c r="J5695" t="s">
        <v>2101</v>
      </c>
      <c r="K5695" t="s">
        <v>2101</v>
      </c>
      <c r="L5695" s="3">
        <v>77999359.129999995</v>
      </c>
      <c r="M5695">
        <v>5291680</v>
      </c>
      <c r="N5695" s="4">
        <f t="shared" si="265"/>
        <v>14.739999230868079</v>
      </c>
      <c r="O5695">
        <f t="shared" si="266"/>
        <v>0</v>
      </c>
      <c r="P5695">
        <f t="shared" si="267"/>
        <v>0</v>
      </c>
      <c r="Q5695" s="5">
        <v>3.36370007007709E-2</v>
      </c>
    </row>
    <row r="5696" spans="1:17" x14ac:dyDescent="0.3">
      <c r="A5696" t="s">
        <v>16733</v>
      </c>
      <c r="B5696" t="s">
        <v>10345</v>
      </c>
      <c r="C5696" t="s">
        <v>10346</v>
      </c>
      <c r="D5696">
        <v>5699</v>
      </c>
      <c r="E5696" t="s">
        <v>10346</v>
      </c>
      <c r="F5696">
        <v>0.24</v>
      </c>
      <c r="G5696" t="s">
        <v>67</v>
      </c>
      <c r="H5696">
        <v>311.47000000000003</v>
      </c>
      <c r="I5696" t="s">
        <v>39</v>
      </c>
      <c r="J5696" t="s">
        <v>40</v>
      </c>
      <c r="K5696" t="s">
        <v>41</v>
      </c>
      <c r="L5696" s="3">
        <v>80266976.569999993</v>
      </c>
      <c r="M5696">
        <v>328498596</v>
      </c>
      <c r="N5696" s="4">
        <f t="shared" si="265"/>
        <v>0.24434496082290713</v>
      </c>
      <c r="O5696">
        <f t="shared" si="266"/>
        <v>1</v>
      </c>
      <c r="P5696">
        <f t="shared" si="267"/>
        <v>1</v>
      </c>
      <c r="Q5696" s="5">
        <v>1.5725714285714201</v>
      </c>
    </row>
    <row r="5697" spans="1:17" hidden="1" x14ac:dyDescent="0.3">
      <c r="A5697" t="s">
        <v>14727</v>
      </c>
      <c r="B5697" t="s">
        <v>10338</v>
      </c>
      <c r="C5697" t="s">
        <v>10339</v>
      </c>
      <c r="D5697">
        <v>5695</v>
      </c>
      <c r="E5697" t="s">
        <v>10339</v>
      </c>
      <c r="F5697">
        <v>15.22</v>
      </c>
      <c r="G5697">
        <v>9.81</v>
      </c>
      <c r="H5697">
        <v>-43.96</v>
      </c>
      <c r="I5697" t="s">
        <v>34</v>
      </c>
      <c r="J5697" t="s">
        <v>63</v>
      </c>
      <c r="K5697" t="s">
        <v>437</v>
      </c>
      <c r="L5697" s="3">
        <v>77920167.170000002</v>
      </c>
      <c r="M5697">
        <v>5191217</v>
      </c>
      <c r="N5697" s="4">
        <f t="shared" si="265"/>
        <v>15.01</v>
      </c>
      <c r="O5697">
        <f t="shared" si="266"/>
        <v>0</v>
      </c>
      <c r="P5697">
        <f t="shared" si="267"/>
        <v>0</v>
      </c>
      <c r="Q5697" s="5">
        <v>0.36672325976230902</v>
      </c>
    </row>
    <row r="5698" spans="1:17" x14ac:dyDescent="0.3">
      <c r="A5698" t="s">
        <v>16734</v>
      </c>
      <c r="B5698" t="s">
        <v>10316</v>
      </c>
      <c r="C5698" t="s">
        <v>10317</v>
      </c>
      <c r="D5698">
        <v>5683</v>
      </c>
      <c r="E5698" t="s">
        <v>10317</v>
      </c>
      <c r="F5698">
        <v>3.62</v>
      </c>
      <c r="G5698">
        <v>51.14</v>
      </c>
      <c r="H5698">
        <v>-55.42</v>
      </c>
      <c r="I5698" t="s">
        <v>34</v>
      </c>
      <c r="J5698" t="s">
        <v>63</v>
      </c>
      <c r="K5698" t="s">
        <v>1009</v>
      </c>
      <c r="L5698" s="3">
        <v>80126412.159999996</v>
      </c>
      <c r="M5698">
        <v>22134368</v>
      </c>
      <c r="N5698" s="4">
        <f t="shared" ref="N5698:N5761" si="268">L5698/M5698</f>
        <v>3.6199999999999997</v>
      </c>
      <c r="O5698">
        <f t="shared" ref="O5698:O5761" si="269">IF(N5698&lt;10,1,0)</f>
        <v>1</v>
      </c>
      <c r="P5698">
        <f t="shared" si="267"/>
        <v>1</v>
      </c>
      <c r="Q5698" s="5">
        <v>-0.127058823529411</v>
      </c>
    </row>
    <row r="5699" spans="1:17" hidden="1" x14ac:dyDescent="0.3">
      <c r="A5699" t="s">
        <v>13713</v>
      </c>
      <c r="B5699" t="s">
        <v>10383</v>
      </c>
      <c r="C5699" t="s">
        <v>10382</v>
      </c>
      <c r="D5699">
        <v>5719</v>
      </c>
      <c r="E5699" t="s">
        <v>10382</v>
      </c>
      <c r="F5699">
        <v>26.29</v>
      </c>
      <c r="G5699" t="s">
        <v>67</v>
      </c>
      <c r="H5699">
        <v>-9.0399999999999991</v>
      </c>
      <c r="I5699" t="s">
        <v>68</v>
      </c>
      <c r="J5699" t="s">
        <v>69</v>
      </c>
      <c r="K5699" t="s">
        <v>1294</v>
      </c>
      <c r="L5699" s="3">
        <v>77692085.269999996</v>
      </c>
      <c r="M5699">
        <v>2950000</v>
      </c>
      <c r="N5699" s="4">
        <f t="shared" si="268"/>
        <v>26.336300091525423</v>
      </c>
      <c r="O5699">
        <f t="shared" si="269"/>
        <v>0</v>
      </c>
      <c r="P5699">
        <f t="shared" si="267"/>
        <v>0</v>
      </c>
      <c r="Q5699" s="5">
        <v>0.44835414301929599</v>
      </c>
    </row>
    <row r="5700" spans="1:17" hidden="1" x14ac:dyDescent="0.3">
      <c r="A5700" t="s">
        <v>12723</v>
      </c>
      <c r="B5700" t="s">
        <v>10393</v>
      </c>
      <c r="C5700" t="s">
        <v>10394</v>
      </c>
      <c r="D5700">
        <v>5725</v>
      </c>
      <c r="E5700" t="s">
        <v>10394</v>
      </c>
      <c r="F5700">
        <v>44.02</v>
      </c>
      <c r="G5700" t="s">
        <v>67</v>
      </c>
      <c r="H5700">
        <v>-0.23</v>
      </c>
      <c r="I5700" t="s">
        <v>68</v>
      </c>
      <c r="J5700" t="s">
        <v>69</v>
      </c>
      <c r="K5700" t="s">
        <v>3043</v>
      </c>
      <c r="L5700" s="3">
        <v>77428833.010000005</v>
      </c>
      <c r="M5700">
        <v>1750002</v>
      </c>
      <c r="N5700" s="4">
        <f t="shared" si="268"/>
        <v>44.244996868575008</v>
      </c>
      <c r="O5700">
        <f t="shared" si="269"/>
        <v>0</v>
      </c>
      <c r="P5700">
        <f t="shared" si="267"/>
        <v>0</v>
      </c>
      <c r="Q5700" s="5">
        <v>0.56369600874794901</v>
      </c>
    </row>
    <row r="5701" spans="1:17" x14ac:dyDescent="0.3">
      <c r="A5701" t="s">
        <v>16735</v>
      </c>
      <c r="B5701" t="s">
        <v>10308</v>
      </c>
      <c r="C5701" t="s">
        <v>10309</v>
      </c>
      <c r="D5701">
        <v>5679</v>
      </c>
      <c r="E5701" t="s">
        <v>10309</v>
      </c>
      <c r="F5701">
        <v>0.9</v>
      </c>
      <c r="G5701" t="s">
        <v>67</v>
      </c>
      <c r="H5701">
        <v>-68.61</v>
      </c>
      <c r="I5701" t="s">
        <v>34</v>
      </c>
      <c r="J5701" t="s">
        <v>217</v>
      </c>
      <c r="K5701" t="s">
        <v>1911</v>
      </c>
      <c r="L5701" s="3">
        <v>79877090.450000003</v>
      </c>
      <c r="M5701">
        <v>89327992</v>
      </c>
      <c r="N5701" s="4">
        <f t="shared" si="268"/>
        <v>0.89420000004030098</v>
      </c>
      <c r="O5701">
        <f t="shared" si="269"/>
        <v>1</v>
      </c>
      <c r="P5701">
        <f t="shared" si="267"/>
        <v>1</v>
      </c>
      <c r="Q5701" s="5">
        <v>1.43391521197007E-2</v>
      </c>
    </row>
    <row r="5702" spans="1:17" x14ac:dyDescent="0.3">
      <c r="A5702" t="s">
        <v>16737</v>
      </c>
      <c r="B5702" t="s">
        <v>10362</v>
      </c>
      <c r="C5702" t="s">
        <v>10363</v>
      </c>
      <c r="D5702">
        <v>5708</v>
      </c>
      <c r="E5702" t="s">
        <v>10363</v>
      </c>
      <c r="F5702">
        <v>1.63</v>
      </c>
      <c r="G5702" t="s">
        <v>67</v>
      </c>
      <c r="H5702">
        <v>15.19</v>
      </c>
      <c r="I5702" t="s">
        <v>125</v>
      </c>
      <c r="J5702" t="s">
        <v>1528</v>
      </c>
      <c r="K5702" t="s">
        <v>1528</v>
      </c>
      <c r="L5702" s="3">
        <v>79815937.400000006</v>
      </c>
      <c r="M5702">
        <v>48081890</v>
      </c>
      <c r="N5702" s="4">
        <f t="shared" si="268"/>
        <v>1.6600000000000001</v>
      </c>
      <c r="O5702">
        <f t="shared" si="269"/>
        <v>1</v>
      </c>
      <c r="P5702">
        <f t="shared" si="267"/>
        <v>1</v>
      </c>
      <c r="Q5702" s="5">
        <v>0.40776699029126101</v>
      </c>
    </row>
    <row r="5703" spans="1:17" hidden="1" x14ac:dyDescent="0.3">
      <c r="A5703" t="s">
        <v>12866</v>
      </c>
      <c r="B5703" t="s">
        <v>10403</v>
      </c>
      <c r="C5703" t="s">
        <v>10404</v>
      </c>
      <c r="D5703">
        <v>5730</v>
      </c>
      <c r="E5703" t="s">
        <v>10404</v>
      </c>
      <c r="F5703">
        <v>40.51</v>
      </c>
      <c r="G5703" t="s">
        <v>67</v>
      </c>
      <c r="H5703">
        <v>-4.05</v>
      </c>
      <c r="I5703" t="s">
        <v>68</v>
      </c>
      <c r="J5703" t="s">
        <v>69</v>
      </c>
      <c r="K5703" t="s">
        <v>1269</v>
      </c>
      <c r="L5703" s="3">
        <v>77217895.510000005</v>
      </c>
      <c r="M5703">
        <v>1900000</v>
      </c>
      <c r="N5703" s="4">
        <f t="shared" si="268"/>
        <v>40.640997636842108</v>
      </c>
      <c r="O5703">
        <f t="shared" si="269"/>
        <v>0</v>
      </c>
      <c r="P5703">
        <f t="shared" si="267"/>
        <v>0</v>
      </c>
      <c r="Q5703" s="5">
        <v>0.47400526513726898</v>
      </c>
    </row>
    <row r="5704" spans="1:17" x14ac:dyDescent="0.3">
      <c r="A5704" t="s">
        <v>16738</v>
      </c>
      <c r="B5704" t="s">
        <v>10322</v>
      </c>
      <c r="C5704" t="s">
        <v>10323</v>
      </c>
      <c r="D5704">
        <v>5686</v>
      </c>
      <c r="E5704" t="s">
        <v>10323</v>
      </c>
      <c r="F5704">
        <v>1.19</v>
      </c>
      <c r="G5704" t="s">
        <v>67</v>
      </c>
      <c r="H5704">
        <v>75.260000000000005</v>
      </c>
      <c r="I5704" t="s">
        <v>39</v>
      </c>
      <c r="J5704" t="s">
        <v>132</v>
      </c>
      <c r="K5704" t="s">
        <v>593</v>
      </c>
      <c r="L5704" s="3">
        <v>79784518.659999996</v>
      </c>
      <c r="M5704">
        <v>67045814</v>
      </c>
      <c r="N5704" s="4">
        <f t="shared" si="268"/>
        <v>1.19</v>
      </c>
      <c r="O5704">
        <f t="shared" si="269"/>
        <v>1</v>
      </c>
      <c r="P5704">
        <f t="shared" si="267"/>
        <v>1</v>
      </c>
      <c r="Q5704" s="5">
        <v>0.586666666666666</v>
      </c>
    </row>
    <row r="5705" spans="1:17" x14ac:dyDescent="0.3">
      <c r="A5705" t="s">
        <v>16739</v>
      </c>
      <c r="B5705" t="s">
        <v>10213</v>
      </c>
      <c r="C5705" t="s">
        <v>10214</v>
      </c>
      <c r="D5705">
        <v>5630</v>
      </c>
      <c r="E5705" t="s">
        <v>10214</v>
      </c>
      <c r="F5705">
        <v>5</v>
      </c>
      <c r="G5705" t="s">
        <v>67</v>
      </c>
      <c r="H5705">
        <v>-42.13</v>
      </c>
      <c r="I5705" t="s">
        <v>14</v>
      </c>
      <c r="J5705" t="s">
        <v>18</v>
      </c>
      <c r="K5705" t="s">
        <v>19</v>
      </c>
      <c r="L5705" s="3">
        <v>79716748.799999997</v>
      </c>
      <c r="M5705">
        <v>16607656</v>
      </c>
      <c r="N5705" s="4">
        <f t="shared" si="268"/>
        <v>4.8</v>
      </c>
      <c r="O5705">
        <f t="shared" si="269"/>
        <v>1</v>
      </c>
      <c r="P5705">
        <f t="shared" si="267"/>
        <v>1</v>
      </c>
      <c r="Q5705" s="5">
        <v>-0.23076923076923</v>
      </c>
    </row>
    <row r="5706" spans="1:17" hidden="1" x14ac:dyDescent="0.3">
      <c r="A5706" t="s">
        <v>14212</v>
      </c>
      <c r="B5706" t="s">
        <v>10349</v>
      </c>
      <c r="C5706" t="s">
        <v>10350</v>
      </c>
      <c r="D5706">
        <v>5701</v>
      </c>
      <c r="E5706" t="s">
        <v>10350</v>
      </c>
      <c r="F5706">
        <v>20.65</v>
      </c>
      <c r="G5706">
        <v>18.5</v>
      </c>
      <c r="H5706">
        <v>17.66</v>
      </c>
      <c r="I5706" t="s">
        <v>39</v>
      </c>
      <c r="J5706" t="s">
        <v>132</v>
      </c>
      <c r="K5706" t="s">
        <v>133</v>
      </c>
      <c r="L5706" s="3">
        <v>77137412.879999995</v>
      </c>
      <c r="M5706">
        <v>3811137</v>
      </c>
      <c r="N5706" s="4">
        <f t="shared" si="268"/>
        <v>20.239999999999998</v>
      </c>
      <c r="O5706">
        <f t="shared" si="269"/>
        <v>0</v>
      </c>
      <c r="P5706">
        <f t="shared" si="267"/>
        <v>0</v>
      </c>
      <c r="Q5706" s="5">
        <v>0.34918381831085799</v>
      </c>
    </row>
    <row r="5707" spans="1:17" hidden="1" x14ac:dyDescent="0.3">
      <c r="A5707" t="s">
        <v>12176</v>
      </c>
      <c r="B5707" t="s">
        <v>10395</v>
      </c>
      <c r="C5707" t="s">
        <v>10396</v>
      </c>
      <c r="D5707">
        <v>5726</v>
      </c>
      <c r="E5707" t="s">
        <v>10396</v>
      </c>
      <c r="F5707">
        <v>60.47</v>
      </c>
      <c r="G5707" t="s">
        <v>67</v>
      </c>
      <c r="H5707">
        <v>-4.57</v>
      </c>
      <c r="I5707" t="s">
        <v>68</v>
      </c>
      <c r="J5707" t="s">
        <v>274</v>
      </c>
      <c r="K5707" t="s">
        <v>2290</v>
      </c>
      <c r="L5707" s="3">
        <v>77073814.390000001</v>
      </c>
      <c r="M5707">
        <v>1275001</v>
      </c>
      <c r="N5707" s="4">
        <f t="shared" si="268"/>
        <v>60.450003090193654</v>
      </c>
      <c r="O5707">
        <f t="shared" si="269"/>
        <v>0</v>
      </c>
      <c r="P5707">
        <f t="shared" si="267"/>
        <v>0</v>
      </c>
      <c r="Q5707" s="5">
        <v>0.25687125439140301</v>
      </c>
    </row>
    <row r="5708" spans="1:17" hidden="1" x14ac:dyDescent="0.3">
      <c r="A5708" t="s">
        <v>12064</v>
      </c>
      <c r="B5708" t="s">
        <v>10401</v>
      </c>
      <c r="C5708" t="s">
        <v>10402</v>
      </c>
      <c r="D5708">
        <v>5729</v>
      </c>
      <c r="E5708" t="s">
        <v>10402</v>
      </c>
      <c r="F5708">
        <v>65.040000000000006</v>
      </c>
      <c r="G5708" t="s">
        <v>67</v>
      </c>
      <c r="H5708">
        <v>9.17</v>
      </c>
      <c r="I5708" t="s">
        <v>68</v>
      </c>
      <c r="J5708" t="s">
        <v>274</v>
      </c>
      <c r="K5708" t="s">
        <v>901</v>
      </c>
      <c r="L5708" s="3">
        <v>76865196.230000004</v>
      </c>
      <c r="M5708">
        <v>1180000</v>
      </c>
      <c r="N5708" s="4">
        <f t="shared" si="268"/>
        <v>65.139996805084749</v>
      </c>
      <c r="O5708">
        <f t="shared" si="269"/>
        <v>0</v>
      </c>
      <c r="P5708">
        <f t="shared" si="267"/>
        <v>0</v>
      </c>
      <c r="Q5708" s="5">
        <v>7.15112433862434E-2</v>
      </c>
    </row>
    <row r="5709" spans="1:17" hidden="1" x14ac:dyDescent="0.3">
      <c r="A5709" t="s">
        <v>14068</v>
      </c>
      <c r="B5709" t="s">
        <v>10423</v>
      </c>
      <c r="C5709" t="s">
        <v>10424</v>
      </c>
      <c r="D5709">
        <v>5740</v>
      </c>
      <c r="E5709" t="s">
        <v>10424</v>
      </c>
      <c r="F5709">
        <v>21.91</v>
      </c>
      <c r="G5709" t="s">
        <v>67</v>
      </c>
      <c r="H5709">
        <v>5.35</v>
      </c>
      <c r="I5709" t="s">
        <v>68</v>
      </c>
      <c r="J5709" t="s">
        <v>274</v>
      </c>
      <c r="K5709" t="s">
        <v>1294</v>
      </c>
      <c r="L5709" s="3">
        <v>76737495.420000002</v>
      </c>
      <c r="M5709">
        <v>3500000</v>
      </c>
      <c r="N5709" s="4">
        <f t="shared" si="268"/>
        <v>21.924998691428573</v>
      </c>
      <c r="O5709">
        <f t="shared" si="269"/>
        <v>0</v>
      </c>
      <c r="P5709">
        <f t="shared" si="267"/>
        <v>0</v>
      </c>
      <c r="Q5709" s="5">
        <v>0.118609406952965</v>
      </c>
    </row>
    <row r="5710" spans="1:17" hidden="1" x14ac:dyDescent="0.3">
      <c r="A5710" t="s">
        <v>16620</v>
      </c>
      <c r="B5710" t="s">
        <v>9833</v>
      </c>
      <c r="C5710" t="s">
        <v>9834</v>
      </c>
      <c r="D5710">
        <v>5430</v>
      </c>
      <c r="E5710" t="s">
        <v>9834</v>
      </c>
      <c r="F5710">
        <v>9.8800000000000008</v>
      </c>
      <c r="G5710" t="s">
        <v>67</v>
      </c>
      <c r="H5710" t="s">
        <v>67</v>
      </c>
      <c r="I5710" t="s">
        <v>2450</v>
      </c>
      <c r="J5710" t="s">
        <v>2451</v>
      </c>
      <c r="K5710" t="s">
        <v>2452</v>
      </c>
      <c r="L5710" s="3">
        <v>97997250</v>
      </c>
      <c r="M5710">
        <v>9918750</v>
      </c>
      <c r="N5710" s="4">
        <f t="shared" si="268"/>
        <v>9.8800000000000008</v>
      </c>
      <c r="O5710">
        <f t="shared" si="269"/>
        <v>1</v>
      </c>
      <c r="P5710">
        <f t="shared" si="267"/>
        <v>0</v>
      </c>
      <c r="Q5710"/>
    </row>
    <row r="5711" spans="1:17" hidden="1" x14ac:dyDescent="0.3">
      <c r="A5711" t="s">
        <v>16752</v>
      </c>
      <c r="B5711" t="s">
        <v>10384</v>
      </c>
      <c r="C5711" t="s">
        <v>10385</v>
      </c>
      <c r="D5711">
        <v>5720</v>
      </c>
      <c r="E5711" t="s">
        <v>10385</v>
      </c>
      <c r="F5711">
        <v>6.01</v>
      </c>
      <c r="G5711" t="s">
        <v>67</v>
      </c>
      <c r="H5711">
        <v>-19.72</v>
      </c>
      <c r="I5711" t="s">
        <v>34</v>
      </c>
      <c r="J5711" t="s">
        <v>2101</v>
      </c>
      <c r="K5711" t="s">
        <v>2101</v>
      </c>
      <c r="L5711" s="3">
        <v>77738708.5</v>
      </c>
      <c r="M5711">
        <v>12956451</v>
      </c>
      <c r="N5711" s="4">
        <f t="shared" si="268"/>
        <v>6.0000001929540741</v>
      </c>
      <c r="O5711">
        <f t="shared" si="269"/>
        <v>1</v>
      </c>
      <c r="P5711">
        <f t="shared" si="267"/>
        <v>0</v>
      </c>
      <c r="Q5711" s="5">
        <v>0.13931297709923601</v>
      </c>
    </row>
    <row r="5712" spans="1:17" hidden="1" x14ac:dyDescent="0.3">
      <c r="A5712" t="s">
        <v>15069</v>
      </c>
      <c r="B5712" t="s">
        <v>10439</v>
      </c>
      <c r="C5712" t="s">
        <v>10440</v>
      </c>
      <c r="D5712">
        <v>5749</v>
      </c>
      <c r="E5712" t="s">
        <v>10440</v>
      </c>
      <c r="F5712">
        <v>12.65</v>
      </c>
      <c r="G5712" t="s">
        <v>67</v>
      </c>
      <c r="H5712">
        <v>-28.13</v>
      </c>
      <c r="I5712" t="s">
        <v>34</v>
      </c>
      <c r="J5712" t="s">
        <v>2101</v>
      </c>
      <c r="K5712" t="s">
        <v>2101</v>
      </c>
      <c r="L5712" s="3">
        <v>76612609.859999999</v>
      </c>
      <c r="M5712">
        <v>6018273</v>
      </c>
      <c r="N5712" s="4">
        <f t="shared" si="268"/>
        <v>12.729999097747809</v>
      </c>
      <c r="O5712">
        <f t="shared" si="269"/>
        <v>0</v>
      </c>
      <c r="P5712">
        <f t="shared" si="267"/>
        <v>0</v>
      </c>
      <c r="Q5712" s="5">
        <v>0.52107728337236503</v>
      </c>
    </row>
    <row r="5713" spans="1:17" hidden="1" x14ac:dyDescent="0.3">
      <c r="A5713" t="s">
        <v>12491</v>
      </c>
      <c r="B5713" t="s">
        <v>4741</v>
      </c>
      <c r="C5713" t="s">
        <v>10429</v>
      </c>
      <c r="D5713">
        <v>5743</v>
      </c>
      <c r="E5713" t="s">
        <v>10429</v>
      </c>
      <c r="F5713">
        <v>50.87</v>
      </c>
      <c r="G5713" t="s">
        <v>67</v>
      </c>
      <c r="H5713">
        <v>0.65</v>
      </c>
      <c r="I5713" t="s">
        <v>68</v>
      </c>
      <c r="J5713" t="s">
        <v>274</v>
      </c>
      <c r="K5713" t="s">
        <v>1294</v>
      </c>
      <c r="L5713" s="3">
        <v>76590003.969999999</v>
      </c>
      <c r="M5713">
        <v>1500000</v>
      </c>
      <c r="N5713" s="4">
        <f t="shared" si="268"/>
        <v>51.060002646666668</v>
      </c>
      <c r="O5713">
        <f t="shared" si="269"/>
        <v>0</v>
      </c>
      <c r="P5713">
        <f t="shared" si="267"/>
        <v>0</v>
      </c>
      <c r="Q5713" s="5">
        <v>0.264366162242619</v>
      </c>
    </row>
    <row r="5714" spans="1:17" x14ac:dyDescent="0.3">
      <c r="A5714" t="s">
        <v>16740</v>
      </c>
      <c r="B5714" t="s">
        <v>10359</v>
      </c>
      <c r="C5714" t="s">
        <v>10360</v>
      </c>
      <c r="D5714">
        <v>5706</v>
      </c>
      <c r="E5714" t="s">
        <v>10360</v>
      </c>
      <c r="F5714">
        <v>3.41</v>
      </c>
      <c r="G5714" t="s">
        <v>67</v>
      </c>
      <c r="H5714">
        <v>-49.48</v>
      </c>
      <c r="I5714" t="s">
        <v>14</v>
      </c>
      <c r="J5714" t="s">
        <v>18</v>
      </c>
      <c r="K5714" t="s">
        <v>319</v>
      </c>
      <c r="L5714" s="3">
        <v>79425358.349999994</v>
      </c>
      <c r="M5714">
        <v>23021843</v>
      </c>
      <c r="N5714" s="4">
        <f t="shared" si="268"/>
        <v>3.4499999999999997</v>
      </c>
      <c r="O5714">
        <f t="shared" si="269"/>
        <v>1</v>
      </c>
      <c r="P5714">
        <f t="shared" si="267"/>
        <v>1</v>
      </c>
      <c r="Q5714" s="5">
        <v>6.1093247588424403E-2</v>
      </c>
    </row>
    <row r="5715" spans="1:17" x14ac:dyDescent="0.3">
      <c r="A5715" t="s">
        <v>16743</v>
      </c>
      <c r="B5715" t="s">
        <v>10340</v>
      </c>
      <c r="C5715" t="s">
        <v>10341</v>
      </c>
      <c r="D5715">
        <v>5696</v>
      </c>
      <c r="E5715" t="s">
        <v>10341</v>
      </c>
      <c r="F5715">
        <v>1.18</v>
      </c>
      <c r="G5715" t="s">
        <v>67</v>
      </c>
      <c r="H5715">
        <v>-34.11</v>
      </c>
      <c r="I5715" t="s">
        <v>178</v>
      </c>
      <c r="J5715" t="s">
        <v>179</v>
      </c>
      <c r="K5715" t="s">
        <v>3176</v>
      </c>
      <c r="L5715" s="3">
        <v>78999632.379999995</v>
      </c>
      <c r="M5715">
        <v>66948841</v>
      </c>
      <c r="N5715" s="4">
        <f t="shared" si="268"/>
        <v>1.18</v>
      </c>
      <c r="O5715">
        <f t="shared" si="269"/>
        <v>1</v>
      </c>
      <c r="P5715">
        <f t="shared" si="267"/>
        <v>1</v>
      </c>
      <c r="Q5715" s="5">
        <v>0.36470588235294099</v>
      </c>
    </row>
    <row r="5716" spans="1:17" hidden="1" x14ac:dyDescent="0.3">
      <c r="A5716" t="s">
        <v>16754</v>
      </c>
      <c r="B5716" t="s">
        <v>10364</v>
      </c>
      <c r="C5716" t="s">
        <v>10363</v>
      </c>
      <c r="D5716">
        <v>5709</v>
      </c>
      <c r="E5716" t="s">
        <v>10363</v>
      </c>
      <c r="F5716">
        <v>7.37</v>
      </c>
      <c r="G5716" t="s">
        <v>67</v>
      </c>
      <c r="H5716">
        <v>-55.6</v>
      </c>
      <c r="I5716" t="s">
        <v>39</v>
      </c>
      <c r="J5716" t="s">
        <v>169</v>
      </c>
      <c r="K5716" t="s">
        <v>170</v>
      </c>
      <c r="L5716" s="3">
        <v>77302051.200000003</v>
      </c>
      <c r="M5716">
        <v>10736396</v>
      </c>
      <c r="N5716" s="4">
        <f t="shared" si="268"/>
        <v>7.2</v>
      </c>
      <c r="O5716">
        <f t="shared" si="269"/>
        <v>1</v>
      </c>
      <c r="P5716">
        <f t="shared" si="267"/>
        <v>0</v>
      </c>
      <c r="Q5716" s="5">
        <v>0.14884958522460401</v>
      </c>
    </row>
    <row r="5717" spans="1:17" x14ac:dyDescent="0.3">
      <c r="A5717" t="s">
        <v>16744</v>
      </c>
      <c r="B5717" t="s">
        <v>10407</v>
      </c>
      <c r="C5717" t="s">
        <v>10408</v>
      </c>
      <c r="D5717">
        <v>5732</v>
      </c>
      <c r="E5717" t="s">
        <v>10408</v>
      </c>
      <c r="F5717">
        <v>2.7</v>
      </c>
      <c r="G5717">
        <v>21.5</v>
      </c>
      <c r="H5717">
        <v>176.07</v>
      </c>
      <c r="I5717" t="s">
        <v>39</v>
      </c>
      <c r="J5717" t="s">
        <v>88</v>
      </c>
      <c r="K5717" t="s">
        <v>10409</v>
      </c>
      <c r="L5717" s="3">
        <v>78855384.959999993</v>
      </c>
      <c r="M5717">
        <v>28467648</v>
      </c>
      <c r="N5717" s="4">
        <f t="shared" si="268"/>
        <v>2.7699999999999996</v>
      </c>
      <c r="O5717">
        <f t="shared" si="269"/>
        <v>1</v>
      </c>
      <c r="P5717">
        <f t="shared" si="267"/>
        <v>1</v>
      </c>
      <c r="Q5717" s="5">
        <v>2.52173913043478</v>
      </c>
    </row>
    <row r="5718" spans="1:17" x14ac:dyDescent="0.3">
      <c r="A5718" t="s">
        <v>16745</v>
      </c>
      <c r="B5718" t="s">
        <v>10399</v>
      </c>
      <c r="C5718" t="s">
        <v>10400</v>
      </c>
      <c r="D5718">
        <v>5728</v>
      </c>
      <c r="E5718" t="s">
        <v>10400</v>
      </c>
      <c r="F5718">
        <v>3.24</v>
      </c>
      <c r="G5718">
        <v>33.380000000000003</v>
      </c>
      <c r="H5718">
        <v>-1.82</v>
      </c>
      <c r="I5718" t="s">
        <v>125</v>
      </c>
      <c r="J5718" t="s">
        <v>126</v>
      </c>
      <c r="K5718" t="s">
        <v>521</v>
      </c>
      <c r="L5718" s="3">
        <v>78290935.730000004</v>
      </c>
      <c r="M5718">
        <v>23796637</v>
      </c>
      <c r="N5718" s="4">
        <f t="shared" si="268"/>
        <v>3.29</v>
      </c>
      <c r="O5718">
        <f t="shared" si="269"/>
        <v>1</v>
      </c>
      <c r="P5718">
        <f t="shared" si="267"/>
        <v>1</v>
      </c>
      <c r="Q5718" s="5">
        <v>0.22799999999999901</v>
      </c>
    </row>
    <row r="5719" spans="1:17" hidden="1" x14ac:dyDescent="0.3">
      <c r="A5719" t="s">
        <v>16757</v>
      </c>
      <c r="B5719" t="s">
        <v>10405</v>
      </c>
      <c r="C5719" t="s">
        <v>10406</v>
      </c>
      <c r="D5719">
        <v>5731</v>
      </c>
      <c r="E5719" t="s">
        <v>10406</v>
      </c>
      <c r="F5719">
        <v>6</v>
      </c>
      <c r="G5719">
        <v>13.02</v>
      </c>
      <c r="H5719">
        <v>-34.81</v>
      </c>
      <c r="I5719" t="s">
        <v>34</v>
      </c>
      <c r="J5719" t="s">
        <v>2330</v>
      </c>
      <c r="K5719" t="s">
        <v>2331</v>
      </c>
      <c r="L5719" s="3">
        <v>77005985.760000005</v>
      </c>
      <c r="M5719">
        <v>12812976</v>
      </c>
      <c r="N5719" s="4">
        <f t="shared" si="268"/>
        <v>6.0100000000000007</v>
      </c>
      <c r="O5719">
        <f t="shared" si="269"/>
        <v>1</v>
      </c>
      <c r="P5719">
        <f t="shared" si="267"/>
        <v>0</v>
      </c>
      <c r="Q5719" s="5">
        <v>0.365079365079364</v>
      </c>
    </row>
    <row r="5720" spans="1:17" hidden="1" x14ac:dyDescent="0.3">
      <c r="A5720" t="s">
        <v>15477</v>
      </c>
      <c r="B5720" t="s">
        <v>10430</v>
      </c>
      <c r="C5720" t="s">
        <v>10431</v>
      </c>
      <c r="D5720">
        <v>5744</v>
      </c>
      <c r="E5720" t="s">
        <v>10431</v>
      </c>
      <c r="F5720">
        <v>10.199999999999999</v>
      </c>
      <c r="G5720" t="s">
        <v>67</v>
      </c>
      <c r="H5720">
        <v>27.5</v>
      </c>
      <c r="I5720" t="s">
        <v>201</v>
      </c>
      <c r="J5720" t="s">
        <v>246</v>
      </c>
      <c r="K5720" t="s">
        <v>247</v>
      </c>
      <c r="L5720" s="3">
        <v>76526122.200000003</v>
      </c>
      <c r="M5720">
        <v>7502561</v>
      </c>
      <c r="N5720" s="4">
        <f t="shared" si="268"/>
        <v>10.200000000000001</v>
      </c>
      <c r="O5720">
        <f t="shared" si="269"/>
        <v>0</v>
      </c>
      <c r="P5720">
        <f t="shared" si="267"/>
        <v>0</v>
      </c>
      <c r="Q5720" s="5">
        <v>-4.8780487804879202E-3</v>
      </c>
    </row>
    <row r="5721" spans="1:17" x14ac:dyDescent="0.3">
      <c r="A5721" t="s">
        <v>16746</v>
      </c>
      <c r="B5721" t="s">
        <v>10295</v>
      </c>
      <c r="C5721" t="s">
        <v>10296</v>
      </c>
      <c r="D5721">
        <v>5672</v>
      </c>
      <c r="E5721" t="s">
        <v>10296</v>
      </c>
      <c r="F5721">
        <v>2.52</v>
      </c>
      <c r="G5721" t="s">
        <v>67</v>
      </c>
      <c r="H5721">
        <v>-78.66</v>
      </c>
      <c r="I5721" t="s">
        <v>34</v>
      </c>
      <c r="J5721" t="s">
        <v>217</v>
      </c>
      <c r="K5721" t="s">
        <v>1556</v>
      </c>
      <c r="L5721" s="3">
        <v>78182628.840000004</v>
      </c>
      <c r="M5721">
        <v>32042061</v>
      </c>
      <c r="N5721" s="4">
        <f t="shared" si="268"/>
        <v>2.44</v>
      </c>
      <c r="O5721">
        <f t="shared" si="269"/>
        <v>1</v>
      </c>
      <c r="P5721">
        <f t="shared" si="267"/>
        <v>1</v>
      </c>
      <c r="Q5721" s="5">
        <v>-0.228373702422145</v>
      </c>
    </row>
    <row r="5722" spans="1:17" hidden="1" x14ac:dyDescent="0.3">
      <c r="A5722" t="s">
        <v>13952</v>
      </c>
      <c r="B5722" t="s">
        <v>10436</v>
      </c>
      <c r="C5722" t="s">
        <v>10437</v>
      </c>
      <c r="D5722">
        <v>5747</v>
      </c>
      <c r="E5722" t="s">
        <v>10437</v>
      </c>
      <c r="F5722">
        <v>23.5</v>
      </c>
      <c r="G5722">
        <v>10.87</v>
      </c>
      <c r="H5722">
        <v>-32.380000000000003</v>
      </c>
      <c r="I5722" t="s">
        <v>34</v>
      </c>
      <c r="J5722" t="s">
        <v>2330</v>
      </c>
      <c r="K5722" t="s">
        <v>7500</v>
      </c>
      <c r="L5722" s="3">
        <v>76442774</v>
      </c>
      <c r="M5722">
        <v>3252884</v>
      </c>
      <c r="N5722" s="4">
        <f t="shared" si="268"/>
        <v>23.5</v>
      </c>
      <c r="O5722">
        <f t="shared" si="269"/>
        <v>0</v>
      </c>
      <c r="P5722">
        <f t="shared" si="267"/>
        <v>0</v>
      </c>
      <c r="Q5722" s="5">
        <v>-0.06</v>
      </c>
    </row>
    <row r="5723" spans="1:17" hidden="1" x14ac:dyDescent="0.3">
      <c r="A5723" t="s">
        <v>13689</v>
      </c>
      <c r="B5723" t="s">
        <v>10416</v>
      </c>
      <c r="C5723" t="s">
        <v>10417</v>
      </c>
      <c r="D5723">
        <v>5736</v>
      </c>
      <c r="E5723" t="s">
        <v>10417</v>
      </c>
      <c r="F5723">
        <v>26.35</v>
      </c>
      <c r="G5723" t="s">
        <v>67</v>
      </c>
      <c r="H5723">
        <v>-19.690000000000001</v>
      </c>
      <c r="I5723" t="s">
        <v>68</v>
      </c>
      <c r="J5723" t="s">
        <v>69</v>
      </c>
      <c r="K5723" t="s">
        <v>2856</v>
      </c>
      <c r="L5723" s="3">
        <v>76417198.180000007</v>
      </c>
      <c r="M5723">
        <v>2874967</v>
      </c>
      <c r="N5723" s="4">
        <f t="shared" si="268"/>
        <v>26.580200113601308</v>
      </c>
      <c r="O5723">
        <f t="shared" si="269"/>
        <v>0</v>
      </c>
      <c r="P5723">
        <f t="shared" si="267"/>
        <v>0</v>
      </c>
      <c r="Q5723" s="5">
        <v>0.45317073170731698</v>
      </c>
    </row>
    <row r="5724" spans="1:17" x14ac:dyDescent="0.3">
      <c r="A5724" t="s">
        <v>16747</v>
      </c>
      <c r="B5724" t="s">
        <v>10312</v>
      </c>
      <c r="C5724" t="s">
        <v>10313</v>
      </c>
      <c r="D5724">
        <v>5681</v>
      </c>
      <c r="E5724" t="s">
        <v>10313</v>
      </c>
      <c r="F5724">
        <v>1.18</v>
      </c>
      <c r="G5724">
        <v>2.99</v>
      </c>
      <c r="H5724">
        <v>-55.3</v>
      </c>
      <c r="I5724" t="s">
        <v>125</v>
      </c>
      <c r="J5724" t="s">
        <v>126</v>
      </c>
      <c r="K5724" t="s">
        <v>521</v>
      </c>
      <c r="L5724" s="3">
        <v>78173659.25</v>
      </c>
      <c r="M5724">
        <v>67977095</v>
      </c>
      <c r="N5724" s="4">
        <f t="shared" si="268"/>
        <v>1.1499999999999999</v>
      </c>
      <c r="O5724">
        <f t="shared" si="269"/>
        <v>1</v>
      </c>
      <c r="P5724">
        <f t="shared" si="267"/>
        <v>1</v>
      </c>
      <c r="Q5724" s="5">
        <v>0.68272908061801996</v>
      </c>
    </row>
    <row r="5725" spans="1:17" hidden="1" x14ac:dyDescent="0.3">
      <c r="A5725" t="s">
        <v>14130</v>
      </c>
      <c r="B5725" t="s">
        <v>6387</v>
      </c>
      <c r="C5725" t="s">
        <v>10438</v>
      </c>
      <c r="D5725">
        <v>5748</v>
      </c>
      <c r="E5725" t="s">
        <v>10438</v>
      </c>
      <c r="F5725">
        <v>21.18</v>
      </c>
      <c r="G5725" t="s">
        <v>67</v>
      </c>
      <c r="H5725">
        <v>3.29</v>
      </c>
      <c r="I5725" t="s">
        <v>68</v>
      </c>
      <c r="J5725" t="s">
        <v>2232</v>
      </c>
      <c r="K5725" t="s">
        <v>6389</v>
      </c>
      <c r="L5725" s="3">
        <v>76320854.189999998</v>
      </c>
      <c r="M5725">
        <v>3600040</v>
      </c>
      <c r="N5725" s="4">
        <f t="shared" si="268"/>
        <v>21.200001719425337</v>
      </c>
      <c r="O5725">
        <f t="shared" si="269"/>
        <v>0</v>
      </c>
      <c r="P5725">
        <f t="shared" ref="P5725:P5788" si="270">IF(N5725&lt;5,1,0)</f>
        <v>0</v>
      </c>
      <c r="Q5725" s="5">
        <v>0.103767799959119</v>
      </c>
    </row>
    <row r="5726" spans="1:17" x14ac:dyDescent="0.3">
      <c r="A5726" t="s">
        <v>16748</v>
      </c>
      <c r="B5726" t="s">
        <v>10347</v>
      </c>
      <c r="C5726" t="s">
        <v>10348</v>
      </c>
      <c r="D5726">
        <v>5700</v>
      </c>
      <c r="E5726" t="s">
        <v>10348</v>
      </c>
      <c r="F5726">
        <v>3.88</v>
      </c>
      <c r="G5726">
        <v>2.29</v>
      </c>
      <c r="H5726">
        <v>-77.92</v>
      </c>
      <c r="I5726" t="s">
        <v>21</v>
      </c>
      <c r="J5726" t="s">
        <v>92</v>
      </c>
      <c r="K5726" t="s">
        <v>1385</v>
      </c>
      <c r="L5726" s="3">
        <v>78105065.5</v>
      </c>
      <c r="M5726">
        <v>17712430</v>
      </c>
      <c r="N5726" s="4">
        <f t="shared" si="268"/>
        <v>4.4096188665248075</v>
      </c>
      <c r="O5726">
        <f t="shared" si="269"/>
        <v>1</v>
      </c>
      <c r="P5726">
        <f t="shared" si="270"/>
        <v>1</v>
      </c>
      <c r="Q5726" s="5">
        <v>-0.12666666666666601</v>
      </c>
    </row>
    <row r="5727" spans="1:17" hidden="1" x14ac:dyDescent="0.3">
      <c r="A5727" t="s">
        <v>12845</v>
      </c>
      <c r="B5727" t="s">
        <v>10447</v>
      </c>
      <c r="C5727" t="s">
        <v>10448</v>
      </c>
      <c r="D5727">
        <v>5753</v>
      </c>
      <c r="E5727" t="s">
        <v>10448</v>
      </c>
      <c r="F5727">
        <v>41.36</v>
      </c>
      <c r="G5727" t="s">
        <v>67</v>
      </c>
      <c r="H5727">
        <v>27.94</v>
      </c>
      <c r="I5727" t="s">
        <v>68</v>
      </c>
      <c r="J5727" t="s">
        <v>69</v>
      </c>
      <c r="K5727" t="s">
        <v>1294</v>
      </c>
      <c r="L5727" s="3">
        <v>75943603.519999996</v>
      </c>
      <c r="M5727">
        <v>1850000</v>
      </c>
      <c r="N5727" s="4">
        <f t="shared" si="268"/>
        <v>41.050596497297292</v>
      </c>
      <c r="O5727">
        <f t="shared" si="269"/>
        <v>0</v>
      </c>
      <c r="P5727">
        <f t="shared" si="270"/>
        <v>0</v>
      </c>
      <c r="Q5727" s="5">
        <v>0.78978359223517303</v>
      </c>
    </row>
    <row r="5728" spans="1:17" x14ac:dyDescent="0.3">
      <c r="A5728" t="s">
        <v>16749</v>
      </c>
      <c r="B5728" t="s">
        <v>10327</v>
      </c>
      <c r="C5728" t="s">
        <v>10328</v>
      </c>
      <c r="D5728">
        <v>5689</v>
      </c>
      <c r="E5728" t="s">
        <v>10328</v>
      </c>
      <c r="F5728">
        <v>1.64</v>
      </c>
      <c r="G5728" t="s">
        <v>67</v>
      </c>
      <c r="H5728">
        <v>-16.75</v>
      </c>
      <c r="I5728" t="s">
        <v>39</v>
      </c>
      <c r="J5728" t="s">
        <v>59</v>
      </c>
      <c r="K5728" t="s">
        <v>643</v>
      </c>
      <c r="L5728" s="3">
        <v>78039028.060000002</v>
      </c>
      <c r="M5728">
        <v>48471446</v>
      </c>
      <c r="N5728" s="4">
        <f t="shared" si="268"/>
        <v>1.61</v>
      </c>
      <c r="O5728">
        <f t="shared" si="269"/>
        <v>1</v>
      </c>
      <c r="P5728">
        <f t="shared" si="270"/>
        <v>1</v>
      </c>
      <c r="Q5728" s="5">
        <v>0.41481481481481403</v>
      </c>
    </row>
    <row r="5729" spans="1:17" x14ac:dyDescent="0.3">
      <c r="A5729" t="s">
        <v>16750</v>
      </c>
      <c r="B5729" t="s">
        <v>10310</v>
      </c>
      <c r="C5729" t="s">
        <v>10311</v>
      </c>
      <c r="D5729">
        <v>5680</v>
      </c>
      <c r="E5729" t="s">
        <v>10311</v>
      </c>
      <c r="F5729">
        <v>2.91</v>
      </c>
      <c r="G5729" t="s">
        <v>67</v>
      </c>
      <c r="H5729">
        <v>-46.61</v>
      </c>
      <c r="I5729" t="s">
        <v>39</v>
      </c>
      <c r="J5729" t="s">
        <v>88</v>
      </c>
      <c r="K5729" t="s">
        <v>445</v>
      </c>
      <c r="L5729" s="3">
        <v>77793495.719999999</v>
      </c>
      <c r="M5729">
        <v>20637205</v>
      </c>
      <c r="N5729" s="4">
        <f t="shared" si="268"/>
        <v>3.7695751784216904</v>
      </c>
      <c r="O5729">
        <f t="shared" si="269"/>
        <v>1</v>
      </c>
      <c r="P5729">
        <f t="shared" si="270"/>
        <v>1</v>
      </c>
      <c r="Q5729" s="5">
        <v>-0.10416666666666601</v>
      </c>
    </row>
    <row r="5730" spans="1:17" x14ac:dyDescent="0.3">
      <c r="A5730" t="s">
        <v>16751</v>
      </c>
      <c r="B5730" t="s">
        <v>10143</v>
      </c>
      <c r="C5730" t="s">
        <v>10144</v>
      </c>
      <c r="D5730">
        <v>5591</v>
      </c>
      <c r="E5730" t="s">
        <v>10144</v>
      </c>
      <c r="F5730">
        <v>1.64</v>
      </c>
      <c r="G5730" t="s">
        <v>67</v>
      </c>
      <c r="H5730">
        <v>-28.07</v>
      </c>
      <c r="I5730" t="s">
        <v>39</v>
      </c>
      <c r="J5730" t="s">
        <v>40</v>
      </c>
      <c r="K5730" t="s">
        <v>1376</v>
      </c>
      <c r="L5730" s="3">
        <v>77742032.890000001</v>
      </c>
      <c r="M5730">
        <v>52175861</v>
      </c>
      <c r="N5730" s="4">
        <f t="shared" si="268"/>
        <v>1.49</v>
      </c>
      <c r="O5730">
        <f t="shared" si="269"/>
        <v>1</v>
      </c>
      <c r="P5730">
        <f t="shared" si="270"/>
        <v>1</v>
      </c>
      <c r="Q5730" s="5">
        <v>0.27826086956521701</v>
      </c>
    </row>
    <row r="5731" spans="1:17" hidden="1" x14ac:dyDescent="0.3">
      <c r="A5731" t="s">
        <v>15361</v>
      </c>
      <c r="B5731" t="s">
        <v>10445</v>
      </c>
      <c r="C5731" t="s">
        <v>10446</v>
      </c>
      <c r="D5731">
        <v>5752</v>
      </c>
      <c r="E5731" t="s">
        <v>10446</v>
      </c>
      <c r="F5731">
        <v>10.86</v>
      </c>
      <c r="G5731">
        <v>6.56</v>
      </c>
      <c r="H5731">
        <v>-53.71</v>
      </c>
      <c r="I5731" t="s">
        <v>34</v>
      </c>
      <c r="J5731" t="s">
        <v>63</v>
      </c>
      <c r="K5731" t="s">
        <v>1301</v>
      </c>
      <c r="L5731" s="3">
        <v>75939188.200000003</v>
      </c>
      <c r="M5731">
        <v>6966898</v>
      </c>
      <c r="N5731" s="4">
        <f t="shared" si="268"/>
        <v>10.9</v>
      </c>
      <c r="O5731">
        <f t="shared" si="269"/>
        <v>0</v>
      </c>
      <c r="P5731">
        <f t="shared" si="270"/>
        <v>0</v>
      </c>
      <c r="Q5731" s="5">
        <v>-6.1631944444444399E-2</v>
      </c>
    </row>
    <row r="5732" spans="1:17" x14ac:dyDescent="0.3">
      <c r="A5732" t="s">
        <v>16753</v>
      </c>
      <c r="B5732" t="s">
        <v>9995</v>
      </c>
      <c r="C5732" t="s">
        <v>9996</v>
      </c>
      <c r="D5732">
        <v>5515</v>
      </c>
      <c r="E5732" t="s">
        <v>9996</v>
      </c>
      <c r="F5732">
        <v>4.0599999999999996</v>
      </c>
      <c r="G5732" t="s">
        <v>67</v>
      </c>
      <c r="H5732">
        <v>26.09</v>
      </c>
      <c r="I5732" t="s">
        <v>201</v>
      </c>
      <c r="J5732" t="s">
        <v>1409</v>
      </c>
      <c r="K5732" t="s">
        <v>1410</v>
      </c>
      <c r="L5732" s="3">
        <v>77646503.849999994</v>
      </c>
      <c r="M5732">
        <v>22506233</v>
      </c>
      <c r="N5732" s="4">
        <f t="shared" si="268"/>
        <v>3.4499999999999997</v>
      </c>
      <c r="O5732">
        <f t="shared" si="269"/>
        <v>1</v>
      </c>
      <c r="P5732">
        <f t="shared" si="270"/>
        <v>1</v>
      </c>
      <c r="Q5732" s="5">
        <v>0.81578947368420995</v>
      </c>
    </row>
    <row r="5733" spans="1:17" x14ac:dyDescent="0.3">
      <c r="A5733" t="s">
        <v>16755</v>
      </c>
      <c r="B5733" t="s">
        <v>10391</v>
      </c>
      <c r="C5733" t="s">
        <v>10392</v>
      </c>
      <c r="D5733">
        <v>5724</v>
      </c>
      <c r="E5733" t="s">
        <v>10392</v>
      </c>
      <c r="F5733">
        <v>0.63</v>
      </c>
      <c r="G5733" t="s">
        <v>67</v>
      </c>
      <c r="H5733">
        <v>-31.52</v>
      </c>
      <c r="I5733" t="s">
        <v>125</v>
      </c>
      <c r="J5733" t="s">
        <v>126</v>
      </c>
      <c r="K5733" t="s">
        <v>521</v>
      </c>
      <c r="L5733" s="3">
        <v>77219828.280000001</v>
      </c>
      <c r="M5733">
        <v>122571156</v>
      </c>
      <c r="N5733" s="4">
        <f t="shared" si="268"/>
        <v>0.63</v>
      </c>
      <c r="O5733">
        <f t="shared" si="269"/>
        <v>1</v>
      </c>
      <c r="P5733">
        <f t="shared" si="270"/>
        <v>1</v>
      </c>
      <c r="Q5733" s="5">
        <v>0.30245901639344203</v>
      </c>
    </row>
    <row r="5734" spans="1:17" x14ac:dyDescent="0.3">
      <c r="A5734" t="s">
        <v>16756</v>
      </c>
      <c r="B5734" t="s">
        <v>10367</v>
      </c>
      <c r="C5734" t="s">
        <v>10368</v>
      </c>
      <c r="D5734">
        <v>5711</v>
      </c>
      <c r="E5734" t="s">
        <v>10368</v>
      </c>
      <c r="F5734">
        <v>3.15</v>
      </c>
      <c r="G5734" t="s">
        <v>67</v>
      </c>
      <c r="H5734">
        <v>-56.67</v>
      </c>
      <c r="I5734" t="s">
        <v>34</v>
      </c>
      <c r="J5734" t="s">
        <v>1493</v>
      </c>
      <c r="K5734" t="s">
        <v>1493</v>
      </c>
      <c r="L5734" s="3">
        <v>77148700.159999996</v>
      </c>
      <c r="M5734">
        <v>24806656</v>
      </c>
      <c r="N5734" s="4">
        <f t="shared" si="268"/>
        <v>3.11</v>
      </c>
      <c r="O5734">
        <f t="shared" si="269"/>
        <v>1</v>
      </c>
      <c r="P5734">
        <f t="shared" si="270"/>
        <v>1</v>
      </c>
      <c r="Q5734" s="5">
        <v>0.481981981981981</v>
      </c>
    </row>
    <row r="5735" spans="1:17" hidden="1" x14ac:dyDescent="0.3">
      <c r="A5735" t="s">
        <v>14586</v>
      </c>
      <c r="B5735" t="s">
        <v>10453</v>
      </c>
      <c r="C5735" t="s">
        <v>10454</v>
      </c>
      <c r="D5735">
        <v>5756</v>
      </c>
      <c r="E5735" t="s">
        <v>10454</v>
      </c>
      <c r="F5735">
        <v>16.170000000000002</v>
      </c>
      <c r="G5735" t="s">
        <v>67</v>
      </c>
      <c r="H5735">
        <v>0.35</v>
      </c>
      <c r="I5735" t="s">
        <v>34</v>
      </c>
      <c r="J5735" t="s">
        <v>2101</v>
      </c>
      <c r="K5735" t="s">
        <v>2101</v>
      </c>
      <c r="L5735" s="3">
        <v>75768241.879999995</v>
      </c>
      <c r="M5735">
        <v>4668407</v>
      </c>
      <c r="N5735" s="4">
        <f t="shared" si="268"/>
        <v>16.229999201012252</v>
      </c>
      <c r="O5735">
        <f t="shared" si="269"/>
        <v>0</v>
      </c>
      <c r="P5735">
        <f t="shared" si="270"/>
        <v>0</v>
      </c>
      <c r="Q5735" s="5">
        <v>0.42666666666666597</v>
      </c>
    </row>
    <row r="5736" spans="1:17" hidden="1" x14ac:dyDescent="0.3">
      <c r="A5736" t="s">
        <v>16767</v>
      </c>
      <c r="B5736" t="s">
        <v>10410</v>
      </c>
      <c r="C5736" t="s">
        <v>10411</v>
      </c>
      <c r="D5736">
        <v>5733</v>
      </c>
      <c r="E5736" t="s">
        <v>10411</v>
      </c>
      <c r="F5736">
        <v>5.73</v>
      </c>
      <c r="G5736" t="s">
        <v>67</v>
      </c>
      <c r="H5736">
        <v>-48</v>
      </c>
      <c r="I5736" t="s">
        <v>201</v>
      </c>
      <c r="J5736" t="s">
        <v>390</v>
      </c>
      <c r="K5736" t="s">
        <v>744</v>
      </c>
      <c r="L5736" s="3">
        <v>75877920.379999995</v>
      </c>
      <c r="M5736">
        <v>13405993</v>
      </c>
      <c r="N5736" s="4">
        <f t="shared" si="268"/>
        <v>5.6599999999999993</v>
      </c>
      <c r="O5736">
        <f t="shared" si="269"/>
        <v>1</v>
      </c>
      <c r="P5736">
        <f t="shared" si="270"/>
        <v>0</v>
      </c>
      <c r="Q5736" s="5">
        <v>-0.23097112860892299</v>
      </c>
    </row>
    <row r="5737" spans="1:17" hidden="1" x14ac:dyDescent="0.3">
      <c r="A5737" t="s">
        <v>13967</v>
      </c>
      <c r="B5737" t="s">
        <v>10441</v>
      </c>
      <c r="C5737" t="s">
        <v>10442</v>
      </c>
      <c r="D5737">
        <v>5750</v>
      </c>
      <c r="E5737" t="s">
        <v>10442</v>
      </c>
      <c r="F5737">
        <v>23.3</v>
      </c>
      <c r="G5737" t="s">
        <v>67</v>
      </c>
      <c r="H5737">
        <v>-15.24</v>
      </c>
      <c r="I5737" t="s">
        <v>68</v>
      </c>
      <c r="J5737" t="s">
        <v>69</v>
      </c>
      <c r="K5737" t="s">
        <v>1294</v>
      </c>
      <c r="L5737" s="3">
        <v>75757499.689999998</v>
      </c>
      <c r="M5737">
        <v>3250000</v>
      </c>
      <c r="N5737" s="4">
        <f t="shared" si="268"/>
        <v>23.309999904615385</v>
      </c>
      <c r="O5737">
        <f t="shared" si="269"/>
        <v>0</v>
      </c>
      <c r="P5737">
        <f t="shared" si="270"/>
        <v>0</v>
      </c>
      <c r="Q5737" s="5">
        <v>-4.2383550146873498E-2</v>
      </c>
    </row>
    <row r="5738" spans="1:17" hidden="1" x14ac:dyDescent="0.3">
      <c r="A5738" t="s">
        <v>13642</v>
      </c>
      <c r="B5738" t="s">
        <v>10451</v>
      </c>
      <c r="C5738" t="s">
        <v>10452</v>
      </c>
      <c r="D5738">
        <v>5755</v>
      </c>
      <c r="E5738" t="s">
        <v>10452</v>
      </c>
      <c r="F5738">
        <v>26.95</v>
      </c>
      <c r="G5738" t="s">
        <v>67</v>
      </c>
      <c r="H5738">
        <v>4.62</v>
      </c>
      <c r="I5738" t="s">
        <v>68</v>
      </c>
      <c r="J5738" t="s">
        <v>69</v>
      </c>
      <c r="K5738" t="s">
        <v>1294</v>
      </c>
      <c r="L5738" s="3">
        <v>75739723.209999993</v>
      </c>
      <c r="M5738">
        <v>2800000</v>
      </c>
      <c r="N5738" s="4">
        <f t="shared" si="268"/>
        <v>27.049901146428571</v>
      </c>
      <c r="O5738">
        <f t="shared" si="269"/>
        <v>0</v>
      </c>
      <c r="P5738">
        <f t="shared" si="270"/>
        <v>0</v>
      </c>
      <c r="Q5738" s="5">
        <v>0.244898148922916</v>
      </c>
    </row>
    <row r="5739" spans="1:17" hidden="1" x14ac:dyDescent="0.3">
      <c r="A5739" t="s">
        <v>16768</v>
      </c>
      <c r="B5739" t="s">
        <v>10475</v>
      </c>
      <c r="C5739" t="s">
        <v>10476</v>
      </c>
      <c r="D5739">
        <v>5768</v>
      </c>
      <c r="E5739" t="s">
        <v>10476</v>
      </c>
      <c r="F5739">
        <v>6.72</v>
      </c>
      <c r="G5739">
        <v>6.28</v>
      </c>
      <c r="H5739">
        <v>-44.03</v>
      </c>
      <c r="I5739" t="s">
        <v>34</v>
      </c>
      <c r="J5739" t="s">
        <v>2330</v>
      </c>
      <c r="K5739" t="s">
        <v>2527</v>
      </c>
      <c r="L5739" s="3">
        <v>75824726</v>
      </c>
      <c r="M5739">
        <v>11150695</v>
      </c>
      <c r="N5739" s="4">
        <f t="shared" si="268"/>
        <v>6.8</v>
      </c>
      <c r="O5739">
        <f t="shared" si="269"/>
        <v>1</v>
      </c>
      <c r="P5739">
        <f t="shared" si="270"/>
        <v>0</v>
      </c>
      <c r="Q5739" s="5">
        <v>0.18850987432675001</v>
      </c>
    </row>
    <row r="5740" spans="1:17" hidden="1" x14ac:dyDescent="0.3">
      <c r="A5740" t="s">
        <v>13808</v>
      </c>
      <c r="B5740" t="s">
        <v>10457</v>
      </c>
      <c r="C5740" t="s">
        <v>10458</v>
      </c>
      <c r="D5740">
        <v>5758</v>
      </c>
      <c r="E5740" t="s">
        <v>10458</v>
      </c>
      <c r="F5740">
        <v>25.05</v>
      </c>
      <c r="G5740" t="s">
        <v>67</v>
      </c>
      <c r="H5740">
        <v>-1.91</v>
      </c>
      <c r="I5740" t="s">
        <v>68</v>
      </c>
      <c r="J5740" t="s">
        <v>2232</v>
      </c>
      <c r="K5740" t="s">
        <v>1294</v>
      </c>
      <c r="L5740" s="3">
        <v>75639022.829999998</v>
      </c>
      <c r="M5740">
        <v>3000001</v>
      </c>
      <c r="N5740" s="4">
        <f t="shared" si="268"/>
        <v>25.212999205666932</v>
      </c>
      <c r="O5740">
        <f t="shared" si="269"/>
        <v>0</v>
      </c>
      <c r="P5740">
        <f t="shared" si="270"/>
        <v>0</v>
      </c>
      <c r="Q5740" s="5">
        <v>0.139330543933054</v>
      </c>
    </row>
    <row r="5741" spans="1:17" hidden="1" x14ac:dyDescent="0.3">
      <c r="A5741" t="s">
        <v>12616</v>
      </c>
      <c r="B5741" t="s">
        <v>10459</v>
      </c>
      <c r="C5741" t="s">
        <v>10458</v>
      </c>
      <c r="D5741">
        <v>5759</v>
      </c>
      <c r="E5741" t="s">
        <v>10458</v>
      </c>
      <c r="F5741">
        <v>47</v>
      </c>
      <c r="G5741" t="s">
        <v>67</v>
      </c>
      <c r="H5741">
        <v>-7.79</v>
      </c>
      <c r="I5741" t="s">
        <v>68</v>
      </c>
      <c r="J5741" t="s">
        <v>69</v>
      </c>
      <c r="K5741" t="s">
        <v>1294</v>
      </c>
      <c r="L5741" s="3">
        <v>75499839.780000001</v>
      </c>
      <c r="M5741">
        <v>1600000</v>
      </c>
      <c r="N5741" s="4">
        <f t="shared" si="268"/>
        <v>47.187399862500001</v>
      </c>
      <c r="O5741">
        <f t="shared" si="269"/>
        <v>0</v>
      </c>
      <c r="P5741">
        <f t="shared" si="270"/>
        <v>0</v>
      </c>
      <c r="Q5741" s="5">
        <v>0.462248274197748</v>
      </c>
    </row>
    <row r="5742" spans="1:17" hidden="1" x14ac:dyDescent="0.3">
      <c r="A5742" t="s">
        <v>14932</v>
      </c>
      <c r="B5742" t="s">
        <v>10462</v>
      </c>
      <c r="C5742" t="s">
        <v>10463</v>
      </c>
      <c r="D5742">
        <v>5761</v>
      </c>
      <c r="E5742" t="s">
        <v>10463</v>
      </c>
      <c r="F5742">
        <v>13.56</v>
      </c>
      <c r="G5742" t="s">
        <v>67</v>
      </c>
      <c r="H5742">
        <v>-0.45</v>
      </c>
      <c r="I5742" t="s">
        <v>34</v>
      </c>
      <c r="J5742" t="s">
        <v>2101</v>
      </c>
      <c r="K5742" t="s">
        <v>2101</v>
      </c>
      <c r="L5742" s="3">
        <v>75427558.900000006</v>
      </c>
      <c r="M5742">
        <v>5538000</v>
      </c>
      <c r="N5742" s="4">
        <f t="shared" si="268"/>
        <v>13.619999801372337</v>
      </c>
      <c r="O5742">
        <f t="shared" si="269"/>
        <v>0</v>
      </c>
      <c r="P5742">
        <f t="shared" si="270"/>
        <v>0</v>
      </c>
      <c r="Q5742" s="5">
        <v>0.25821596244131401</v>
      </c>
    </row>
    <row r="5743" spans="1:17" hidden="1" x14ac:dyDescent="0.3">
      <c r="A5743" t="s">
        <v>15427</v>
      </c>
      <c r="B5743" t="s">
        <v>10460</v>
      </c>
      <c r="C5743" t="s">
        <v>10461</v>
      </c>
      <c r="D5743">
        <v>5760</v>
      </c>
      <c r="E5743" t="s">
        <v>10461</v>
      </c>
      <c r="F5743">
        <v>10.49</v>
      </c>
      <c r="G5743" t="s">
        <v>67</v>
      </c>
      <c r="H5743">
        <v>3.96</v>
      </c>
      <c r="I5743" t="s">
        <v>2450</v>
      </c>
      <c r="J5743" t="s">
        <v>2451</v>
      </c>
      <c r="K5743" t="s">
        <v>2452</v>
      </c>
      <c r="L5743" s="3">
        <v>75396875</v>
      </c>
      <c r="M5743">
        <v>7187500</v>
      </c>
      <c r="N5743" s="4">
        <f t="shared" si="268"/>
        <v>10.49</v>
      </c>
      <c r="O5743">
        <f t="shared" si="269"/>
        <v>0</v>
      </c>
      <c r="P5743">
        <f t="shared" si="270"/>
        <v>0</v>
      </c>
      <c r="Q5743" s="5">
        <v>6.4321608040201095E-2</v>
      </c>
    </row>
    <row r="5744" spans="1:17" x14ac:dyDescent="0.3">
      <c r="A5744" t="s">
        <v>16758</v>
      </c>
      <c r="B5744" t="s">
        <v>10517</v>
      </c>
      <c r="C5744" t="s">
        <v>10518</v>
      </c>
      <c r="D5744">
        <v>5790</v>
      </c>
      <c r="E5744" t="s">
        <v>10518</v>
      </c>
      <c r="F5744">
        <v>1.9</v>
      </c>
      <c r="G5744">
        <v>9.83</v>
      </c>
      <c r="H5744">
        <v>-50.36</v>
      </c>
      <c r="I5744" t="s">
        <v>125</v>
      </c>
      <c r="J5744" t="s">
        <v>542</v>
      </c>
      <c r="K5744" t="s">
        <v>542</v>
      </c>
      <c r="L5744" s="3">
        <v>76927963.859999999</v>
      </c>
      <c r="M5744">
        <v>38852507</v>
      </c>
      <c r="N5744" s="4">
        <f t="shared" si="268"/>
        <v>1.98</v>
      </c>
      <c r="O5744">
        <f t="shared" si="269"/>
        <v>1</v>
      </c>
      <c r="P5744">
        <f t="shared" si="270"/>
        <v>1</v>
      </c>
      <c r="Q5744" s="5">
        <v>1.0106382978723401</v>
      </c>
    </row>
    <row r="5745" spans="1:17" x14ac:dyDescent="0.3">
      <c r="A5745" t="s">
        <v>16759</v>
      </c>
      <c r="B5745" t="s">
        <v>10229</v>
      </c>
      <c r="C5745" t="s">
        <v>10230</v>
      </c>
      <c r="D5745">
        <v>5638</v>
      </c>
      <c r="E5745" t="s">
        <v>10230</v>
      </c>
      <c r="F5745">
        <v>4.63</v>
      </c>
      <c r="G5745" t="s">
        <v>67</v>
      </c>
      <c r="H5745">
        <v>23.47</v>
      </c>
      <c r="I5745" t="s">
        <v>39</v>
      </c>
      <c r="J5745" t="s">
        <v>40</v>
      </c>
      <c r="K5745" t="s">
        <v>1376</v>
      </c>
      <c r="L5745" s="3">
        <v>76727647.700000003</v>
      </c>
      <c r="M5745">
        <v>17843639</v>
      </c>
      <c r="N5745" s="4">
        <f t="shared" si="268"/>
        <v>4.3</v>
      </c>
      <c r="O5745">
        <f t="shared" si="269"/>
        <v>1</v>
      </c>
      <c r="P5745">
        <f t="shared" si="270"/>
        <v>1</v>
      </c>
      <c r="Q5745" s="5">
        <v>1.10593220338983</v>
      </c>
    </row>
    <row r="5746" spans="1:17" hidden="1" x14ac:dyDescent="0.3">
      <c r="A5746" t="s">
        <v>13826</v>
      </c>
      <c r="B5746" t="s">
        <v>3290</v>
      </c>
      <c r="C5746" t="s">
        <v>10474</v>
      </c>
      <c r="D5746">
        <v>5767</v>
      </c>
      <c r="E5746" t="s">
        <v>10474</v>
      </c>
      <c r="F5746">
        <v>24.98</v>
      </c>
      <c r="G5746" t="s">
        <v>67</v>
      </c>
      <c r="H5746">
        <v>-1.62</v>
      </c>
      <c r="I5746" t="s">
        <v>68</v>
      </c>
      <c r="J5746" t="s">
        <v>274</v>
      </c>
      <c r="K5746" t="s">
        <v>1294</v>
      </c>
      <c r="L5746" s="3">
        <v>75150024.409999996</v>
      </c>
      <c r="M5746">
        <v>3000001</v>
      </c>
      <c r="N5746" s="4">
        <f t="shared" si="268"/>
        <v>25.049999786666735</v>
      </c>
      <c r="O5746">
        <f t="shared" si="269"/>
        <v>0</v>
      </c>
      <c r="P5746">
        <f t="shared" si="270"/>
        <v>0</v>
      </c>
      <c r="Q5746" s="5">
        <v>0.26102382159148502</v>
      </c>
    </row>
    <row r="5747" spans="1:17" x14ac:dyDescent="0.3">
      <c r="A5747" t="s">
        <v>16760</v>
      </c>
      <c r="B5747" t="s">
        <v>10425</v>
      </c>
      <c r="C5747" t="s">
        <v>10426</v>
      </c>
      <c r="D5747">
        <v>5741</v>
      </c>
      <c r="E5747" t="s">
        <v>10426</v>
      </c>
      <c r="F5747">
        <v>1.63</v>
      </c>
      <c r="G5747">
        <v>162</v>
      </c>
      <c r="H5747">
        <v>-16.41</v>
      </c>
      <c r="I5747" t="s">
        <v>34</v>
      </c>
      <c r="J5747" t="s">
        <v>44</v>
      </c>
      <c r="K5747" t="s">
        <v>250</v>
      </c>
      <c r="L5747" s="3">
        <v>76633918.620000005</v>
      </c>
      <c r="M5747">
        <v>47014674</v>
      </c>
      <c r="N5747" s="4">
        <f t="shared" si="268"/>
        <v>1.6300000000000001</v>
      </c>
      <c r="O5747">
        <f t="shared" si="269"/>
        <v>1</v>
      </c>
      <c r="P5747">
        <f t="shared" si="270"/>
        <v>1</v>
      </c>
      <c r="Q5747" s="5">
        <v>-6.8112504235852203E-2</v>
      </c>
    </row>
    <row r="5748" spans="1:17" hidden="1" x14ac:dyDescent="0.3">
      <c r="A5748" t="s">
        <v>14611</v>
      </c>
      <c r="B5748" t="s">
        <v>10484</v>
      </c>
      <c r="C5748" t="s">
        <v>10485</v>
      </c>
      <c r="D5748">
        <v>5773</v>
      </c>
      <c r="E5748" t="s">
        <v>10485</v>
      </c>
      <c r="F5748">
        <v>15.94</v>
      </c>
      <c r="G5748" t="s">
        <v>67</v>
      </c>
      <c r="H5748">
        <v>-7.13</v>
      </c>
      <c r="I5748" t="s">
        <v>68</v>
      </c>
      <c r="J5748" t="s">
        <v>274</v>
      </c>
      <c r="K5748" t="s">
        <v>629</v>
      </c>
      <c r="L5748" s="3">
        <v>75043960.569999993</v>
      </c>
      <c r="M5748">
        <v>4700000</v>
      </c>
      <c r="N5748" s="4">
        <f t="shared" si="268"/>
        <v>15.966800121276595</v>
      </c>
      <c r="O5748">
        <f t="shared" si="269"/>
        <v>0</v>
      </c>
      <c r="P5748">
        <f t="shared" si="270"/>
        <v>0</v>
      </c>
      <c r="Q5748" s="5">
        <v>0.12446958981612399</v>
      </c>
    </row>
    <row r="5749" spans="1:17" x14ac:dyDescent="0.3">
      <c r="A5749" t="s">
        <v>16761</v>
      </c>
      <c r="B5749" t="s">
        <v>10480</v>
      </c>
      <c r="C5749" t="s">
        <v>10481</v>
      </c>
      <c r="D5749">
        <v>5771</v>
      </c>
      <c r="E5749" t="s">
        <v>10481</v>
      </c>
      <c r="F5749">
        <v>0.79</v>
      </c>
      <c r="G5749" t="s">
        <v>67</v>
      </c>
      <c r="H5749">
        <v>-45.39</v>
      </c>
      <c r="I5749" t="s">
        <v>39</v>
      </c>
      <c r="J5749" t="s">
        <v>88</v>
      </c>
      <c r="K5749" t="s">
        <v>1787</v>
      </c>
      <c r="L5749" s="3">
        <v>76541096.200000003</v>
      </c>
      <c r="M5749">
        <v>94506848</v>
      </c>
      <c r="N5749" s="4">
        <f t="shared" si="268"/>
        <v>0.80990000005078999</v>
      </c>
      <c r="O5749">
        <f t="shared" si="269"/>
        <v>1</v>
      </c>
      <c r="P5749">
        <f t="shared" si="270"/>
        <v>1</v>
      </c>
      <c r="Q5749" s="5">
        <v>-0.36950413223140399</v>
      </c>
    </row>
    <row r="5750" spans="1:17" x14ac:dyDescent="0.3">
      <c r="A5750" t="s">
        <v>16762</v>
      </c>
      <c r="B5750" t="s">
        <v>10434</v>
      </c>
      <c r="C5750" t="s">
        <v>10435</v>
      </c>
      <c r="D5750">
        <v>5746</v>
      </c>
      <c r="E5750" t="s">
        <v>10435</v>
      </c>
      <c r="F5750">
        <v>2.98</v>
      </c>
      <c r="G5750" t="s">
        <v>67</v>
      </c>
      <c r="H5750">
        <v>-8.31</v>
      </c>
      <c r="I5750" t="s">
        <v>39</v>
      </c>
      <c r="J5750" t="s">
        <v>278</v>
      </c>
      <c r="K5750" t="s">
        <v>508</v>
      </c>
      <c r="L5750" s="3">
        <v>76474905.599999994</v>
      </c>
      <c r="M5750">
        <v>25662720</v>
      </c>
      <c r="N5750" s="4">
        <f t="shared" si="268"/>
        <v>2.98</v>
      </c>
      <c r="O5750">
        <f t="shared" si="269"/>
        <v>1</v>
      </c>
      <c r="P5750">
        <f t="shared" si="270"/>
        <v>1</v>
      </c>
      <c r="Q5750"/>
    </row>
    <row r="5751" spans="1:17" hidden="1" x14ac:dyDescent="0.3">
      <c r="A5751" t="s">
        <v>12484</v>
      </c>
      <c r="B5751" t="s">
        <v>10472</v>
      </c>
      <c r="C5751" t="s">
        <v>10473</v>
      </c>
      <c r="D5751">
        <v>5766</v>
      </c>
      <c r="E5751" t="s">
        <v>10473</v>
      </c>
      <c r="F5751">
        <v>51.22</v>
      </c>
      <c r="G5751" t="s">
        <v>67</v>
      </c>
      <c r="H5751">
        <v>-17.78</v>
      </c>
      <c r="I5751" t="s">
        <v>173</v>
      </c>
      <c r="J5751" t="s">
        <v>174</v>
      </c>
      <c r="K5751" t="s">
        <v>175</v>
      </c>
      <c r="L5751" s="3">
        <v>74950738.200000003</v>
      </c>
      <c r="M5751">
        <v>1463310</v>
      </c>
      <c r="N5751" s="4">
        <f t="shared" si="268"/>
        <v>51.22</v>
      </c>
      <c r="O5751">
        <f t="shared" si="269"/>
        <v>0</v>
      </c>
      <c r="P5751">
        <f t="shared" si="270"/>
        <v>0</v>
      </c>
      <c r="Q5751" s="5">
        <v>0.163033605812897</v>
      </c>
    </row>
    <row r="5752" spans="1:17" x14ac:dyDescent="0.3">
      <c r="A5752" t="s">
        <v>16763</v>
      </c>
      <c r="B5752" t="s">
        <v>10353</v>
      </c>
      <c r="C5752" t="s">
        <v>10354</v>
      </c>
      <c r="D5752">
        <v>5703</v>
      </c>
      <c r="E5752" t="s">
        <v>10354</v>
      </c>
      <c r="F5752">
        <v>2.88</v>
      </c>
      <c r="G5752" t="s">
        <v>67</v>
      </c>
      <c r="H5752">
        <v>-42.05</v>
      </c>
      <c r="I5752" t="s">
        <v>34</v>
      </c>
      <c r="J5752" t="s">
        <v>1493</v>
      </c>
      <c r="K5752" t="s">
        <v>1493</v>
      </c>
      <c r="L5752" s="3">
        <v>76416376.400000006</v>
      </c>
      <c r="M5752">
        <v>27291563</v>
      </c>
      <c r="N5752" s="4">
        <f t="shared" si="268"/>
        <v>2.8000000000000003</v>
      </c>
      <c r="O5752">
        <f t="shared" si="269"/>
        <v>1</v>
      </c>
      <c r="P5752">
        <f t="shared" si="270"/>
        <v>1</v>
      </c>
      <c r="Q5752" s="5">
        <v>0.16671527980332401</v>
      </c>
    </row>
    <row r="5753" spans="1:17" hidden="1" x14ac:dyDescent="0.3">
      <c r="A5753" t="s">
        <v>11785</v>
      </c>
      <c r="B5753" t="s">
        <v>10490</v>
      </c>
      <c r="C5753" t="s">
        <v>10491</v>
      </c>
      <c r="D5753">
        <v>5776</v>
      </c>
      <c r="E5753" t="s">
        <v>10491</v>
      </c>
      <c r="F5753">
        <v>83.1</v>
      </c>
      <c r="G5753" t="s">
        <v>67</v>
      </c>
      <c r="H5753">
        <v>-8.4700000000000006</v>
      </c>
      <c r="I5753" t="s">
        <v>68</v>
      </c>
      <c r="J5753" t="s">
        <v>69</v>
      </c>
      <c r="K5753" t="s">
        <v>1294</v>
      </c>
      <c r="L5753" s="3">
        <v>74942726.140000001</v>
      </c>
      <c r="M5753">
        <v>900000</v>
      </c>
      <c r="N5753" s="4">
        <f t="shared" si="268"/>
        <v>83.269695711111112</v>
      </c>
      <c r="O5753">
        <f t="shared" si="269"/>
        <v>0</v>
      </c>
      <c r="P5753">
        <f t="shared" si="270"/>
        <v>0</v>
      </c>
      <c r="Q5753" s="5">
        <v>0.31155758742380502</v>
      </c>
    </row>
    <row r="5754" spans="1:17" hidden="1" x14ac:dyDescent="0.3">
      <c r="A5754" t="s">
        <v>13335</v>
      </c>
      <c r="B5754" t="s">
        <v>10494</v>
      </c>
      <c r="C5754" t="s">
        <v>10495</v>
      </c>
      <c r="D5754">
        <v>5778</v>
      </c>
      <c r="E5754" t="s">
        <v>10495</v>
      </c>
      <c r="F5754">
        <v>30.94</v>
      </c>
      <c r="G5754" t="s">
        <v>67</v>
      </c>
      <c r="H5754">
        <v>-8.51</v>
      </c>
      <c r="I5754" t="s">
        <v>68</v>
      </c>
      <c r="J5754" t="s">
        <v>69</v>
      </c>
      <c r="K5754" t="s">
        <v>1440</v>
      </c>
      <c r="L5754" s="3">
        <v>74716316.219999999</v>
      </c>
      <c r="M5754">
        <v>2400000</v>
      </c>
      <c r="N5754" s="4">
        <f t="shared" si="268"/>
        <v>31.131798424999999</v>
      </c>
      <c r="O5754">
        <f t="shared" si="269"/>
        <v>0</v>
      </c>
      <c r="P5754">
        <f t="shared" si="270"/>
        <v>0</v>
      </c>
      <c r="Q5754" s="5">
        <v>0.298221125485015</v>
      </c>
    </row>
    <row r="5755" spans="1:17" hidden="1" x14ac:dyDescent="0.3">
      <c r="A5755" t="s">
        <v>12209</v>
      </c>
      <c r="B5755" t="s">
        <v>10501</v>
      </c>
      <c r="C5755" t="s">
        <v>10502</v>
      </c>
      <c r="D5755">
        <v>5782</v>
      </c>
      <c r="E5755" t="s">
        <v>10502</v>
      </c>
      <c r="F5755">
        <v>59.04</v>
      </c>
      <c r="G5755" t="s">
        <v>67</v>
      </c>
      <c r="H5755">
        <v>26.17</v>
      </c>
      <c r="I5755" t="s">
        <v>68</v>
      </c>
      <c r="J5755" t="s">
        <v>274</v>
      </c>
      <c r="K5755" t="s">
        <v>1294</v>
      </c>
      <c r="L5755" s="3">
        <v>74125000</v>
      </c>
      <c r="M5755">
        <v>1250000</v>
      </c>
      <c r="N5755" s="4">
        <f t="shared" si="268"/>
        <v>59.3</v>
      </c>
      <c r="O5755">
        <f t="shared" si="269"/>
        <v>0</v>
      </c>
      <c r="P5755">
        <f t="shared" si="270"/>
        <v>0</v>
      </c>
      <c r="Q5755" s="5">
        <v>2.93607274241687E-2</v>
      </c>
    </row>
    <row r="5756" spans="1:17" hidden="1" x14ac:dyDescent="0.3">
      <c r="A5756" t="s">
        <v>13611</v>
      </c>
      <c r="B5756" t="s">
        <v>10513</v>
      </c>
      <c r="C5756" t="s">
        <v>10514</v>
      </c>
      <c r="D5756">
        <v>5788</v>
      </c>
      <c r="E5756" t="s">
        <v>10514</v>
      </c>
      <c r="F5756">
        <v>27.36</v>
      </c>
      <c r="G5756" t="s">
        <v>67</v>
      </c>
      <c r="H5756">
        <v>3.55</v>
      </c>
      <c r="I5756" t="s">
        <v>68</v>
      </c>
      <c r="J5756" t="s">
        <v>274</v>
      </c>
      <c r="K5756" t="s">
        <v>383</v>
      </c>
      <c r="L5756" s="3">
        <v>74006996.150000006</v>
      </c>
      <c r="M5756">
        <v>2700000</v>
      </c>
      <c r="N5756" s="4">
        <f t="shared" si="268"/>
        <v>27.409998574074077</v>
      </c>
      <c r="O5756">
        <f t="shared" si="269"/>
        <v>0</v>
      </c>
      <c r="P5756">
        <f t="shared" si="270"/>
        <v>0</v>
      </c>
      <c r="Q5756" s="5">
        <v>9.1126144050935207E-2</v>
      </c>
    </row>
    <row r="5757" spans="1:17" hidden="1" x14ac:dyDescent="0.3">
      <c r="A5757" t="s">
        <v>15065</v>
      </c>
      <c r="B5757" t="s">
        <v>10515</v>
      </c>
      <c r="C5757" t="s">
        <v>10516</v>
      </c>
      <c r="D5757">
        <v>5789</v>
      </c>
      <c r="E5757" t="s">
        <v>10516</v>
      </c>
      <c r="F5757">
        <v>12.75</v>
      </c>
      <c r="G5757" t="s">
        <v>67</v>
      </c>
      <c r="H5757">
        <v>-23.88</v>
      </c>
      <c r="I5757" t="s">
        <v>48</v>
      </c>
      <c r="J5757" t="s">
        <v>602</v>
      </c>
      <c r="K5757" t="s">
        <v>603</v>
      </c>
      <c r="L5757" s="3">
        <v>73860036</v>
      </c>
      <c r="M5757">
        <v>5792944</v>
      </c>
      <c r="N5757" s="4">
        <f t="shared" si="268"/>
        <v>12.75</v>
      </c>
      <c r="O5757">
        <f t="shared" si="269"/>
        <v>0</v>
      </c>
      <c r="P5757">
        <f t="shared" si="270"/>
        <v>0</v>
      </c>
      <c r="Q5757" s="5">
        <v>1.0416666666666601</v>
      </c>
    </row>
    <row r="5758" spans="1:17" hidden="1" x14ac:dyDescent="0.3">
      <c r="A5758" t="s">
        <v>11306</v>
      </c>
      <c r="B5758" t="s">
        <v>10536</v>
      </c>
      <c r="C5758" t="s">
        <v>10537</v>
      </c>
      <c r="D5758">
        <v>5800</v>
      </c>
      <c r="E5758" t="s">
        <v>10537</v>
      </c>
      <c r="F5758">
        <v>146.37</v>
      </c>
      <c r="G5758" t="s">
        <v>67</v>
      </c>
      <c r="H5758">
        <v>7.15</v>
      </c>
      <c r="I5758" t="s">
        <v>68</v>
      </c>
      <c r="J5758" t="s">
        <v>69</v>
      </c>
      <c r="K5758" t="s">
        <v>70</v>
      </c>
      <c r="L5758" s="3">
        <v>73789299.010000005</v>
      </c>
      <c r="M5758">
        <v>500000</v>
      </c>
      <c r="N5758" s="4">
        <f t="shared" si="268"/>
        <v>147.57859802000002</v>
      </c>
      <c r="O5758">
        <f t="shared" si="269"/>
        <v>0</v>
      </c>
      <c r="P5758">
        <f t="shared" si="270"/>
        <v>0</v>
      </c>
      <c r="Q5758" s="5">
        <v>0.48573547717842303</v>
      </c>
    </row>
    <row r="5759" spans="1:17" hidden="1" x14ac:dyDescent="0.3">
      <c r="A5759" t="s">
        <v>10980</v>
      </c>
      <c r="B5759" t="s">
        <v>10524</v>
      </c>
      <c r="C5759" t="s">
        <v>10525</v>
      </c>
      <c r="D5759">
        <v>5794</v>
      </c>
      <c r="E5759" t="s">
        <v>10525</v>
      </c>
      <c r="F5759">
        <v>412</v>
      </c>
      <c r="G5759">
        <v>19.68</v>
      </c>
      <c r="H5759">
        <v>-9.6199999999999992</v>
      </c>
      <c r="I5759" t="s">
        <v>34</v>
      </c>
      <c r="J5759" t="s">
        <v>63</v>
      </c>
      <c r="K5759" t="s">
        <v>1301</v>
      </c>
      <c r="L5759" s="3">
        <v>73513160</v>
      </c>
      <c r="M5759">
        <v>178430</v>
      </c>
      <c r="N5759" s="4">
        <f t="shared" si="268"/>
        <v>412</v>
      </c>
      <c r="O5759">
        <f t="shared" si="269"/>
        <v>0</v>
      </c>
      <c r="P5759">
        <f t="shared" si="270"/>
        <v>0</v>
      </c>
      <c r="Q5759" s="5">
        <v>4.6216353478923201E-2</v>
      </c>
    </row>
    <row r="5760" spans="1:17" hidden="1" x14ac:dyDescent="0.3">
      <c r="A5760" t="s">
        <v>14064</v>
      </c>
      <c r="B5760" t="s">
        <v>10532</v>
      </c>
      <c r="C5760" t="s">
        <v>10533</v>
      </c>
      <c r="D5760">
        <v>5798</v>
      </c>
      <c r="E5760" t="s">
        <v>10533</v>
      </c>
      <c r="F5760">
        <v>21.96</v>
      </c>
      <c r="G5760">
        <v>11.7</v>
      </c>
      <c r="H5760">
        <v>-6.17</v>
      </c>
      <c r="I5760" t="s">
        <v>39</v>
      </c>
      <c r="J5760" t="s">
        <v>425</v>
      </c>
      <c r="K5760" t="s">
        <v>426</v>
      </c>
      <c r="L5760" s="3">
        <v>73429620</v>
      </c>
      <c r="M5760">
        <v>3337710</v>
      </c>
      <c r="N5760" s="4">
        <f t="shared" si="268"/>
        <v>22</v>
      </c>
      <c r="O5760">
        <f t="shared" si="269"/>
        <v>0</v>
      </c>
      <c r="P5760">
        <f t="shared" si="270"/>
        <v>0</v>
      </c>
      <c r="Q5760" s="5">
        <v>0.12105535437144301</v>
      </c>
    </row>
    <row r="5761" spans="1:17" hidden="1" x14ac:dyDescent="0.3">
      <c r="A5761" t="s">
        <v>13131</v>
      </c>
      <c r="B5761" t="s">
        <v>10552</v>
      </c>
      <c r="C5761" t="s">
        <v>10553</v>
      </c>
      <c r="D5761">
        <v>5809</v>
      </c>
      <c r="E5761" t="s">
        <v>10553</v>
      </c>
      <c r="F5761">
        <v>34.75</v>
      </c>
      <c r="G5761" t="s">
        <v>67</v>
      </c>
      <c r="H5761">
        <v>-1.86</v>
      </c>
      <c r="I5761" t="s">
        <v>68</v>
      </c>
      <c r="J5761" t="s">
        <v>69</v>
      </c>
      <c r="K5761" t="s">
        <v>1294</v>
      </c>
      <c r="L5761" s="3">
        <v>73201034.549999997</v>
      </c>
      <c r="M5761">
        <v>2100002</v>
      </c>
      <c r="N5761" s="4">
        <f t="shared" si="268"/>
        <v>34.857602302283517</v>
      </c>
      <c r="O5761">
        <f t="shared" si="269"/>
        <v>0</v>
      </c>
      <c r="P5761">
        <f t="shared" si="270"/>
        <v>0</v>
      </c>
      <c r="Q5761" s="5">
        <v>0.44805543710021301</v>
      </c>
    </row>
    <row r="5762" spans="1:17" x14ac:dyDescent="0.3">
      <c r="A5762" t="s">
        <v>16764</v>
      </c>
      <c r="B5762" t="s">
        <v>10468</v>
      </c>
      <c r="C5762" t="s">
        <v>10469</v>
      </c>
      <c r="D5762">
        <v>5764</v>
      </c>
      <c r="E5762" t="s">
        <v>10469</v>
      </c>
      <c r="F5762">
        <v>0.92</v>
      </c>
      <c r="G5762" t="s">
        <v>67</v>
      </c>
      <c r="H5762">
        <v>-26.38</v>
      </c>
      <c r="I5762" t="s">
        <v>39</v>
      </c>
      <c r="J5762" t="s">
        <v>40</v>
      </c>
      <c r="K5762" t="s">
        <v>41</v>
      </c>
      <c r="L5762" s="3">
        <v>76195560.430000007</v>
      </c>
      <c r="M5762">
        <v>81492578</v>
      </c>
      <c r="N5762" s="4">
        <f t="shared" ref="N5762:N5825" si="271">L5762/M5762</f>
        <v>0.93500000000000005</v>
      </c>
      <c r="O5762">
        <f t="shared" ref="O5762:O5825" si="272">IF(N5762&lt;10,1,0)</f>
        <v>1</v>
      </c>
      <c r="P5762">
        <f t="shared" si="270"/>
        <v>1</v>
      </c>
      <c r="Q5762" s="5">
        <v>0.385538461538461</v>
      </c>
    </row>
    <row r="5763" spans="1:17" x14ac:dyDescent="0.3">
      <c r="A5763" t="s">
        <v>16765</v>
      </c>
      <c r="B5763" t="s">
        <v>10418</v>
      </c>
      <c r="C5763" t="s">
        <v>10417</v>
      </c>
      <c r="D5763">
        <v>5737</v>
      </c>
      <c r="E5763" t="s">
        <v>10417</v>
      </c>
      <c r="F5763">
        <v>0.36</v>
      </c>
      <c r="G5763" t="s">
        <v>67</v>
      </c>
      <c r="H5763">
        <v>9.09</v>
      </c>
      <c r="I5763" t="s">
        <v>201</v>
      </c>
      <c r="J5763" t="s">
        <v>228</v>
      </c>
      <c r="K5763" t="s">
        <v>2178</v>
      </c>
      <c r="L5763" s="3">
        <v>75926634.469999999</v>
      </c>
      <c r="M5763">
        <v>213127395</v>
      </c>
      <c r="N5763" s="4">
        <f t="shared" si="271"/>
        <v>0.35625000000586504</v>
      </c>
      <c r="O5763">
        <f t="shared" si="272"/>
        <v>1</v>
      </c>
      <c r="P5763">
        <f t="shared" si="270"/>
        <v>1</v>
      </c>
      <c r="Q5763" s="5">
        <v>0.34099616858237503</v>
      </c>
    </row>
    <row r="5764" spans="1:17" x14ac:dyDescent="0.3">
      <c r="A5764" t="s">
        <v>16766</v>
      </c>
      <c r="B5764" t="s">
        <v>10365</v>
      </c>
      <c r="C5764" t="s">
        <v>10366</v>
      </c>
      <c r="D5764">
        <v>5710</v>
      </c>
      <c r="E5764" t="s">
        <v>10366</v>
      </c>
      <c r="F5764">
        <v>0.99</v>
      </c>
      <c r="G5764">
        <v>3.83</v>
      </c>
      <c r="H5764">
        <v>-20.82</v>
      </c>
      <c r="I5764" t="s">
        <v>39</v>
      </c>
      <c r="J5764" t="s">
        <v>278</v>
      </c>
      <c r="K5764" t="s">
        <v>9748</v>
      </c>
      <c r="L5764" s="3">
        <v>75892850.879999995</v>
      </c>
      <c r="M5764">
        <v>79055053</v>
      </c>
      <c r="N5764" s="4">
        <f t="shared" si="271"/>
        <v>0.96</v>
      </c>
      <c r="O5764">
        <f t="shared" si="272"/>
        <v>1</v>
      </c>
      <c r="P5764">
        <f t="shared" si="270"/>
        <v>1</v>
      </c>
      <c r="Q5764" s="5">
        <v>-1.98969072164948E-2</v>
      </c>
    </row>
    <row r="5765" spans="1:17" hidden="1" x14ac:dyDescent="0.3">
      <c r="A5765" t="s">
        <v>14718</v>
      </c>
      <c r="B5765" t="s">
        <v>10540</v>
      </c>
      <c r="C5765" t="s">
        <v>10541</v>
      </c>
      <c r="D5765">
        <v>5802</v>
      </c>
      <c r="E5765" t="s">
        <v>10541</v>
      </c>
      <c r="F5765">
        <v>15.05</v>
      </c>
      <c r="G5765">
        <v>8.6</v>
      </c>
      <c r="H5765">
        <v>-36.659999999999997</v>
      </c>
      <c r="I5765" t="s">
        <v>34</v>
      </c>
      <c r="J5765" t="s">
        <v>1227</v>
      </c>
      <c r="K5765" t="s">
        <v>1228</v>
      </c>
      <c r="L5765" s="3">
        <v>73166929.5</v>
      </c>
      <c r="M5765">
        <v>4861590</v>
      </c>
      <c r="N5765" s="4">
        <f t="shared" si="271"/>
        <v>15.05</v>
      </c>
      <c r="O5765">
        <f t="shared" si="272"/>
        <v>0</v>
      </c>
      <c r="P5765">
        <f t="shared" si="270"/>
        <v>0</v>
      </c>
      <c r="Q5765" s="5">
        <v>0.18039215686274501</v>
      </c>
    </row>
    <row r="5766" spans="1:17" hidden="1" x14ac:dyDescent="0.3">
      <c r="A5766" t="s">
        <v>14314</v>
      </c>
      <c r="B5766" t="s">
        <v>10542</v>
      </c>
      <c r="C5766" t="s">
        <v>10543</v>
      </c>
      <c r="D5766">
        <v>5803</v>
      </c>
      <c r="E5766" t="s">
        <v>10543</v>
      </c>
      <c r="F5766">
        <v>19</v>
      </c>
      <c r="G5766">
        <v>8.41</v>
      </c>
      <c r="H5766">
        <v>-33.33</v>
      </c>
      <c r="I5766" t="s">
        <v>34</v>
      </c>
      <c r="J5766" t="s">
        <v>63</v>
      </c>
      <c r="K5766" t="s">
        <v>1975</v>
      </c>
      <c r="L5766" s="3">
        <v>73151083</v>
      </c>
      <c r="M5766">
        <v>3850057</v>
      </c>
      <c r="N5766" s="4">
        <f t="shared" si="271"/>
        <v>19</v>
      </c>
      <c r="O5766">
        <f t="shared" si="272"/>
        <v>0</v>
      </c>
      <c r="P5766">
        <f t="shared" si="270"/>
        <v>0</v>
      </c>
      <c r="Q5766" s="5">
        <v>6.02739726027397E-2</v>
      </c>
    </row>
    <row r="5767" spans="1:17" x14ac:dyDescent="0.3">
      <c r="A5767" t="s">
        <v>16769</v>
      </c>
      <c r="B5767" t="s">
        <v>10057</v>
      </c>
      <c r="C5767" t="s">
        <v>10058</v>
      </c>
      <c r="D5767">
        <v>5546</v>
      </c>
      <c r="E5767" t="s">
        <v>10058</v>
      </c>
      <c r="F5767">
        <v>0.03</v>
      </c>
      <c r="G5767" t="s">
        <v>67</v>
      </c>
      <c r="H5767">
        <v>-32.68</v>
      </c>
      <c r="I5767" t="s">
        <v>34</v>
      </c>
      <c r="J5767" t="s">
        <v>44</v>
      </c>
      <c r="K5767" t="s">
        <v>250</v>
      </c>
      <c r="L5767" s="3">
        <v>75791150.129999995</v>
      </c>
      <c r="M5767">
        <v>3235481329</v>
      </c>
      <c r="N5767" s="4">
        <f t="shared" si="271"/>
        <v>2.3424999999435939E-2</v>
      </c>
      <c r="O5767">
        <f t="shared" si="272"/>
        <v>1</v>
      </c>
      <c r="P5767">
        <f t="shared" si="270"/>
        <v>1</v>
      </c>
      <c r="Q5767" s="5">
        <v>0.55555555555555503</v>
      </c>
    </row>
    <row r="5768" spans="1:17" x14ac:dyDescent="0.3">
      <c r="A5768" t="s">
        <v>16770</v>
      </c>
      <c r="B5768" t="s">
        <v>10523</v>
      </c>
      <c r="C5768" t="s">
        <v>10522</v>
      </c>
      <c r="D5768">
        <v>5793</v>
      </c>
      <c r="E5768" t="s">
        <v>10522</v>
      </c>
      <c r="F5768">
        <v>3.66</v>
      </c>
      <c r="G5768" t="s">
        <v>67</v>
      </c>
      <c r="H5768" t="s">
        <v>67</v>
      </c>
      <c r="I5768" t="s">
        <v>34</v>
      </c>
      <c r="J5768" t="s">
        <v>44</v>
      </c>
      <c r="K5768" t="s">
        <v>1444</v>
      </c>
      <c r="L5768" s="3">
        <v>75528977.439999998</v>
      </c>
      <c r="M5768">
        <v>20087494</v>
      </c>
      <c r="N5768" s="4">
        <f t="shared" si="271"/>
        <v>3.76</v>
      </c>
      <c r="O5768">
        <f t="shared" si="272"/>
        <v>1</v>
      </c>
      <c r="P5768">
        <f t="shared" si="270"/>
        <v>1</v>
      </c>
      <c r="Q5768" s="5">
        <v>-0.225469728601252</v>
      </c>
    </row>
    <row r="5769" spans="1:17" hidden="1" x14ac:dyDescent="0.3">
      <c r="A5769" t="s">
        <v>16776</v>
      </c>
      <c r="B5769" t="s">
        <v>10492</v>
      </c>
      <c r="C5769" t="s">
        <v>10493</v>
      </c>
      <c r="D5769">
        <v>5777</v>
      </c>
      <c r="E5769" t="s">
        <v>10493</v>
      </c>
      <c r="F5769">
        <v>7.51</v>
      </c>
      <c r="G5769" t="s">
        <v>67</v>
      </c>
      <c r="H5769">
        <v>-57.9</v>
      </c>
      <c r="I5769" t="s">
        <v>48</v>
      </c>
      <c r="J5769" t="s">
        <v>49</v>
      </c>
      <c r="K5769" t="s">
        <v>721</v>
      </c>
      <c r="L5769" s="3">
        <v>74830775.239999995</v>
      </c>
      <c r="M5769">
        <v>9924506</v>
      </c>
      <c r="N5769" s="4">
        <f t="shared" si="271"/>
        <v>7.5399999999999991</v>
      </c>
      <c r="O5769">
        <f t="shared" si="272"/>
        <v>1</v>
      </c>
      <c r="P5769">
        <f t="shared" si="270"/>
        <v>0</v>
      </c>
      <c r="Q5769" s="5">
        <v>0.61945031712473497</v>
      </c>
    </row>
    <row r="5770" spans="1:17" hidden="1" x14ac:dyDescent="0.3">
      <c r="A5770" t="s">
        <v>13397</v>
      </c>
      <c r="B5770" t="s">
        <v>10559</v>
      </c>
      <c r="C5770" t="s">
        <v>10560</v>
      </c>
      <c r="D5770">
        <v>5814</v>
      </c>
      <c r="E5770" t="s">
        <v>10560</v>
      </c>
      <c r="F5770">
        <v>29.8</v>
      </c>
      <c r="G5770" t="s">
        <v>67</v>
      </c>
      <c r="H5770">
        <v>14.92</v>
      </c>
      <c r="I5770" t="s">
        <v>68</v>
      </c>
      <c r="J5770" t="s">
        <v>2232</v>
      </c>
      <c r="K5770" t="s">
        <v>1294</v>
      </c>
      <c r="L5770" s="3">
        <v>73135330.200000003</v>
      </c>
      <c r="M5770">
        <v>2425000</v>
      </c>
      <c r="N5770" s="4">
        <f t="shared" si="271"/>
        <v>30.158899051546392</v>
      </c>
      <c r="O5770">
        <f t="shared" si="272"/>
        <v>0</v>
      </c>
      <c r="P5770">
        <f t="shared" si="270"/>
        <v>0</v>
      </c>
      <c r="Q5770" s="5">
        <v>0.27243644975852399</v>
      </c>
    </row>
    <row r="5771" spans="1:17" hidden="1" x14ac:dyDescent="0.3">
      <c r="A5771" t="s">
        <v>13697</v>
      </c>
      <c r="B5771" t="s">
        <v>10555</v>
      </c>
      <c r="C5771" t="s">
        <v>10556</v>
      </c>
      <c r="D5771">
        <v>5811</v>
      </c>
      <c r="E5771" t="s">
        <v>10556</v>
      </c>
      <c r="F5771">
        <v>26.45</v>
      </c>
      <c r="G5771" t="s">
        <v>67</v>
      </c>
      <c r="H5771">
        <v>-4.8600000000000003</v>
      </c>
      <c r="I5771" t="s">
        <v>68</v>
      </c>
      <c r="J5771" t="s">
        <v>69</v>
      </c>
      <c r="K5771" t="s">
        <v>1294</v>
      </c>
      <c r="L5771" s="3">
        <v>72891502.379999995</v>
      </c>
      <c r="M5771">
        <v>2750000</v>
      </c>
      <c r="N5771" s="4">
        <f t="shared" si="271"/>
        <v>26.506000865454542</v>
      </c>
      <c r="O5771">
        <f t="shared" si="272"/>
        <v>0</v>
      </c>
      <c r="P5771">
        <f t="shared" si="270"/>
        <v>0</v>
      </c>
      <c r="Q5771" s="5">
        <v>0.26577734183423202</v>
      </c>
    </row>
    <row r="5772" spans="1:17" hidden="1" x14ac:dyDescent="0.3">
      <c r="A5772" t="s">
        <v>15271</v>
      </c>
      <c r="B5772" t="s">
        <v>10565</v>
      </c>
      <c r="C5772" t="s">
        <v>10566</v>
      </c>
      <c r="D5772">
        <v>5817</v>
      </c>
      <c r="E5772" t="s">
        <v>10566</v>
      </c>
      <c r="F5772">
        <v>11.29</v>
      </c>
      <c r="G5772" t="s">
        <v>67</v>
      </c>
      <c r="H5772">
        <v>-36.11</v>
      </c>
      <c r="I5772" t="s">
        <v>68</v>
      </c>
      <c r="J5772" t="s">
        <v>69</v>
      </c>
      <c r="K5772" t="s">
        <v>1565</v>
      </c>
      <c r="L5772" s="3">
        <v>72643997.189999998</v>
      </c>
      <c r="M5772">
        <v>6350000</v>
      </c>
      <c r="N5772" s="4">
        <f t="shared" si="271"/>
        <v>11.439999557480315</v>
      </c>
      <c r="O5772">
        <f t="shared" si="272"/>
        <v>0</v>
      </c>
      <c r="P5772">
        <f t="shared" si="270"/>
        <v>0</v>
      </c>
      <c r="Q5772" s="5">
        <v>0.453188602442333</v>
      </c>
    </row>
    <row r="5773" spans="1:17" hidden="1" x14ac:dyDescent="0.3">
      <c r="A5773" t="s">
        <v>13907</v>
      </c>
      <c r="B5773" t="s">
        <v>10561</v>
      </c>
      <c r="C5773" t="s">
        <v>10562</v>
      </c>
      <c r="D5773">
        <v>5815</v>
      </c>
      <c r="E5773" t="s">
        <v>10562</v>
      </c>
      <c r="F5773">
        <v>24.25</v>
      </c>
      <c r="G5773" t="s">
        <v>67</v>
      </c>
      <c r="H5773">
        <v>-13.16</v>
      </c>
      <c r="I5773" t="s">
        <v>68</v>
      </c>
      <c r="J5773" t="s">
        <v>69</v>
      </c>
      <c r="K5773" t="s">
        <v>1294</v>
      </c>
      <c r="L5773" s="3">
        <v>72641098.019999996</v>
      </c>
      <c r="M5773">
        <v>3000000</v>
      </c>
      <c r="N5773" s="4">
        <f t="shared" si="271"/>
        <v>24.213699339999998</v>
      </c>
      <c r="O5773">
        <f t="shared" si="272"/>
        <v>0</v>
      </c>
      <c r="P5773">
        <f t="shared" si="270"/>
        <v>0</v>
      </c>
      <c r="Q5773" s="5">
        <v>0.42301219512195098</v>
      </c>
    </row>
    <row r="5774" spans="1:17" x14ac:dyDescent="0.3">
      <c r="A5774" t="s">
        <v>16771</v>
      </c>
      <c r="B5774" t="s">
        <v>10261</v>
      </c>
      <c r="C5774" t="s">
        <v>10260</v>
      </c>
      <c r="D5774">
        <v>5654</v>
      </c>
      <c r="E5774" t="s">
        <v>10260</v>
      </c>
      <c r="F5774">
        <v>2.44</v>
      </c>
      <c r="G5774" t="s">
        <v>67</v>
      </c>
      <c r="H5774">
        <v>16.190000000000001</v>
      </c>
      <c r="I5774" t="s">
        <v>39</v>
      </c>
      <c r="J5774" t="s">
        <v>211</v>
      </c>
      <c r="K5774" t="s">
        <v>852</v>
      </c>
      <c r="L5774" s="3">
        <v>75520621.040000007</v>
      </c>
      <c r="M5774">
        <v>33416204</v>
      </c>
      <c r="N5774" s="4">
        <f t="shared" si="271"/>
        <v>2.2600000000000002</v>
      </c>
      <c r="O5774">
        <f t="shared" si="272"/>
        <v>1</v>
      </c>
      <c r="P5774">
        <f t="shared" si="270"/>
        <v>1</v>
      </c>
      <c r="Q5774" s="5">
        <v>0.25939138424949898</v>
      </c>
    </row>
    <row r="5775" spans="1:17" hidden="1" x14ac:dyDescent="0.3">
      <c r="A5775" t="s">
        <v>14796</v>
      </c>
      <c r="B5775" t="s">
        <v>10045</v>
      </c>
      <c r="C5775" t="s">
        <v>10554</v>
      </c>
      <c r="D5775">
        <v>5810</v>
      </c>
      <c r="E5775" t="s">
        <v>10554</v>
      </c>
      <c r="F5775">
        <v>14.48</v>
      </c>
      <c r="G5775" t="s">
        <v>67</v>
      </c>
      <c r="H5775">
        <v>3.21</v>
      </c>
      <c r="I5775" t="s">
        <v>34</v>
      </c>
      <c r="J5775" t="s">
        <v>2101</v>
      </c>
      <c r="K5775" t="s">
        <v>2101</v>
      </c>
      <c r="L5775" s="3">
        <v>72571365.359999999</v>
      </c>
      <c r="M5775">
        <v>5004922</v>
      </c>
      <c r="N5775" s="4">
        <f t="shared" si="271"/>
        <v>14.499999272715938</v>
      </c>
      <c r="O5775">
        <f t="shared" si="272"/>
        <v>0</v>
      </c>
      <c r="P5775">
        <f t="shared" si="270"/>
        <v>0</v>
      </c>
      <c r="Q5775" s="5">
        <v>0.328367158671586</v>
      </c>
    </row>
    <row r="5776" spans="1:17" hidden="1" x14ac:dyDescent="0.3">
      <c r="A5776" t="s">
        <v>13997</v>
      </c>
      <c r="B5776" t="s">
        <v>10609</v>
      </c>
      <c r="C5776" t="s">
        <v>10608</v>
      </c>
      <c r="D5776">
        <v>5839</v>
      </c>
      <c r="E5776" t="s">
        <v>10608</v>
      </c>
      <c r="F5776">
        <v>22.81</v>
      </c>
      <c r="G5776" t="s">
        <v>67</v>
      </c>
      <c r="H5776">
        <v>27.95</v>
      </c>
      <c r="I5776" t="s">
        <v>68</v>
      </c>
      <c r="J5776" t="s">
        <v>69</v>
      </c>
      <c r="K5776" t="s">
        <v>1294</v>
      </c>
      <c r="L5776" s="3">
        <v>72418548.579999998</v>
      </c>
      <c r="M5776">
        <v>3150002</v>
      </c>
      <c r="N5776" s="4">
        <f t="shared" si="271"/>
        <v>22.990000825396301</v>
      </c>
      <c r="O5776">
        <f t="shared" si="272"/>
        <v>0</v>
      </c>
      <c r="P5776">
        <f t="shared" si="270"/>
        <v>0</v>
      </c>
      <c r="Q5776" s="5">
        <v>0.58041458184417405</v>
      </c>
    </row>
    <row r="5777" spans="1:17" x14ac:dyDescent="0.3">
      <c r="A5777" t="s">
        <v>16772</v>
      </c>
      <c r="B5777" t="s">
        <v>10449</v>
      </c>
      <c r="C5777" t="s">
        <v>10450</v>
      </c>
      <c r="D5777">
        <v>5754</v>
      </c>
      <c r="E5777" t="s">
        <v>10450</v>
      </c>
      <c r="F5777">
        <v>4.09</v>
      </c>
      <c r="G5777">
        <v>3.93</v>
      </c>
      <c r="H5777">
        <v>-60.24</v>
      </c>
      <c r="I5777" t="s">
        <v>125</v>
      </c>
      <c r="J5777" t="s">
        <v>4525</v>
      </c>
      <c r="K5777" t="s">
        <v>4525</v>
      </c>
      <c r="L5777" s="3">
        <v>75451635.840000004</v>
      </c>
      <c r="M5777">
        <v>18493048</v>
      </c>
      <c r="N5777" s="4">
        <f t="shared" si="271"/>
        <v>4.08</v>
      </c>
      <c r="O5777">
        <f t="shared" si="272"/>
        <v>1</v>
      </c>
      <c r="P5777">
        <f t="shared" si="270"/>
        <v>1</v>
      </c>
      <c r="Q5777" s="5">
        <v>-0.20306513409961599</v>
      </c>
    </row>
    <row r="5778" spans="1:17" hidden="1" x14ac:dyDescent="0.3">
      <c r="A5778" t="s">
        <v>14881</v>
      </c>
      <c r="B5778" t="s">
        <v>10569</v>
      </c>
      <c r="C5778" t="s">
        <v>10570</v>
      </c>
      <c r="D5778">
        <v>5819</v>
      </c>
      <c r="E5778" t="s">
        <v>10570</v>
      </c>
      <c r="F5778">
        <v>13.99</v>
      </c>
      <c r="G5778">
        <v>14.11</v>
      </c>
      <c r="H5778">
        <v>-25.98</v>
      </c>
      <c r="I5778" t="s">
        <v>34</v>
      </c>
      <c r="J5778" t="s">
        <v>63</v>
      </c>
      <c r="K5778" t="s">
        <v>1009</v>
      </c>
      <c r="L5778" s="3">
        <v>72272060.200000003</v>
      </c>
      <c r="M5778">
        <v>5165980</v>
      </c>
      <c r="N5778" s="4">
        <f t="shared" si="271"/>
        <v>13.99</v>
      </c>
      <c r="O5778">
        <f t="shared" si="272"/>
        <v>0</v>
      </c>
      <c r="P5778">
        <f t="shared" si="270"/>
        <v>0</v>
      </c>
      <c r="Q5778" s="5">
        <v>0.15853658536585299</v>
      </c>
    </row>
    <row r="5779" spans="1:17" x14ac:dyDescent="0.3">
      <c r="A5779" t="s">
        <v>16773</v>
      </c>
      <c r="B5779" t="s">
        <v>10455</v>
      </c>
      <c r="C5779" t="s">
        <v>10456</v>
      </c>
      <c r="D5779">
        <v>5757</v>
      </c>
      <c r="E5779" t="s">
        <v>10456</v>
      </c>
      <c r="F5779">
        <v>3.33</v>
      </c>
      <c r="G5779" t="s">
        <v>67</v>
      </c>
      <c r="H5779">
        <v>-46.72</v>
      </c>
      <c r="I5779" t="s">
        <v>34</v>
      </c>
      <c r="J5779" t="s">
        <v>63</v>
      </c>
      <c r="K5779" t="s">
        <v>1301</v>
      </c>
      <c r="L5779" s="3">
        <v>75446654.489999995</v>
      </c>
      <c r="M5779">
        <v>22656653</v>
      </c>
      <c r="N5779" s="4">
        <f t="shared" si="271"/>
        <v>3.3299999999999996</v>
      </c>
      <c r="O5779">
        <f t="shared" si="272"/>
        <v>1</v>
      </c>
      <c r="P5779">
        <f t="shared" si="270"/>
        <v>1</v>
      </c>
      <c r="Q5779" s="5">
        <v>-0.150375939849624</v>
      </c>
    </row>
    <row r="5780" spans="1:17" hidden="1" x14ac:dyDescent="0.3">
      <c r="A5780" t="s">
        <v>14969</v>
      </c>
      <c r="B5780" t="s">
        <v>10571</v>
      </c>
      <c r="C5780" t="s">
        <v>10572</v>
      </c>
      <c r="D5780">
        <v>5820</v>
      </c>
      <c r="E5780" t="s">
        <v>10572</v>
      </c>
      <c r="F5780">
        <v>13.36</v>
      </c>
      <c r="G5780" t="s">
        <v>67</v>
      </c>
      <c r="H5780">
        <v>2.12</v>
      </c>
      <c r="I5780" t="s">
        <v>34</v>
      </c>
      <c r="J5780" t="s">
        <v>2101</v>
      </c>
      <c r="K5780" t="s">
        <v>2101</v>
      </c>
      <c r="L5780" s="3">
        <v>72168418.879999995</v>
      </c>
      <c r="M5780">
        <v>5401828</v>
      </c>
      <c r="N5780" s="4">
        <f t="shared" si="271"/>
        <v>13.359999407607942</v>
      </c>
      <c r="O5780">
        <f t="shared" si="272"/>
        <v>0</v>
      </c>
      <c r="P5780">
        <f t="shared" si="270"/>
        <v>0</v>
      </c>
      <c r="Q5780" s="5">
        <v>0.28349514563106698</v>
      </c>
    </row>
    <row r="5781" spans="1:17" hidden="1" x14ac:dyDescent="0.3">
      <c r="A5781" t="s">
        <v>12473</v>
      </c>
      <c r="B5781" t="s">
        <v>10575</v>
      </c>
      <c r="C5781" t="s">
        <v>10576</v>
      </c>
      <c r="D5781">
        <v>5822</v>
      </c>
      <c r="E5781" t="s">
        <v>10576</v>
      </c>
      <c r="F5781">
        <v>51.19</v>
      </c>
      <c r="G5781" t="s">
        <v>67</v>
      </c>
      <c r="H5781">
        <v>-3.73</v>
      </c>
      <c r="I5781" t="s">
        <v>68</v>
      </c>
      <c r="J5781" t="s">
        <v>69</v>
      </c>
      <c r="K5781" t="s">
        <v>3532</v>
      </c>
      <c r="L5781" s="3">
        <v>72126701.349999994</v>
      </c>
      <c r="M5781">
        <v>1400002</v>
      </c>
      <c r="N5781" s="4">
        <f t="shared" si="271"/>
        <v>51.518998794287434</v>
      </c>
      <c r="O5781">
        <f t="shared" si="272"/>
        <v>0</v>
      </c>
      <c r="P5781">
        <f t="shared" si="270"/>
        <v>0</v>
      </c>
      <c r="Q5781" s="5">
        <v>0.36915911988842198</v>
      </c>
    </row>
    <row r="5782" spans="1:17" x14ac:dyDescent="0.3">
      <c r="A5782" t="s">
        <v>16774</v>
      </c>
      <c r="B5782" t="s">
        <v>10519</v>
      </c>
      <c r="C5782" t="s">
        <v>10520</v>
      </c>
      <c r="D5782">
        <v>5791</v>
      </c>
      <c r="E5782" t="s">
        <v>10520</v>
      </c>
      <c r="F5782">
        <v>3.24</v>
      </c>
      <c r="G5782">
        <v>5.0199999999999996</v>
      </c>
      <c r="H5782">
        <v>-3.86</v>
      </c>
      <c r="I5782" t="s">
        <v>34</v>
      </c>
      <c r="J5782" t="s">
        <v>44</v>
      </c>
      <c r="K5782" t="s">
        <v>1714</v>
      </c>
      <c r="L5782" s="3">
        <v>75380161.760000005</v>
      </c>
      <c r="M5782">
        <v>22704868</v>
      </c>
      <c r="N5782" s="4">
        <f t="shared" si="271"/>
        <v>3.3200000000000003</v>
      </c>
      <c r="O5782">
        <f t="shared" si="272"/>
        <v>1</v>
      </c>
      <c r="P5782">
        <f t="shared" si="270"/>
        <v>1</v>
      </c>
      <c r="Q5782" s="5">
        <v>1.2551724137931</v>
      </c>
    </row>
    <row r="5783" spans="1:17" hidden="1" x14ac:dyDescent="0.3">
      <c r="A5783" t="s">
        <v>16783</v>
      </c>
      <c r="B5783" t="s">
        <v>10499</v>
      </c>
      <c r="C5783" t="s">
        <v>10500</v>
      </c>
      <c r="D5783">
        <v>5781</v>
      </c>
      <c r="E5783" t="s">
        <v>10500</v>
      </c>
      <c r="F5783">
        <v>8.9499999999999993</v>
      </c>
      <c r="G5783" t="s">
        <v>67</v>
      </c>
      <c r="H5783">
        <v>-29.8</v>
      </c>
      <c r="I5783" t="s">
        <v>34</v>
      </c>
      <c r="J5783" t="s">
        <v>63</v>
      </c>
      <c r="K5783" t="s">
        <v>1009</v>
      </c>
      <c r="L5783" s="3">
        <v>74036000</v>
      </c>
      <c r="M5783">
        <v>8300000</v>
      </c>
      <c r="N5783" s="4">
        <f t="shared" si="271"/>
        <v>8.92</v>
      </c>
      <c r="O5783">
        <f t="shared" si="272"/>
        <v>1</v>
      </c>
      <c r="P5783">
        <f t="shared" si="270"/>
        <v>0</v>
      </c>
      <c r="Q5783" s="5">
        <v>3.4285714285714398E-2</v>
      </c>
    </row>
    <row r="5784" spans="1:17" hidden="1" x14ac:dyDescent="0.3">
      <c r="A5784" t="s">
        <v>13606</v>
      </c>
      <c r="B5784" t="s">
        <v>10578</v>
      </c>
      <c r="C5784" t="s">
        <v>10579</v>
      </c>
      <c r="D5784">
        <v>5824</v>
      </c>
      <c r="E5784" t="s">
        <v>10579</v>
      </c>
      <c r="F5784">
        <v>27.44</v>
      </c>
      <c r="G5784" t="s">
        <v>67</v>
      </c>
      <c r="H5784" t="s">
        <v>67</v>
      </c>
      <c r="I5784" t="s">
        <v>68</v>
      </c>
      <c r="J5784" t="s">
        <v>69</v>
      </c>
      <c r="K5784" t="s">
        <v>1294</v>
      </c>
      <c r="L5784" s="3">
        <v>72028953.549999997</v>
      </c>
      <c r="M5784">
        <v>2625000</v>
      </c>
      <c r="N5784" s="4">
        <f t="shared" si="271"/>
        <v>27.439601352380951</v>
      </c>
      <c r="O5784">
        <f t="shared" si="272"/>
        <v>0</v>
      </c>
      <c r="P5784">
        <f t="shared" si="270"/>
        <v>0</v>
      </c>
      <c r="Q5784" s="5">
        <v>0.227190605239385</v>
      </c>
    </row>
    <row r="5785" spans="1:17" hidden="1" x14ac:dyDescent="0.3">
      <c r="A5785" t="s">
        <v>15350</v>
      </c>
      <c r="B5785" t="s">
        <v>10643</v>
      </c>
      <c r="C5785" t="s">
        <v>10644</v>
      </c>
      <c r="D5785">
        <v>5858</v>
      </c>
      <c r="E5785" t="s">
        <v>10644</v>
      </c>
      <c r="F5785">
        <v>10.63</v>
      </c>
      <c r="G5785">
        <v>3.67</v>
      </c>
      <c r="H5785">
        <v>-23.8</v>
      </c>
      <c r="I5785" t="s">
        <v>34</v>
      </c>
      <c r="J5785" t="s">
        <v>2330</v>
      </c>
      <c r="K5785" t="s">
        <v>2527</v>
      </c>
      <c r="L5785" s="3">
        <v>72012556</v>
      </c>
      <c r="M5785">
        <v>6546596</v>
      </c>
      <c r="N5785" s="4">
        <f t="shared" si="271"/>
        <v>11</v>
      </c>
      <c r="O5785">
        <f t="shared" si="272"/>
        <v>0</v>
      </c>
      <c r="P5785">
        <f t="shared" si="270"/>
        <v>0</v>
      </c>
      <c r="Q5785" s="5">
        <v>1.7224880382775198E-2</v>
      </c>
    </row>
    <row r="5786" spans="1:17" x14ac:dyDescent="0.3">
      <c r="A5786" t="s">
        <v>16775</v>
      </c>
      <c r="B5786" t="s">
        <v>10270</v>
      </c>
      <c r="C5786" t="s">
        <v>10271</v>
      </c>
      <c r="D5786">
        <v>5659</v>
      </c>
      <c r="E5786" t="s">
        <v>10271</v>
      </c>
      <c r="F5786">
        <v>0.47</v>
      </c>
      <c r="G5786" t="s">
        <v>67</v>
      </c>
      <c r="H5786">
        <v>171.9</v>
      </c>
      <c r="I5786" t="s">
        <v>125</v>
      </c>
      <c r="J5786" t="s">
        <v>126</v>
      </c>
      <c r="K5786" t="s">
        <v>521</v>
      </c>
      <c r="L5786" s="3">
        <v>74963935.769999996</v>
      </c>
      <c r="M5786">
        <v>173367104</v>
      </c>
      <c r="N5786" s="4">
        <f t="shared" si="271"/>
        <v>0.43240000000230722</v>
      </c>
      <c r="O5786">
        <f t="shared" si="272"/>
        <v>1</v>
      </c>
      <c r="P5786">
        <f t="shared" si="270"/>
        <v>1</v>
      </c>
      <c r="Q5786" s="5">
        <v>1.6041666666666601</v>
      </c>
    </row>
    <row r="5787" spans="1:17" x14ac:dyDescent="0.3">
      <c r="A5787" t="s">
        <v>16778</v>
      </c>
      <c r="B5787" t="s">
        <v>10432</v>
      </c>
      <c r="C5787" t="s">
        <v>10433</v>
      </c>
      <c r="D5787">
        <v>5745</v>
      </c>
      <c r="E5787" t="s">
        <v>10433</v>
      </c>
      <c r="F5787">
        <v>2.33</v>
      </c>
      <c r="G5787" t="s">
        <v>67</v>
      </c>
      <c r="H5787">
        <v>-9.69</v>
      </c>
      <c r="I5787" t="s">
        <v>39</v>
      </c>
      <c r="J5787" t="s">
        <v>169</v>
      </c>
      <c r="K5787" t="s">
        <v>170</v>
      </c>
      <c r="L5787" s="3">
        <v>74139753.450000003</v>
      </c>
      <c r="M5787">
        <v>34165785</v>
      </c>
      <c r="N5787" s="4">
        <f t="shared" si="271"/>
        <v>2.17</v>
      </c>
      <c r="O5787">
        <f t="shared" si="272"/>
        <v>1</v>
      </c>
      <c r="P5787">
        <f t="shared" si="270"/>
        <v>1</v>
      </c>
      <c r="Q5787" s="5">
        <v>0.18324607329842901</v>
      </c>
    </row>
    <row r="5788" spans="1:17" x14ac:dyDescent="0.3">
      <c r="A5788" t="s">
        <v>16779</v>
      </c>
      <c r="B5788" t="s">
        <v>10505</v>
      </c>
      <c r="C5788" t="s">
        <v>10506</v>
      </c>
      <c r="D5788">
        <v>5784</v>
      </c>
      <c r="E5788" t="s">
        <v>10506</v>
      </c>
      <c r="F5788">
        <v>2.14</v>
      </c>
      <c r="G5788">
        <v>14.4</v>
      </c>
      <c r="H5788">
        <v>-37.72</v>
      </c>
      <c r="I5788" t="s">
        <v>39</v>
      </c>
      <c r="J5788" t="s">
        <v>278</v>
      </c>
      <c r="K5788" t="s">
        <v>508</v>
      </c>
      <c r="L5788" s="3">
        <v>74121853.200000003</v>
      </c>
      <c r="M5788">
        <v>34636380</v>
      </c>
      <c r="N5788" s="4">
        <f t="shared" si="271"/>
        <v>2.14</v>
      </c>
      <c r="O5788">
        <f t="shared" si="272"/>
        <v>1</v>
      </c>
      <c r="P5788">
        <f t="shared" si="270"/>
        <v>1</v>
      </c>
      <c r="Q5788" s="5">
        <v>6.8292682926829301E-2</v>
      </c>
    </row>
    <row r="5789" spans="1:17" hidden="1" x14ac:dyDescent="0.3">
      <c r="A5789" t="s">
        <v>14359</v>
      </c>
      <c r="B5789" t="s">
        <v>10584</v>
      </c>
      <c r="C5789" t="s">
        <v>10585</v>
      </c>
      <c r="D5789">
        <v>5827</v>
      </c>
      <c r="E5789" t="s">
        <v>10585</v>
      </c>
      <c r="F5789">
        <v>18.5</v>
      </c>
      <c r="G5789">
        <v>11.21</v>
      </c>
      <c r="H5789">
        <v>-21.39</v>
      </c>
      <c r="I5789" t="s">
        <v>34</v>
      </c>
      <c r="J5789" t="s">
        <v>63</v>
      </c>
      <c r="K5789" t="s">
        <v>1009</v>
      </c>
      <c r="L5789" s="3">
        <v>71629262</v>
      </c>
      <c r="M5789">
        <v>3871852</v>
      </c>
      <c r="N5789" s="4">
        <f t="shared" si="271"/>
        <v>18.5</v>
      </c>
      <c r="O5789">
        <f t="shared" si="272"/>
        <v>0</v>
      </c>
      <c r="P5789">
        <f t="shared" ref="P5789:P5852" si="273">IF(N5789&lt;5,1,0)</f>
        <v>0</v>
      </c>
      <c r="Q5789" s="5">
        <v>0.11963190184049</v>
      </c>
    </row>
    <row r="5790" spans="1:17" hidden="1" x14ac:dyDescent="0.3">
      <c r="A5790" t="s">
        <v>11834</v>
      </c>
      <c r="B5790" t="s">
        <v>10594</v>
      </c>
      <c r="C5790" t="s">
        <v>10595</v>
      </c>
      <c r="D5790">
        <v>5832</v>
      </c>
      <c r="E5790" t="s">
        <v>10595</v>
      </c>
      <c r="F5790">
        <v>78.87</v>
      </c>
      <c r="G5790" t="s">
        <v>67</v>
      </c>
      <c r="H5790">
        <v>-8.2899999999999991</v>
      </c>
      <c r="I5790" t="s">
        <v>68</v>
      </c>
      <c r="J5790" t="s">
        <v>69</v>
      </c>
      <c r="K5790" t="s">
        <v>2856</v>
      </c>
      <c r="L5790" s="3">
        <v>71367042.540000007</v>
      </c>
      <c r="M5790">
        <v>893540</v>
      </c>
      <c r="N5790" s="4">
        <f t="shared" si="271"/>
        <v>79.870003066454785</v>
      </c>
      <c r="O5790">
        <f t="shared" si="272"/>
        <v>0</v>
      </c>
      <c r="P5790">
        <f t="shared" si="273"/>
        <v>0</v>
      </c>
      <c r="Q5790" s="5">
        <v>0.65378043571123401</v>
      </c>
    </row>
    <row r="5791" spans="1:17" hidden="1" x14ac:dyDescent="0.3">
      <c r="A5791" t="s">
        <v>11774</v>
      </c>
      <c r="B5791" t="s">
        <v>10596</v>
      </c>
      <c r="C5791" t="s">
        <v>10597</v>
      </c>
      <c r="D5791">
        <v>5833</v>
      </c>
      <c r="E5791" t="s">
        <v>10597</v>
      </c>
      <c r="F5791">
        <v>83.67</v>
      </c>
      <c r="G5791" t="s">
        <v>67</v>
      </c>
      <c r="H5791">
        <v>-4.22</v>
      </c>
      <c r="I5791" t="s">
        <v>68</v>
      </c>
      <c r="J5791" t="s">
        <v>274</v>
      </c>
      <c r="K5791" t="s">
        <v>1294</v>
      </c>
      <c r="L5791" s="3">
        <v>71332931.519999996</v>
      </c>
      <c r="M5791">
        <v>850000</v>
      </c>
      <c r="N5791" s="4">
        <f t="shared" si="271"/>
        <v>83.921095905882353</v>
      </c>
      <c r="O5791">
        <f t="shared" si="272"/>
        <v>0</v>
      </c>
      <c r="P5791">
        <f t="shared" si="273"/>
        <v>0</v>
      </c>
      <c r="Q5791" s="5">
        <v>0.233652742206128</v>
      </c>
    </row>
    <row r="5792" spans="1:17" x14ac:dyDescent="0.3">
      <c r="A5792" t="s">
        <v>16780</v>
      </c>
      <c r="B5792" t="s">
        <v>10464</v>
      </c>
      <c r="C5792" t="s">
        <v>10465</v>
      </c>
      <c r="D5792">
        <v>5762</v>
      </c>
      <c r="E5792" t="s">
        <v>10465</v>
      </c>
      <c r="F5792">
        <v>4.2</v>
      </c>
      <c r="G5792" t="s">
        <v>67</v>
      </c>
      <c r="H5792">
        <v>-43.95</v>
      </c>
      <c r="I5792" t="s">
        <v>34</v>
      </c>
      <c r="J5792" t="s">
        <v>2101</v>
      </c>
      <c r="K5792" t="s">
        <v>2101</v>
      </c>
      <c r="L5792" s="3">
        <v>74079826.349999994</v>
      </c>
      <c r="M5792">
        <v>17722448</v>
      </c>
      <c r="N5792" s="4">
        <f t="shared" si="271"/>
        <v>4.1799996450828916</v>
      </c>
      <c r="O5792">
        <f t="shared" si="272"/>
        <v>1</v>
      </c>
      <c r="P5792">
        <f t="shared" si="273"/>
        <v>1</v>
      </c>
      <c r="Q5792" s="5">
        <v>0.475836431226766</v>
      </c>
    </row>
    <row r="5793" spans="1:17" x14ac:dyDescent="0.3">
      <c r="A5793" t="s">
        <v>16782</v>
      </c>
      <c r="B5793" t="s">
        <v>10377</v>
      </c>
      <c r="C5793" t="s">
        <v>10378</v>
      </c>
      <c r="D5793">
        <v>5716</v>
      </c>
      <c r="E5793" t="s">
        <v>10378</v>
      </c>
      <c r="F5793">
        <v>4</v>
      </c>
      <c r="G5793" t="s">
        <v>67</v>
      </c>
      <c r="H5793">
        <v>-8.4700000000000006</v>
      </c>
      <c r="I5793" t="s">
        <v>39</v>
      </c>
      <c r="J5793" t="s">
        <v>169</v>
      </c>
      <c r="K5793" t="s">
        <v>170</v>
      </c>
      <c r="L5793" s="3">
        <v>74055038.400000006</v>
      </c>
      <c r="M5793">
        <v>19488168</v>
      </c>
      <c r="N5793" s="4">
        <f t="shared" si="271"/>
        <v>3.8000000000000003</v>
      </c>
      <c r="O5793">
        <f t="shared" si="272"/>
        <v>1</v>
      </c>
      <c r="P5793">
        <f t="shared" si="273"/>
        <v>1</v>
      </c>
      <c r="Q5793" s="5">
        <v>0.41071428571428498</v>
      </c>
    </row>
    <row r="5794" spans="1:17" hidden="1" x14ac:dyDescent="0.3">
      <c r="A5794" t="s">
        <v>14968</v>
      </c>
      <c r="B5794" t="s">
        <v>10588</v>
      </c>
      <c r="C5794" t="s">
        <v>10589</v>
      </c>
      <c r="D5794">
        <v>5829</v>
      </c>
      <c r="E5794" t="s">
        <v>10589</v>
      </c>
      <c r="F5794">
        <v>13.25</v>
      </c>
      <c r="G5794" t="s">
        <v>67</v>
      </c>
      <c r="H5794">
        <v>-12.84</v>
      </c>
      <c r="I5794" t="s">
        <v>68</v>
      </c>
      <c r="J5794" t="s">
        <v>260</v>
      </c>
      <c r="K5794" t="s">
        <v>1294</v>
      </c>
      <c r="L5794" s="3">
        <v>71302986.150000006</v>
      </c>
      <c r="M5794">
        <v>5333058</v>
      </c>
      <c r="N5794" s="4">
        <f t="shared" si="271"/>
        <v>13.37000012938168</v>
      </c>
      <c r="O5794">
        <f t="shared" si="272"/>
        <v>0</v>
      </c>
      <c r="P5794">
        <f t="shared" si="273"/>
        <v>0</v>
      </c>
      <c r="Q5794" s="5">
        <v>0.11767075659248701</v>
      </c>
    </row>
    <row r="5795" spans="1:17" hidden="1" x14ac:dyDescent="0.3">
      <c r="A5795" t="s">
        <v>16788</v>
      </c>
      <c r="B5795" t="s">
        <v>10333</v>
      </c>
      <c r="C5795" t="s">
        <v>10334</v>
      </c>
      <c r="D5795">
        <v>5692</v>
      </c>
      <c r="E5795" t="s">
        <v>10334</v>
      </c>
      <c r="F5795">
        <v>9.6199999999999992</v>
      </c>
      <c r="G5795" t="s">
        <v>67</v>
      </c>
      <c r="H5795">
        <v>-70.12</v>
      </c>
      <c r="I5795" t="s">
        <v>125</v>
      </c>
      <c r="J5795" t="s">
        <v>753</v>
      </c>
      <c r="K5795" t="s">
        <v>754</v>
      </c>
      <c r="L5795" s="3">
        <v>73613035.129999995</v>
      </c>
      <c r="M5795">
        <v>8243341</v>
      </c>
      <c r="N5795" s="4">
        <f t="shared" si="271"/>
        <v>8.93</v>
      </c>
      <c r="O5795">
        <f t="shared" si="272"/>
        <v>1</v>
      </c>
      <c r="P5795">
        <f t="shared" si="273"/>
        <v>0</v>
      </c>
      <c r="Q5795" s="5">
        <v>9.9890109890109802</v>
      </c>
    </row>
    <row r="5796" spans="1:17" x14ac:dyDescent="0.3">
      <c r="A5796" t="s">
        <v>16784</v>
      </c>
      <c r="B5796" t="s">
        <v>10419</v>
      </c>
      <c r="C5796" t="s">
        <v>10420</v>
      </c>
      <c r="D5796">
        <v>5738</v>
      </c>
      <c r="E5796" t="s">
        <v>10420</v>
      </c>
      <c r="F5796">
        <v>4.03</v>
      </c>
      <c r="G5796" t="s">
        <v>67</v>
      </c>
      <c r="H5796">
        <v>484.06</v>
      </c>
      <c r="I5796" t="s">
        <v>39</v>
      </c>
      <c r="J5796" t="s">
        <v>88</v>
      </c>
      <c r="K5796" t="s">
        <v>9108</v>
      </c>
      <c r="L5796" s="3">
        <v>73857577.040000007</v>
      </c>
      <c r="M5796">
        <v>19035458</v>
      </c>
      <c r="N5796" s="4">
        <f t="shared" si="271"/>
        <v>3.8800000000000003</v>
      </c>
      <c r="O5796">
        <f t="shared" si="272"/>
        <v>1</v>
      </c>
      <c r="P5796">
        <f t="shared" si="273"/>
        <v>1</v>
      </c>
      <c r="Q5796" s="5">
        <v>965.66666666666595</v>
      </c>
    </row>
    <row r="5797" spans="1:17" x14ac:dyDescent="0.3">
      <c r="A5797" t="s">
        <v>16785</v>
      </c>
      <c r="B5797" t="s">
        <v>10496</v>
      </c>
      <c r="C5797" t="s">
        <v>10497</v>
      </c>
      <c r="D5797">
        <v>5779</v>
      </c>
      <c r="E5797" t="s">
        <v>10497</v>
      </c>
      <c r="F5797">
        <v>2.64</v>
      </c>
      <c r="G5797" t="s">
        <v>67</v>
      </c>
      <c r="H5797">
        <v>-30.34</v>
      </c>
      <c r="I5797" t="s">
        <v>39</v>
      </c>
      <c r="J5797" t="s">
        <v>40</v>
      </c>
      <c r="K5797" t="s">
        <v>41</v>
      </c>
      <c r="L5797" s="3">
        <v>73815602.400000006</v>
      </c>
      <c r="M5797">
        <v>28281840</v>
      </c>
      <c r="N5797" s="4">
        <f t="shared" si="271"/>
        <v>2.6100000000000003</v>
      </c>
      <c r="O5797">
        <f t="shared" si="272"/>
        <v>1</v>
      </c>
      <c r="P5797">
        <f t="shared" si="273"/>
        <v>1</v>
      </c>
      <c r="Q5797" s="5">
        <v>-3.8759689922480599E-2</v>
      </c>
    </row>
    <row r="5798" spans="1:17" x14ac:dyDescent="0.3">
      <c r="A5798" t="s">
        <v>16786</v>
      </c>
      <c r="B5798" t="s">
        <v>10477</v>
      </c>
      <c r="C5798" t="s">
        <v>10478</v>
      </c>
      <c r="D5798">
        <v>5769</v>
      </c>
      <c r="E5798" t="s">
        <v>10478</v>
      </c>
      <c r="F5798">
        <v>1.39</v>
      </c>
      <c r="G5798" t="s">
        <v>67</v>
      </c>
      <c r="H5798">
        <v>-18.239999999999998</v>
      </c>
      <c r="I5798" t="s">
        <v>39</v>
      </c>
      <c r="J5798" t="s">
        <v>169</v>
      </c>
      <c r="K5798" t="s">
        <v>170</v>
      </c>
      <c r="L5798" s="3">
        <v>73798988.75</v>
      </c>
      <c r="M5798">
        <v>53867875</v>
      </c>
      <c r="N5798" s="4">
        <f t="shared" si="271"/>
        <v>1.37</v>
      </c>
      <c r="O5798">
        <f t="shared" si="272"/>
        <v>1</v>
      </c>
      <c r="P5798">
        <f t="shared" si="273"/>
        <v>1</v>
      </c>
      <c r="Q5798" s="5">
        <v>0.72897886803605705</v>
      </c>
    </row>
    <row r="5799" spans="1:17" hidden="1" x14ac:dyDescent="0.3">
      <c r="A5799" t="s">
        <v>14340</v>
      </c>
      <c r="B5799" t="s">
        <v>9321</v>
      </c>
      <c r="C5799" t="s">
        <v>10577</v>
      </c>
      <c r="D5799">
        <v>5823</v>
      </c>
      <c r="E5799" t="s">
        <v>10577</v>
      </c>
      <c r="F5799">
        <v>18.8</v>
      </c>
      <c r="G5799" t="s">
        <v>67</v>
      </c>
      <c r="H5799">
        <v>-72.72</v>
      </c>
      <c r="I5799" t="s">
        <v>68</v>
      </c>
      <c r="J5799" t="s">
        <v>69</v>
      </c>
      <c r="K5799" t="s">
        <v>4126</v>
      </c>
      <c r="L5799" s="3">
        <v>71167549.129999995</v>
      </c>
      <c r="M5799">
        <v>3818001</v>
      </c>
      <c r="N5799" s="4">
        <f t="shared" si="271"/>
        <v>18.640002747511065</v>
      </c>
      <c r="O5799">
        <f t="shared" si="272"/>
        <v>0</v>
      </c>
      <c r="P5799">
        <f t="shared" si="273"/>
        <v>0</v>
      </c>
      <c r="Q5799" s="5">
        <v>1.01647058823529</v>
      </c>
    </row>
    <row r="5800" spans="1:17" hidden="1" x14ac:dyDescent="0.3">
      <c r="A5800" t="s">
        <v>13667</v>
      </c>
      <c r="B5800" t="s">
        <v>3520</v>
      </c>
      <c r="C5800" t="s">
        <v>10610</v>
      </c>
      <c r="D5800">
        <v>5840</v>
      </c>
      <c r="E5800" t="s">
        <v>10610</v>
      </c>
      <c r="F5800">
        <v>26.86</v>
      </c>
      <c r="G5800" t="s">
        <v>67</v>
      </c>
      <c r="H5800">
        <v>-19.54</v>
      </c>
      <c r="I5800" t="s">
        <v>68</v>
      </c>
      <c r="J5800" t="s">
        <v>69</v>
      </c>
      <c r="K5800" t="s">
        <v>1304</v>
      </c>
      <c r="L5800" s="3">
        <v>70910018.920000002</v>
      </c>
      <c r="M5800">
        <v>2650000</v>
      </c>
      <c r="N5800" s="4">
        <f t="shared" si="271"/>
        <v>26.758497705660378</v>
      </c>
      <c r="O5800">
        <f t="shared" si="272"/>
        <v>0</v>
      </c>
      <c r="P5800">
        <f t="shared" si="273"/>
        <v>0</v>
      </c>
      <c r="Q5800" s="5">
        <v>0.47683661645422898</v>
      </c>
    </row>
    <row r="5801" spans="1:17" x14ac:dyDescent="0.3">
      <c r="A5801" t="s">
        <v>16787</v>
      </c>
      <c r="B5801" t="s">
        <v>10357</v>
      </c>
      <c r="C5801" t="s">
        <v>10358</v>
      </c>
      <c r="D5801">
        <v>5705</v>
      </c>
      <c r="E5801" t="s">
        <v>10358</v>
      </c>
      <c r="F5801">
        <v>0.26</v>
      </c>
      <c r="G5801" t="s">
        <v>67</v>
      </c>
      <c r="H5801">
        <v>62.5</v>
      </c>
      <c r="I5801" t="s">
        <v>39</v>
      </c>
      <c r="J5801" t="s">
        <v>132</v>
      </c>
      <c r="K5801" t="s">
        <v>133</v>
      </c>
      <c r="L5801" s="3">
        <v>73634057.590000004</v>
      </c>
      <c r="M5801">
        <v>302119428</v>
      </c>
      <c r="N5801" s="4">
        <f t="shared" si="271"/>
        <v>0.24372500000231698</v>
      </c>
      <c r="O5801">
        <f t="shared" si="272"/>
        <v>1</v>
      </c>
      <c r="P5801">
        <f t="shared" si="273"/>
        <v>1</v>
      </c>
      <c r="Q5801" s="5">
        <v>0.31714876033057798</v>
      </c>
    </row>
    <row r="5802" spans="1:17" x14ac:dyDescent="0.3">
      <c r="A5802" t="s">
        <v>16789</v>
      </c>
      <c r="B5802" t="s">
        <v>10427</v>
      </c>
      <c r="C5802" t="s">
        <v>10428</v>
      </c>
      <c r="D5802">
        <v>5742</v>
      </c>
      <c r="E5802" t="s">
        <v>10428</v>
      </c>
      <c r="F5802">
        <v>1.72</v>
      </c>
      <c r="G5802" t="s">
        <v>67</v>
      </c>
      <c r="H5802">
        <v>-54.5</v>
      </c>
      <c r="I5802" t="s">
        <v>21</v>
      </c>
      <c r="J5802" t="s">
        <v>887</v>
      </c>
      <c r="K5802" t="s">
        <v>888</v>
      </c>
      <c r="L5802" s="3">
        <v>73472927.549999997</v>
      </c>
      <c r="M5802">
        <v>39868120</v>
      </c>
      <c r="N5802" s="4">
        <f t="shared" si="271"/>
        <v>1.8428992275030776</v>
      </c>
      <c r="O5802">
        <f t="shared" si="272"/>
        <v>1</v>
      </c>
      <c r="P5802">
        <f t="shared" si="273"/>
        <v>1</v>
      </c>
      <c r="Q5802" s="5">
        <v>8.3333333333333398E-2</v>
      </c>
    </row>
    <row r="5803" spans="1:17" hidden="1" x14ac:dyDescent="0.3">
      <c r="A5803" t="s">
        <v>16794</v>
      </c>
      <c r="B5803" t="s">
        <v>10538</v>
      </c>
      <c r="C5803" t="s">
        <v>10539</v>
      </c>
      <c r="D5803">
        <v>5801</v>
      </c>
      <c r="E5803" t="s">
        <v>10539</v>
      </c>
      <c r="F5803">
        <v>7.05</v>
      </c>
      <c r="G5803">
        <v>6.98</v>
      </c>
      <c r="H5803">
        <v>-43.57</v>
      </c>
      <c r="I5803" t="s">
        <v>34</v>
      </c>
      <c r="J5803" t="s">
        <v>63</v>
      </c>
      <c r="K5803" t="s">
        <v>1009</v>
      </c>
      <c r="L5803" s="3">
        <v>73182468.599999994</v>
      </c>
      <c r="M5803">
        <v>10380492</v>
      </c>
      <c r="N5803" s="4">
        <f t="shared" si="271"/>
        <v>7.05</v>
      </c>
      <c r="O5803">
        <f t="shared" si="272"/>
        <v>1</v>
      </c>
      <c r="P5803">
        <f t="shared" si="273"/>
        <v>0</v>
      </c>
      <c r="Q5803" s="5">
        <v>2.1428571428571502E-2</v>
      </c>
    </row>
    <row r="5804" spans="1:17" x14ac:dyDescent="0.3">
      <c r="A5804" t="s">
        <v>16790</v>
      </c>
      <c r="B5804" t="s">
        <v>10507</v>
      </c>
      <c r="C5804" t="s">
        <v>10508</v>
      </c>
      <c r="D5804">
        <v>5785</v>
      </c>
      <c r="E5804" t="s">
        <v>10508</v>
      </c>
      <c r="F5804">
        <v>3.35</v>
      </c>
      <c r="G5804">
        <v>10.01</v>
      </c>
      <c r="H5804">
        <v>-17.940000000000001</v>
      </c>
      <c r="I5804" t="s">
        <v>34</v>
      </c>
      <c r="J5804" t="s">
        <v>217</v>
      </c>
      <c r="K5804" t="s">
        <v>1556</v>
      </c>
      <c r="L5804" s="3">
        <v>73429439.319999993</v>
      </c>
      <c r="M5804">
        <v>22117301</v>
      </c>
      <c r="N5804" s="4">
        <f t="shared" si="271"/>
        <v>3.32</v>
      </c>
      <c r="O5804">
        <f t="shared" si="272"/>
        <v>1</v>
      </c>
      <c r="P5804">
        <f t="shared" si="273"/>
        <v>1</v>
      </c>
      <c r="Q5804" s="5">
        <v>1.0621118012422299</v>
      </c>
    </row>
    <row r="5805" spans="1:17" hidden="1" x14ac:dyDescent="0.3">
      <c r="A5805" t="s">
        <v>16795</v>
      </c>
      <c r="B5805" t="s">
        <v>10544</v>
      </c>
      <c r="C5805" t="s">
        <v>10545</v>
      </c>
      <c r="D5805">
        <v>5804</v>
      </c>
      <c r="E5805" t="s">
        <v>10545</v>
      </c>
      <c r="F5805">
        <v>9.3000000000000007</v>
      </c>
      <c r="G5805" t="s">
        <v>67</v>
      </c>
      <c r="H5805">
        <v>-11.31</v>
      </c>
      <c r="I5805" t="s">
        <v>34</v>
      </c>
      <c r="J5805" t="s">
        <v>2101</v>
      </c>
      <c r="K5805" t="s">
        <v>2101</v>
      </c>
      <c r="L5805" s="3">
        <v>73089790.340000004</v>
      </c>
      <c r="M5805">
        <v>7825459</v>
      </c>
      <c r="N5805" s="4">
        <f t="shared" si="271"/>
        <v>9.3400004191447437</v>
      </c>
      <c r="O5805">
        <f t="shared" si="272"/>
        <v>1</v>
      </c>
      <c r="P5805">
        <f t="shared" si="273"/>
        <v>0</v>
      </c>
      <c r="Q5805" s="5">
        <v>0.44806201550387498</v>
      </c>
    </row>
    <row r="5806" spans="1:17" hidden="1" x14ac:dyDescent="0.3">
      <c r="A5806" t="s">
        <v>13033</v>
      </c>
      <c r="B5806" t="s">
        <v>10625</v>
      </c>
      <c r="C5806" t="s">
        <v>10626</v>
      </c>
      <c r="D5806">
        <v>5848</v>
      </c>
      <c r="E5806" t="s">
        <v>10626</v>
      </c>
      <c r="F5806">
        <v>36.590000000000003</v>
      </c>
      <c r="G5806" t="s">
        <v>67</v>
      </c>
      <c r="H5806">
        <v>0.51</v>
      </c>
      <c r="I5806" t="s">
        <v>68</v>
      </c>
      <c r="J5806" t="s">
        <v>69</v>
      </c>
      <c r="K5806" t="s">
        <v>1294</v>
      </c>
      <c r="L5806" s="3">
        <v>70744171.140000001</v>
      </c>
      <c r="M5806">
        <v>1925001</v>
      </c>
      <c r="N5806" s="4">
        <f t="shared" si="271"/>
        <v>36.75019968301315</v>
      </c>
      <c r="O5806">
        <f t="shared" si="272"/>
        <v>0</v>
      </c>
      <c r="P5806">
        <f t="shared" si="273"/>
        <v>0</v>
      </c>
      <c r="Q5806" s="5">
        <v>0.47890208930765998</v>
      </c>
    </row>
    <row r="5807" spans="1:17" hidden="1" x14ac:dyDescent="0.3">
      <c r="A5807" t="s">
        <v>14002</v>
      </c>
      <c r="B5807" t="s">
        <v>10615</v>
      </c>
      <c r="C5807" t="s">
        <v>10616</v>
      </c>
      <c r="D5807">
        <v>5843</v>
      </c>
      <c r="E5807" t="s">
        <v>10616</v>
      </c>
      <c r="F5807">
        <v>22.97</v>
      </c>
      <c r="G5807" t="s">
        <v>67</v>
      </c>
      <c r="H5807">
        <v>-3.29</v>
      </c>
      <c r="I5807" t="s">
        <v>68</v>
      </c>
      <c r="J5807" t="s">
        <v>69</v>
      </c>
      <c r="K5807" t="s">
        <v>1294</v>
      </c>
      <c r="L5807" s="3">
        <v>70663497.920000002</v>
      </c>
      <c r="M5807">
        <v>3075000</v>
      </c>
      <c r="N5807" s="4">
        <f t="shared" si="271"/>
        <v>22.979999323577236</v>
      </c>
      <c r="O5807">
        <f t="shared" si="272"/>
        <v>0</v>
      </c>
      <c r="P5807">
        <f t="shared" si="273"/>
        <v>0</v>
      </c>
      <c r="Q5807" s="5">
        <v>0.20126448893572099</v>
      </c>
    </row>
    <row r="5808" spans="1:17" hidden="1" x14ac:dyDescent="0.3">
      <c r="A5808" t="s">
        <v>13190</v>
      </c>
      <c r="B5808" t="s">
        <v>4759</v>
      </c>
      <c r="C5808" t="s">
        <v>10613</v>
      </c>
      <c r="D5808">
        <v>5842</v>
      </c>
      <c r="E5808" t="s">
        <v>10613</v>
      </c>
      <c r="F5808">
        <v>33.61</v>
      </c>
      <c r="G5808" t="s">
        <v>67</v>
      </c>
      <c r="H5808">
        <v>-1.79</v>
      </c>
      <c r="I5808" t="s">
        <v>68</v>
      </c>
      <c r="J5808" t="s">
        <v>69</v>
      </c>
      <c r="K5808" t="s">
        <v>10614</v>
      </c>
      <c r="L5808" s="3">
        <v>70642951.969999999</v>
      </c>
      <c r="M5808">
        <v>2100000</v>
      </c>
      <c r="N5808" s="4">
        <f t="shared" si="271"/>
        <v>33.639500938095239</v>
      </c>
      <c r="O5808">
        <f t="shared" si="272"/>
        <v>0</v>
      </c>
      <c r="P5808">
        <f t="shared" si="273"/>
        <v>0</v>
      </c>
      <c r="Q5808" s="5">
        <v>0.311611881188118</v>
      </c>
    </row>
    <row r="5809" spans="1:17" hidden="1" x14ac:dyDescent="0.3">
      <c r="A5809" t="s">
        <v>15221</v>
      </c>
      <c r="B5809" t="s">
        <v>10617</v>
      </c>
      <c r="C5809" t="s">
        <v>10618</v>
      </c>
      <c r="D5809">
        <v>5844</v>
      </c>
      <c r="E5809" t="s">
        <v>10618</v>
      </c>
      <c r="F5809">
        <v>11.75</v>
      </c>
      <c r="G5809">
        <v>27.33</v>
      </c>
      <c r="H5809">
        <v>-0.01</v>
      </c>
      <c r="I5809" t="s">
        <v>34</v>
      </c>
      <c r="J5809" t="s">
        <v>63</v>
      </c>
      <c r="K5809" t="s">
        <v>1301</v>
      </c>
      <c r="L5809" s="3">
        <v>70545425.5</v>
      </c>
      <c r="M5809">
        <v>6003866</v>
      </c>
      <c r="N5809" s="4">
        <f t="shared" si="271"/>
        <v>11.75</v>
      </c>
      <c r="O5809">
        <f t="shared" si="272"/>
        <v>0</v>
      </c>
      <c r="P5809">
        <f t="shared" si="273"/>
        <v>0</v>
      </c>
      <c r="Q5809" s="5">
        <v>0.10849056603773501</v>
      </c>
    </row>
    <row r="5810" spans="1:17" hidden="1" x14ac:dyDescent="0.3">
      <c r="A5810" t="s">
        <v>13859</v>
      </c>
      <c r="B5810" t="s">
        <v>10623</v>
      </c>
      <c r="C5810" t="s">
        <v>10624</v>
      </c>
      <c r="D5810">
        <v>5847</v>
      </c>
      <c r="E5810" t="s">
        <v>10624</v>
      </c>
      <c r="F5810">
        <v>24.65</v>
      </c>
      <c r="G5810" t="s">
        <v>67</v>
      </c>
      <c r="H5810">
        <v>-0.89</v>
      </c>
      <c r="I5810" t="s">
        <v>68</v>
      </c>
      <c r="J5810" t="s">
        <v>2232</v>
      </c>
      <c r="K5810" t="s">
        <v>1294</v>
      </c>
      <c r="L5810" s="3">
        <v>70423500.060000002</v>
      </c>
      <c r="M5810">
        <v>2850000</v>
      </c>
      <c r="N5810" s="4">
        <f t="shared" si="271"/>
        <v>24.710000021052632</v>
      </c>
      <c r="O5810">
        <f t="shared" si="272"/>
        <v>0</v>
      </c>
      <c r="P5810">
        <f t="shared" si="273"/>
        <v>0</v>
      </c>
      <c r="Q5810" s="5">
        <v>7.0931244560487203E-2</v>
      </c>
    </row>
    <row r="5811" spans="1:17" x14ac:dyDescent="0.3">
      <c r="A5811" t="s">
        <v>16791</v>
      </c>
      <c r="B5811" t="s">
        <v>10387</v>
      </c>
      <c r="C5811" t="s">
        <v>10388</v>
      </c>
      <c r="D5811">
        <v>5722</v>
      </c>
      <c r="E5811" t="s">
        <v>10388</v>
      </c>
      <c r="F5811">
        <v>3.12</v>
      </c>
      <c r="G5811" t="s">
        <v>67</v>
      </c>
      <c r="H5811">
        <v>-40</v>
      </c>
      <c r="I5811" t="s">
        <v>39</v>
      </c>
      <c r="J5811" t="s">
        <v>40</v>
      </c>
      <c r="K5811" t="s">
        <v>41</v>
      </c>
      <c r="L5811" s="3">
        <v>73348509.920000002</v>
      </c>
      <c r="M5811">
        <v>24779902</v>
      </c>
      <c r="N5811" s="4">
        <f t="shared" si="271"/>
        <v>2.96</v>
      </c>
      <c r="O5811">
        <f t="shared" si="272"/>
        <v>1</v>
      </c>
      <c r="P5811">
        <f t="shared" si="273"/>
        <v>1</v>
      </c>
      <c r="Q5811" s="5">
        <v>-0.237980769230769</v>
      </c>
    </row>
    <row r="5812" spans="1:17" hidden="1" x14ac:dyDescent="0.3">
      <c r="A5812" t="s">
        <v>12582</v>
      </c>
      <c r="B5812" t="s">
        <v>1361</v>
      </c>
      <c r="C5812" t="s">
        <v>10638</v>
      </c>
      <c r="D5812">
        <v>5855</v>
      </c>
      <c r="E5812" t="s">
        <v>10638</v>
      </c>
      <c r="F5812">
        <v>47.99</v>
      </c>
      <c r="G5812" t="s">
        <v>67</v>
      </c>
      <c r="H5812">
        <v>15.58</v>
      </c>
      <c r="I5812" t="s">
        <v>68</v>
      </c>
      <c r="J5812" t="s">
        <v>69</v>
      </c>
      <c r="K5812" t="s">
        <v>1294</v>
      </c>
      <c r="L5812" s="3">
        <v>70184982.299999997</v>
      </c>
      <c r="M5812">
        <v>1450001</v>
      </c>
      <c r="N5812" s="4">
        <f t="shared" si="271"/>
        <v>48.403402687308493</v>
      </c>
      <c r="O5812">
        <f t="shared" si="272"/>
        <v>0</v>
      </c>
      <c r="P5812">
        <f t="shared" si="273"/>
        <v>0</v>
      </c>
      <c r="Q5812" s="5">
        <v>0.51390355735297799</v>
      </c>
    </row>
    <row r="5813" spans="1:17" hidden="1" x14ac:dyDescent="0.3">
      <c r="A5813" t="s">
        <v>16797</v>
      </c>
      <c r="B5813" t="s">
        <v>10488</v>
      </c>
      <c r="C5813" t="s">
        <v>10489</v>
      </c>
      <c r="D5813">
        <v>5775</v>
      </c>
      <c r="E5813" t="s">
        <v>10489</v>
      </c>
      <c r="F5813">
        <v>6.7</v>
      </c>
      <c r="G5813">
        <v>11.06</v>
      </c>
      <c r="H5813">
        <v>-40.72</v>
      </c>
      <c r="I5813" t="s">
        <v>34</v>
      </c>
      <c r="J5813" t="s">
        <v>63</v>
      </c>
      <c r="K5813" t="s">
        <v>1437</v>
      </c>
      <c r="L5813" s="3">
        <v>72644717.25</v>
      </c>
      <c r="M5813">
        <v>11133290</v>
      </c>
      <c r="N5813" s="4">
        <f t="shared" si="271"/>
        <v>6.5250000000000004</v>
      </c>
      <c r="O5813">
        <f t="shared" si="272"/>
        <v>1</v>
      </c>
      <c r="P5813">
        <f t="shared" si="273"/>
        <v>0</v>
      </c>
      <c r="Q5813" s="5">
        <v>2.9411764705882401E-2</v>
      </c>
    </row>
    <row r="5814" spans="1:17" hidden="1" x14ac:dyDescent="0.3">
      <c r="A5814" t="s">
        <v>16798</v>
      </c>
      <c r="B5814" t="s">
        <v>10486</v>
      </c>
      <c r="C5814" t="s">
        <v>10487</v>
      </c>
      <c r="D5814">
        <v>5774</v>
      </c>
      <c r="E5814" t="s">
        <v>10487</v>
      </c>
      <c r="F5814">
        <v>8.26</v>
      </c>
      <c r="G5814" t="s">
        <v>67</v>
      </c>
      <c r="H5814">
        <v>-16.98</v>
      </c>
      <c r="I5814" t="s">
        <v>39</v>
      </c>
      <c r="J5814" t="s">
        <v>132</v>
      </c>
      <c r="K5814" t="s">
        <v>192</v>
      </c>
      <c r="L5814" s="3">
        <v>72317384</v>
      </c>
      <c r="M5814">
        <v>9039673</v>
      </c>
      <c r="N5814" s="4">
        <f t="shared" si="271"/>
        <v>8</v>
      </c>
      <c r="O5814">
        <f t="shared" si="272"/>
        <v>1</v>
      </c>
      <c r="P5814">
        <f t="shared" si="273"/>
        <v>0</v>
      </c>
      <c r="Q5814" s="5">
        <v>0.29759999999999898</v>
      </c>
    </row>
    <row r="5815" spans="1:17" hidden="1" x14ac:dyDescent="0.3">
      <c r="A5815" t="s">
        <v>13651</v>
      </c>
      <c r="B5815" t="s">
        <v>10636</v>
      </c>
      <c r="C5815" t="s">
        <v>10637</v>
      </c>
      <c r="D5815">
        <v>5854</v>
      </c>
      <c r="E5815" t="s">
        <v>10637</v>
      </c>
      <c r="F5815">
        <v>26.89</v>
      </c>
      <c r="G5815" t="s">
        <v>67</v>
      </c>
      <c r="H5815">
        <v>-5.46</v>
      </c>
      <c r="I5815" t="s">
        <v>68</v>
      </c>
      <c r="J5815" t="s">
        <v>69</v>
      </c>
      <c r="K5815" t="s">
        <v>1294</v>
      </c>
      <c r="L5815" s="3">
        <v>70135025.019999996</v>
      </c>
      <c r="M5815">
        <v>2600001</v>
      </c>
      <c r="N5815" s="4">
        <f t="shared" si="271"/>
        <v>26.974999248077211</v>
      </c>
      <c r="O5815">
        <f t="shared" si="272"/>
        <v>0</v>
      </c>
      <c r="P5815">
        <f t="shared" si="273"/>
        <v>0</v>
      </c>
      <c r="Q5815" s="5">
        <v>0.38457446808510598</v>
      </c>
    </row>
    <row r="5816" spans="1:17" hidden="1" x14ac:dyDescent="0.3">
      <c r="A5816" t="s">
        <v>13600</v>
      </c>
      <c r="B5816" t="s">
        <v>10634</v>
      </c>
      <c r="C5816" t="s">
        <v>10635</v>
      </c>
      <c r="D5816">
        <v>5853</v>
      </c>
      <c r="E5816" t="s">
        <v>10635</v>
      </c>
      <c r="F5816">
        <v>27.35</v>
      </c>
      <c r="G5816" t="s">
        <v>67</v>
      </c>
      <c r="H5816">
        <v>-4.43</v>
      </c>
      <c r="I5816" t="s">
        <v>68</v>
      </c>
      <c r="J5816" t="s">
        <v>69</v>
      </c>
      <c r="K5816" t="s">
        <v>1294</v>
      </c>
      <c r="L5816" s="3">
        <v>70099502.560000002</v>
      </c>
      <c r="M5816">
        <v>2550000</v>
      </c>
      <c r="N5816" s="4">
        <f t="shared" si="271"/>
        <v>27.49000100392157</v>
      </c>
      <c r="O5816">
        <f t="shared" si="272"/>
        <v>0</v>
      </c>
      <c r="P5816">
        <f t="shared" si="273"/>
        <v>0</v>
      </c>
      <c r="Q5816" s="5">
        <v>0.37057919015889201</v>
      </c>
    </row>
    <row r="5817" spans="1:17" hidden="1" x14ac:dyDescent="0.3">
      <c r="A5817" t="s">
        <v>16799</v>
      </c>
      <c r="B5817" t="s">
        <v>10482</v>
      </c>
      <c r="C5817" t="s">
        <v>10483</v>
      </c>
      <c r="D5817">
        <v>5772</v>
      </c>
      <c r="E5817" t="s">
        <v>10483</v>
      </c>
      <c r="F5817">
        <v>5.57</v>
      </c>
      <c r="G5817" t="s">
        <v>67</v>
      </c>
      <c r="H5817">
        <v>-33.619999999999997</v>
      </c>
      <c r="I5817" t="s">
        <v>39</v>
      </c>
      <c r="J5817" t="s">
        <v>169</v>
      </c>
      <c r="K5817" t="s">
        <v>170</v>
      </c>
      <c r="L5817" s="3">
        <v>72107694.120000005</v>
      </c>
      <c r="M5817">
        <v>13427876</v>
      </c>
      <c r="N5817" s="4">
        <f t="shared" si="271"/>
        <v>5.37</v>
      </c>
      <c r="O5817">
        <f t="shared" si="272"/>
        <v>1</v>
      </c>
      <c r="P5817">
        <f t="shared" si="273"/>
        <v>0</v>
      </c>
      <c r="Q5817" s="5">
        <v>0.32524271844660102</v>
      </c>
    </row>
    <row r="5818" spans="1:17" x14ac:dyDescent="0.3">
      <c r="A5818" t="s">
        <v>16792</v>
      </c>
      <c r="B5818" t="s">
        <v>10534</v>
      </c>
      <c r="C5818" t="s">
        <v>10535</v>
      </c>
      <c r="D5818">
        <v>5799</v>
      </c>
      <c r="E5818" t="s">
        <v>10535</v>
      </c>
      <c r="F5818">
        <v>0.3</v>
      </c>
      <c r="G5818" t="s">
        <v>67</v>
      </c>
      <c r="H5818">
        <v>-62.77</v>
      </c>
      <c r="I5818" t="s">
        <v>34</v>
      </c>
      <c r="J5818" t="s">
        <v>1493</v>
      </c>
      <c r="K5818" t="s">
        <v>1493</v>
      </c>
      <c r="L5818" s="3">
        <v>73263846.819999993</v>
      </c>
      <c r="M5818">
        <v>246016947</v>
      </c>
      <c r="N5818" s="4">
        <f t="shared" si="271"/>
        <v>0.29780000001382018</v>
      </c>
      <c r="O5818">
        <f t="shared" si="272"/>
        <v>1</v>
      </c>
      <c r="P5818">
        <f t="shared" si="273"/>
        <v>1</v>
      </c>
      <c r="Q5818" s="5">
        <v>6.3571428571428598E-2</v>
      </c>
    </row>
    <row r="5819" spans="1:17" x14ac:dyDescent="0.3">
      <c r="A5819" t="s">
        <v>16793</v>
      </c>
      <c r="B5819" t="s">
        <v>10521</v>
      </c>
      <c r="C5819" t="s">
        <v>10522</v>
      </c>
      <c r="D5819">
        <v>5792</v>
      </c>
      <c r="E5819" t="s">
        <v>10522</v>
      </c>
      <c r="F5819">
        <v>2.46</v>
      </c>
      <c r="G5819" t="s">
        <v>67</v>
      </c>
      <c r="H5819">
        <v>0.82</v>
      </c>
      <c r="I5819" t="s">
        <v>173</v>
      </c>
      <c r="J5819" t="s">
        <v>174</v>
      </c>
      <c r="K5819" t="s">
        <v>2840</v>
      </c>
      <c r="L5819" s="3">
        <v>73226053.25</v>
      </c>
      <c r="M5819">
        <v>29888185</v>
      </c>
      <c r="N5819" s="4">
        <f t="shared" si="271"/>
        <v>2.4500000000000002</v>
      </c>
      <c r="O5819">
        <f t="shared" si="272"/>
        <v>1</v>
      </c>
      <c r="P5819">
        <f t="shared" si="273"/>
        <v>1</v>
      </c>
      <c r="Q5819" s="5">
        <v>0.42603550295858</v>
      </c>
    </row>
    <row r="5820" spans="1:17" x14ac:dyDescent="0.3">
      <c r="A5820" t="s">
        <v>16796</v>
      </c>
      <c r="B5820" t="s">
        <v>10573</v>
      </c>
      <c r="C5820" t="s">
        <v>10574</v>
      </c>
      <c r="D5820">
        <v>5821</v>
      </c>
      <c r="E5820" t="s">
        <v>10574</v>
      </c>
      <c r="F5820">
        <v>2.08</v>
      </c>
      <c r="G5820" t="s">
        <v>67</v>
      </c>
      <c r="H5820">
        <v>-64.11</v>
      </c>
      <c r="I5820" t="s">
        <v>48</v>
      </c>
      <c r="J5820" t="s">
        <v>49</v>
      </c>
      <c r="K5820" t="s">
        <v>7134</v>
      </c>
      <c r="L5820" s="3">
        <v>72826687.5</v>
      </c>
      <c r="M5820">
        <v>16585852</v>
      </c>
      <c r="N5820" s="4">
        <f t="shared" si="271"/>
        <v>4.3908921591727701</v>
      </c>
      <c r="O5820">
        <f t="shared" si="272"/>
        <v>1</v>
      </c>
      <c r="P5820">
        <f t="shared" si="273"/>
        <v>1</v>
      </c>
      <c r="Q5820" s="5">
        <v>-0.73614457831325297</v>
      </c>
    </row>
    <row r="5821" spans="1:17" hidden="1" x14ac:dyDescent="0.3">
      <c r="A5821" t="s">
        <v>14724</v>
      </c>
      <c r="B5821" t="s">
        <v>10671</v>
      </c>
      <c r="C5821" t="s">
        <v>10672</v>
      </c>
      <c r="D5821">
        <v>5873</v>
      </c>
      <c r="E5821" t="s">
        <v>10672</v>
      </c>
      <c r="F5821">
        <v>15</v>
      </c>
      <c r="G5821" t="s">
        <v>67</v>
      </c>
      <c r="H5821">
        <v>13.14</v>
      </c>
      <c r="I5821" t="s">
        <v>34</v>
      </c>
      <c r="J5821" t="s">
        <v>2101</v>
      </c>
      <c r="K5821" t="s">
        <v>2101</v>
      </c>
      <c r="L5821" s="3">
        <v>69665214.540000007</v>
      </c>
      <c r="M5821">
        <v>4636620</v>
      </c>
      <c r="N5821" s="4">
        <f t="shared" si="271"/>
        <v>15.024999792952626</v>
      </c>
      <c r="O5821">
        <f t="shared" si="272"/>
        <v>0</v>
      </c>
      <c r="P5821">
        <f t="shared" si="273"/>
        <v>0</v>
      </c>
      <c r="Q5821" s="5">
        <v>0.34854186265286902</v>
      </c>
    </row>
    <row r="5822" spans="1:17" hidden="1" x14ac:dyDescent="0.3">
      <c r="A5822" t="s">
        <v>14820</v>
      </c>
      <c r="B5822" t="s">
        <v>10647</v>
      </c>
      <c r="C5822" t="s">
        <v>10648</v>
      </c>
      <c r="D5822">
        <v>5860</v>
      </c>
      <c r="E5822" t="s">
        <v>10648</v>
      </c>
      <c r="F5822">
        <v>14.35</v>
      </c>
      <c r="G5822">
        <v>8.9700000000000006</v>
      </c>
      <c r="H5822">
        <v>-31.7</v>
      </c>
      <c r="I5822" t="s">
        <v>34</v>
      </c>
      <c r="J5822" t="s">
        <v>2330</v>
      </c>
      <c r="K5822" t="s">
        <v>2527</v>
      </c>
      <c r="L5822" s="3">
        <v>69401751.650000006</v>
      </c>
      <c r="M5822">
        <v>4836359</v>
      </c>
      <c r="N5822" s="4">
        <f t="shared" si="271"/>
        <v>14.350000000000001</v>
      </c>
      <c r="O5822">
        <f t="shared" si="272"/>
        <v>0</v>
      </c>
      <c r="P5822">
        <f t="shared" si="273"/>
        <v>0</v>
      </c>
      <c r="Q5822" s="5">
        <v>-0.124452782989368</v>
      </c>
    </row>
    <row r="5823" spans="1:17" x14ac:dyDescent="0.3">
      <c r="A5823" t="s">
        <v>16800</v>
      </c>
      <c r="B5823" t="s">
        <v>10557</v>
      </c>
      <c r="C5823" t="s">
        <v>10556</v>
      </c>
      <c r="D5823">
        <v>5812</v>
      </c>
      <c r="E5823" t="s">
        <v>10556</v>
      </c>
      <c r="F5823">
        <v>4.79</v>
      </c>
      <c r="G5823">
        <v>12.48</v>
      </c>
      <c r="H5823">
        <v>-7.53</v>
      </c>
      <c r="I5823" t="s">
        <v>39</v>
      </c>
      <c r="J5823" t="s">
        <v>88</v>
      </c>
      <c r="K5823" t="s">
        <v>1846</v>
      </c>
      <c r="L5823" s="3">
        <v>72072932.75</v>
      </c>
      <c r="M5823">
        <v>15173249</v>
      </c>
      <c r="N5823" s="4">
        <f t="shared" si="271"/>
        <v>4.75</v>
      </c>
      <c r="O5823">
        <f t="shared" si="272"/>
        <v>1</v>
      </c>
      <c r="P5823">
        <f t="shared" si="273"/>
        <v>1</v>
      </c>
      <c r="Q5823" s="5">
        <v>0.55305466237942102</v>
      </c>
    </row>
    <row r="5824" spans="1:17" hidden="1" x14ac:dyDescent="0.3">
      <c r="A5824" t="s">
        <v>14992</v>
      </c>
      <c r="B5824" t="s">
        <v>10605</v>
      </c>
      <c r="C5824" t="s">
        <v>10606</v>
      </c>
      <c r="D5824">
        <v>5837</v>
      </c>
      <c r="E5824" t="s">
        <v>10606</v>
      </c>
      <c r="F5824">
        <v>13.48</v>
      </c>
      <c r="G5824">
        <v>7.68</v>
      </c>
      <c r="H5824">
        <v>-12.35</v>
      </c>
      <c r="I5824" t="s">
        <v>34</v>
      </c>
      <c r="J5824" t="s">
        <v>63</v>
      </c>
      <c r="K5824" t="s">
        <v>1301</v>
      </c>
      <c r="L5824" s="3">
        <v>69397138.799999997</v>
      </c>
      <c r="M5824">
        <v>5257359</v>
      </c>
      <c r="N5824" s="4">
        <f t="shared" si="271"/>
        <v>13.2</v>
      </c>
      <c r="O5824">
        <f t="shared" si="272"/>
        <v>0</v>
      </c>
      <c r="P5824">
        <f t="shared" si="273"/>
        <v>0</v>
      </c>
      <c r="Q5824" s="5">
        <v>0.39999999999999902</v>
      </c>
    </row>
    <row r="5825" spans="1:17" hidden="1" x14ac:dyDescent="0.3">
      <c r="A5825" t="s">
        <v>13067</v>
      </c>
      <c r="B5825" t="s">
        <v>10652</v>
      </c>
      <c r="C5825" t="s">
        <v>10653</v>
      </c>
      <c r="D5825">
        <v>5863</v>
      </c>
      <c r="E5825" t="s">
        <v>10653</v>
      </c>
      <c r="F5825">
        <v>37.47</v>
      </c>
      <c r="G5825" t="s">
        <v>67</v>
      </c>
      <c r="H5825">
        <v>-10.23</v>
      </c>
      <c r="I5825" t="s">
        <v>68</v>
      </c>
      <c r="J5825" t="s">
        <v>260</v>
      </c>
      <c r="K5825" t="s">
        <v>1294</v>
      </c>
      <c r="L5825" s="3">
        <v>69305030.819999993</v>
      </c>
      <c r="M5825">
        <v>1920871</v>
      </c>
      <c r="N5825" s="4">
        <f t="shared" si="271"/>
        <v>36.08000267586943</v>
      </c>
      <c r="O5825">
        <f t="shared" si="272"/>
        <v>0</v>
      </c>
      <c r="P5825">
        <f t="shared" si="273"/>
        <v>0</v>
      </c>
      <c r="Q5825" s="5">
        <v>-2.5270758122743701E-2</v>
      </c>
    </row>
    <row r="5826" spans="1:17" hidden="1" x14ac:dyDescent="0.3">
      <c r="A5826" t="s">
        <v>14468</v>
      </c>
      <c r="B5826" t="s">
        <v>10607</v>
      </c>
      <c r="C5826" t="s">
        <v>10608</v>
      </c>
      <c r="D5826">
        <v>5838</v>
      </c>
      <c r="E5826" t="s">
        <v>10608</v>
      </c>
      <c r="F5826">
        <v>17.649999999999999</v>
      </c>
      <c r="G5826" t="s">
        <v>67</v>
      </c>
      <c r="H5826">
        <v>87.77</v>
      </c>
      <c r="I5826" t="s">
        <v>39</v>
      </c>
      <c r="J5826" t="s">
        <v>132</v>
      </c>
      <c r="K5826" t="s">
        <v>139</v>
      </c>
      <c r="L5826" s="3">
        <v>69236497.5</v>
      </c>
      <c r="M5826">
        <v>4013710</v>
      </c>
      <c r="N5826" s="4">
        <f t="shared" ref="N5826:N5889" si="274">L5826/M5826</f>
        <v>17.25</v>
      </c>
      <c r="O5826">
        <f t="shared" ref="O5826:O5889" si="275">IF(N5826&lt;10,1,0)</f>
        <v>0</v>
      </c>
      <c r="P5826">
        <f t="shared" si="273"/>
        <v>0</v>
      </c>
      <c r="Q5826" s="5">
        <v>0.40816326530612201</v>
      </c>
    </row>
    <row r="5827" spans="1:17" x14ac:dyDescent="0.3">
      <c r="A5827" t="s">
        <v>16801</v>
      </c>
      <c r="B5827" t="s">
        <v>10586</v>
      </c>
      <c r="C5827" t="s">
        <v>10587</v>
      </c>
      <c r="D5827">
        <v>5828</v>
      </c>
      <c r="E5827" t="s">
        <v>10587</v>
      </c>
      <c r="F5827">
        <v>3.06</v>
      </c>
      <c r="G5827" t="s">
        <v>67</v>
      </c>
      <c r="H5827">
        <v>-75.150000000000006</v>
      </c>
      <c r="I5827" t="s">
        <v>68</v>
      </c>
      <c r="J5827" t="s">
        <v>69</v>
      </c>
      <c r="K5827" t="s">
        <v>1294</v>
      </c>
      <c r="L5827" s="3">
        <v>72023750.310000002</v>
      </c>
      <c r="M5827">
        <v>23084536</v>
      </c>
      <c r="N5827" s="4">
        <f t="shared" si="274"/>
        <v>3.1199999129287241</v>
      </c>
      <c r="O5827">
        <f t="shared" si="275"/>
        <v>1</v>
      </c>
      <c r="P5827">
        <f t="shared" si="273"/>
        <v>1</v>
      </c>
      <c r="Q5827" s="5">
        <v>-0.83518005540166196</v>
      </c>
    </row>
    <row r="5828" spans="1:17" hidden="1" x14ac:dyDescent="0.3">
      <c r="A5828" t="s">
        <v>16803</v>
      </c>
      <c r="B5828" t="s">
        <v>10511</v>
      </c>
      <c r="C5828" t="s">
        <v>10512</v>
      </c>
      <c r="D5828">
        <v>5787</v>
      </c>
      <c r="E5828" t="s">
        <v>10512</v>
      </c>
      <c r="F5828">
        <v>5.26</v>
      </c>
      <c r="G5828">
        <v>20.5</v>
      </c>
      <c r="H5828">
        <v>-26.54</v>
      </c>
      <c r="I5828" t="s">
        <v>14</v>
      </c>
      <c r="J5828" t="s">
        <v>76</v>
      </c>
      <c r="K5828" t="s">
        <v>368</v>
      </c>
      <c r="L5828" s="3">
        <v>71786158.920000002</v>
      </c>
      <c r="M5828">
        <v>14048172</v>
      </c>
      <c r="N5828" s="4">
        <f t="shared" si="274"/>
        <v>5.1100000000000003</v>
      </c>
      <c r="O5828">
        <f t="shared" si="275"/>
        <v>1</v>
      </c>
      <c r="P5828">
        <f t="shared" si="273"/>
        <v>0</v>
      </c>
      <c r="Q5828" s="5">
        <v>0.277915632754342</v>
      </c>
    </row>
    <row r="5829" spans="1:17" hidden="1" x14ac:dyDescent="0.3">
      <c r="A5829" t="s">
        <v>13543</v>
      </c>
      <c r="B5829" t="s">
        <v>1361</v>
      </c>
      <c r="C5829" t="s">
        <v>10651</v>
      </c>
      <c r="D5829">
        <v>5862</v>
      </c>
      <c r="E5829" t="s">
        <v>10651</v>
      </c>
      <c r="F5829">
        <v>28.37</v>
      </c>
      <c r="G5829" t="s">
        <v>67</v>
      </c>
      <c r="H5829">
        <v>-25.17</v>
      </c>
      <c r="I5829" t="s">
        <v>68</v>
      </c>
      <c r="J5829" t="s">
        <v>69</v>
      </c>
      <c r="K5829" t="s">
        <v>1294</v>
      </c>
      <c r="L5829" s="3">
        <v>69166221.620000005</v>
      </c>
      <c r="M5829">
        <v>2450001</v>
      </c>
      <c r="N5829" s="4">
        <f t="shared" si="274"/>
        <v>28.231099342408434</v>
      </c>
      <c r="O5829">
        <f t="shared" si="275"/>
        <v>0</v>
      </c>
      <c r="P5829">
        <f t="shared" si="273"/>
        <v>0</v>
      </c>
      <c r="Q5829" s="5">
        <v>0.38900000000000001</v>
      </c>
    </row>
    <row r="5830" spans="1:17" hidden="1" x14ac:dyDescent="0.3">
      <c r="A5830" t="s">
        <v>12953</v>
      </c>
      <c r="B5830" t="s">
        <v>1361</v>
      </c>
      <c r="C5830" t="s">
        <v>10656</v>
      </c>
      <c r="D5830">
        <v>5865</v>
      </c>
      <c r="E5830" t="s">
        <v>10656</v>
      </c>
      <c r="F5830">
        <v>38.409999999999997</v>
      </c>
      <c r="G5830" t="s">
        <v>67</v>
      </c>
      <c r="H5830">
        <v>-5.51</v>
      </c>
      <c r="I5830" t="s">
        <v>68</v>
      </c>
      <c r="J5830" t="s">
        <v>69</v>
      </c>
      <c r="K5830" t="s">
        <v>1294</v>
      </c>
      <c r="L5830" s="3">
        <v>69066040.040000007</v>
      </c>
      <c r="M5830">
        <v>1800001</v>
      </c>
      <c r="N5830" s="4">
        <f t="shared" si="274"/>
        <v>38.370000927777269</v>
      </c>
      <c r="O5830">
        <f t="shared" si="275"/>
        <v>0</v>
      </c>
      <c r="P5830">
        <f t="shared" si="273"/>
        <v>0</v>
      </c>
      <c r="Q5830" s="5">
        <v>0.44488584474885801</v>
      </c>
    </row>
    <row r="5831" spans="1:17" x14ac:dyDescent="0.3">
      <c r="A5831" t="s">
        <v>16802</v>
      </c>
      <c r="B5831" t="s">
        <v>10703</v>
      </c>
      <c r="C5831" t="s">
        <v>10704</v>
      </c>
      <c r="D5831">
        <v>5890</v>
      </c>
      <c r="E5831" t="s">
        <v>10704</v>
      </c>
      <c r="F5831">
        <v>3.99</v>
      </c>
      <c r="G5831" t="s">
        <v>67</v>
      </c>
      <c r="H5831">
        <v>140.36000000000001</v>
      </c>
      <c r="I5831" t="s">
        <v>125</v>
      </c>
      <c r="J5831" t="s">
        <v>1528</v>
      </c>
      <c r="K5831" t="s">
        <v>1528</v>
      </c>
      <c r="L5831" s="3">
        <v>71905429.329999998</v>
      </c>
      <c r="M5831">
        <v>16839679</v>
      </c>
      <c r="N5831" s="4">
        <f t="shared" si="274"/>
        <v>4.2699999999999996</v>
      </c>
      <c r="O5831">
        <f t="shared" si="275"/>
        <v>1</v>
      </c>
      <c r="P5831">
        <f t="shared" si="273"/>
        <v>1</v>
      </c>
      <c r="Q5831" s="5">
        <v>2.8264462809917301</v>
      </c>
    </row>
    <row r="5832" spans="1:17" x14ac:dyDescent="0.3">
      <c r="A5832" t="s">
        <v>16804</v>
      </c>
      <c r="B5832" t="s">
        <v>10526</v>
      </c>
      <c r="C5832" t="s">
        <v>10527</v>
      </c>
      <c r="D5832">
        <v>5795</v>
      </c>
      <c r="E5832" t="s">
        <v>10527</v>
      </c>
      <c r="F5832">
        <v>1.1399999999999999</v>
      </c>
      <c r="G5832" t="s">
        <v>67</v>
      </c>
      <c r="H5832">
        <v>-76.59</v>
      </c>
      <c r="I5832" t="s">
        <v>48</v>
      </c>
      <c r="J5832" t="s">
        <v>49</v>
      </c>
      <c r="K5832" t="s">
        <v>480</v>
      </c>
      <c r="L5832" s="3">
        <v>71549678.700000003</v>
      </c>
      <c r="M5832">
        <v>64459170</v>
      </c>
      <c r="N5832" s="4">
        <f t="shared" si="274"/>
        <v>1.1100000000000001</v>
      </c>
      <c r="O5832">
        <f t="shared" si="275"/>
        <v>1</v>
      </c>
      <c r="P5832">
        <f t="shared" si="273"/>
        <v>1</v>
      </c>
      <c r="Q5832" s="5">
        <v>-0.402366863905325</v>
      </c>
    </row>
    <row r="5833" spans="1:17" x14ac:dyDescent="0.3">
      <c r="A5833" t="s">
        <v>16805</v>
      </c>
      <c r="B5833" t="s">
        <v>10582</v>
      </c>
      <c r="C5833" t="s">
        <v>10583</v>
      </c>
      <c r="D5833">
        <v>5826</v>
      </c>
      <c r="E5833" t="s">
        <v>10583</v>
      </c>
      <c r="F5833">
        <v>1.96</v>
      </c>
      <c r="G5833" t="s">
        <v>67</v>
      </c>
      <c r="H5833">
        <v>55.56</v>
      </c>
      <c r="I5833" t="s">
        <v>34</v>
      </c>
      <c r="J5833" t="s">
        <v>1493</v>
      </c>
      <c r="K5833" t="s">
        <v>1493</v>
      </c>
      <c r="L5833" s="3">
        <v>71449831.049999997</v>
      </c>
      <c r="M5833">
        <v>36640939</v>
      </c>
      <c r="N5833" s="4">
        <f t="shared" si="274"/>
        <v>1.95</v>
      </c>
      <c r="O5833">
        <f t="shared" si="275"/>
        <v>1</v>
      </c>
      <c r="P5833">
        <f t="shared" si="273"/>
        <v>1</v>
      </c>
      <c r="Q5833" s="5">
        <v>1.9285714285714199</v>
      </c>
    </row>
    <row r="5834" spans="1:17" hidden="1" x14ac:dyDescent="0.3">
      <c r="A5834" t="s">
        <v>14845</v>
      </c>
      <c r="B5834" t="s">
        <v>10677</v>
      </c>
      <c r="C5834" t="s">
        <v>10678</v>
      </c>
      <c r="D5834">
        <v>5876</v>
      </c>
      <c r="E5834" t="s">
        <v>10678</v>
      </c>
      <c r="F5834">
        <v>14.13</v>
      </c>
      <c r="G5834" t="s">
        <v>67</v>
      </c>
      <c r="H5834">
        <v>-3.2</v>
      </c>
      <c r="I5834" t="s">
        <v>34</v>
      </c>
      <c r="J5834" t="s">
        <v>2101</v>
      </c>
      <c r="K5834" t="s">
        <v>2101</v>
      </c>
      <c r="L5834" s="3">
        <v>68928672.790000007</v>
      </c>
      <c r="M5834">
        <v>4837100</v>
      </c>
      <c r="N5834" s="4">
        <f t="shared" si="274"/>
        <v>14.249999543114678</v>
      </c>
      <c r="O5834">
        <f t="shared" si="275"/>
        <v>0</v>
      </c>
      <c r="P5834">
        <f t="shared" si="273"/>
        <v>0</v>
      </c>
      <c r="Q5834" s="5">
        <v>0.14408163265306101</v>
      </c>
    </row>
    <row r="5835" spans="1:17" hidden="1" x14ac:dyDescent="0.3">
      <c r="A5835" t="s">
        <v>13804</v>
      </c>
      <c r="B5835" t="s">
        <v>10664</v>
      </c>
      <c r="C5835" t="s">
        <v>10665</v>
      </c>
      <c r="D5835">
        <v>5869</v>
      </c>
      <c r="E5835" t="s">
        <v>10665</v>
      </c>
      <c r="F5835">
        <v>25.25</v>
      </c>
      <c r="G5835">
        <v>9.32</v>
      </c>
      <c r="H5835">
        <v>-31.39</v>
      </c>
      <c r="I5835" t="s">
        <v>34</v>
      </c>
      <c r="J5835" t="s">
        <v>63</v>
      </c>
      <c r="K5835" t="s">
        <v>437</v>
      </c>
      <c r="L5835" s="3">
        <v>68535393.25</v>
      </c>
      <c r="M5835">
        <v>2714273</v>
      </c>
      <c r="N5835" s="4">
        <f t="shared" si="274"/>
        <v>25.25</v>
      </c>
      <c r="O5835">
        <f t="shared" si="275"/>
        <v>0</v>
      </c>
      <c r="P5835">
        <f t="shared" si="273"/>
        <v>0</v>
      </c>
      <c r="Q5835" s="5">
        <v>3.0191758465932101E-2</v>
      </c>
    </row>
    <row r="5836" spans="1:17" hidden="1" x14ac:dyDescent="0.3">
      <c r="A5836" t="s">
        <v>14746</v>
      </c>
      <c r="B5836" t="s">
        <v>10619</v>
      </c>
      <c r="C5836" t="s">
        <v>10620</v>
      </c>
      <c r="D5836">
        <v>5845</v>
      </c>
      <c r="E5836" t="s">
        <v>10620</v>
      </c>
      <c r="F5836">
        <v>15.35</v>
      </c>
      <c r="G5836">
        <v>15.66</v>
      </c>
      <c r="H5836">
        <v>-20.010000000000002</v>
      </c>
      <c r="I5836" t="s">
        <v>39</v>
      </c>
      <c r="J5836" t="s">
        <v>132</v>
      </c>
      <c r="K5836" t="s">
        <v>133</v>
      </c>
      <c r="L5836" s="3">
        <v>68455353.099999994</v>
      </c>
      <c r="M5836">
        <v>4594319</v>
      </c>
      <c r="N5836" s="4">
        <f t="shared" si="274"/>
        <v>14.899999999999999</v>
      </c>
      <c r="O5836">
        <f t="shared" si="275"/>
        <v>0</v>
      </c>
      <c r="P5836">
        <f t="shared" si="273"/>
        <v>0</v>
      </c>
      <c r="Q5836" s="5">
        <v>0.18780889621087299</v>
      </c>
    </row>
    <row r="5837" spans="1:17" hidden="1" x14ac:dyDescent="0.3">
      <c r="A5837" t="s">
        <v>16807</v>
      </c>
      <c r="B5837" t="s">
        <v>10600</v>
      </c>
      <c r="C5837" t="s">
        <v>10601</v>
      </c>
      <c r="D5837">
        <v>5835</v>
      </c>
      <c r="E5837" t="s">
        <v>10601</v>
      </c>
      <c r="F5837">
        <v>6.29</v>
      </c>
      <c r="G5837" t="s">
        <v>67</v>
      </c>
      <c r="H5837">
        <v>-41.21</v>
      </c>
      <c r="I5837" t="s">
        <v>21</v>
      </c>
      <c r="J5837" t="s">
        <v>22</v>
      </c>
      <c r="K5837" t="s">
        <v>310</v>
      </c>
      <c r="L5837" s="3">
        <v>71368819.609999999</v>
      </c>
      <c r="M5837">
        <v>11310431</v>
      </c>
      <c r="N5837" s="4">
        <f t="shared" si="274"/>
        <v>6.31</v>
      </c>
      <c r="O5837">
        <f t="shared" si="275"/>
        <v>1</v>
      </c>
      <c r="P5837">
        <f t="shared" si="273"/>
        <v>0</v>
      </c>
      <c r="Q5837" s="5">
        <v>0.97741935483870901</v>
      </c>
    </row>
    <row r="5838" spans="1:17" x14ac:dyDescent="0.3">
      <c r="A5838" t="s">
        <v>16806</v>
      </c>
      <c r="B5838" t="s">
        <v>10590</v>
      </c>
      <c r="C5838" t="s">
        <v>10591</v>
      </c>
      <c r="D5838">
        <v>5830</v>
      </c>
      <c r="E5838" t="s">
        <v>10591</v>
      </c>
      <c r="F5838">
        <v>0.03</v>
      </c>
      <c r="G5838" t="s">
        <v>67</v>
      </c>
      <c r="H5838">
        <v>741.03</v>
      </c>
      <c r="I5838" t="s">
        <v>173</v>
      </c>
      <c r="J5838" t="s">
        <v>174</v>
      </c>
      <c r="K5838" t="s">
        <v>2840</v>
      </c>
      <c r="L5838" s="3">
        <v>71397224.280000001</v>
      </c>
      <c r="M5838">
        <v>2180067917</v>
      </c>
      <c r="N5838" s="4">
        <f t="shared" si="274"/>
        <v>3.2749999999197275E-2</v>
      </c>
      <c r="O5838">
        <f t="shared" si="275"/>
        <v>1</v>
      </c>
      <c r="P5838">
        <f t="shared" si="273"/>
        <v>1</v>
      </c>
      <c r="Q5838" s="5">
        <v>7.625</v>
      </c>
    </row>
    <row r="5839" spans="1:17" hidden="1" x14ac:dyDescent="0.3">
      <c r="A5839" t="s">
        <v>14412</v>
      </c>
      <c r="B5839" t="s">
        <v>10729</v>
      </c>
      <c r="C5839" t="s">
        <v>10730</v>
      </c>
      <c r="D5839">
        <v>5903</v>
      </c>
      <c r="E5839" t="s">
        <v>10730</v>
      </c>
      <c r="F5839">
        <v>17.53</v>
      </c>
      <c r="G5839" t="s">
        <v>67</v>
      </c>
      <c r="H5839">
        <v>167.23</v>
      </c>
      <c r="I5839" t="s">
        <v>14</v>
      </c>
      <c r="J5839" t="s">
        <v>18</v>
      </c>
      <c r="K5839" t="s">
        <v>958</v>
      </c>
      <c r="L5839" s="3">
        <v>68240387.599999994</v>
      </c>
      <c r="M5839">
        <v>3793240</v>
      </c>
      <c r="N5839" s="4">
        <f t="shared" si="274"/>
        <v>17.989999999999998</v>
      </c>
      <c r="O5839">
        <f t="shared" si="275"/>
        <v>0</v>
      </c>
      <c r="P5839">
        <f t="shared" si="273"/>
        <v>0</v>
      </c>
      <c r="Q5839" s="5">
        <v>1.7193578806552701</v>
      </c>
    </row>
    <row r="5840" spans="1:17" hidden="1" x14ac:dyDescent="0.3">
      <c r="A5840" t="s">
        <v>15148</v>
      </c>
      <c r="B5840" t="s">
        <v>10673</v>
      </c>
      <c r="C5840" t="s">
        <v>10674</v>
      </c>
      <c r="D5840">
        <v>5874</v>
      </c>
      <c r="E5840" t="s">
        <v>10674</v>
      </c>
      <c r="F5840">
        <v>12.23</v>
      </c>
      <c r="G5840">
        <v>25.16</v>
      </c>
      <c r="H5840">
        <v>-31.64</v>
      </c>
      <c r="I5840" t="s">
        <v>34</v>
      </c>
      <c r="J5840" t="s">
        <v>63</v>
      </c>
      <c r="K5840" t="s">
        <v>1009</v>
      </c>
      <c r="L5840" s="3">
        <v>68132498.359999999</v>
      </c>
      <c r="M5840">
        <v>5570932</v>
      </c>
      <c r="N5840" s="4">
        <f t="shared" si="274"/>
        <v>12.23</v>
      </c>
      <c r="O5840">
        <f t="shared" si="275"/>
        <v>0</v>
      </c>
      <c r="P5840">
        <f t="shared" si="273"/>
        <v>0</v>
      </c>
      <c r="Q5840" s="5">
        <v>0.19208494208494201</v>
      </c>
    </row>
    <row r="5841" spans="1:17" hidden="1" x14ac:dyDescent="0.3">
      <c r="A5841" t="s">
        <v>12937</v>
      </c>
      <c r="B5841" t="s">
        <v>10689</v>
      </c>
      <c r="C5841" t="s">
        <v>10690</v>
      </c>
      <c r="D5841">
        <v>5882</v>
      </c>
      <c r="E5841" t="s">
        <v>10690</v>
      </c>
      <c r="F5841">
        <v>38.76</v>
      </c>
      <c r="G5841" t="s">
        <v>67</v>
      </c>
      <c r="H5841">
        <v>82.03</v>
      </c>
      <c r="I5841" t="s">
        <v>68</v>
      </c>
      <c r="J5841" t="s">
        <v>69</v>
      </c>
      <c r="K5841" t="s">
        <v>1269</v>
      </c>
      <c r="L5841" s="3">
        <v>68099250.790000007</v>
      </c>
      <c r="M5841">
        <v>1762403</v>
      </c>
      <c r="N5841" s="4">
        <f t="shared" si="274"/>
        <v>38.639999358829968</v>
      </c>
      <c r="O5841">
        <f t="shared" si="275"/>
        <v>0</v>
      </c>
      <c r="P5841">
        <f t="shared" si="273"/>
        <v>0</v>
      </c>
      <c r="Q5841" s="5">
        <v>-1.5098137896326601E-3</v>
      </c>
    </row>
    <row r="5842" spans="1:17" hidden="1" x14ac:dyDescent="0.3">
      <c r="A5842" t="s">
        <v>16809</v>
      </c>
      <c r="B5842" t="s">
        <v>10598</v>
      </c>
      <c r="C5842" t="s">
        <v>10599</v>
      </c>
      <c r="D5842">
        <v>5834</v>
      </c>
      <c r="E5842" t="s">
        <v>10599</v>
      </c>
      <c r="F5842">
        <v>8.2899999999999991</v>
      </c>
      <c r="G5842" t="s">
        <v>67</v>
      </c>
      <c r="H5842">
        <v>-18.940000000000001</v>
      </c>
      <c r="I5842" t="s">
        <v>34</v>
      </c>
      <c r="J5842" t="s">
        <v>2101</v>
      </c>
      <c r="K5842" t="s">
        <v>2101</v>
      </c>
      <c r="L5842" s="3">
        <v>71285667.420000002</v>
      </c>
      <c r="M5842">
        <v>8547442</v>
      </c>
      <c r="N5842" s="4">
        <f t="shared" si="274"/>
        <v>8.3400001333732359</v>
      </c>
      <c r="O5842">
        <f t="shared" si="275"/>
        <v>1</v>
      </c>
      <c r="P5842">
        <f t="shared" si="273"/>
        <v>0</v>
      </c>
      <c r="Q5842" s="5">
        <v>0.46326164874551901</v>
      </c>
    </row>
    <row r="5843" spans="1:17" x14ac:dyDescent="0.3">
      <c r="A5843" t="s">
        <v>16808</v>
      </c>
      <c r="B5843" t="s">
        <v>10695</v>
      </c>
      <c r="C5843" t="s">
        <v>10696</v>
      </c>
      <c r="D5843">
        <v>5885</v>
      </c>
      <c r="E5843" t="s">
        <v>10696</v>
      </c>
      <c r="F5843">
        <v>0.78</v>
      </c>
      <c r="G5843">
        <v>82.05</v>
      </c>
      <c r="H5843">
        <v>97.16</v>
      </c>
      <c r="I5843" t="s">
        <v>201</v>
      </c>
      <c r="J5843" t="s">
        <v>228</v>
      </c>
      <c r="K5843" t="s">
        <v>1669</v>
      </c>
      <c r="L5843" s="3">
        <v>71294063.519999996</v>
      </c>
      <c r="M5843">
        <v>86155968</v>
      </c>
      <c r="N5843" s="4">
        <f t="shared" si="274"/>
        <v>0.8274999999999999</v>
      </c>
      <c r="O5843">
        <f t="shared" si="275"/>
        <v>1</v>
      </c>
      <c r="P5843">
        <f t="shared" si="273"/>
        <v>1</v>
      </c>
      <c r="Q5843" s="5">
        <v>1.1375757575757499</v>
      </c>
    </row>
    <row r="5844" spans="1:17" hidden="1" x14ac:dyDescent="0.3">
      <c r="A5844" t="s">
        <v>12902</v>
      </c>
      <c r="B5844" t="s">
        <v>10685</v>
      </c>
      <c r="C5844" t="s">
        <v>10686</v>
      </c>
      <c r="D5844">
        <v>5880</v>
      </c>
      <c r="E5844" t="s">
        <v>10686</v>
      </c>
      <c r="F5844">
        <v>39.950000000000003</v>
      </c>
      <c r="G5844" t="s">
        <v>67</v>
      </c>
      <c r="H5844">
        <v>49.75</v>
      </c>
      <c r="I5844" t="s">
        <v>68</v>
      </c>
      <c r="J5844" t="s">
        <v>69</v>
      </c>
      <c r="K5844" t="s">
        <v>1037</v>
      </c>
      <c r="L5844" s="3">
        <v>68019905.090000004</v>
      </c>
      <c r="M5844">
        <v>1712054</v>
      </c>
      <c r="N5844" s="4">
        <f t="shared" si="274"/>
        <v>39.729999807249072</v>
      </c>
      <c r="O5844">
        <f t="shared" si="275"/>
        <v>0</v>
      </c>
      <c r="P5844">
        <f t="shared" si="273"/>
        <v>0</v>
      </c>
      <c r="Q5844" s="5">
        <v>1.1859527921704001</v>
      </c>
    </row>
    <row r="5845" spans="1:17" hidden="1" x14ac:dyDescent="0.3">
      <c r="A5845" t="s">
        <v>12144</v>
      </c>
      <c r="B5845" t="s">
        <v>3265</v>
      </c>
      <c r="C5845" t="s">
        <v>10670</v>
      </c>
      <c r="D5845">
        <v>5872</v>
      </c>
      <c r="E5845" t="s">
        <v>10670</v>
      </c>
      <c r="F5845">
        <v>62</v>
      </c>
      <c r="G5845" t="s">
        <v>67</v>
      </c>
      <c r="H5845">
        <v>-7.05</v>
      </c>
      <c r="I5845" t="s">
        <v>68</v>
      </c>
      <c r="J5845" t="s">
        <v>69</v>
      </c>
      <c r="K5845" t="s">
        <v>1294</v>
      </c>
      <c r="L5845" s="3">
        <v>68010910.030000001</v>
      </c>
      <c r="M5845">
        <v>1100000</v>
      </c>
      <c r="N5845" s="4">
        <f t="shared" si="274"/>
        <v>61.828100027272725</v>
      </c>
      <c r="O5845">
        <f t="shared" si="275"/>
        <v>0</v>
      </c>
      <c r="P5845">
        <f t="shared" si="273"/>
        <v>0</v>
      </c>
      <c r="Q5845" s="5">
        <v>0.55327781779364604</v>
      </c>
    </row>
    <row r="5846" spans="1:17" hidden="1" x14ac:dyDescent="0.3">
      <c r="A5846" t="s">
        <v>13142</v>
      </c>
      <c r="B5846" t="s">
        <v>3241</v>
      </c>
      <c r="C5846" t="s">
        <v>10702</v>
      </c>
      <c r="D5846">
        <v>5889</v>
      </c>
      <c r="E5846" t="s">
        <v>10702</v>
      </c>
      <c r="F5846">
        <v>34.72</v>
      </c>
      <c r="G5846" t="s">
        <v>67</v>
      </c>
      <c r="H5846">
        <v>-31.81</v>
      </c>
      <c r="I5846" t="s">
        <v>68</v>
      </c>
      <c r="J5846" t="s">
        <v>69</v>
      </c>
      <c r="K5846" t="s">
        <v>1090</v>
      </c>
      <c r="L5846" s="3">
        <v>67480010.989999995</v>
      </c>
      <c r="M5846">
        <v>1950002</v>
      </c>
      <c r="N5846" s="4">
        <f t="shared" si="274"/>
        <v>34.605098348617076</v>
      </c>
      <c r="O5846">
        <f t="shared" si="275"/>
        <v>0</v>
      </c>
      <c r="P5846">
        <f t="shared" si="273"/>
        <v>0</v>
      </c>
      <c r="Q5846" s="5">
        <v>0.187959397969898</v>
      </c>
    </row>
    <row r="5847" spans="1:17" x14ac:dyDescent="0.3">
      <c r="A5847" t="s">
        <v>16810</v>
      </c>
      <c r="B5847" t="s">
        <v>10470</v>
      </c>
      <c r="C5847" t="s">
        <v>10471</v>
      </c>
      <c r="D5847">
        <v>5765</v>
      </c>
      <c r="E5847" t="s">
        <v>10471</v>
      </c>
      <c r="F5847">
        <v>2.13</v>
      </c>
      <c r="G5847" t="s">
        <v>67</v>
      </c>
      <c r="H5847">
        <v>17.03</v>
      </c>
      <c r="I5847" t="s">
        <v>39</v>
      </c>
      <c r="J5847" t="s">
        <v>169</v>
      </c>
      <c r="K5847" t="s">
        <v>170</v>
      </c>
      <c r="L5847" s="3">
        <v>71102476.920000002</v>
      </c>
      <c r="M5847">
        <v>35199246</v>
      </c>
      <c r="N5847" s="4">
        <f t="shared" si="274"/>
        <v>2.02</v>
      </c>
      <c r="O5847">
        <f t="shared" si="275"/>
        <v>1</v>
      </c>
      <c r="P5847">
        <f t="shared" si="273"/>
        <v>1</v>
      </c>
      <c r="Q5847" s="5">
        <v>0.57936507936507897</v>
      </c>
    </row>
    <row r="5848" spans="1:17" hidden="1" x14ac:dyDescent="0.3">
      <c r="A5848" t="s">
        <v>13737</v>
      </c>
      <c r="B5848" t="s">
        <v>10699</v>
      </c>
      <c r="C5848" t="s">
        <v>10698</v>
      </c>
      <c r="D5848">
        <v>5887</v>
      </c>
      <c r="E5848" t="s">
        <v>10698</v>
      </c>
      <c r="F5848">
        <v>26</v>
      </c>
      <c r="G5848">
        <v>10.32</v>
      </c>
      <c r="H5848">
        <v>-26.23</v>
      </c>
      <c r="I5848" t="s">
        <v>34</v>
      </c>
      <c r="J5848" t="s">
        <v>2330</v>
      </c>
      <c r="K5848" t="s">
        <v>3285</v>
      </c>
      <c r="L5848" s="3">
        <v>67470000</v>
      </c>
      <c r="M5848">
        <v>2595000</v>
      </c>
      <c r="N5848" s="4">
        <f t="shared" si="274"/>
        <v>26</v>
      </c>
      <c r="O5848">
        <f t="shared" si="275"/>
        <v>0</v>
      </c>
      <c r="P5848">
        <f t="shared" si="273"/>
        <v>0</v>
      </c>
      <c r="Q5848" s="5">
        <v>0.49866984631690497</v>
      </c>
    </row>
    <row r="5849" spans="1:17" hidden="1" x14ac:dyDescent="0.3">
      <c r="A5849" t="s">
        <v>13596</v>
      </c>
      <c r="B5849" t="s">
        <v>10697</v>
      </c>
      <c r="C5849" t="s">
        <v>10698</v>
      </c>
      <c r="D5849">
        <v>5886</v>
      </c>
      <c r="E5849" t="s">
        <v>10698</v>
      </c>
      <c r="F5849">
        <v>27.46</v>
      </c>
      <c r="G5849" t="s">
        <v>67</v>
      </c>
      <c r="H5849">
        <v>9.2100000000000009</v>
      </c>
      <c r="I5849" t="s">
        <v>68</v>
      </c>
      <c r="J5849" t="s">
        <v>274</v>
      </c>
      <c r="K5849" t="s">
        <v>1294</v>
      </c>
      <c r="L5849" s="3">
        <v>67424003.599999994</v>
      </c>
      <c r="M5849">
        <v>2450000</v>
      </c>
      <c r="N5849" s="4">
        <f t="shared" si="274"/>
        <v>27.520001469387754</v>
      </c>
      <c r="O5849">
        <f t="shared" si="275"/>
        <v>0</v>
      </c>
      <c r="P5849">
        <f t="shared" si="273"/>
        <v>0</v>
      </c>
      <c r="Q5849" s="5">
        <v>0.19456025066364899</v>
      </c>
    </row>
    <row r="5850" spans="1:17" hidden="1" x14ac:dyDescent="0.3">
      <c r="A5850" t="s">
        <v>16812</v>
      </c>
      <c r="B5850" t="s">
        <v>10286</v>
      </c>
      <c r="C5850" t="s">
        <v>10633</v>
      </c>
      <c r="D5850">
        <v>5852</v>
      </c>
      <c r="E5850" t="s">
        <v>10633</v>
      </c>
      <c r="F5850">
        <v>6.24</v>
      </c>
      <c r="G5850" t="s">
        <v>67</v>
      </c>
      <c r="H5850">
        <v>-64.16</v>
      </c>
      <c r="I5850" t="s">
        <v>201</v>
      </c>
      <c r="J5850" t="s">
        <v>202</v>
      </c>
      <c r="K5850" t="s">
        <v>2953</v>
      </c>
      <c r="L5850" s="3">
        <v>70899042.959999993</v>
      </c>
      <c r="M5850">
        <v>10987679</v>
      </c>
      <c r="N5850" s="4">
        <f t="shared" si="274"/>
        <v>6.4525950348567696</v>
      </c>
      <c r="O5850">
        <f t="shared" si="275"/>
        <v>1</v>
      </c>
      <c r="P5850">
        <f t="shared" si="273"/>
        <v>0</v>
      </c>
      <c r="Q5850" s="5">
        <v>0.52038369304556298</v>
      </c>
    </row>
    <row r="5851" spans="1:17" hidden="1" x14ac:dyDescent="0.3">
      <c r="A5851" t="s">
        <v>16814</v>
      </c>
      <c r="B5851" t="s">
        <v>10784</v>
      </c>
      <c r="C5851" t="s">
        <v>10785</v>
      </c>
      <c r="D5851">
        <v>5932</v>
      </c>
      <c r="E5851" t="s">
        <v>10785</v>
      </c>
      <c r="F5851">
        <v>7.65</v>
      </c>
      <c r="G5851">
        <v>9.27</v>
      </c>
      <c r="H5851">
        <v>-30.27</v>
      </c>
      <c r="I5851" t="s">
        <v>34</v>
      </c>
      <c r="J5851" t="s">
        <v>63</v>
      </c>
      <c r="K5851" t="s">
        <v>1009</v>
      </c>
      <c r="L5851" s="3">
        <v>70656480</v>
      </c>
      <c r="M5851">
        <v>8472000</v>
      </c>
      <c r="N5851" s="4">
        <f t="shared" si="274"/>
        <v>8.34</v>
      </c>
      <c r="O5851">
        <f t="shared" si="275"/>
        <v>1</v>
      </c>
      <c r="P5851">
        <f t="shared" si="273"/>
        <v>0</v>
      </c>
      <c r="Q5851" s="5">
        <v>0.46797153024910998</v>
      </c>
    </row>
    <row r="5852" spans="1:17" x14ac:dyDescent="0.3">
      <c r="A5852" t="s">
        <v>16811</v>
      </c>
      <c r="B5852" t="s">
        <v>10550</v>
      </c>
      <c r="C5852" t="s">
        <v>10551</v>
      </c>
      <c r="D5852">
        <v>5808</v>
      </c>
      <c r="E5852" t="s">
        <v>10551</v>
      </c>
      <c r="F5852">
        <v>1.59</v>
      </c>
      <c r="G5852" t="s">
        <v>67</v>
      </c>
      <c r="H5852">
        <v>-27.73</v>
      </c>
      <c r="I5852" t="s">
        <v>125</v>
      </c>
      <c r="J5852" t="s">
        <v>126</v>
      </c>
      <c r="K5852" t="s">
        <v>521</v>
      </c>
      <c r="L5852" s="3">
        <v>70931410</v>
      </c>
      <c r="M5852">
        <v>45762200</v>
      </c>
      <c r="N5852" s="4">
        <f t="shared" si="274"/>
        <v>1.55</v>
      </c>
      <c r="O5852">
        <f t="shared" si="275"/>
        <v>1</v>
      </c>
      <c r="P5852">
        <f t="shared" si="273"/>
        <v>1</v>
      </c>
      <c r="Q5852" s="5">
        <v>0.596783457782883</v>
      </c>
    </row>
    <row r="5853" spans="1:17" hidden="1" x14ac:dyDescent="0.3">
      <c r="A5853" t="s">
        <v>14224</v>
      </c>
      <c r="B5853" t="s">
        <v>10700</v>
      </c>
      <c r="C5853" t="s">
        <v>10701</v>
      </c>
      <c r="D5853">
        <v>5888</v>
      </c>
      <c r="E5853" t="s">
        <v>10701</v>
      </c>
      <c r="F5853">
        <v>20.079999999999998</v>
      </c>
      <c r="G5853" t="s">
        <v>67</v>
      </c>
      <c r="H5853">
        <v>2.91</v>
      </c>
      <c r="I5853" t="s">
        <v>68</v>
      </c>
      <c r="J5853" t="s">
        <v>274</v>
      </c>
      <c r="K5853" t="s">
        <v>1294</v>
      </c>
      <c r="L5853" s="3">
        <v>67335670.469999999</v>
      </c>
      <c r="M5853">
        <v>3350000</v>
      </c>
      <c r="N5853" s="4">
        <f t="shared" si="274"/>
        <v>20.100200140298508</v>
      </c>
      <c r="O5853">
        <f t="shared" si="275"/>
        <v>0</v>
      </c>
      <c r="P5853">
        <f t="shared" ref="P5853:P5916" si="276">IF(N5853&lt;5,1,0)</f>
        <v>0</v>
      </c>
      <c r="Q5853" s="5">
        <v>2.1927587965323701E-2</v>
      </c>
    </row>
    <row r="5854" spans="1:17" x14ac:dyDescent="0.3">
      <c r="A5854" t="s">
        <v>16815</v>
      </c>
      <c r="B5854" t="s">
        <v>10580</v>
      </c>
      <c r="C5854" t="s">
        <v>10581</v>
      </c>
      <c r="D5854">
        <v>5825</v>
      </c>
      <c r="E5854" t="s">
        <v>10581</v>
      </c>
      <c r="F5854">
        <v>3.94</v>
      </c>
      <c r="G5854" t="s">
        <v>67</v>
      </c>
      <c r="H5854">
        <v>-15.45</v>
      </c>
      <c r="I5854" t="s">
        <v>48</v>
      </c>
      <c r="J5854" t="s">
        <v>826</v>
      </c>
      <c r="K5854" t="s">
        <v>827</v>
      </c>
      <c r="L5854" s="3">
        <v>70193022.900000006</v>
      </c>
      <c r="M5854">
        <v>18231954</v>
      </c>
      <c r="N5854" s="4">
        <f t="shared" si="274"/>
        <v>3.8500000000000005</v>
      </c>
      <c r="O5854">
        <f t="shared" si="275"/>
        <v>1</v>
      </c>
      <c r="P5854">
        <f t="shared" si="276"/>
        <v>1</v>
      </c>
      <c r="Q5854" s="5">
        <v>2.3592233009708701</v>
      </c>
    </row>
    <row r="5855" spans="1:17" x14ac:dyDescent="0.3">
      <c r="A5855" t="s">
        <v>16816</v>
      </c>
      <c r="B5855" t="s">
        <v>9947</v>
      </c>
      <c r="C5855" t="s">
        <v>9948</v>
      </c>
      <c r="D5855">
        <v>5491</v>
      </c>
      <c r="E5855" t="s">
        <v>9948</v>
      </c>
      <c r="F5855">
        <v>0.4</v>
      </c>
      <c r="G5855" t="s">
        <v>67</v>
      </c>
      <c r="H5855">
        <v>-11.11</v>
      </c>
      <c r="I5855" t="s">
        <v>39</v>
      </c>
      <c r="J5855" t="s">
        <v>59</v>
      </c>
      <c r="K5855" t="s">
        <v>643</v>
      </c>
      <c r="L5855" s="3">
        <v>69903436.200000003</v>
      </c>
      <c r="M5855">
        <v>233011454</v>
      </c>
      <c r="N5855" s="4">
        <f t="shared" si="274"/>
        <v>0.3</v>
      </c>
      <c r="O5855">
        <f t="shared" si="275"/>
        <v>1</v>
      </c>
      <c r="P5855">
        <f t="shared" si="276"/>
        <v>1</v>
      </c>
      <c r="Q5855"/>
    </row>
    <row r="5856" spans="1:17" hidden="1" x14ac:dyDescent="0.3">
      <c r="A5856" t="s">
        <v>14900</v>
      </c>
      <c r="B5856" t="s">
        <v>10747</v>
      </c>
      <c r="C5856" t="s">
        <v>10748</v>
      </c>
      <c r="D5856">
        <v>5912</v>
      </c>
      <c r="E5856" t="s">
        <v>10748</v>
      </c>
      <c r="F5856">
        <v>13.6</v>
      </c>
      <c r="G5856">
        <v>7.36</v>
      </c>
      <c r="H5856">
        <v>-35.64</v>
      </c>
      <c r="I5856" t="s">
        <v>34</v>
      </c>
      <c r="J5856" t="s">
        <v>63</v>
      </c>
      <c r="K5856" t="s">
        <v>437</v>
      </c>
      <c r="L5856" s="3">
        <v>67265228.040000007</v>
      </c>
      <c r="M5856">
        <v>4849692</v>
      </c>
      <c r="N5856" s="4">
        <f t="shared" si="274"/>
        <v>13.870000000000001</v>
      </c>
      <c r="O5856">
        <f t="shared" si="275"/>
        <v>0</v>
      </c>
      <c r="P5856">
        <f t="shared" si="276"/>
        <v>0</v>
      </c>
      <c r="Q5856" s="5">
        <v>-0.13367942894224499</v>
      </c>
    </row>
    <row r="5857" spans="1:17" hidden="1" x14ac:dyDescent="0.3">
      <c r="A5857" t="s">
        <v>13564</v>
      </c>
      <c r="B5857" t="s">
        <v>10715</v>
      </c>
      <c r="C5857" t="s">
        <v>10716</v>
      </c>
      <c r="D5857">
        <v>5896</v>
      </c>
      <c r="E5857" t="s">
        <v>10716</v>
      </c>
      <c r="F5857">
        <v>28.02</v>
      </c>
      <c r="G5857" t="s">
        <v>67</v>
      </c>
      <c r="H5857">
        <v>52.23</v>
      </c>
      <c r="I5857" t="s">
        <v>68</v>
      </c>
      <c r="J5857" t="s">
        <v>69</v>
      </c>
      <c r="K5857" t="s">
        <v>1294</v>
      </c>
      <c r="L5857" s="3">
        <v>67248054.5</v>
      </c>
      <c r="M5857">
        <v>2400002</v>
      </c>
      <c r="N5857" s="4">
        <f t="shared" si="274"/>
        <v>28.01999935833387</v>
      </c>
      <c r="O5857">
        <f t="shared" si="275"/>
        <v>0</v>
      </c>
      <c r="P5857">
        <f t="shared" si="276"/>
        <v>0</v>
      </c>
      <c r="Q5857" s="5">
        <v>0.95098545803498902</v>
      </c>
    </row>
    <row r="5858" spans="1:17" hidden="1" x14ac:dyDescent="0.3">
      <c r="A5858" t="s">
        <v>14876</v>
      </c>
      <c r="B5858" t="s">
        <v>10707</v>
      </c>
      <c r="C5858" t="s">
        <v>10708</v>
      </c>
      <c r="D5858">
        <v>5892</v>
      </c>
      <c r="E5858" t="s">
        <v>10708</v>
      </c>
      <c r="F5858">
        <v>14</v>
      </c>
      <c r="G5858">
        <v>7.57</v>
      </c>
      <c r="H5858">
        <v>-43.43</v>
      </c>
      <c r="I5858" t="s">
        <v>34</v>
      </c>
      <c r="J5858" t="s">
        <v>63</v>
      </c>
      <c r="K5858" t="s">
        <v>1009</v>
      </c>
      <c r="L5858" s="3">
        <v>67161516.269999996</v>
      </c>
      <c r="M5858">
        <v>4793827</v>
      </c>
      <c r="N5858" s="4">
        <f t="shared" si="274"/>
        <v>14.01</v>
      </c>
      <c r="O5858">
        <f t="shared" si="275"/>
        <v>0</v>
      </c>
      <c r="P5858">
        <f t="shared" si="276"/>
        <v>0</v>
      </c>
      <c r="Q5858" s="5">
        <v>8.4870848708487004E-2</v>
      </c>
    </row>
    <row r="5859" spans="1:17" hidden="1" x14ac:dyDescent="0.3">
      <c r="A5859" t="s">
        <v>11299</v>
      </c>
      <c r="B5859" t="s">
        <v>10709</v>
      </c>
      <c r="C5859" t="s">
        <v>10710</v>
      </c>
      <c r="D5859">
        <v>5893</v>
      </c>
      <c r="E5859" t="s">
        <v>10710</v>
      </c>
      <c r="F5859">
        <v>150</v>
      </c>
      <c r="G5859">
        <v>357.14</v>
      </c>
      <c r="H5859">
        <v>30.43</v>
      </c>
      <c r="I5859" t="s">
        <v>34</v>
      </c>
      <c r="J5859" t="s">
        <v>2330</v>
      </c>
      <c r="K5859" t="s">
        <v>2527</v>
      </c>
      <c r="L5859" s="3">
        <v>67048200</v>
      </c>
      <c r="M5859">
        <v>446988</v>
      </c>
      <c r="N5859" s="4">
        <f t="shared" si="274"/>
        <v>150</v>
      </c>
      <c r="O5859">
        <f t="shared" si="275"/>
        <v>0</v>
      </c>
      <c r="P5859">
        <f t="shared" si="276"/>
        <v>0</v>
      </c>
      <c r="Q5859" s="5">
        <v>0.30718954248365998</v>
      </c>
    </row>
    <row r="5860" spans="1:17" hidden="1" x14ac:dyDescent="0.3">
      <c r="A5860" t="s">
        <v>16818</v>
      </c>
      <c r="B5860" t="s">
        <v>10631</v>
      </c>
      <c r="C5860" t="s">
        <v>10632</v>
      </c>
      <c r="D5860">
        <v>5851</v>
      </c>
      <c r="E5860" t="s">
        <v>10632</v>
      </c>
      <c r="F5860">
        <v>7.09</v>
      </c>
      <c r="G5860" t="s">
        <v>67</v>
      </c>
      <c r="H5860">
        <v>-22.09</v>
      </c>
      <c r="I5860" t="s">
        <v>39</v>
      </c>
      <c r="J5860" t="s">
        <v>40</v>
      </c>
      <c r="K5860" t="s">
        <v>41</v>
      </c>
      <c r="L5860" s="3">
        <v>69662319</v>
      </c>
      <c r="M5860">
        <v>9881180</v>
      </c>
      <c r="N5860" s="4">
        <f t="shared" si="274"/>
        <v>7.05</v>
      </c>
      <c r="O5860">
        <f t="shared" si="275"/>
        <v>1</v>
      </c>
      <c r="P5860">
        <f t="shared" si="276"/>
        <v>0</v>
      </c>
      <c r="Q5860" s="5">
        <v>8.5294117647058805</v>
      </c>
    </row>
    <row r="5861" spans="1:17" x14ac:dyDescent="0.3">
      <c r="A5861" t="s">
        <v>16817</v>
      </c>
      <c r="B5861" t="s">
        <v>10629</v>
      </c>
      <c r="C5861" t="s">
        <v>10630</v>
      </c>
      <c r="D5861">
        <v>5850</v>
      </c>
      <c r="E5861" t="s">
        <v>10630</v>
      </c>
      <c r="F5861">
        <v>3.55</v>
      </c>
      <c r="G5861" t="s">
        <v>67</v>
      </c>
      <c r="H5861">
        <v>-20.76</v>
      </c>
      <c r="I5861" t="s">
        <v>39</v>
      </c>
      <c r="J5861" t="s">
        <v>40</v>
      </c>
      <c r="K5861" t="s">
        <v>41</v>
      </c>
      <c r="L5861" s="3">
        <v>69809347.069999993</v>
      </c>
      <c r="M5861">
        <v>19776019</v>
      </c>
      <c r="N5861" s="4">
        <f t="shared" si="274"/>
        <v>3.53</v>
      </c>
      <c r="O5861">
        <f t="shared" si="275"/>
        <v>1</v>
      </c>
      <c r="P5861">
        <f t="shared" si="276"/>
        <v>1</v>
      </c>
      <c r="Q5861" s="5">
        <v>0.61467889908256801</v>
      </c>
    </row>
    <row r="5862" spans="1:17" hidden="1" x14ac:dyDescent="0.3">
      <c r="A5862" t="s">
        <v>14861</v>
      </c>
      <c r="B5862" t="s">
        <v>10832</v>
      </c>
      <c r="C5862" t="s">
        <v>10833</v>
      </c>
      <c r="D5862">
        <v>5959</v>
      </c>
      <c r="E5862" t="s">
        <v>10833</v>
      </c>
      <c r="F5862">
        <v>14.08</v>
      </c>
      <c r="G5862" t="s">
        <v>67</v>
      </c>
      <c r="H5862">
        <v>-11.05</v>
      </c>
      <c r="I5862" t="s">
        <v>68</v>
      </c>
      <c r="J5862" t="s">
        <v>260</v>
      </c>
      <c r="K5862" t="s">
        <v>261</v>
      </c>
      <c r="L5862" s="3">
        <v>66880058.289999999</v>
      </c>
      <c r="M5862">
        <v>4750004</v>
      </c>
      <c r="N5862" s="4">
        <f t="shared" si="274"/>
        <v>14.080000414736492</v>
      </c>
      <c r="O5862">
        <f t="shared" si="275"/>
        <v>0</v>
      </c>
      <c r="P5862">
        <f t="shared" si="276"/>
        <v>0</v>
      </c>
      <c r="Q5862" s="5">
        <v>1.4255167498218001E-2</v>
      </c>
    </row>
    <row r="5863" spans="1:17" hidden="1" x14ac:dyDescent="0.3">
      <c r="A5863" t="s">
        <v>15377</v>
      </c>
      <c r="B5863" t="s">
        <v>10733</v>
      </c>
      <c r="C5863" t="s">
        <v>10734</v>
      </c>
      <c r="D5863">
        <v>5905</v>
      </c>
      <c r="E5863" t="s">
        <v>10734</v>
      </c>
      <c r="F5863">
        <v>10.72</v>
      </c>
      <c r="G5863" t="s">
        <v>67</v>
      </c>
      <c r="H5863">
        <v>6.37</v>
      </c>
      <c r="I5863" t="s">
        <v>68</v>
      </c>
      <c r="J5863" t="s">
        <v>69</v>
      </c>
      <c r="K5863" t="s">
        <v>1294</v>
      </c>
      <c r="L5863" s="3">
        <v>66712852.479999997</v>
      </c>
      <c r="M5863">
        <v>6175000</v>
      </c>
      <c r="N5863" s="4">
        <f t="shared" si="274"/>
        <v>10.803700806477732</v>
      </c>
      <c r="O5863">
        <f t="shared" si="275"/>
        <v>0</v>
      </c>
      <c r="P5863">
        <f t="shared" si="276"/>
        <v>0</v>
      </c>
      <c r="Q5863" s="5">
        <v>0.43945598728993401</v>
      </c>
    </row>
    <row r="5864" spans="1:17" hidden="1" x14ac:dyDescent="0.3">
      <c r="A5864" t="s">
        <v>13647</v>
      </c>
      <c r="B5864" t="s">
        <v>10721</v>
      </c>
      <c r="C5864" t="s">
        <v>10722</v>
      </c>
      <c r="D5864">
        <v>5899</v>
      </c>
      <c r="E5864" t="s">
        <v>10722</v>
      </c>
      <c r="F5864">
        <v>27</v>
      </c>
      <c r="G5864">
        <v>16.170000000000002</v>
      </c>
      <c r="H5864">
        <v>-11</v>
      </c>
      <c r="I5864" t="s">
        <v>34</v>
      </c>
      <c r="J5864" t="s">
        <v>2330</v>
      </c>
      <c r="K5864" t="s">
        <v>2527</v>
      </c>
      <c r="L5864" s="3">
        <v>66685194</v>
      </c>
      <c r="M5864">
        <v>2469822</v>
      </c>
      <c r="N5864" s="4">
        <f t="shared" si="274"/>
        <v>27</v>
      </c>
      <c r="O5864">
        <f t="shared" si="275"/>
        <v>0</v>
      </c>
      <c r="P5864">
        <f t="shared" si="276"/>
        <v>0</v>
      </c>
      <c r="Q5864" s="5">
        <v>9.8750000000000102E-2</v>
      </c>
    </row>
    <row r="5865" spans="1:17" x14ac:dyDescent="0.3">
      <c r="A5865" t="s">
        <v>16819</v>
      </c>
      <c r="B5865" t="s">
        <v>10666</v>
      </c>
      <c r="C5865" t="s">
        <v>10667</v>
      </c>
      <c r="D5865">
        <v>5870</v>
      </c>
      <c r="E5865" t="s">
        <v>10667</v>
      </c>
      <c r="F5865">
        <v>1.19</v>
      </c>
      <c r="G5865" t="s">
        <v>67</v>
      </c>
      <c r="H5865">
        <v>-46.4</v>
      </c>
      <c r="I5865" t="s">
        <v>125</v>
      </c>
      <c r="J5865" t="s">
        <v>126</v>
      </c>
      <c r="K5865" t="s">
        <v>521</v>
      </c>
      <c r="L5865" s="3">
        <v>69521928.189999998</v>
      </c>
      <c r="M5865">
        <v>57456139</v>
      </c>
      <c r="N5865" s="4">
        <f t="shared" si="274"/>
        <v>1.21</v>
      </c>
      <c r="O5865">
        <f t="shared" si="275"/>
        <v>1</v>
      </c>
      <c r="P5865">
        <f t="shared" si="276"/>
        <v>1</v>
      </c>
      <c r="Q5865" s="5">
        <v>0.61335578002244595</v>
      </c>
    </row>
    <row r="5866" spans="1:17" hidden="1" x14ac:dyDescent="0.3">
      <c r="A5866" t="s">
        <v>12216</v>
      </c>
      <c r="B5866" t="s">
        <v>10731</v>
      </c>
      <c r="C5866" t="s">
        <v>10732</v>
      </c>
      <c r="D5866">
        <v>5904</v>
      </c>
      <c r="E5866" t="s">
        <v>10732</v>
      </c>
      <c r="F5866">
        <v>59</v>
      </c>
      <c r="G5866">
        <v>19.41</v>
      </c>
      <c r="H5866">
        <v>-8.2100000000000009</v>
      </c>
      <c r="I5866" t="s">
        <v>34</v>
      </c>
      <c r="J5866" t="s">
        <v>63</v>
      </c>
      <c r="K5866" t="s">
        <v>437</v>
      </c>
      <c r="L5866" s="3">
        <v>66493000</v>
      </c>
      <c r="M5866">
        <v>1127000</v>
      </c>
      <c r="N5866" s="4">
        <f t="shared" si="274"/>
        <v>59</v>
      </c>
      <c r="O5866">
        <f t="shared" si="275"/>
        <v>0</v>
      </c>
      <c r="P5866">
        <f t="shared" si="276"/>
        <v>0</v>
      </c>
      <c r="Q5866" s="5">
        <v>3.4188034188034198E-2</v>
      </c>
    </row>
    <row r="5867" spans="1:17" hidden="1" x14ac:dyDescent="0.3">
      <c r="A5867" t="s">
        <v>16777</v>
      </c>
      <c r="B5867" t="s">
        <v>10503</v>
      </c>
      <c r="C5867" t="s">
        <v>10504</v>
      </c>
      <c r="D5867">
        <v>5783</v>
      </c>
      <c r="E5867" t="s">
        <v>10504</v>
      </c>
      <c r="F5867">
        <v>9.94</v>
      </c>
      <c r="G5867" t="s">
        <v>67</v>
      </c>
      <c r="H5867" t="s">
        <v>67</v>
      </c>
      <c r="I5867" t="s">
        <v>2450</v>
      </c>
      <c r="J5867" t="s">
        <v>2451</v>
      </c>
      <c r="K5867" t="s">
        <v>2452</v>
      </c>
      <c r="L5867" s="3">
        <v>74152400</v>
      </c>
      <c r="M5867">
        <v>7460000</v>
      </c>
      <c r="N5867" s="4">
        <f t="shared" si="274"/>
        <v>9.94</v>
      </c>
      <c r="O5867">
        <f t="shared" si="275"/>
        <v>1</v>
      </c>
      <c r="P5867">
        <f t="shared" si="276"/>
        <v>0</v>
      </c>
      <c r="Q5867"/>
    </row>
    <row r="5868" spans="1:17" hidden="1" x14ac:dyDescent="0.3">
      <c r="A5868" t="s">
        <v>16821</v>
      </c>
      <c r="B5868" t="s">
        <v>10639</v>
      </c>
      <c r="C5868" t="s">
        <v>10640</v>
      </c>
      <c r="D5868">
        <v>5856</v>
      </c>
      <c r="E5868" t="s">
        <v>10640</v>
      </c>
      <c r="F5868">
        <v>6.58</v>
      </c>
      <c r="G5868">
        <v>10.69</v>
      </c>
      <c r="H5868">
        <v>-46.31</v>
      </c>
      <c r="I5868" t="s">
        <v>34</v>
      </c>
      <c r="J5868" t="s">
        <v>63</v>
      </c>
      <c r="K5868" t="s">
        <v>1301</v>
      </c>
      <c r="L5868" s="3">
        <v>69254028.540000007</v>
      </c>
      <c r="M5868">
        <v>9240492</v>
      </c>
      <c r="N5868" s="4">
        <f t="shared" si="274"/>
        <v>7.494625669282545</v>
      </c>
      <c r="O5868">
        <f t="shared" si="275"/>
        <v>1</v>
      </c>
      <c r="P5868">
        <f t="shared" si="276"/>
        <v>0</v>
      </c>
      <c r="Q5868" s="5">
        <v>0.25714285714285701</v>
      </c>
    </row>
    <row r="5869" spans="1:17" hidden="1" x14ac:dyDescent="0.3">
      <c r="A5869" t="s">
        <v>15315</v>
      </c>
      <c r="B5869" t="s">
        <v>10817</v>
      </c>
      <c r="C5869" t="s">
        <v>10818</v>
      </c>
      <c r="D5869">
        <v>5950</v>
      </c>
      <c r="E5869" t="s">
        <v>10818</v>
      </c>
      <c r="F5869">
        <v>10.85</v>
      </c>
      <c r="G5869">
        <v>14.54</v>
      </c>
      <c r="H5869">
        <v>-27.1</v>
      </c>
      <c r="I5869" t="s">
        <v>34</v>
      </c>
      <c r="J5869" t="s">
        <v>2330</v>
      </c>
      <c r="K5869" t="s">
        <v>2331</v>
      </c>
      <c r="L5869" s="3">
        <v>66023617.140000001</v>
      </c>
      <c r="M5869">
        <v>5918269</v>
      </c>
      <c r="N5869" s="4">
        <f t="shared" si="274"/>
        <v>11.155900000490009</v>
      </c>
      <c r="O5869">
        <f t="shared" si="275"/>
        <v>0</v>
      </c>
      <c r="P5869">
        <f t="shared" si="276"/>
        <v>0</v>
      </c>
      <c r="Q5869" s="5">
        <v>0.29273743016759701</v>
      </c>
    </row>
    <row r="5870" spans="1:17" hidden="1" x14ac:dyDescent="0.3">
      <c r="A5870" t="s">
        <v>13654</v>
      </c>
      <c r="B5870" t="s">
        <v>10743</v>
      </c>
      <c r="C5870" t="s">
        <v>10744</v>
      </c>
      <c r="D5870">
        <v>5910</v>
      </c>
      <c r="E5870" t="s">
        <v>10744</v>
      </c>
      <c r="F5870">
        <v>26.94</v>
      </c>
      <c r="G5870" t="s">
        <v>67</v>
      </c>
      <c r="H5870">
        <v>6.96</v>
      </c>
      <c r="I5870" t="s">
        <v>68</v>
      </c>
      <c r="J5870" t="s">
        <v>274</v>
      </c>
      <c r="K5870" t="s">
        <v>1294</v>
      </c>
      <c r="L5870" s="3">
        <v>66015251.159999996</v>
      </c>
      <c r="M5870">
        <v>2450000</v>
      </c>
      <c r="N5870" s="4">
        <f t="shared" si="274"/>
        <v>26.945000473469385</v>
      </c>
      <c r="O5870">
        <f t="shared" si="275"/>
        <v>0</v>
      </c>
      <c r="P5870">
        <f t="shared" si="276"/>
        <v>0</v>
      </c>
      <c r="Q5870" s="5">
        <v>0.11749999999999899</v>
      </c>
    </row>
    <row r="5871" spans="1:17" hidden="1" x14ac:dyDescent="0.3">
      <c r="A5871" t="s">
        <v>16781</v>
      </c>
      <c r="B5871" t="s">
        <v>10509</v>
      </c>
      <c r="C5871" t="s">
        <v>10510</v>
      </c>
      <c r="D5871">
        <v>5786</v>
      </c>
      <c r="E5871" t="s">
        <v>10510</v>
      </c>
      <c r="F5871">
        <v>9.5</v>
      </c>
      <c r="G5871" t="s">
        <v>67</v>
      </c>
      <c r="H5871">
        <v>533.33000000000004</v>
      </c>
      <c r="I5871" t="s">
        <v>39</v>
      </c>
      <c r="J5871" t="s">
        <v>278</v>
      </c>
      <c r="K5871" t="s">
        <v>747</v>
      </c>
      <c r="L5871" s="3">
        <v>74071538</v>
      </c>
      <c r="M5871">
        <v>7797004</v>
      </c>
      <c r="N5871" s="4">
        <f t="shared" si="274"/>
        <v>9.5</v>
      </c>
      <c r="O5871">
        <f t="shared" si="275"/>
        <v>1</v>
      </c>
      <c r="P5871">
        <f t="shared" si="276"/>
        <v>0</v>
      </c>
      <c r="Q5871"/>
    </row>
    <row r="5872" spans="1:17" hidden="1" x14ac:dyDescent="0.3">
      <c r="A5872" t="s">
        <v>14430</v>
      </c>
      <c r="B5872" t="s">
        <v>3241</v>
      </c>
      <c r="C5872" t="s">
        <v>10755</v>
      </c>
      <c r="D5872">
        <v>5916</v>
      </c>
      <c r="E5872" t="s">
        <v>10755</v>
      </c>
      <c r="F5872">
        <v>17.91</v>
      </c>
      <c r="G5872" t="s">
        <v>67</v>
      </c>
      <c r="H5872">
        <v>-35.26</v>
      </c>
      <c r="I5872" t="s">
        <v>68</v>
      </c>
      <c r="J5872" t="s">
        <v>69</v>
      </c>
      <c r="K5872" t="s">
        <v>1294</v>
      </c>
      <c r="L5872" s="3">
        <v>65713516.240000002</v>
      </c>
      <c r="M5872">
        <v>3700002</v>
      </c>
      <c r="N5872" s="4">
        <f t="shared" si="274"/>
        <v>17.760400194378274</v>
      </c>
      <c r="O5872">
        <f t="shared" si="275"/>
        <v>0</v>
      </c>
      <c r="P5872">
        <f t="shared" si="276"/>
        <v>0</v>
      </c>
      <c r="Q5872" s="5">
        <v>0.30293814432989602</v>
      </c>
    </row>
    <row r="5873" spans="1:17" x14ac:dyDescent="0.3">
      <c r="A5873" t="s">
        <v>16820</v>
      </c>
      <c r="B5873" t="s">
        <v>10679</v>
      </c>
      <c r="C5873" t="s">
        <v>10680</v>
      </c>
      <c r="D5873">
        <v>5877</v>
      </c>
      <c r="E5873" t="s">
        <v>10680</v>
      </c>
      <c r="F5873">
        <v>0.98</v>
      </c>
      <c r="G5873" t="s">
        <v>67</v>
      </c>
      <c r="H5873">
        <v>15.29</v>
      </c>
      <c r="I5873" t="s">
        <v>39</v>
      </c>
      <c r="J5873" t="s">
        <v>113</v>
      </c>
      <c r="K5873" t="s">
        <v>114</v>
      </c>
      <c r="L5873" s="3">
        <v>69393980</v>
      </c>
      <c r="M5873">
        <v>69393980</v>
      </c>
      <c r="N5873" s="4">
        <f t="shared" si="274"/>
        <v>1</v>
      </c>
      <c r="O5873">
        <f t="shared" si="275"/>
        <v>1</v>
      </c>
      <c r="P5873">
        <f t="shared" si="276"/>
        <v>1</v>
      </c>
      <c r="Q5873" s="5">
        <v>1.13636363636364E-2</v>
      </c>
    </row>
    <row r="5874" spans="1:17" x14ac:dyDescent="0.3">
      <c r="A5874" t="s">
        <v>16822</v>
      </c>
      <c r="B5874" t="s">
        <v>10567</v>
      </c>
      <c r="C5874" t="s">
        <v>10568</v>
      </c>
      <c r="D5874">
        <v>5818</v>
      </c>
      <c r="E5874" t="s">
        <v>10568</v>
      </c>
      <c r="F5874">
        <v>2.71</v>
      </c>
      <c r="G5874" t="s">
        <v>67</v>
      </c>
      <c r="H5874">
        <v>255.41</v>
      </c>
      <c r="I5874" t="s">
        <v>48</v>
      </c>
      <c r="J5874" t="s">
        <v>732</v>
      </c>
      <c r="K5874" t="s">
        <v>732</v>
      </c>
      <c r="L5874" s="3">
        <v>69178280.989999995</v>
      </c>
      <c r="M5874">
        <v>26709761</v>
      </c>
      <c r="N5874" s="4">
        <f t="shared" si="274"/>
        <v>2.59</v>
      </c>
      <c r="O5874">
        <f t="shared" si="275"/>
        <v>1</v>
      </c>
      <c r="P5874">
        <f t="shared" si="276"/>
        <v>1</v>
      </c>
      <c r="Q5874" s="5">
        <v>4.67839195979899</v>
      </c>
    </row>
    <row r="5875" spans="1:17" x14ac:dyDescent="0.3">
      <c r="A5875" t="s">
        <v>16823</v>
      </c>
      <c r="B5875" t="s">
        <v>10546</v>
      </c>
      <c r="C5875" t="s">
        <v>10547</v>
      </c>
      <c r="D5875">
        <v>5806</v>
      </c>
      <c r="E5875" t="s">
        <v>10547</v>
      </c>
      <c r="F5875">
        <v>3.91</v>
      </c>
      <c r="G5875" t="s">
        <v>67</v>
      </c>
      <c r="H5875">
        <v>20.309999999999999</v>
      </c>
      <c r="I5875" t="s">
        <v>39</v>
      </c>
      <c r="J5875" t="s">
        <v>40</v>
      </c>
      <c r="K5875" t="s">
        <v>41</v>
      </c>
      <c r="L5875" s="3">
        <v>69171811.030000001</v>
      </c>
      <c r="M5875">
        <v>18644693</v>
      </c>
      <c r="N5875" s="4">
        <f t="shared" si="274"/>
        <v>3.71</v>
      </c>
      <c r="O5875">
        <f t="shared" si="275"/>
        <v>1</v>
      </c>
      <c r="P5875">
        <f t="shared" si="276"/>
        <v>1</v>
      </c>
      <c r="Q5875" s="5">
        <v>0.28275862068965502</v>
      </c>
    </row>
    <row r="5876" spans="1:17" hidden="1" x14ac:dyDescent="0.3">
      <c r="A5876" t="s">
        <v>13329</v>
      </c>
      <c r="B5876" t="s">
        <v>10756</v>
      </c>
      <c r="C5876" t="s">
        <v>10757</v>
      </c>
      <c r="D5876">
        <v>5917</v>
      </c>
      <c r="E5876" t="s">
        <v>10757</v>
      </c>
      <c r="F5876">
        <v>31.25</v>
      </c>
      <c r="G5876" t="s">
        <v>67</v>
      </c>
      <c r="H5876">
        <v>-17.920000000000002</v>
      </c>
      <c r="I5876" t="s">
        <v>34</v>
      </c>
      <c r="J5876" t="s">
        <v>63</v>
      </c>
      <c r="K5876" t="s">
        <v>1975</v>
      </c>
      <c r="L5876" s="3">
        <v>65572062.5</v>
      </c>
      <c r="M5876">
        <v>2098306</v>
      </c>
      <c r="N5876" s="4">
        <f t="shared" si="274"/>
        <v>31.25</v>
      </c>
      <c r="O5876">
        <f t="shared" si="275"/>
        <v>0</v>
      </c>
      <c r="P5876">
        <f t="shared" si="276"/>
        <v>0</v>
      </c>
      <c r="Q5876" s="5">
        <v>8.0645161290322492E-3</v>
      </c>
    </row>
    <row r="5877" spans="1:17" x14ac:dyDescent="0.3">
      <c r="A5877" t="s">
        <v>16824</v>
      </c>
      <c r="B5877" t="s">
        <v>10649</v>
      </c>
      <c r="C5877" t="s">
        <v>10650</v>
      </c>
      <c r="D5877">
        <v>5861</v>
      </c>
      <c r="E5877" t="s">
        <v>10650</v>
      </c>
      <c r="F5877">
        <v>0.51</v>
      </c>
      <c r="G5877" t="s">
        <v>67</v>
      </c>
      <c r="H5877">
        <v>-8.81</v>
      </c>
      <c r="I5877" t="s">
        <v>39</v>
      </c>
      <c r="J5877" t="s">
        <v>169</v>
      </c>
      <c r="K5877" t="s">
        <v>170</v>
      </c>
      <c r="L5877" s="3">
        <v>68797607.430000007</v>
      </c>
      <c r="M5877">
        <v>136232886</v>
      </c>
      <c r="N5877" s="4">
        <f t="shared" si="274"/>
        <v>0.505</v>
      </c>
      <c r="O5877">
        <f t="shared" si="275"/>
        <v>1</v>
      </c>
      <c r="P5877">
        <f t="shared" si="276"/>
        <v>1</v>
      </c>
      <c r="Q5877" s="5">
        <v>0.14598891833293101</v>
      </c>
    </row>
    <row r="5878" spans="1:17" hidden="1" x14ac:dyDescent="0.3">
      <c r="A5878" t="s">
        <v>16826</v>
      </c>
      <c r="B5878" t="s">
        <v>10871</v>
      </c>
      <c r="C5878" t="s">
        <v>10872</v>
      </c>
      <c r="D5878">
        <v>5979</v>
      </c>
      <c r="E5878" t="s">
        <v>10872</v>
      </c>
      <c r="F5878">
        <v>5.53</v>
      </c>
      <c r="G5878" t="s">
        <v>67</v>
      </c>
      <c r="H5878">
        <v>11.45</v>
      </c>
      <c r="I5878" t="s">
        <v>39</v>
      </c>
      <c r="J5878" t="s">
        <v>40</v>
      </c>
      <c r="K5878" t="s">
        <v>1828</v>
      </c>
      <c r="L5878" s="3">
        <v>68421008.609999999</v>
      </c>
      <c r="M5878">
        <v>11422539</v>
      </c>
      <c r="N5878" s="4">
        <f t="shared" si="274"/>
        <v>5.99</v>
      </c>
      <c r="O5878">
        <f t="shared" si="275"/>
        <v>1</v>
      </c>
      <c r="P5878">
        <f t="shared" si="276"/>
        <v>0</v>
      </c>
      <c r="Q5878" s="5">
        <v>0.76588628762541799</v>
      </c>
    </row>
    <row r="5879" spans="1:17" x14ac:dyDescent="0.3">
      <c r="A5879" t="s">
        <v>16825</v>
      </c>
      <c r="B5879" t="s">
        <v>10662</v>
      </c>
      <c r="C5879" t="s">
        <v>10663</v>
      </c>
      <c r="D5879">
        <v>5868</v>
      </c>
      <c r="E5879" t="s">
        <v>10663</v>
      </c>
      <c r="F5879">
        <v>1.04</v>
      </c>
      <c r="G5879" t="s">
        <v>67</v>
      </c>
      <c r="H5879">
        <v>-71.349999999999994</v>
      </c>
      <c r="I5879" t="s">
        <v>21</v>
      </c>
      <c r="J5879" t="s">
        <v>84</v>
      </c>
      <c r="K5879" t="s">
        <v>872</v>
      </c>
      <c r="L5879" s="3">
        <v>68560467.040000007</v>
      </c>
      <c r="M5879">
        <v>65923526</v>
      </c>
      <c r="N5879" s="4">
        <f t="shared" si="274"/>
        <v>1.04</v>
      </c>
      <c r="O5879">
        <f t="shared" si="275"/>
        <v>1</v>
      </c>
      <c r="P5879">
        <f t="shared" si="276"/>
        <v>1</v>
      </c>
      <c r="Q5879" s="5">
        <v>0.49968414403032202</v>
      </c>
    </row>
    <row r="5880" spans="1:17" hidden="1" x14ac:dyDescent="0.3">
      <c r="A5880" t="s">
        <v>16828</v>
      </c>
      <c r="B5880" t="s">
        <v>10681</v>
      </c>
      <c r="C5880" t="s">
        <v>10682</v>
      </c>
      <c r="D5880">
        <v>5878</v>
      </c>
      <c r="E5880" t="s">
        <v>10682</v>
      </c>
      <c r="F5880">
        <v>9.1300000000000008</v>
      </c>
      <c r="G5880" t="s">
        <v>67</v>
      </c>
      <c r="H5880">
        <v>-0.98</v>
      </c>
      <c r="I5880" t="s">
        <v>34</v>
      </c>
      <c r="J5880" t="s">
        <v>2101</v>
      </c>
      <c r="K5880" t="s">
        <v>2101</v>
      </c>
      <c r="L5880" s="3">
        <v>68169013.980000004</v>
      </c>
      <c r="M5880">
        <v>7385592</v>
      </c>
      <c r="N5880" s="4">
        <f t="shared" si="274"/>
        <v>9.2299999756282229</v>
      </c>
      <c r="O5880">
        <f t="shared" si="275"/>
        <v>1</v>
      </c>
      <c r="P5880">
        <f t="shared" si="276"/>
        <v>0</v>
      </c>
      <c r="Q5880" s="5">
        <v>0.49407783417935702</v>
      </c>
    </row>
    <row r="5881" spans="1:17" x14ac:dyDescent="0.3">
      <c r="A5881" t="s">
        <v>16827</v>
      </c>
      <c r="B5881" t="s">
        <v>10602</v>
      </c>
      <c r="C5881" t="s">
        <v>10603</v>
      </c>
      <c r="D5881">
        <v>5836</v>
      </c>
      <c r="E5881" t="s">
        <v>10603</v>
      </c>
      <c r="F5881">
        <v>0.48</v>
      </c>
      <c r="G5881" t="s">
        <v>67</v>
      </c>
      <c r="H5881">
        <v>54.13</v>
      </c>
      <c r="I5881" t="s">
        <v>178</v>
      </c>
      <c r="J5881" t="s">
        <v>398</v>
      </c>
      <c r="K5881" t="s">
        <v>10604</v>
      </c>
      <c r="L5881" s="3">
        <v>68184750.939999998</v>
      </c>
      <c r="M5881">
        <v>148712652</v>
      </c>
      <c r="N5881" s="4">
        <f t="shared" si="274"/>
        <v>0.45849999998655122</v>
      </c>
      <c r="O5881">
        <f t="shared" si="275"/>
        <v>1</v>
      </c>
      <c r="P5881">
        <f t="shared" si="276"/>
        <v>1</v>
      </c>
      <c r="Q5881" s="5">
        <v>1.2160621761657999</v>
      </c>
    </row>
    <row r="5882" spans="1:17" x14ac:dyDescent="0.3">
      <c r="A5882" t="s">
        <v>16829</v>
      </c>
      <c r="B5882" t="s">
        <v>10675</v>
      </c>
      <c r="C5882" t="s">
        <v>10676</v>
      </c>
      <c r="D5882">
        <v>5875</v>
      </c>
      <c r="E5882" t="s">
        <v>10676</v>
      </c>
      <c r="F5882">
        <v>1.8</v>
      </c>
      <c r="G5882" t="s">
        <v>67</v>
      </c>
      <c r="H5882">
        <v>12.5</v>
      </c>
      <c r="I5882" t="s">
        <v>34</v>
      </c>
      <c r="J5882" t="s">
        <v>44</v>
      </c>
      <c r="K5882" t="s">
        <v>1280</v>
      </c>
      <c r="L5882" s="3">
        <v>68091193.799999997</v>
      </c>
      <c r="M5882">
        <v>37828441</v>
      </c>
      <c r="N5882" s="4">
        <f t="shared" si="274"/>
        <v>1.7999999999999998</v>
      </c>
      <c r="O5882">
        <f t="shared" si="275"/>
        <v>1</v>
      </c>
      <c r="P5882">
        <f t="shared" si="276"/>
        <v>1</v>
      </c>
      <c r="Q5882" s="5">
        <v>-9.9999999999999895E-2</v>
      </c>
    </row>
    <row r="5883" spans="1:17" hidden="1" x14ac:dyDescent="0.3">
      <c r="A5883" t="s">
        <v>14115</v>
      </c>
      <c r="B5883" t="s">
        <v>10760</v>
      </c>
      <c r="C5883" t="s">
        <v>10761</v>
      </c>
      <c r="D5883">
        <v>5919</v>
      </c>
      <c r="E5883" t="s">
        <v>10761</v>
      </c>
      <c r="F5883">
        <v>21.29</v>
      </c>
      <c r="G5883" t="s">
        <v>67</v>
      </c>
      <c r="H5883">
        <v>-12.1</v>
      </c>
      <c r="I5883" t="s">
        <v>68</v>
      </c>
      <c r="J5883" t="s">
        <v>260</v>
      </c>
      <c r="K5883" t="s">
        <v>1294</v>
      </c>
      <c r="L5883" s="3">
        <v>65395202.640000001</v>
      </c>
      <c r="M5883">
        <v>3052000</v>
      </c>
      <c r="N5883" s="4">
        <f t="shared" si="274"/>
        <v>21.426999554390562</v>
      </c>
      <c r="O5883">
        <f t="shared" si="275"/>
        <v>0</v>
      </c>
      <c r="P5883">
        <f t="shared" si="276"/>
        <v>0</v>
      </c>
      <c r="Q5883" s="5">
        <v>0.111933045356371</v>
      </c>
    </row>
    <row r="5884" spans="1:17" hidden="1" x14ac:dyDescent="0.3">
      <c r="A5884" t="s">
        <v>13501</v>
      </c>
      <c r="B5884" t="s">
        <v>10770</v>
      </c>
      <c r="C5884" t="s">
        <v>10771</v>
      </c>
      <c r="D5884">
        <v>5924</v>
      </c>
      <c r="E5884" t="s">
        <v>10771</v>
      </c>
      <c r="F5884">
        <v>28.8</v>
      </c>
      <c r="G5884">
        <v>8.6</v>
      </c>
      <c r="H5884">
        <v>-21.64</v>
      </c>
      <c r="I5884" t="s">
        <v>34</v>
      </c>
      <c r="J5884" t="s">
        <v>63</v>
      </c>
      <c r="K5884" t="s">
        <v>1975</v>
      </c>
      <c r="L5884" s="3">
        <v>65309270.399999999</v>
      </c>
      <c r="M5884">
        <v>2267683</v>
      </c>
      <c r="N5884" s="4">
        <f t="shared" si="274"/>
        <v>28.8</v>
      </c>
      <c r="O5884">
        <f t="shared" si="275"/>
        <v>0</v>
      </c>
      <c r="P5884">
        <f t="shared" si="276"/>
        <v>0</v>
      </c>
      <c r="Q5884" s="5">
        <v>9.6153846153846201E-2</v>
      </c>
    </row>
    <row r="5885" spans="1:17" x14ac:dyDescent="0.3">
      <c r="A5885" t="s">
        <v>16830</v>
      </c>
      <c r="B5885" t="s">
        <v>10705</v>
      </c>
      <c r="C5885" t="s">
        <v>10706</v>
      </c>
      <c r="D5885">
        <v>5891</v>
      </c>
      <c r="E5885" t="s">
        <v>10706</v>
      </c>
      <c r="F5885">
        <v>1.64</v>
      </c>
      <c r="G5885" t="s">
        <v>67</v>
      </c>
      <c r="H5885">
        <v>37.82</v>
      </c>
      <c r="I5885" t="s">
        <v>14</v>
      </c>
      <c r="J5885" t="s">
        <v>18</v>
      </c>
      <c r="K5885" t="s">
        <v>136</v>
      </c>
      <c r="L5885" s="3">
        <v>67977341.959999993</v>
      </c>
      <c r="M5885">
        <v>40950206</v>
      </c>
      <c r="N5885" s="4">
        <f t="shared" si="274"/>
        <v>1.66</v>
      </c>
      <c r="O5885">
        <f t="shared" si="275"/>
        <v>1</v>
      </c>
      <c r="P5885">
        <f t="shared" si="276"/>
        <v>1</v>
      </c>
      <c r="Q5885" s="5">
        <v>1.3722337207451001</v>
      </c>
    </row>
    <row r="5886" spans="1:17" x14ac:dyDescent="0.3">
      <c r="A5886" t="s">
        <v>16831</v>
      </c>
      <c r="B5886" t="s">
        <v>10355</v>
      </c>
      <c r="C5886" t="s">
        <v>10356</v>
      </c>
      <c r="D5886">
        <v>5704</v>
      </c>
      <c r="E5886" t="s">
        <v>10356</v>
      </c>
      <c r="F5886">
        <v>0.79</v>
      </c>
      <c r="G5886" t="s">
        <v>67</v>
      </c>
      <c r="H5886">
        <v>-18.440000000000001</v>
      </c>
      <c r="I5886" t="s">
        <v>39</v>
      </c>
      <c r="J5886" t="s">
        <v>40</v>
      </c>
      <c r="K5886" t="s">
        <v>41</v>
      </c>
      <c r="L5886" s="3">
        <v>67899320.560000002</v>
      </c>
      <c r="M5886">
        <v>99851942</v>
      </c>
      <c r="N5886" s="4">
        <f t="shared" si="274"/>
        <v>0.68</v>
      </c>
      <c r="O5886">
        <f t="shared" si="275"/>
        <v>1</v>
      </c>
      <c r="P5886">
        <f t="shared" si="276"/>
        <v>1</v>
      </c>
      <c r="Q5886" s="5">
        <v>0.35900900900900901</v>
      </c>
    </row>
    <row r="5887" spans="1:17" x14ac:dyDescent="0.3">
      <c r="A5887" t="s">
        <v>16833</v>
      </c>
      <c r="B5887" t="s">
        <v>10799</v>
      </c>
      <c r="C5887" t="s">
        <v>10800</v>
      </c>
      <c r="D5887">
        <v>5941</v>
      </c>
      <c r="E5887" t="s">
        <v>10800</v>
      </c>
      <c r="F5887">
        <v>0.8</v>
      </c>
      <c r="G5887" t="s">
        <v>67</v>
      </c>
      <c r="H5887">
        <v>80.650000000000006</v>
      </c>
      <c r="I5887" t="s">
        <v>178</v>
      </c>
      <c r="J5887" t="s">
        <v>398</v>
      </c>
      <c r="K5887" t="s">
        <v>399</v>
      </c>
      <c r="L5887" s="3">
        <v>67621458.5</v>
      </c>
      <c r="M5887">
        <v>80790273</v>
      </c>
      <c r="N5887" s="4">
        <f t="shared" si="274"/>
        <v>0.83699999998762231</v>
      </c>
      <c r="O5887">
        <f t="shared" si="275"/>
        <v>1</v>
      </c>
      <c r="P5887">
        <f t="shared" si="276"/>
        <v>1</v>
      </c>
      <c r="Q5887" s="5">
        <v>1.0343694718220799</v>
      </c>
    </row>
    <row r="5888" spans="1:17" x14ac:dyDescent="0.3">
      <c r="A5888" t="s">
        <v>16834</v>
      </c>
      <c r="B5888" t="s">
        <v>10371</v>
      </c>
      <c r="C5888" t="s">
        <v>10372</v>
      </c>
      <c r="D5888">
        <v>5713</v>
      </c>
      <c r="E5888" t="s">
        <v>10372</v>
      </c>
      <c r="F5888">
        <v>3.72</v>
      </c>
      <c r="G5888" t="s">
        <v>67</v>
      </c>
      <c r="H5888">
        <v>148</v>
      </c>
      <c r="I5888" t="s">
        <v>125</v>
      </c>
      <c r="J5888" t="s">
        <v>1528</v>
      </c>
      <c r="K5888" t="s">
        <v>1528</v>
      </c>
      <c r="L5888" s="3">
        <v>67546986.5</v>
      </c>
      <c r="M5888">
        <v>20977325</v>
      </c>
      <c r="N5888" s="4">
        <f t="shared" si="274"/>
        <v>3.22</v>
      </c>
      <c r="O5888">
        <f t="shared" si="275"/>
        <v>1</v>
      </c>
      <c r="P5888">
        <f t="shared" si="276"/>
        <v>1</v>
      </c>
      <c r="Q5888" s="5">
        <v>2.5</v>
      </c>
    </row>
    <row r="5889" spans="1:17" hidden="1" x14ac:dyDescent="0.3">
      <c r="A5889" t="s">
        <v>16836</v>
      </c>
      <c r="B5889" t="s">
        <v>10737</v>
      </c>
      <c r="C5889" t="s">
        <v>10738</v>
      </c>
      <c r="D5889">
        <v>5907</v>
      </c>
      <c r="E5889" t="s">
        <v>10738</v>
      </c>
      <c r="F5889">
        <v>7.44</v>
      </c>
      <c r="G5889" t="s">
        <v>67</v>
      </c>
      <c r="H5889">
        <v>-25.7</v>
      </c>
      <c r="I5889" t="s">
        <v>34</v>
      </c>
      <c r="J5889" t="s">
        <v>2101</v>
      </c>
      <c r="K5889" t="s">
        <v>2101</v>
      </c>
      <c r="L5889" s="3">
        <v>67343620.299999997</v>
      </c>
      <c r="M5889">
        <v>8780132</v>
      </c>
      <c r="N5889" s="4">
        <f t="shared" si="274"/>
        <v>7.6700008952029419</v>
      </c>
      <c r="O5889">
        <f t="shared" si="275"/>
        <v>1</v>
      </c>
      <c r="P5889">
        <f t="shared" si="276"/>
        <v>0</v>
      </c>
      <c r="Q5889" s="5">
        <v>8.7082728592162706E-2</v>
      </c>
    </row>
    <row r="5890" spans="1:17" hidden="1" x14ac:dyDescent="0.3">
      <c r="A5890" t="s">
        <v>13679</v>
      </c>
      <c r="B5890" t="s">
        <v>10087</v>
      </c>
      <c r="C5890" t="s">
        <v>10777</v>
      </c>
      <c r="D5890">
        <v>5928</v>
      </c>
      <c r="E5890" t="s">
        <v>10777</v>
      </c>
      <c r="F5890">
        <v>26.6</v>
      </c>
      <c r="G5890" t="s">
        <v>67</v>
      </c>
      <c r="H5890">
        <v>-20.16</v>
      </c>
      <c r="I5890" t="s">
        <v>68</v>
      </c>
      <c r="J5890" t="s">
        <v>69</v>
      </c>
      <c r="K5890" t="s">
        <v>1294</v>
      </c>
      <c r="L5890" s="3">
        <v>65254035.950000003</v>
      </c>
      <c r="M5890">
        <v>2450000</v>
      </c>
      <c r="N5890" s="4">
        <f t="shared" ref="N5890:N5953" si="277">L5890/M5890</f>
        <v>26.634300387755104</v>
      </c>
      <c r="O5890">
        <f t="shared" ref="O5890:O5953" si="278">IF(N5890&lt;10,1,0)</f>
        <v>0</v>
      </c>
      <c r="P5890">
        <f t="shared" si="276"/>
        <v>0</v>
      </c>
      <c r="Q5890" s="5">
        <v>0.29644883485308998</v>
      </c>
    </row>
    <row r="5891" spans="1:17" hidden="1" x14ac:dyDescent="0.3">
      <c r="A5891" t="s">
        <v>13290</v>
      </c>
      <c r="B5891" t="s">
        <v>10792</v>
      </c>
      <c r="C5891" t="s">
        <v>10793</v>
      </c>
      <c r="D5891">
        <v>5937</v>
      </c>
      <c r="E5891" t="s">
        <v>10793</v>
      </c>
      <c r="F5891">
        <v>31.54</v>
      </c>
      <c r="G5891" t="s">
        <v>67</v>
      </c>
      <c r="H5891">
        <v>12.36</v>
      </c>
      <c r="I5891" t="s">
        <v>68</v>
      </c>
      <c r="J5891" t="s">
        <v>69</v>
      </c>
      <c r="K5891" t="s">
        <v>1294</v>
      </c>
      <c r="L5891" s="3">
        <v>65120506.289999999</v>
      </c>
      <c r="M5891">
        <v>2050000</v>
      </c>
      <c r="N5891" s="4">
        <f t="shared" si="277"/>
        <v>31.766100629268291</v>
      </c>
      <c r="O5891">
        <f t="shared" si="278"/>
        <v>0</v>
      </c>
      <c r="P5891">
        <f t="shared" si="276"/>
        <v>0</v>
      </c>
      <c r="Q5891" s="5">
        <v>0.50044601303133696</v>
      </c>
    </row>
    <row r="5892" spans="1:17" x14ac:dyDescent="0.3">
      <c r="A5892" t="s">
        <v>16835</v>
      </c>
      <c r="B5892" t="s">
        <v>10683</v>
      </c>
      <c r="C5892" t="s">
        <v>10684</v>
      </c>
      <c r="D5892">
        <v>5879</v>
      </c>
      <c r="E5892" t="s">
        <v>10684</v>
      </c>
      <c r="F5892">
        <v>1.03</v>
      </c>
      <c r="G5892">
        <v>3.29</v>
      </c>
      <c r="H5892">
        <v>-44.65</v>
      </c>
      <c r="I5892" t="s">
        <v>48</v>
      </c>
      <c r="J5892" t="s">
        <v>49</v>
      </c>
      <c r="K5892" t="s">
        <v>721</v>
      </c>
      <c r="L5892" s="3">
        <v>67533482.640000001</v>
      </c>
      <c r="M5892">
        <v>65566488</v>
      </c>
      <c r="N5892" s="4">
        <f t="shared" si="277"/>
        <v>1.03</v>
      </c>
      <c r="O5892">
        <f t="shared" si="278"/>
        <v>1</v>
      </c>
      <c r="P5892">
        <f t="shared" si="276"/>
        <v>1</v>
      </c>
      <c r="Q5892" s="5">
        <v>0.48931433659839701</v>
      </c>
    </row>
    <row r="5893" spans="1:17" hidden="1" x14ac:dyDescent="0.3">
      <c r="A5893" t="s">
        <v>12380</v>
      </c>
      <c r="B5893" t="s">
        <v>10821</v>
      </c>
      <c r="C5893" t="s">
        <v>10820</v>
      </c>
      <c r="D5893">
        <v>5952</v>
      </c>
      <c r="E5893" t="s">
        <v>10820</v>
      </c>
      <c r="F5893">
        <v>54.09</v>
      </c>
      <c r="G5893" t="s">
        <v>67</v>
      </c>
      <c r="H5893">
        <v>92.57</v>
      </c>
      <c r="I5893" t="s">
        <v>68</v>
      </c>
      <c r="J5893" t="s">
        <v>69</v>
      </c>
      <c r="K5893" t="s">
        <v>1294</v>
      </c>
      <c r="L5893" s="3">
        <v>64956054.689999998</v>
      </c>
      <c r="M5893">
        <v>1200001</v>
      </c>
      <c r="N5893" s="4">
        <f t="shared" si="277"/>
        <v>54.130000466666274</v>
      </c>
      <c r="O5893">
        <f t="shared" si="278"/>
        <v>0</v>
      </c>
      <c r="P5893">
        <f t="shared" si="276"/>
        <v>0</v>
      </c>
      <c r="Q5893" s="5">
        <v>1.4302681622683799</v>
      </c>
    </row>
    <row r="5894" spans="1:17" hidden="1" x14ac:dyDescent="0.3">
      <c r="A5894" t="s">
        <v>16838</v>
      </c>
      <c r="B5894" t="s">
        <v>10645</v>
      </c>
      <c r="C5894" t="s">
        <v>10646</v>
      </c>
      <c r="D5894">
        <v>5859</v>
      </c>
      <c r="E5894" t="s">
        <v>10646</v>
      </c>
      <c r="F5894">
        <v>7.85</v>
      </c>
      <c r="G5894" t="s">
        <v>67</v>
      </c>
      <c r="H5894">
        <v>91.46</v>
      </c>
      <c r="I5894" t="s">
        <v>39</v>
      </c>
      <c r="J5894" t="s">
        <v>169</v>
      </c>
      <c r="K5894" t="s">
        <v>170</v>
      </c>
      <c r="L5894" s="3">
        <v>67152425.219999999</v>
      </c>
      <c r="M5894">
        <v>8859159</v>
      </c>
      <c r="N5894" s="4">
        <f t="shared" si="277"/>
        <v>7.58</v>
      </c>
      <c r="O5894">
        <f t="shared" si="278"/>
        <v>1</v>
      </c>
      <c r="P5894">
        <f t="shared" si="276"/>
        <v>0</v>
      </c>
      <c r="Q5894" s="5">
        <v>2.7027027027027</v>
      </c>
    </row>
    <row r="5895" spans="1:17" hidden="1" x14ac:dyDescent="0.3">
      <c r="A5895" t="s">
        <v>13595</v>
      </c>
      <c r="B5895" t="s">
        <v>4706</v>
      </c>
      <c r="C5895" t="s">
        <v>10791</v>
      </c>
      <c r="D5895">
        <v>5936</v>
      </c>
      <c r="E5895" t="s">
        <v>10791</v>
      </c>
      <c r="F5895">
        <v>27.52</v>
      </c>
      <c r="G5895" t="s">
        <v>67</v>
      </c>
      <c r="H5895">
        <v>6.57</v>
      </c>
      <c r="I5895" t="s">
        <v>68</v>
      </c>
      <c r="J5895" t="s">
        <v>274</v>
      </c>
      <c r="K5895" t="s">
        <v>275</v>
      </c>
      <c r="L5895" s="3">
        <v>64756599.43</v>
      </c>
      <c r="M5895">
        <v>2350000</v>
      </c>
      <c r="N5895" s="4">
        <f t="shared" si="277"/>
        <v>27.555999757446809</v>
      </c>
      <c r="O5895">
        <f t="shared" si="278"/>
        <v>0</v>
      </c>
      <c r="P5895">
        <f t="shared" si="276"/>
        <v>0</v>
      </c>
      <c r="Q5895" s="5">
        <v>0.13542372881355899</v>
      </c>
    </row>
    <row r="5896" spans="1:17" x14ac:dyDescent="0.3">
      <c r="A5896" t="s">
        <v>16837</v>
      </c>
      <c r="B5896" t="s">
        <v>10668</v>
      </c>
      <c r="C5896" t="s">
        <v>10669</v>
      </c>
      <c r="D5896">
        <v>5871</v>
      </c>
      <c r="E5896" t="s">
        <v>10669</v>
      </c>
      <c r="F5896">
        <v>2.9</v>
      </c>
      <c r="G5896" t="s">
        <v>67</v>
      </c>
      <c r="H5896">
        <v>-11.59</v>
      </c>
      <c r="I5896" t="s">
        <v>39</v>
      </c>
      <c r="J5896" t="s">
        <v>169</v>
      </c>
      <c r="K5896" t="s">
        <v>170</v>
      </c>
      <c r="L5896" s="3">
        <v>67271020.959999993</v>
      </c>
      <c r="M5896">
        <v>23521336</v>
      </c>
      <c r="N5896" s="4">
        <f t="shared" si="277"/>
        <v>2.86</v>
      </c>
      <c r="O5896">
        <f t="shared" si="278"/>
        <v>1</v>
      </c>
      <c r="P5896">
        <f t="shared" si="276"/>
        <v>1</v>
      </c>
      <c r="Q5896" s="5">
        <v>0.69512195121951204</v>
      </c>
    </row>
    <row r="5897" spans="1:17" x14ac:dyDescent="0.3">
      <c r="A5897" t="s">
        <v>16839</v>
      </c>
      <c r="B5897" t="s">
        <v>10693</v>
      </c>
      <c r="C5897" t="s">
        <v>10694</v>
      </c>
      <c r="D5897">
        <v>5884</v>
      </c>
      <c r="E5897" t="s">
        <v>10694</v>
      </c>
      <c r="F5897">
        <v>1.1200000000000001</v>
      </c>
      <c r="G5897" t="s">
        <v>67</v>
      </c>
      <c r="H5897">
        <v>22.39</v>
      </c>
      <c r="I5897" t="s">
        <v>39</v>
      </c>
      <c r="J5897" t="s">
        <v>40</v>
      </c>
      <c r="K5897" t="s">
        <v>41</v>
      </c>
      <c r="L5897" s="3">
        <v>67047512.039999999</v>
      </c>
      <c r="M5897">
        <v>60403164</v>
      </c>
      <c r="N5897" s="4">
        <f t="shared" si="277"/>
        <v>1.1099999999999999</v>
      </c>
      <c r="O5897">
        <f t="shared" si="278"/>
        <v>1</v>
      </c>
      <c r="P5897">
        <f t="shared" si="276"/>
        <v>1</v>
      </c>
      <c r="Q5897" s="5">
        <v>1.1004566210045601</v>
      </c>
    </row>
    <row r="5898" spans="1:17" hidden="1" x14ac:dyDescent="0.3">
      <c r="A5898" t="s">
        <v>15355</v>
      </c>
      <c r="B5898" t="s">
        <v>10815</v>
      </c>
      <c r="C5898" t="s">
        <v>10816</v>
      </c>
      <c r="D5898">
        <v>5949</v>
      </c>
      <c r="E5898" t="s">
        <v>10816</v>
      </c>
      <c r="F5898">
        <v>10.94</v>
      </c>
      <c r="G5898" t="s">
        <v>67</v>
      </c>
      <c r="H5898">
        <v>-61.8</v>
      </c>
      <c r="I5898" t="s">
        <v>68</v>
      </c>
      <c r="J5898" t="s">
        <v>69</v>
      </c>
      <c r="K5898" t="s">
        <v>694</v>
      </c>
      <c r="L5898" s="3">
        <v>64722999.57</v>
      </c>
      <c r="M5898">
        <v>5900000</v>
      </c>
      <c r="N5898" s="4">
        <f t="shared" si="277"/>
        <v>10.969999927118645</v>
      </c>
      <c r="O5898">
        <f t="shared" si="278"/>
        <v>0</v>
      </c>
      <c r="P5898">
        <f t="shared" si="276"/>
        <v>0</v>
      </c>
      <c r="Q5898" s="5">
        <v>1.24186991869918</v>
      </c>
    </row>
    <row r="5899" spans="1:17" x14ac:dyDescent="0.3">
      <c r="A5899" t="s">
        <v>16840</v>
      </c>
      <c r="B5899" t="s">
        <v>10745</v>
      </c>
      <c r="C5899" t="s">
        <v>10746</v>
      </c>
      <c r="D5899">
        <v>5911</v>
      </c>
      <c r="E5899" t="s">
        <v>10746</v>
      </c>
      <c r="F5899">
        <v>2.8</v>
      </c>
      <c r="G5899" t="s">
        <v>67</v>
      </c>
      <c r="H5899">
        <v>12.45</v>
      </c>
      <c r="I5899" t="s">
        <v>48</v>
      </c>
      <c r="J5899" t="s">
        <v>49</v>
      </c>
      <c r="K5899" t="s">
        <v>721</v>
      </c>
      <c r="L5899" s="3">
        <v>66848852.07</v>
      </c>
      <c r="M5899">
        <v>16793432</v>
      </c>
      <c r="N5899" s="4">
        <f t="shared" si="277"/>
        <v>3.9806545838873197</v>
      </c>
      <c r="O5899">
        <f t="shared" si="278"/>
        <v>1</v>
      </c>
      <c r="P5899">
        <f t="shared" si="276"/>
        <v>1</v>
      </c>
      <c r="Q5899" s="5">
        <v>2.11494252873563</v>
      </c>
    </row>
    <row r="5900" spans="1:17" hidden="1" x14ac:dyDescent="0.3">
      <c r="A5900" t="s">
        <v>16842</v>
      </c>
      <c r="B5900" t="s">
        <v>10849</v>
      </c>
      <c r="C5900" t="s">
        <v>10850</v>
      </c>
      <c r="D5900">
        <v>5968</v>
      </c>
      <c r="E5900" t="s">
        <v>10850</v>
      </c>
      <c r="F5900">
        <v>8.44</v>
      </c>
      <c r="G5900">
        <v>15.74</v>
      </c>
      <c r="H5900">
        <v>18.37</v>
      </c>
      <c r="I5900" t="s">
        <v>39</v>
      </c>
      <c r="J5900" t="s">
        <v>59</v>
      </c>
      <c r="K5900" t="s">
        <v>10851</v>
      </c>
      <c r="L5900" s="3">
        <v>66778675.049999997</v>
      </c>
      <c r="M5900">
        <v>7545613</v>
      </c>
      <c r="N5900" s="4">
        <f t="shared" si="277"/>
        <v>8.85</v>
      </c>
      <c r="O5900">
        <f t="shared" si="278"/>
        <v>1</v>
      </c>
      <c r="P5900">
        <f t="shared" si="276"/>
        <v>0</v>
      </c>
      <c r="Q5900" s="5">
        <v>0.39999999999999902</v>
      </c>
    </row>
    <row r="5901" spans="1:17" hidden="1" x14ac:dyDescent="0.3">
      <c r="A5901" t="s">
        <v>16843</v>
      </c>
      <c r="B5901" t="s">
        <v>10735</v>
      </c>
      <c r="C5901" t="s">
        <v>10736</v>
      </c>
      <c r="D5901">
        <v>5906</v>
      </c>
      <c r="E5901" t="s">
        <v>10736</v>
      </c>
      <c r="F5901">
        <v>7.47</v>
      </c>
      <c r="G5901" t="s">
        <v>67</v>
      </c>
      <c r="H5901">
        <v>-79.489999999999995</v>
      </c>
      <c r="I5901" t="s">
        <v>34</v>
      </c>
      <c r="J5901" t="s">
        <v>2101</v>
      </c>
      <c r="K5901" t="s">
        <v>2101</v>
      </c>
      <c r="L5901" s="3">
        <v>66346794.130000003</v>
      </c>
      <c r="M5901">
        <v>8858050</v>
      </c>
      <c r="N5901" s="4">
        <f t="shared" si="277"/>
        <v>7.4899999582300847</v>
      </c>
      <c r="O5901">
        <f t="shared" si="278"/>
        <v>1</v>
      </c>
      <c r="P5901">
        <f t="shared" si="276"/>
        <v>0</v>
      </c>
      <c r="Q5901" s="5">
        <v>9.9269490484960095</v>
      </c>
    </row>
    <row r="5902" spans="1:17" hidden="1" x14ac:dyDescent="0.3">
      <c r="A5902" t="s">
        <v>16844</v>
      </c>
      <c r="B5902" t="s">
        <v>10592</v>
      </c>
      <c r="C5902" t="s">
        <v>10593</v>
      </c>
      <c r="D5902">
        <v>5831</v>
      </c>
      <c r="E5902" t="s">
        <v>10593</v>
      </c>
      <c r="F5902">
        <v>7.31</v>
      </c>
      <c r="G5902" t="s">
        <v>67</v>
      </c>
      <c r="H5902">
        <v>-95.58</v>
      </c>
      <c r="I5902" t="s">
        <v>125</v>
      </c>
      <c r="J5902" t="s">
        <v>126</v>
      </c>
      <c r="K5902" t="s">
        <v>521</v>
      </c>
      <c r="L5902" s="3">
        <v>66182678.270000003</v>
      </c>
      <c r="M5902">
        <v>9783101</v>
      </c>
      <c r="N5902" s="4">
        <f t="shared" si="277"/>
        <v>6.765000000511086</v>
      </c>
      <c r="O5902">
        <f t="shared" si="278"/>
        <v>1</v>
      </c>
      <c r="P5902">
        <f t="shared" si="276"/>
        <v>0</v>
      </c>
      <c r="Q5902" s="5">
        <v>43.860874503123199</v>
      </c>
    </row>
    <row r="5903" spans="1:17" hidden="1" x14ac:dyDescent="0.3">
      <c r="A5903" t="s">
        <v>16813</v>
      </c>
      <c r="B5903" t="s">
        <v>10611</v>
      </c>
      <c r="C5903" t="s">
        <v>10612</v>
      </c>
      <c r="D5903">
        <v>5841</v>
      </c>
      <c r="E5903" t="s">
        <v>10612</v>
      </c>
      <c r="F5903">
        <v>9.8000000000000007</v>
      </c>
      <c r="G5903" t="s">
        <v>67</v>
      </c>
      <c r="H5903" t="s">
        <v>67</v>
      </c>
      <c r="I5903" t="s">
        <v>2450</v>
      </c>
      <c r="J5903" t="s">
        <v>2451</v>
      </c>
      <c r="K5903" t="s">
        <v>2452</v>
      </c>
      <c r="L5903" s="3">
        <v>70678905</v>
      </c>
      <c r="M5903">
        <v>7219500</v>
      </c>
      <c r="N5903" s="4">
        <f t="shared" si="277"/>
        <v>9.7899999999999991</v>
      </c>
      <c r="O5903">
        <f t="shared" si="278"/>
        <v>1</v>
      </c>
      <c r="P5903">
        <f t="shared" si="276"/>
        <v>0</v>
      </c>
      <c r="Q5903"/>
    </row>
    <row r="5904" spans="1:17" x14ac:dyDescent="0.3">
      <c r="A5904" t="s">
        <v>16841</v>
      </c>
      <c r="B5904" t="s">
        <v>10660</v>
      </c>
      <c r="C5904" t="s">
        <v>10661</v>
      </c>
      <c r="D5904">
        <v>5867</v>
      </c>
      <c r="E5904" t="s">
        <v>10661</v>
      </c>
      <c r="F5904">
        <v>1.1499999999999999</v>
      </c>
      <c r="G5904" t="s">
        <v>67</v>
      </c>
      <c r="H5904">
        <v>149.62</v>
      </c>
      <c r="I5904" t="s">
        <v>39</v>
      </c>
      <c r="J5904" t="s">
        <v>169</v>
      </c>
      <c r="K5904" t="s">
        <v>170</v>
      </c>
      <c r="L5904" s="3">
        <v>66786584.479999997</v>
      </c>
      <c r="M5904">
        <v>59630879</v>
      </c>
      <c r="N5904" s="4">
        <f t="shared" si="277"/>
        <v>1.1199999999999999</v>
      </c>
      <c r="O5904">
        <f t="shared" si="278"/>
        <v>1</v>
      </c>
      <c r="P5904">
        <f t="shared" si="276"/>
        <v>1</v>
      </c>
      <c r="Q5904" s="5">
        <v>2.7841395195788001</v>
      </c>
    </row>
    <row r="5905" spans="1:17" hidden="1" x14ac:dyDescent="0.3">
      <c r="A5905" t="s">
        <v>12390</v>
      </c>
      <c r="B5905" t="s">
        <v>10786</v>
      </c>
      <c r="C5905" t="s">
        <v>10787</v>
      </c>
      <c r="D5905">
        <v>5933</v>
      </c>
      <c r="E5905" t="s">
        <v>10787</v>
      </c>
      <c r="F5905">
        <v>53.87</v>
      </c>
      <c r="G5905" t="s">
        <v>67</v>
      </c>
      <c r="H5905">
        <v>3.09</v>
      </c>
      <c r="I5905" t="s">
        <v>68</v>
      </c>
      <c r="J5905" t="s">
        <v>274</v>
      </c>
      <c r="K5905" t="s">
        <v>1294</v>
      </c>
      <c r="L5905" s="3">
        <v>64680000.310000002</v>
      </c>
      <c r="M5905">
        <v>1200000</v>
      </c>
      <c r="N5905" s="4">
        <f t="shared" si="277"/>
        <v>53.900000258333336</v>
      </c>
      <c r="O5905">
        <f t="shared" si="278"/>
        <v>0</v>
      </c>
      <c r="P5905">
        <f t="shared" si="276"/>
        <v>0</v>
      </c>
      <c r="Q5905" s="5">
        <v>0.132140454163162</v>
      </c>
    </row>
    <row r="5906" spans="1:17" x14ac:dyDescent="0.3">
      <c r="A5906" t="s">
        <v>16845</v>
      </c>
      <c r="B5906" t="s">
        <v>10741</v>
      </c>
      <c r="C5906" t="s">
        <v>10742</v>
      </c>
      <c r="D5906">
        <v>5909</v>
      </c>
      <c r="E5906" t="s">
        <v>10742</v>
      </c>
      <c r="F5906">
        <v>2.4300000000000002</v>
      </c>
      <c r="G5906" t="s">
        <v>67</v>
      </c>
      <c r="H5906">
        <v>-9.33</v>
      </c>
      <c r="I5906" t="s">
        <v>34</v>
      </c>
      <c r="J5906" t="s">
        <v>44</v>
      </c>
      <c r="K5906" t="s">
        <v>380</v>
      </c>
      <c r="L5906" s="3">
        <v>66117503.07</v>
      </c>
      <c r="M5906">
        <v>27208849</v>
      </c>
      <c r="N5906" s="4">
        <f t="shared" si="277"/>
        <v>2.4300000000000002</v>
      </c>
      <c r="O5906">
        <f t="shared" si="278"/>
        <v>1</v>
      </c>
      <c r="P5906">
        <f t="shared" si="276"/>
        <v>1</v>
      </c>
      <c r="Q5906" s="5">
        <v>8.9552238805969894E-2</v>
      </c>
    </row>
    <row r="5907" spans="1:17" hidden="1" x14ac:dyDescent="0.3">
      <c r="A5907" t="s">
        <v>16846</v>
      </c>
      <c r="B5907" t="s">
        <v>10753</v>
      </c>
      <c r="C5907" t="s">
        <v>10754</v>
      </c>
      <c r="D5907">
        <v>5915</v>
      </c>
      <c r="E5907" t="s">
        <v>10754</v>
      </c>
      <c r="F5907">
        <v>6.86</v>
      </c>
      <c r="G5907" t="s">
        <v>67</v>
      </c>
      <c r="H5907">
        <v>-4.5599999999999996</v>
      </c>
      <c r="I5907" t="s">
        <v>34</v>
      </c>
      <c r="J5907" t="s">
        <v>2101</v>
      </c>
      <c r="K5907" t="s">
        <v>2101</v>
      </c>
      <c r="L5907" s="3">
        <v>66047203.060000002</v>
      </c>
      <c r="M5907">
        <v>9462350</v>
      </c>
      <c r="N5907" s="4">
        <f t="shared" si="277"/>
        <v>6.9800000063409202</v>
      </c>
      <c r="O5907">
        <f t="shared" si="278"/>
        <v>1</v>
      </c>
      <c r="P5907">
        <f t="shared" si="276"/>
        <v>0</v>
      </c>
      <c r="Q5907" s="5">
        <v>0.25090909090909003</v>
      </c>
    </row>
    <row r="5908" spans="1:17" hidden="1" x14ac:dyDescent="0.3">
      <c r="A5908" t="s">
        <v>14424</v>
      </c>
      <c r="B5908" t="s">
        <v>10797</v>
      </c>
      <c r="C5908" t="s">
        <v>10798</v>
      </c>
      <c r="D5908">
        <v>5940</v>
      </c>
      <c r="E5908" t="s">
        <v>10798</v>
      </c>
      <c r="F5908">
        <v>17.8</v>
      </c>
      <c r="G5908">
        <v>7.97</v>
      </c>
      <c r="H5908">
        <v>-28.61</v>
      </c>
      <c r="I5908" t="s">
        <v>34</v>
      </c>
      <c r="J5908" t="s">
        <v>63</v>
      </c>
      <c r="K5908" t="s">
        <v>1975</v>
      </c>
      <c r="L5908" s="3">
        <v>64627353</v>
      </c>
      <c r="M5908">
        <v>3620580</v>
      </c>
      <c r="N5908" s="4">
        <f t="shared" si="277"/>
        <v>17.850000000000001</v>
      </c>
      <c r="O5908">
        <f t="shared" si="278"/>
        <v>0</v>
      </c>
      <c r="P5908">
        <f t="shared" si="276"/>
        <v>0</v>
      </c>
      <c r="Q5908" s="5">
        <v>0.39840637450199101</v>
      </c>
    </row>
    <row r="5909" spans="1:17" x14ac:dyDescent="0.3">
      <c r="A5909" t="s">
        <v>16847</v>
      </c>
      <c r="B5909" t="s">
        <v>10794</v>
      </c>
      <c r="C5909" t="s">
        <v>10795</v>
      </c>
      <c r="D5909">
        <v>5938</v>
      </c>
      <c r="E5909" t="s">
        <v>10795</v>
      </c>
      <c r="F5909">
        <v>0.66</v>
      </c>
      <c r="G5909" t="s">
        <v>67</v>
      </c>
      <c r="H5909">
        <v>124.08</v>
      </c>
      <c r="I5909" t="s">
        <v>21</v>
      </c>
      <c r="J5909" t="s">
        <v>22</v>
      </c>
      <c r="K5909" t="s">
        <v>3453</v>
      </c>
      <c r="L5909" s="3">
        <v>65930629</v>
      </c>
      <c r="M5909">
        <v>97544946</v>
      </c>
      <c r="N5909" s="4">
        <f t="shared" si="277"/>
        <v>0.67589999998564765</v>
      </c>
      <c r="O5909">
        <f t="shared" si="278"/>
        <v>1</v>
      </c>
      <c r="P5909">
        <f t="shared" si="276"/>
        <v>1</v>
      </c>
      <c r="Q5909" s="5">
        <v>2.2565974171813501</v>
      </c>
    </row>
    <row r="5910" spans="1:17" hidden="1" x14ac:dyDescent="0.3">
      <c r="A5910" t="s">
        <v>13025</v>
      </c>
      <c r="B5910" t="s">
        <v>10838</v>
      </c>
      <c r="C5910" t="s">
        <v>10837</v>
      </c>
      <c r="D5910">
        <v>5962</v>
      </c>
      <c r="E5910" t="s">
        <v>10837</v>
      </c>
      <c r="F5910">
        <v>36.799999999999997</v>
      </c>
      <c r="G5910" t="s">
        <v>67</v>
      </c>
      <c r="H5910">
        <v>5.0199999999999996</v>
      </c>
      <c r="I5910" t="s">
        <v>68</v>
      </c>
      <c r="J5910" t="s">
        <v>69</v>
      </c>
      <c r="K5910" t="s">
        <v>2398</v>
      </c>
      <c r="L5910" s="3">
        <v>64540000.920000002</v>
      </c>
      <c r="M5910">
        <v>1750000</v>
      </c>
      <c r="N5910" s="4">
        <f t="shared" si="277"/>
        <v>36.880000525714287</v>
      </c>
      <c r="O5910">
        <f t="shared" si="278"/>
        <v>0</v>
      </c>
      <c r="P5910">
        <f t="shared" si="276"/>
        <v>0</v>
      </c>
      <c r="Q5910" s="5">
        <v>0.48159529722633299</v>
      </c>
    </row>
    <row r="5911" spans="1:17" x14ac:dyDescent="0.3">
      <c r="A5911" t="s">
        <v>16848</v>
      </c>
      <c r="B5911" t="s">
        <v>10657</v>
      </c>
      <c r="C5911" t="s">
        <v>10658</v>
      </c>
      <c r="D5911">
        <v>5866</v>
      </c>
      <c r="E5911" t="s">
        <v>10658</v>
      </c>
      <c r="F5911">
        <v>3.75</v>
      </c>
      <c r="G5911" t="s">
        <v>67</v>
      </c>
      <c r="H5911">
        <v>-58.56</v>
      </c>
      <c r="I5911" t="s">
        <v>178</v>
      </c>
      <c r="J5911" t="s">
        <v>398</v>
      </c>
      <c r="K5911" t="s">
        <v>10659</v>
      </c>
      <c r="L5911" s="3">
        <v>65877094.799999997</v>
      </c>
      <c r="M5911">
        <v>18299193</v>
      </c>
      <c r="N5911" s="4">
        <f t="shared" si="277"/>
        <v>3.5999999999999996</v>
      </c>
      <c r="O5911">
        <f t="shared" si="278"/>
        <v>1</v>
      </c>
      <c r="P5911">
        <f t="shared" si="276"/>
        <v>1</v>
      </c>
      <c r="Q5911" s="5">
        <v>0.443636363636363</v>
      </c>
    </row>
    <row r="5912" spans="1:17" hidden="1" x14ac:dyDescent="0.3">
      <c r="A5912" t="s">
        <v>14050</v>
      </c>
      <c r="B5912" t="s">
        <v>10841</v>
      </c>
      <c r="C5912" t="s">
        <v>10842</v>
      </c>
      <c r="D5912">
        <v>5964</v>
      </c>
      <c r="E5912" t="s">
        <v>10842</v>
      </c>
      <c r="F5912">
        <v>22.07</v>
      </c>
      <c r="G5912" t="s">
        <v>67</v>
      </c>
      <c r="H5912">
        <v>2.4700000000000002</v>
      </c>
      <c r="I5912" t="s">
        <v>68</v>
      </c>
      <c r="J5912" t="s">
        <v>69</v>
      </c>
      <c r="K5912" t="s">
        <v>1294</v>
      </c>
      <c r="L5912" s="3">
        <v>64455642.700000003</v>
      </c>
      <c r="M5912">
        <v>2900050</v>
      </c>
      <c r="N5912" s="4">
        <f t="shared" si="277"/>
        <v>22.225700487922623</v>
      </c>
      <c r="O5912">
        <f t="shared" si="278"/>
        <v>0</v>
      </c>
      <c r="P5912">
        <f t="shared" si="276"/>
        <v>0</v>
      </c>
      <c r="Q5912" s="5">
        <v>0.46584670786767801</v>
      </c>
    </row>
    <row r="5913" spans="1:17" x14ac:dyDescent="0.3">
      <c r="A5913" t="s">
        <v>16849</v>
      </c>
      <c r="B5913" t="s">
        <v>10774</v>
      </c>
      <c r="C5913" t="s">
        <v>10775</v>
      </c>
      <c r="D5913">
        <v>5926</v>
      </c>
      <c r="E5913" t="s">
        <v>10775</v>
      </c>
      <c r="F5913">
        <v>1.07</v>
      </c>
      <c r="G5913" t="s">
        <v>67</v>
      </c>
      <c r="H5913">
        <v>41.67</v>
      </c>
      <c r="I5913" t="s">
        <v>201</v>
      </c>
      <c r="J5913" t="s">
        <v>457</v>
      </c>
      <c r="K5913" t="s">
        <v>3854</v>
      </c>
      <c r="L5913" s="3">
        <v>65822221.079999998</v>
      </c>
      <c r="M5913">
        <v>60946501</v>
      </c>
      <c r="N5913" s="4">
        <f t="shared" si="277"/>
        <v>1.08</v>
      </c>
      <c r="O5913">
        <f t="shared" si="278"/>
        <v>1</v>
      </c>
      <c r="P5913">
        <f t="shared" si="276"/>
        <v>1</v>
      </c>
      <c r="Q5913" s="5">
        <v>1.91519434628975</v>
      </c>
    </row>
    <row r="5914" spans="1:17" hidden="1" x14ac:dyDescent="0.3">
      <c r="A5914" t="s">
        <v>16850</v>
      </c>
      <c r="B5914" t="s">
        <v>10711</v>
      </c>
      <c r="C5914" t="s">
        <v>10712</v>
      </c>
      <c r="D5914">
        <v>5894</v>
      </c>
      <c r="E5914" t="s">
        <v>10712</v>
      </c>
      <c r="F5914">
        <v>6.29</v>
      </c>
      <c r="G5914" t="s">
        <v>67</v>
      </c>
      <c r="H5914">
        <v>150.6</v>
      </c>
      <c r="I5914" t="s">
        <v>39</v>
      </c>
      <c r="J5914" t="s">
        <v>40</v>
      </c>
      <c r="K5914" t="s">
        <v>41</v>
      </c>
      <c r="L5914" s="3">
        <v>65636025.840000004</v>
      </c>
      <c r="M5914">
        <v>10655199</v>
      </c>
      <c r="N5914" s="4">
        <f t="shared" si="277"/>
        <v>6.16</v>
      </c>
      <c r="O5914">
        <f t="shared" si="278"/>
        <v>1</v>
      </c>
      <c r="P5914">
        <f t="shared" si="276"/>
        <v>0</v>
      </c>
      <c r="Q5914" s="5">
        <v>2.1276595744680701E-2</v>
      </c>
    </row>
    <row r="5915" spans="1:17" x14ac:dyDescent="0.3">
      <c r="A5915" t="s">
        <v>16851</v>
      </c>
      <c r="B5915" t="s">
        <v>10801</v>
      </c>
      <c r="C5915" t="s">
        <v>10802</v>
      </c>
      <c r="D5915">
        <v>5942</v>
      </c>
      <c r="E5915" t="s">
        <v>10802</v>
      </c>
      <c r="F5915">
        <v>0.71</v>
      </c>
      <c r="G5915" t="s">
        <v>67</v>
      </c>
      <c r="H5915">
        <v>1.57</v>
      </c>
      <c r="I5915" t="s">
        <v>178</v>
      </c>
      <c r="J5915" t="s">
        <v>179</v>
      </c>
      <c r="K5915" t="s">
        <v>3176</v>
      </c>
      <c r="L5915" s="3">
        <v>65590876.289999999</v>
      </c>
      <c r="M5915">
        <v>90595133</v>
      </c>
      <c r="N5915" s="4">
        <f t="shared" si="277"/>
        <v>0.72399999997792375</v>
      </c>
      <c r="O5915">
        <f t="shared" si="278"/>
        <v>1</v>
      </c>
      <c r="P5915">
        <f t="shared" si="276"/>
        <v>1</v>
      </c>
      <c r="Q5915" s="5">
        <v>0.39999999999999902</v>
      </c>
    </row>
    <row r="5916" spans="1:17" hidden="1" x14ac:dyDescent="0.3">
      <c r="A5916" t="s">
        <v>14241</v>
      </c>
      <c r="B5916" t="s">
        <v>10805</v>
      </c>
      <c r="C5916" t="s">
        <v>10806</v>
      </c>
      <c r="D5916">
        <v>5944</v>
      </c>
      <c r="E5916" t="s">
        <v>10806</v>
      </c>
      <c r="F5916">
        <v>19.899999999999999</v>
      </c>
      <c r="G5916">
        <v>9.1300000000000008</v>
      </c>
      <c r="H5916">
        <v>-27.9</v>
      </c>
      <c r="I5916" t="s">
        <v>34</v>
      </c>
      <c r="J5916" t="s">
        <v>63</v>
      </c>
      <c r="K5916" t="s">
        <v>1975</v>
      </c>
      <c r="L5916" s="3">
        <v>64364679.399999999</v>
      </c>
      <c r="M5916">
        <v>3234406</v>
      </c>
      <c r="N5916" s="4">
        <f t="shared" si="277"/>
        <v>19.899999999999999</v>
      </c>
      <c r="O5916">
        <f t="shared" si="278"/>
        <v>0</v>
      </c>
      <c r="P5916">
        <f t="shared" si="276"/>
        <v>0</v>
      </c>
      <c r="Q5916" s="5">
        <v>-2.3809523809523801E-2</v>
      </c>
    </row>
    <row r="5917" spans="1:17" hidden="1" x14ac:dyDescent="0.3">
      <c r="A5917" t="s">
        <v>16853</v>
      </c>
      <c r="B5917" t="s">
        <v>10772</v>
      </c>
      <c r="C5917" t="s">
        <v>10773</v>
      </c>
      <c r="D5917">
        <v>5925</v>
      </c>
      <c r="E5917" t="s">
        <v>10773</v>
      </c>
      <c r="F5917">
        <v>8.4700000000000006</v>
      </c>
      <c r="G5917">
        <v>37.75</v>
      </c>
      <c r="H5917">
        <v>-13.98</v>
      </c>
      <c r="I5917" t="s">
        <v>34</v>
      </c>
      <c r="J5917" t="s">
        <v>63</v>
      </c>
      <c r="K5917" t="s">
        <v>1975</v>
      </c>
      <c r="L5917" s="3">
        <v>65491437.5</v>
      </c>
      <c r="M5917">
        <v>7704875</v>
      </c>
      <c r="N5917" s="4">
        <f t="shared" si="277"/>
        <v>8.5</v>
      </c>
      <c r="O5917">
        <f t="shared" si="278"/>
        <v>1</v>
      </c>
      <c r="P5917">
        <f t="shared" ref="P5917:P5980" si="279">IF(N5917&lt;5,1,0)</f>
        <v>0</v>
      </c>
      <c r="Q5917" s="5">
        <v>0.16279069767441801</v>
      </c>
    </row>
    <row r="5918" spans="1:17" hidden="1" x14ac:dyDescent="0.3">
      <c r="A5918" t="s">
        <v>13806</v>
      </c>
      <c r="B5918" t="s">
        <v>10822</v>
      </c>
      <c r="C5918" t="s">
        <v>10820</v>
      </c>
      <c r="D5918">
        <v>5953</v>
      </c>
      <c r="E5918" t="s">
        <v>10820</v>
      </c>
      <c r="F5918">
        <v>25.26</v>
      </c>
      <c r="G5918" t="s">
        <v>67</v>
      </c>
      <c r="H5918">
        <v>-11.27</v>
      </c>
      <c r="I5918" t="s">
        <v>68</v>
      </c>
      <c r="J5918" t="s">
        <v>69</v>
      </c>
      <c r="K5918" t="s">
        <v>1294</v>
      </c>
      <c r="L5918" s="3">
        <v>64350265.5</v>
      </c>
      <c r="M5918">
        <v>2550000</v>
      </c>
      <c r="N5918" s="4">
        <f t="shared" si="277"/>
        <v>25.235398235294117</v>
      </c>
      <c r="O5918">
        <f t="shared" si="278"/>
        <v>0</v>
      </c>
      <c r="P5918">
        <f t="shared" si="279"/>
        <v>0</v>
      </c>
      <c r="Q5918" s="5">
        <v>0.40992254767500702</v>
      </c>
    </row>
    <row r="5919" spans="1:17" hidden="1" x14ac:dyDescent="0.3">
      <c r="A5919" t="s">
        <v>13537</v>
      </c>
      <c r="B5919" t="s">
        <v>10641</v>
      </c>
      <c r="C5919" t="s">
        <v>10642</v>
      </c>
      <c r="D5919">
        <v>5857</v>
      </c>
      <c r="E5919" t="s">
        <v>10642</v>
      </c>
      <c r="F5919">
        <v>28.24</v>
      </c>
      <c r="G5919" t="s">
        <v>67</v>
      </c>
      <c r="H5919">
        <v>2.21</v>
      </c>
      <c r="I5919" t="s">
        <v>68</v>
      </c>
      <c r="J5919" t="s">
        <v>69</v>
      </c>
      <c r="K5919" t="s">
        <v>1294</v>
      </c>
      <c r="L5919" s="3">
        <v>64332672.119999997</v>
      </c>
      <c r="M5919">
        <v>2275000</v>
      </c>
      <c r="N5919" s="4">
        <f t="shared" si="277"/>
        <v>28.278097635164833</v>
      </c>
      <c r="O5919">
        <f t="shared" si="278"/>
        <v>0</v>
      </c>
      <c r="P5919">
        <f t="shared" si="279"/>
        <v>0</v>
      </c>
      <c r="Q5919" s="5">
        <v>0.29662052022718699</v>
      </c>
    </row>
    <row r="5920" spans="1:17" x14ac:dyDescent="0.3">
      <c r="A5920" t="s">
        <v>16854</v>
      </c>
      <c r="B5920" t="s">
        <v>10723</v>
      </c>
      <c r="C5920" t="s">
        <v>10724</v>
      </c>
      <c r="D5920">
        <v>5900</v>
      </c>
      <c r="E5920" t="s">
        <v>10724</v>
      </c>
      <c r="F5920">
        <v>2.2999999999999998</v>
      </c>
      <c r="G5920" t="s">
        <v>67</v>
      </c>
      <c r="H5920">
        <v>58.62</v>
      </c>
      <c r="I5920" t="s">
        <v>39</v>
      </c>
      <c r="J5920" t="s">
        <v>40</v>
      </c>
      <c r="K5920" t="s">
        <v>41</v>
      </c>
      <c r="L5920" s="3">
        <v>65449699.439999998</v>
      </c>
      <c r="M5920">
        <v>28960044</v>
      </c>
      <c r="N5920" s="4">
        <f t="shared" si="277"/>
        <v>2.2599999999999998</v>
      </c>
      <c r="O5920">
        <f t="shared" si="278"/>
        <v>1</v>
      </c>
      <c r="P5920">
        <f t="shared" si="279"/>
        <v>1</v>
      </c>
      <c r="Q5920" s="5">
        <v>0.51020408163265296</v>
      </c>
    </row>
    <row r="5921" spans="1:17" hidden="1" x14ac:dyDescent="0.3">
      <c r="A5921" t="s">
        <v>16855</v>
      </c>
      <c r="B5921" t="s">
        <v>10762</v>
      </c>
      <c r="C5921" t="s">
        <v>10763</v>
      </c>
      <c r="D5921">
        <v>5920</v>
      </c>
      <c r="E5921" t="s">
        <v>10763</v>
      </c>
      <c r="F5921">
        <v>9.51</v>
      </c>
      <c r="G5921">
        <v>16.100000000000001</v>
      </c>
      <c r="H5921">
        <v>-31.53</v>
      </c>
      <c r="I5921" t="s">
        <v>34</v>
      </c>
      <c r="J5921" t="s">
        <v>63</v>
      </c>
      <c r="K5921" t="s">
        <v>1301</v>
      </c>
      <c r="L5921" s="3">
        <v>65360000</v>
      </c>
      <c r="M5921">
        <v>6880000</v>
      </c>
      <c r="N5921" s="4">
        <f t="shared" si="277"/>
        <v>9.5</v>
      </c>
      <c r="O5921">
        <f t="shared" si="278"/>
        <v>1</v>
      </c>
      <c r="P5921">
        <f t="shared" si="279"/>
        <v>0</v>
      </c>
      <c r="Q5921" s="5">
        <v>6.1111111111111102E-2</v>
      </c>
    </row>
    <row r="5922" spans="1:17" hidden="1" x14ac:dyDescent="0.3">
      <c r="A5922" t="s">
        <v>16832</v>
      </c>
      <c r="B5922" t="s">
        <v>10691</v>
      </c>
      <c r="C5922" t="s">
        <v>10692</v>
      </c>
      <c r="D5922">
        <v>5883</v>
      </c>
      <c r="E5922" t="s">
        <v>10692</v>
      </c>
      <c r="F5922">
        <v>9.25</v>
      </c>
      <c r="G5922" t="s">
        <v>67</v>
      </c>
      <c r="H5922">
        <v>198.39</v>
      </c>
      <c r="I5922" t="s">
        <v>34</v>
      </c>
      <c r="J5922" t="s">
        <v>44</v>
      </c>
      <c r="K5922" t="s">
        <v>488</v>
      </c>
      <c r="L5922" s="3">
        <v>67663750</v>
      </c>
      <c r="M5922">
        <v>7315000</v>
      </c>
      <c r="N5922" s="4">
        <f t="shared" si="277"/>
        <v>9.25</v>
      </c>
      <c r="O5922">
        <f t="shared" si="278"/>
        <v>1</v>
      </c>
      <c r="P5922">
        <f t="shared" si="279"/>
        <v>0</v>
      </c>
      <c r="Q5922"/>
    </row>
    <row r="5923" spans="1:17" hidden="1" x14ac:dyDescent="0.3">
      <c r="A5923" t="s">
        <v>14834</v>
      </c>
      <c r="B5923" t="s">
        <v>10829</v>
      </c>
      <c r="C5923" t="s">
        <v>10830</v>
      </c>
      <c r="D5923">
        <v>5957</v>
      </c>
      <c r="E5923" t="s">
        <v>10830</v>
      </c>
      <c r="F5923">
        <v>14.3</v>
      </c>
      <c r="G5923" t="s">
        <v>67</v>
      </c>
      <c r="H5923">
        <v>-19.16</v>
      </c>
      <c r="I5923" t="s">
        <v>34</v>
      </c>
      <c r="J5923" t="s">
        <v>63</v>
      </c>
      <c r="K5923" t="s">
        <v>437</v>
      </c>
      <c r="L5923" s="3">
        <v>64121057</v>
      </c>
      <c r="M5923">
        <v>4483990</v>
      </c>
      <c r="N5923" s="4">
        <f t="shared" si="277"/>
        <v>14.3</v>
      </c>
      <c r="O5923">
        <f t="shared" si="278"/>
        <v>0</v>
      </c>
      <c r="P5923">
        <f t="shared" si="279"/>
        <v>0</v>
      </c>
      <c r="Q5923" s="5">
        <v>3.4850640113798001E-2</v>
      </c>
    </row>
    <row r="5924" spans="1:17" hidden="1" x14ac:dyDescent="0.3">
      <c r="A5924" t="s">
        <v>14476</v>
      </c>
      <c r="B5924" t="s">
        <v>10856</v>
      </c>
      <c r="C5924" t="s">
        <v>10857</v>
      </c>
      <c r="D5924">
        <v>5971</v>
      </c>
      <c r="E5924" t="s">
        <v>10857</v>
      </c>
      <c r="F5924">
        <v>17</v>
      </c>
      <c r="G5924">
        <v>50.46</v>
      </c>
      <c r="H5924">
        <v>45.42</v>
      </c>
      <c r="I5924" t="s">
        <v>39</v>
      </c>
      <c r="J5924" t="s">
        <v>88</v>
      </c>
      <c r="K5924" t="s">
        <v>88</v>
      </c>
      <c r="L5924" s="3">
        <v>64046709.299999997</v>
      </c>
      <c r="M5924">
        <v>3734502</v>
      </c>
      <c r="N5924" s="4">
        <f t="shared" si="277"/>
        <v>17.149999999999999</v>
      </c>
      <c r="O5924">
        <f t="shared" si="278"/>
        <v>0</v>
      </c>
      <c r="P5924">
        <f t="shared" si="279"/>
        <v>0</v>
      </c>
      <c r="Q5924" s="5">
        <v>0.68125701459034804</v>
      </c>
    </row>
    <row r="5925" spans="1:17" x14ac:dyDescent="0.3">
      <c r="A5925" t="s">
        <v>16856</v>
      </c>
      <c r="B5925" t="s">
        <v>10766</v>
      </c>
      <c r="C5925" t="s">
        <v>10767</v>
      </c>
      <c r="D5925">
        <v>5922</v>
      </c>
      <c r="E5925" t="s">
        <v>10767</v>
      </c>
      <c r="F5925">
        <v>2.5099999999999998</v>
      </c>
      <c r="G5925" t="s">
        <v>67</v>
      </c>
      <c r="H5925">
        <v>-30.28</v>
      </c>
      <c r="I5925" t="s">
        <v>39</v>
      </c>
      <c r="J5925" t="s">
        <v>88</v>
      </c>
      <c r="K5925" t="s">
        <v>3046</v>
      </c>
      <c r="L5925" s="3">
        <v>65346775.719999999</v>
      </c>
      <c r="M5925">
        <v>26034572</v>
      </c>
      <c r="N5925" s="4">
        <f t="shared" si="277"/>
        <v>2.5099999999999998</v>
      </c>
      <c r="O5925">
        <f t="shared" si="278"/>
        <v>1</v>
      </c>
      <c r="P5925">
        <f t="shared" si="279"/>
        <v>1</v>
      </c>
      <c r="Q5925" s="5">
        <v>-6.3241106719367404E-2</v>
      </c>
    </row>
    <row r="5926" spans="1:17" hidden="1" x14ac:dyDescent="0.3">
      <c r="A5926" t="s">
        <v>15368</v>
      </c>
      <c r="B5926" t="s">
        <v>10847</v>
      </c>
      <c r="C5926" t="s">
        <v>10848</v>
      </c>
      <c r="D5926">
        <v>5967</v>
      </c>
      <c r="E5926" t="s">
        <v>10848</v>
      </c>
      <c r="F5926">
        <v>10.85</v>
      </c>
      <c r="G5926">
        <v>9.1199999999999992</v>
      </c>
      <c r="H5926">
        <v>-22.43</v>
      </c>
      <c r="I5926" t="s">
        <v>34</v>
      </c>
      <c r="J5926" t="s">
        <v>63</v>
      </c>
      <c r="K5926" t="s">
        <v>1975</v>
      </c>
      <c r="L5926" s="3">
        <v>63871324.299999997</v>
      </c>
      <c r="M5926">
        <v>5886758</v>
      </c>
      <c r="N5926" s="4">
        <f t="shared" si="277"/>
        <v>10.85</v>
      </c>
      <c r="O5926">
        <f t="shared" si="278"/>
        <v>0</v>
      </c>
      <c r="P5926">
        <f t="shared" si="279"/>
        <v>0</v>
      </c>
      <c r="Q5926" s="5">
        <v>2.2030651340996198E-2</v>
      </c>
    </row>
    <row r="5927" spans="1:17" hidden="1" x14ac:dyDescent="0.3">
      <c r="A5927" t="s">
        <v>13982</v>
      </c>
      <c r="B5927" t="s">
        <v>10852</v>
      </c>
      <c r="C5927" t="s">
        <v>10853</v>
      </c>
      <c r="D5927">
        <v>5969</v>
      </c>
      <c r="E5927" t="s">
        <v>10853</v>
      </c>
      <c r="F5927">
        <v>23.13</v>
      </c>
      <c r="G5927">
        <v>12.37</v>
      </c>
      <c r="H5927">
        <v>-29.53</v>
      </c>
      <c r="I5927" t="s">
        <v>34</v>
      </c>
      <c r="J5927" t="s">
        <v>63</v>
      </c>
      <c r="K5927" t="s">
        <v>1301</v>
      </c>
      <c r="L5927" s="3">
        <v>63659796.93</v>
      </c>
      <c r="M5927">
        <v>2752261</v>
      </c>
      <c r="N5927" s="4">
        <f t="shared" si="277"/>
        <v>23.13</v>
      </c>
      <c r="O5927">
        <f t="shared" si="278"/>
        <v>0</v>
      </c>
      <c r="P5927">
        <f t="shared" si="279"/>
        <v>0</v>
      </c>
      <c r="Q5927" s="5">
        <v>1.0752688172042999E-2</v>
      </c>
    </row>
    <row r="5928" spans="1:17" hidden="1" x14ac:dyDescent="0.3">
      <c r="A5928" t="s">
        <v>16857</v>
      </c>
      <c r="B5928" t="s">
        <v>10811</v>
      </c>
      <c r="C5928" t="s">
        <v>10812</v>
      </c>
      <c r="D5928">
        <v>5947</v>
      </c>
      <c r="E5928" t="s">
        <v>10812</v>
      </c>
      <c r="F5928">
        <v>9.09</v>
      </c>
      <c r="G5928" t="s">
        <v>67</v>
      </c>
      <c r="H5928">
        <v>-75.52</v>
      </c>
      <c r="I5928" t="s">
        <v>34</v>
      </c>
      <c r="J5928" t="s">
        <v>2101</v>
      </c>
      <c r="K5928" t="s">
        <v>2101</v>
      </c>
      <c r="L5928" s="3">
        <v>65281890.869999997</v>
      </c>
      <c r="M5928">
        <v>7088153</v>
      </c>
      <c r="N5928" s="4">
        <f t="shared" si="277"/>
        <v>9.2100002454800283</v>
      </c>
      <c r="O5928">
        <f t="shared" si="278"/>
        <v>1</v>
      </c>
      <c r="P5928">
        <f t="shared" si="279"/>
        <v>0</v>
      </c>
      <c r="Q5928" s="5">
        <v>8.3444444444444397</v>
      </c>
    </row>
    <row r="5929" spans="1:17" hidden="1" x14ac:dyDescent="0.3">
      <c r="A5929" t="s">
        <v>12253</v>
      </c>
      <c r="B5929" t="s">
        <v>10834</v>
      </c>
      <c r="C5929" t="s">
        <v>10835</v>
      </c>
      <c r="D5929">
        <v>5960</v>
      </c>
      <c r="E5929" t="s">
        <v>10835</v>
      </c>
      <c r="F5929">
        <v>58.15</v>
      </c>
      <c r="G5929" t="s">
        <v>67</v>
      </c>
      <c r="H5929">
        <v>-17.29</v>
      </c>
      <c r="I5929" t="s">
        <v>68</v>
      </c>
      <c r="J5929" t="s">
        <v>69</v>
      </c>
      <c r="K5929" t="s">
        <v>1090</v>
      </c>
      <c r="L5929" s="3">
        <v>63309726.719999999</v>
      </c>
      <c r="M5929">
        <v>1100000</v>
      </c>
      <c r="N5929" s="4">
        <f t="shared" si="277"/>
        <v>57.554297018181821</v>
      </c>
      <c r="O5929">
        <f t="shared" si="278"/>
        <v>0</v>
      </c>
      <c r="P5929">
        <f t="shared" si="279"/>
        <v>0</v>
      </c>
      <c r="Q5929" s="5">
        <v>0.37715733602324802</v>
      </c>
    </row>
    <row r="5930" spans="1:17" hidden="1" x14ac:dyDescent="0.3">
      <c r="A5930" t="s">
        <v>16858</v>
      </c>
      <c r="B5930" t="s">
        <v>10819</v>
      </c>
      <c r="C5930" t="s">
        <v>10820</v>
      </c>
      <c r="D5930">
        <v>5951</v>
      </c>
      <c r="E5930" t="s">
        <v>10820</v>
      </c>
      <c r="F5930">
        <v>7.27</v>
      </c>
      <c r="G5930" t="s">
        <v>67</v>
      </c>
      <c r="H5930">
        <v>-51.21</v>
      </c>
      <c r="I5930" t="s">
        <v>178</v>
      </c>
      <c r="J5930" t="s">
        <v>1332</v>
      </c>
      <c r="K5930" t="s">
        <v>3969</v>
      </c>
      <c r="L5930" s="3">
        <v>65251719.479999997</v>
      </c>
      <c r="M5930">
        <v>8829732</v>
      </c>
      <c r="N5930" s="4">
        <f t="shared" si="277"/>
        <v>7.39</v>
      </c>
      <c r="O5930">
        <f t="shared" si="278"/>
        <v>1</v>
      </c>
      <c r="P5930">
        <f t="shared" si="279"/>
        <v>0</v>
      </c>
      <c r="Q5930" s="5">
        <v>6.9940476190476206E-2</v>
      </c>
    </row>
    <row r="5931" spans="1:17" hidden="1" x14ac:dyDescent="0.3">
      <c r="A5931" t="s">
        <v>13927</v>
      </c>
      <c r="B5931" t="s">
        <v>10867</v>
      </c>
      <c r="C5931" t="s">
        <v>10868</v>
      </c>
      <c r="D5931">
        <v>5977</v>
      </c>
      <c r="E5931" t="s">
        <v>10868</v>
      </c>
      <c r="F5931">
        <v>23.98</v>
      </c>
      <c r="G5931" t="s">
        <v>67</v>
      </c>
      <c r="H5931">
        <v>-10.54</v>
      </c>
      <c r="I5931" t="s">
        <v>68</v>
      </c>
      <c r="J5931" t="s">
        <v>2232</v>
      </c>
      <c r="K5931" t="s">
        <v>6389</v>
      </c>
      <c r="L5931" s="3">
        <v>63308498.380000003</v>
      </c>
      <c r="M5931">
        <v>2650000</v>
      </c>
      <c r="N5931" s="4">
        <f t="shared" si="277"/>
        <v>23.889999388679247</v>
      </c>
      <c r="O5931">
        <f t="shared" si="278"/>
        <v>0</v>
      </c>
      <c r="P5931">
        <f t="shared" si="279"/>
        <v>0</v>
      </c>
      <c r="Q5931" s="5">
        <v>-0.17346938775510201</v>
      </c>
    </row>
    <row r="5932" spans="1:17" x14ac:dyDescent="0.3">
      <c r="A5932" t="s">
        <v>16859</v>
      </c>
      <c r="B5932" t="s">
        <v>10807</v>
      </c>
      <c r="C5932" t="s">
        <v>10808</v>
      </c>
      <c r="D5932">
        <v>5945</v>
      </c>
      <c r="E5932" t="s">
        <v>10808</v>
      </c>
      <c r="F5932">
        <v>2.98</v>
      </c>
      <c r="G5932" t="s">
        <v>67</v>
      </c>
      <c r="H5932">
        <v>-30.21</v>
      </c>
      <c r="I5932" t="s">
        <v>201</v>
      </c>
      <c r="J5932" t="s">
        <v>703</v>
      </c>
      <c r="K5932" t="s">
        <v>1510</v>
      </c>
      <c r="L5932" s="3">
        <v>65214254.479999997</v>
      </c>
      <c r="M5932">
        <v>21594124</v>
      </c>
      <c r="N5932" s="4">
        <f t="shared" si="277"/>
        <v>3.02</v>
      </c>
      <c r="O5932">
        <f t="shared" si="278"/>
        <v>1</v>
      </c>
      <c r="P5932">
        <f t="shared" si="279"/>
        <v>1</v>
      </c>
      <c r="Q5932" s="5">
        <v>0.48499999999999999</v>
      </c>
    </row>
    <row r="5933" spans="1:17" hidden="1" x14ac:dyDescent="0.3">
      <c r="A5933" t="s">
        <v>15091</v>
      </c>
      <c r="B5933" t="s">
        <v>10858</v>
      </c>
      <c r="C5933" t="s">
        <v>10859</v>
      </c>
      <c r="D5933">
        <v>5972</v>
      </c>
      <c r="E5933" t="s">
        <v>10859</v>
      </c>
      <c r="F5933">
        <v>12.61</v>
      </c>
      <c r="G5933" t="s">
        <v>67</v>
      </c>
      <c r="H5933">
        <v>-5.62</v>
      </c>
      <c r="I5933" t="s">
        <v>34</v>
      </c>
      <c r="J5933" t="s">
        <v>2101</v>
      </c>
      <c r="K5933" t="s">
        <v>2101</v>
      </c>
      <c r="L5933" s="3">
        <v>63261077.880000003</v>
      </c>
      <c r="M5933">
        <v>5016739</v>
      </c>
      <c r="N5933" s="4">
        <f t="shared" si="277"/>
        <v>12.609999818607267</v>
      </c>
      <c r="O5933">
        <f t="shared" si="278"/>
        <v>0</v>
      </c>
      <c r="P5933">
        <f t="shared" si="279"/>
        <v>0</v>
      </c>
      <c r="Q5933" s="5">
        <v>0.41277080957810702</v>
      </c>
    </row>
    <row r="5934" spans="1:17" x14ac:dyDescent="0.3">
      <c r="A5934" t="s">
        <v>16860</v>
      </c>
      <c r="B5934" t="s">
        <v>10776</v>
      </c>
      <c r="C5934" t="s">
        <v>10775</v>
      </c>
      <c r="D5934">
        <v>5927</v>
      </c>
      <c r="E5934" t="s">
        <v>10775</v>
      </c>
      <c r="F5934">
        <v>2.8</v>
      </c>
      <c r="G5934" t="s">
        <v>67</v>
      </c>
      <c r="H5934">
        <v>-44</v>
      </c>
      <c r="I5934" t="s">
        <v>39</v>
      </c>
      <c r="J5934" t="s">
        <v>88</v>
      </c>
      <c r="K5934" t="s">
        <v>89</v>
      </c>
      <c r="L5934" s="3">
        <v>65207564.799999997</v>
      </c>
      <c r="M5934">
        <v>23288416</v>
      </c>
      <c r="N5934" s="4">
        <f t="shared" si="277"/>
        <v>2.8</v>
      </c>
      <c r="O5934">
        <f t="shared" si="278"/>
        <v>1</v>
      </c>
      <c r="P5934">
        <f t="shared" si="279"/>
        <v>1</v>
      </c>
      <c r="Q5934" s="5">
        <v>-6.6666666666666693E-2</v>
      </c>
    </row>
    <row r="5935" spans="1:17" hidden="1" x14ac:dyDescent="0.3">
      <c r="A5935" t="s">
        <v>15362</v>
      </c>
      <c r="B5935" t="s">
        <v>10877</v>
      </c>
      <c r="C5935" t="s">
        <v>10878</v>
      </c>
      <c r="D5935">
        <v>5982</v>
      </c>
      <c r="E5935" t="s">
        <v>10878</v>
      </c>
      <c r="F5935">
        <v>10.9</v>
      </c>
      <c r="G5935" t="s">
        <v>67</v>
      </c>
      <c r="H5935">
        <v>7.39</v>
      </c>
      <c r="I5935" t="s">
        <v>2450</v>
      </c>
      <c r="J5935" t="s">
        <v>2451</v>
      </c>
      <c r="K5935" t="s">
        <v>2452</v>
      </c>
      <c r="L5935" s="3">
        <v>63037261.5</v>
      </c>
      <c r="M5935">
        <v>5783235</v>
      </c>
      <c r="N5935" s="4">
        <f t="shared" si="277"/>
        <v>10.9</v>
      </c>
      <c r="O5935">
        <f t="shared" si="278"/>
        <v>0</v>
      </c>
      <c r="P5935">
        <f t="shared" si="279"/>
        <v>0</v>
      </c>
      <c r="Q5935" s="5">
        <v>0.12473684210526299</v>
      </c>
    </row>
    <row r="5936" spans="1:17" x14ac:dyDescent="0.3">
      <c r="A5936" t="s">
        <v>16861</v>
      </c>
      <c r="B5936" t="s">
        <v>10654</v>
      </c>
      <c r="C5936" t="s">
        <v>10655</v>
      </c>
      <c r="D5936">
        <v>5864</v>
      </c>
      <c r="E5936" t="s">
        <v>10655</v>
      </c>
      <c r="F5936">
        <v>1.1299999999999999</v>
      </c>
      <c r="G5936" t="s">
        <v>67</v>
      </c>
      <c r="H5936">
        <v>116.06</v>
      </c>
      <c r="I5936" t="s">
        <v>39</v>
      </c>
      <c r="J5936" t="s">
        <v>169</v>
      </c>
      <c r="K5936" t="s">
        <v>170</v>
      </c>
      <c r="L5936" s="3">
        <v>65163179.759999998</v>
      </c>
      <c r="M5936">
        <v>60900168</v>
      </c>
      <c r="N5936" s="4">
        <f t="shared" si="277"/>
        <v>1.07</v>
      </c>
      <c r="O5936">
        <f t="shared" si="278"/>
        <v>1</v>
      </c>
      <c r="P5936">
        <f t="shared" si="279"/>
        <v>1</v>
      </c>
      <c r="Q5936" s="5">
        <v>1.2411557695869599</v>
      </c>
    </row>
    <row r="5937" spans="1:17" x14ac:dyDescent="0.3">
      <c r="A5937" t="s">
        <v>16862</v>
      </c>
      <c r="B5937" t="s">
        <v>10780</v>
      </c>
      <c r="C5937" t="s">
        <v>10781</v>
      </c>
      <c r="D5937">
        <v>5930</v>
      </c>
      <c r="E5937" t="s">
        <v>10781</v>
      </c>
      <c r="F5937">
        <v>2.25</v>
      </c>
      <c r="G5937" t="s">
        <v>67</v>
      </c>
      <c r="H5937">
        <v>-16.670000000000002</v>
      </c>
      <c r="I5937" t="s">
        <v>34</v>
      </c>
      <c r="J5937" t="s">
        <v>345</v>
      </c>
      <c r="K5937" t="s">
        <v>3777</v>
      </c>
      <c r="L5937" s="3">
        <v>64912500</v>
      </c>
      <c r="M5937">
        <v>28850000</v>
      </c>
      <c r="N5937" s="4">
        <f t="shared" si="277"/>
        <v>2.25</v>
      </c>
      <c r="O5937">
        <f t="shared" si="278"/>
        <v>1</v>
      </c>
      <c r="P5937">
        <f t="shared" si="279"/>
        <v>1</v>
      </c>
      <c r="Q5937"/>
    </row>
    <row r="5938" spans="1:17" hidden="1" x14ac:dyDescent="0.3">
      <c r="A5938" t="s">
        <v>16864</v>
      </c>
      <c r="B5938" t="s">
        <v>10725</v>
      </c>
      <c r="C5938" t="s">
        <v>10726</v>
      </c>
      <c r="D5938">
        <v>5901</v>
      </c>
      <c r="E5938" t="s">
        <v>10726</v>
      </c>
      <c r="F5938">
        <v>7.35</v>
      </c>
      <c r="G5938" t="s">
        <v>67</v>
      </c>
      <c r="H5938">
        <v>-43.07</v>
      </c>
      <c r="I5938" t="s">
        <v>201</v>
      </c>
      <c r="J5938" t="s">
        <v>2603</v>
      </c>
      <c r="K5938" t="s">
        <v>2698</v>
      </c>
      <c r="L5938" s="3">
        <v>64674405.600000001</v>
      </c>
      <c r="M5938">
        <v>9058040</v>
      </c>
      <c r="N5938" s="4">
        <f t="shared" si="277"/>
        <v>7.1400000000000006</v>
      </c>
      <c r="O5938">
        <f t="shared" si="278"/>
        <v>1</v>
      </c>
      <c r="P5938">
        <f t="shared" si="279"/>
        <v>0</v>
      </c>
      <c r="Q5938" s="5">
        <v>-0.34802571166207502</v>
      </c>
    </row>
    <row r="5939" spans="1:17" hidden="1" x14ac:dyDescent="0.3">
      <c r="A5939" t="s">
        <v>12140</v>
      </c>
      <c r="B5939" t="s">
        <v>10879</v>
      </c>
      <c r="C5939" t="s">
        <v>10880</v>
      </c>
      <c r="D5939">
        <v>5983</v>
      </c>
      <c r="E5939" t="s">
        <v>10880</v>
      </c>
      <c r="F5939">
        <v>62</v>
      </c>
      <c r="G5939">
        <v>41.61</v>
      </c>
      <c r="H5939">
        <v>-6.02</v>
      </c>
      <c r="I5939" t="s">
        <v>34</v>
      </c>
      <c r="J5939" t="s">
        <v>2330</v>
      </c>
      <c r="K5939" t="s">
        <v>2527</v>
      </c>
      <c r="L5939" s="3">
        <v>62997952</v>
      </c>
      <c r="M5939">
        <v>1016096</v>
      </c>
      <c r="N5939" s="4">
        <f t="shared" si="277"/>
        <v>62</v>
      </c>
      <c r="O5939">
        <f t="shared" si="278"/>
        <v>0</v>
      </c>
      <c r="P5939">
        <f t="shared" si="279"/>
        <v>0</v>
      </c>
      <c r="Q5939" s="5">
        <v>0.107142857142857</v>
      </c>
    </row>
    <row r="5940" spans="1:17" hidden="1" x14ac:dyDescent="0.3">
      <c r="A5940" t="s">
        <v>16865</v>
      </c>
      <c r="B5940" t="s">
        <v>10788</v>
      </c>
      <c r="C5940" t="s">
        <v>10789</v>
      </c>
      <c r="D5940">
        <v>5934</v>
      </c>
      <c r="E5940" t="s">
        <v>10789</v>
      </c>
      <c r="F5940">
        <v>8.6999999999999993</v>
      </c>
      <c r="G5940" t="s">
        <v>67</v>
      </c>
      <c r="H5940">
        <v>-30.95</v>
      </c>
      <c r="I5940" t="s">
        <v>34</v>
      </c>
      <c r="J5940" t="s">
        <v>63</v>
      </c>
      <c r="K5940" t="s">
        <v>437</v>
      </c>
      <c r="L5940" s="3">
        <v>64564397.579999998</v>
      </c>
      <c r="M5940">
        <v>7446874</v>
      </c>
      <c r="N5940" s="4">
        <f t="shared" si="277"/>
        <v>8.67</v>
      </c>
      <c r="O5940">
        <f t="shared" si="278"/>
        <v>1</v>
      </c>
      <c r="P5940">
        <f t="shared" si="279"/>
        <v>0</v>
      </c>
      <c r="Q5940" s="5">
        <v>0.159999999999999</v>
      </c>
    </row>
    <row r="5941" spans="1:17" hidden="1" x14ac:dyDescent="0.3">
      <c r="A5941" t="s">
        <v>16866</v>
      </c>
      <c r="B5941" t="s">
        <v>10839</v>
      </c>
      <c r="C5941" t="s">
        <v>10840</v>
      </c>
      <c r="D5941">
        <v>5963</v>
      </c>
      <c r="E5941" t="s">
        <v>10840</v>
      </c>
      <c r="F5941">
        <v>9.1999999999999993</v>
      </c>
      <c r="G5941" t="s">
        <v>67</v>
      </c>
      <c r="H5941">
        <v>-41.54</v>
      </c>
      <c r="I5941" t="s">
        <v>34</v>
      </c>
      <c r="J5941" t="s">
        <v>2101</v>
      </c>
      <c r="K5941" t="s">
        <v>2101</v>
      </c>
      <c r="L5941" s="3">
        <v>64299827.579999998</v>
      </c>
      <c r="M5941">
        <v>6951333</v>
      </c>
      <c r="N5941" s="4">
        <f t="shared" si="277"/>
        <v>9.2499996159010074</v>
      </c>
      <c r="O5941">
        <f t="shared" si="278"/>
        <v>1</v>
      </c>
      <c r="P5941">
        <f t="shared" si="279"/>
        <v>0</v>
      </c>
      <c r="Q5941" s="5">
        <v>0.59122807017543799</v>
      </c>
    </row>
    <row r="5942" spans="1:17" hidden="1" x14ac:dyDescent="0.3">
      <c r="A5942" t="s">
        <v>16852</v>
      </c>
      <c r="B5942" t="s">
        <v>10758</v>
      </c>
      <c r="C5942" t="s">
        <v>10759</v>
      </c>
      <c r="D5942">
        <v>5918</v>
      </c>
      <c r="E5942" t="s">
        <v>10759</v>
      </c>
      <c r="F5942">
        <v>9.5</v>
      </c>
      <c r="G5942" t="s">
        <v>67</v>
      </c>
      <c r="H5942">
        <v>53.23</v>
      </c>
      <c r="I5942" t="s">
        <v>21</v>
      </c>
      <c r="J5942" t="s">
        <v>22</v>
      </c>
      <c r="K5942" t="s">
        <v>23</v>
      </c>
      <c r="L5942" s="3">
        <v>65550000</v>
      </c>
      <c r="M5942">
        <v>6900000</v>
      </c>
      <c r="N5942" s="4">
        <f t="shared" si="277"/>
        <v>9.5</v>
      </c>
      <c r="O5942">
        <f t="shared" si="278"/>
        <v>1</v>
      </c>
      <c r="P5942">
        <f t="shared" si="279"/>
        <v>0</v>
      </c>
      <c r="Q5942"/>
    </row>
    <row r="5943" spans="1:17" hidden="1" x14ac:dyDescent="0.3">
      <c r="A5943" t="s">
        <v>16867</v>
      </c>
      <c r="B5943" t="s">
        <v>10831</v>
      </c>
      <c r="C5943" t="s">
        <v>10830</v>
      </c>
      <c r="D5943">
        <v>5958</v>
      </c>
      <c r="E5943" t="s">
        <v>10830</v>
      </c>
      <c r="F5943">
        <v>8.34</v>
      </c>
      <c r="G5943" t="s">
        <v>67</v>
      </c>
      <c r="H5943">
        <v>-41.83</v>
      </c>
      <c r="I5943" t="s">
        <v>34</v>
      </c>
      <c r="J5943" t="s">
        <v>2101</v>
      </c>
      <c r="K5943" t="s">
        <v>2101</v>
      </c>
      <c r="L5943" s="3">
        <v>64273010.25</v>
      </c>
      <c r="M5943">
        <v>7688159</v>
      </c>
      <c r="N5943" s="4">
        <f t="shared" si="277"/>
        <v>8.3600001313708514</v>
      </c>
      <c r="O5943">
        <f t="shared" si="278"/>
        <v>1</v>
      </c>
      <c r="P5943">
        <f t="shared" si="279"/>
        <v>0</v>
      </c>
      <c r="Q5943" s="5">
        <v>0.36198347107438</v>
      </c>
    </row>
    <row r="5944" spans="1:17" x14ac:dyDescent="0.3">
      <c r="A5944" t="s">
        <v>16863</v>
      </c>
      <c r="B5944" t="s">
        <v>10836</v>
      </c>
      <c r="C5944" t="s">
        <v>10837</v>
      </c>
      <c r="D5944">
        <v>5961</v>
      </c>
      <c r="E5944" t="s">
        <v>10837</v>
      </c>
      <c r="F5944">
        <v>4.78</v>
      </c>
      <c r="G5944">
        <v>4.0199999999999996</v>
      </c>
      <c r="H5944">
        <v>-51.92</v>
      </c>
      <c r="I5944" t="s">
        <v>34</v>
      </c>
      <c r="J5944" t="s">
        <v>1493</v>
      </c>
      <c r="K5944" t="s">
        <v>1493</v>
      </c>
      <c r="L5944" s="3">
        <v>64854518.960000001</v>
      </c>
      <c r="M5944">
        <v>13399694</v>
      </c>
      <c r="N5944" s="4">
        <f t="shared" si="277"/>
        <v>4.84</v>
      </c>
      <c r="O5944">
        <f t="shared" si="278"/>
        <v>1</v>
      </c>
      <c r="P5944">
        <f t="shared" si="279"/>
        <v>1</v>
      </c>
      <c r="Q5944" s="5">
        <v>9.2071611253196697E-2</v>
      </c>
    </row>
    <row r="5945" spans="1:17" x14ac:dyDescent="0.3">
      <c r="A5945" t="s">
        <v>16868</v>
      </c>
      <c r="B5945" t="s">
        <v>10827</v>
      </c>
      <c r="C5945" t="s">
        <v>10828</v>
      </c>
      <c r="D5945">
        <v>5956</v>
      </c>
      <c r="E5945" t="s">
        <v>10828</v>
      </c>
      <c r="F5945">
        <v>4.74</v>
      </c>
      <c r="G5945" t="s">
        <v>67</v>
      </c>
      <c r="H5945">
        <v>81.61</v>
      </c>
      <c r="I5945" t="s">
        <v>14</v>
      </c>
      <c r="J5945" t="s">
        <v>15</v>
      </c>
      <c r="K5945" t="s">
        <v>5930</v>
      </c>
      <c r="L5945" s="3">
        <v>64265581</v>
      </c>
      <c r="M5945">
        <v>13529596</v>
      </c>
      <c r="N5945" s="4">
        <f t="shared" si="277"/>
        <v>4.75</v>
      </c>
      <c r="O5945">
        <f t="shared" si="278"/>
        <v>1</v>
      </c>
      <c r="P5945">
        <f t="shared" si="279"/>
        <v>1</v>
      </c>
      <c r="Q5945" s="5">
        <v>2.4592592592592499</v>
      </c>
    </row>
    <row r="5946" spans="1:17" x14ac:dyDescent="0.3">
      <c r="A5946" t="s">
        <v>16869</v>
      </c>
      <c r="B5946" t="s">
        <v>10778</v>
      </c>
      <c r="C5946" t="s">
        <v>10779</v>
      </c>
      <c r="D5946">
        <v>5929</v>
      </c>
      <c r="E5946" t="s">
        <v>10779</v>
      </c>
      <c r="F5946">
        <v>1.42</v>
      </c>
      <c r="G5946" t="s">
        <v>67</v>
      </c>
      <c r="H5946">
        <v>5.45</v>
      </c>
      <c r="I5946" t="s">
        <v>39</v>
      </c>
      <c r="J5946" t="s">
        <v>278</v>
      </c>
      <c r="K5946" t="s">
        <v>508</v>
      </c>
      <c r="L5946" s="3">
        <v>64189993</v>
      </c>
      <c r="M5946">
        <v>45849995</v>
      </c>
      <c r="N5946" s="4">
        <f t="shared" si="277"/>
        <v>1.4</v>
      </c>
      <c r="O5946">
        <f t="shared" si="278"/>
        <v>1</v>
      </c>
      <c r="P5946">
        <f t="shared" si="279"/>
        <v>1</v>
      </c>
      <c r="Q5946" s="5">
        <v>0.33937770451267202</v>
      </c>
    </row>
    <row r="5947" spans="1:17" hidden="1" x14ac:dyDescent="0.3">
      <c r="A5947" t="s">
        <v>16871</v>
      </c>
      <c r="B5947" t="s">
        <v>10809</v>
      </c>
      <c r="C5947" t="s">
        <v>10810</v>
      </c>
      <c r="D5947">
        <v>5946</v>
      </c>
      <c r="E5947" t="s">
        <v>10810</v>
      </c>
      <c r="F5947">
        <v>9.98</v>
      </c>
      <c r="G5947" t="s">
        <v>67</v>
      </c>
      <c r="H5947">
        <v>-31.78</v>
      </c>
      <c r="I5947" t="s">
        <v>68</v>
      </c>
      <c r="J5947" t="s">
        <v>260</v>
      </c>
      <c r="K5947" t="s">
        <v>261</v>
      </c>
      <c r="L5947" s="3">
        <v>63872394.560000002</v>
      </c>
      <c r="M5947">
        <v>6400040</v>
      </c>
      <c r="N5947" s="4">
        <f t="shared" si="277"/>
        <v>9.9799992750045323</v>
      </c>
      <c r="O5947">
        <f t="shared" si="278"/>
        <v>1</v>
      </c>
      <c r="P5947">
        <f t="shared" si="279"/>
        <v>0</v>
      </c>
      <c r="Q5947" s="5">
        <v>0.20249999999999899</v>
      </c>
    </row>
    <row r="5948" spans="1:17" x14ac:dyDescent="0.3">
      <c r="A5948" t="s">
        <v>16870</v>
      </c>
      <c r="B5948" t="s">
        <v>10803</v>
      </c>
      <c r="C5948" t="s">
        <v>10804</v>
      </c>
      <c r="D5948">
        <v>5943</v>
      </c>
      <c r="E5948" t="s">
        <v>10804</v>
      </c>
      <c r="F5948">
        <v>4.29</v>
      </c>
      <c r="G5948">
        <v>6.31</v>
      </c>
      <c r="H5948">
        <v>-55.13</v>
      </c>
      <c r="I5948" t="s">
        <v>48</v>
      </c>
      <c r="J5948" t="s">
        <v>49</v>
      </c>
      <c r="K5948" t="s">
        <v>157</v>
      </c>
      <c r="L5948" s="3">
        <v>64099856.520000003</v>
      </c>
      <c r="M5948">
        <v>15011676</v>
      </c>
      <c r="N5948" s="4">
        <f t="shared" si="277"/>
        <v>4.2700000000000005</v>
      </c>
      <c r="O5948">
        <f t="shared" si="278"/>
        <v>1</v>
      </c>
      <c r="P5948">
        <f t="shared" si="279"/>
        <v>1</v>
      </c>
      <c r="Q5948" s="5">
        <v>-2.18978102189782E-2</v>
      </c>
    </row>
    <row r="5949" spans="1:17" hidden="1" x14ac:dyDescent="0.3">
      <c r="A5949" t="s">
        <v>14982</v>
      </c>
      <c r="B5949" t="s">
        <v>10882</v>
      </c>
      <c r="C5949" t="s">
        <v>10883</v>
      </c>
      <c r="D5949">
        <v>5985</v>
      </c>
      <c r="E5949" t="s">
        <v>10883</v>
      </c>
      <c r="F5949">
        <v>13.26</v>
      </c>
      <c r="G5949" t="s">
        <v>67</v>
      </c>
      <c r="H5949">
        <v>2.75</v>
      </c>
      <c r="I5949" t="s">
        <v>34</v>
      </c>
      <c r="J5949" t="s">
        <v>2101</v>
      </c>
      <c r="K5949" t="s">
        <v>2101</v>
      </c>
      <c r="L5949" s="3">
        <v>62975326.539999999</v>
      </c>
      <c r="M5949">
        <v>4734987</v>
      </c>
      <c r="N5949" s="4">
        <f t="shared" si="277"/>
        <v>13.299999881731459</v>
      </c>
      <c r="O5949">
        <f t="shared" si="278"/>
        <v>0</v>
      </c>
      <c r="P5949">
        <f t="shared" si="279"/>
        <v>0</v>
      </c>
      <c r="Q5949" s="5">
        <v>6.6960705693664704E-2</v>
      </c>
    </row>
    <row r="5950" spans="1:17" hidden="1" x14ac:dyDescent="0.3">
      <c r="A5950" t="s">
        <v>13168</v>
      </c>
      <c r="B5950" t="s">
        <v>10875</v>
      </c>
      <c r="C5950" t="s">
        <v>10876</v>
      </c>
      <c r="D5950">
        <v>5981</v>
      </c>
      <c r="E5950" t="s">
        <v>10876</v>
      </c>
      <c r="F5950">
        <v>34.29</v>
      </c>
      <c r="G5950" t="s">
        <v>67</v>
      </c>
      <c r="H5950">
        <v>-13.7</v>
      </c>
      <c r="I5950" t="s">
        <v>68</v>
      </c>
      <c r="J5950" t="s">
        <v>69</v>
      </c>
      <c r="K5950" t="s">
        <v>70</v>
      </c>
      <c r="L5950" s="3">
        <v>62937000.270000003</v>
      </c>
      <c r="M5950">
        <v>1850000</v>
      </c>
      <c r="N5950" s="4">
        <f t="shared" si="277"/>
        <v>34.02000014594595</v>
      </c>
      <c r="O5950">
        <f t="shared" si="278"/>
        <v>0</v>
      </c>
      <c r="P5950">
        <f t="shared" si="279"/>
        <v>0</v>
      </c>
      <c r="Q5950" s="5">
        <v>0.49557614098508801</v>
      </c>
    </row>
    <row r="5951" spans="1:17" x14ac:dyDescent="0.3">
      <c r="A5951" t="s">
        <v>16872</v>
      </c>
      <c r="B5951" t="s">
        <v>10687</v>
      </c>
      <c r="C5951" t="s">
        <v>10688</v>
      </c>
      <c r="D5951">
        <v>5881</v>
      </c>
      <c r="E5951" t="s">
        <v>10688</v>
      </c>
      <c r="F5951">
        <v>4.5</v>
      </c>
      <c r="G5951" t="s">
        <v>67</v>
      </c>
      <c r="H5951">
        <v>-80</v>
      </c>
      <c r="I5951" t="s">
        <v>125</v>
      </c>
      <c r="J5951" t="s">
        <v>126</v>
      </c>
      <c r="K5951" t="s">
        <v>3276</v>
      </c>
      <c r="L5951" s="3">
        <v>63639081</v>
      </c>
      <c r="M5951">
        <v>15044700</v>
      </c>
      <c r="N5951" s="4">
        <f t="shared" si="277"/>
        <v>4.2300000000000004</v>
      </c>
      <c r="O5951">
        <f t="shared" si="278"/>
        <v>1</v>
      </c>
      <c r="P5951">
        <f t="shared" si="279"/>
        <v>1</v>
      </c>
      <c r="Q5951" s="5">
        <v>-0.27830188679245199</v>
      </c>
    </row>
    <row r="5952" spans="1:17" x14ac:dyDescent="0.3">
      <c r="A5952" t="s">
        <v>16873</v>
      </c>
      <c r="B5952" t="s">
        <v>10825</v>
      </c>
      <c r="C5952" t="s">
        <v>10826</v>
      </c>
      <c r="D5952">
        <v>5955</v>
      </c>
      <c r="E5952" t="s">
        <v>10826</v>
      </c>
      <c r="F5952">
        <v>1.27</v>
      </c>
      <c r="G5952" t="s">
        <v>67</v>
      </c>
      <c r="H5952" t="s">
        <v>67</v>
      </c>
      <c r="I5952" t="s">
        <v>48</v>
      </c>
      <c r="J5952" t="s">
        <v>989</v>
      </c>
      <c r="K5952" t="s">
        <v>1971</v>
      </c>
      <c r="L5952" s="3">
        <v>63630013.859999999</v>
      </c>
      <c r="M5952">
        <v>50500011</v>
      </c>
      <c r="N5952" s="4">
        <f t="shared" si="277"/>
        <v>1.26</v>
      </c>
      <c r="O5952">
        <f t="shared" si="278"/>
        <v>1</v>
      </c>
      <c r="P5952">
        <f t="shared" si="279"/>
        <v>1</v>
      </c>
      <c r="Q5952"/>
    </row>
    <row r="5953" spans="1:17" hidden="1" x14ac:dyDescent="0.3">
      <c r="A5953" t="s">
        <v>16875</v>
      </c>
      <c r="B5953" t="s">
        <v>10861</v>
      </c>
      <c r="C5953" t="s">
        <v>10862</v>
      </c>
      <c r="D5953">
        <v>5974</v>
      </c>
      <c r="E5953" t="s">
        <v>10862</v>
      </c>
      <c r="F5953">
        <v>7.1</v>
      </c>
      <c r="G5953" t="s">
        <v>67</v>
      </c>
      <c r="H5953">
        <v>59.55</v>
      </c>
      <c r="I5953" t="s">
        <v>39</v>
      </c>
      <c r="J5953" t="s">
        <v>169</v>
      </c>
      <c r="K5953" t="s">
        <v>170</v>
      </c>
      <c r="L5953" s="3">
        <v>63534422.880000003</v>
      </c>
      <c r="M5953">
        <v>8923374</v>
      </c>
      <c r="N5953" s="4">
        <f t="shared" si="277"/>
        <v>7.12</v>
      </c>
      <c r="O5953">
        <f t="shared" si="278"/>
        <v>1</v>
      </c>
      <c r="P5953">
        <f t="shared" si="279"/>
        <v>0</v>
      </c>
      <c r="Q5953" s="5">
        <v>0.26126126126126098</v>
      </c>
    </row>
    <row r="5954" spans="1:17" x14ac:dyDescent="0.3">
      <c r="A5954" t="s">
        <v>16874</v>
      </c>
      <c r="B5954" t="s">
        <v>10813</v>
      </c>
      <c r="C5954" t="s">
        <v>10814</v>
      </c>
      <c r="D5954">
        <v>5948</v>
      </c>
      <c r="E5954" t="s">
        <v>10814</v>
      </c>
      <c r="F5954">
        <v>1.92</v>
      </c>
      <c r="G5954" t="s">
        <v>67</v>
      </c>
      <c r="H5954">
        <v>9.7100000000000009</v>
      </c>
      <c r="I5954" t="s">
        <v>39</v>
      </c>
      <c r="J5954" t="s">
        <v>40</v>
      </c>
      <c r="K5954" t="s">
        <v>41</v>
      </c>
      <c r="L5954" s="3">
        <v>63570431.799999997</v>
      </c>
      <c r="M5954">
        <v>33458122</v>
      </c>
      <c r="N5954" s="4">
        <f t="shared" ref="N5954:N6017" si="280">L5954/M5954</f>
        <v>1.9</v>
      </c>
      <c r="O5954">
        <f t="shared" ref="O5954:O6017" si="281">IF(N5954&lt;10,1,0)</f>
        <v>1</v>
      </c>
      <c r="P5954">
        <f t="shared" si="279"/>
        <v>1</v>
      </c>
      <c r="Q5954" s="5">
        <v>0.58267716535433001</v>
      </c>
    </row>
    <row r="5955" spans="1:17" x14ac:dyDescent="0.3">
      <c r="A5955" t="s">
        <v>16876</v>
      </c>
      <c r="B5955" t="s">
        <v>10890</v>
      </c>
      <c r="C5955" t="s">
        <v>10891</v>
      </c>
      <c r="D5955">
        <v>5989</v>
      </c>
      <c r="E5955" t="s">
        <v>10891</v>
      </c>
      <c r="F5955">
        <v>2.76</v>
      </c>
      <c r="G5955" t="s">
        <v>67</v>
      </c>
      <c r="H5955">
        <v>48.39</v>
      </c>
      <c r="I5955" t="s">
        <v>34</v>
      </c>
      <c r="J5955" t="s">
        <v>35</v>
      </c>
      <c r="K5955" t="s">
        <v>36</v>
      </c>
      <c r="L5955" s="3">
        <v>63363882.509999998</v>
      </c>
      <c r="M5955">
        <v>22711069</v>
      </c>
      <c r="N5955" s="4">
        <f t="shared" si="280"/>
        <v>2.79</v>
      </c>
      <c r="O5955">
        <f t="shared" si="281"/>
        <v>1</v>
      </c>
      <c r="P5955">
        <f t="shared" si="279"/>
        <v>1</v>
      </c>
      <c r="Q5955" s="5">
        <v>0.32195121951219502</v>
      </c>
    </row>
    <row r="5956" spans="1:17" hidden="1" x14ac:dyDescent="0.3">
      <c r="A5956" t="s">
        <v>13423</v>
      </c>
      <c r="B5956" t="s">
        <v>10898</v>
      </c>
      <c r="C5956" t="s">
        <v>10899</v>
      </c>
      <c r="D5956">
        <v>5993</v>
      </c>
      <c r="E5956" t="s">
        <v>10899</v>
      </c>
      <c r="F5956">
        <v>29.77</v>
      </c>
      <c r="G5956" t="s">
        <v>67</v>
      </c>
      <c r="H5956">
        <v>1.6</v>
      </c>
      <c r="I5956" t="s">
        <v>68</v>
      </c>
      <c r="J5956" t="s">
        <v>69</v>
      </c>
      <c r="K5956" t="s">
        <v>350</v>
      </c>
      <c r="L5956" s="3">
        <v>62761287.689999998</v>
      </c>
      <c r="M5956">
        <v>2100002</v>
      </c>
      <c r="N5956" s="4">
        <f t="shared" si="280"/>
        <v>29.886299008286656</v>
      </c>
      <c r="O5956">
        <f t="shared" si="281"/>
        <v>0</v>
      </c>
      <c r="P5956">
        <f t="shared" si="279"/>
        <v>0</v>
      </c>
      <c r="Q5956" s="5">
        <v>0.60586466165413499</v>
      </c>
    </row>
    <row r="5957" spans="1:17" x14ac:dyDescent="0.3">
      <c r="A5957" t="s">
        <v>16877</v>
      </c>
      <c r="B5957" t="s">
        <v>10863</v>
      </c>
      <c r="C5957" t="s">
        <v>10864</v>
      </c>
      <c r="D5957">
        <v>5975</v>
      </c>
      <c r="E5957" t="s">
        <v>10864</v>
      </c>
      <c r="F5957">
        <v>2.5</v>
      </c>
      <c r="G5957" t="s">
        <v>67</v>
      </c>
      <c r="H5957">
        <v>-32.979999999999997</v>
      </c>
      <c r="I5957" t="s">
        <v>48</v>
      </c>
      <c r="J5957" t="s">
        <v>602</v>
      </c>
      <c r="K5957" t="s">
        <v>707</v>
      </c>
      <c r="L5957" s="3">
        <v>63249538.289999999</v>
      </c>
      <c r="M5957">
        <v>25401421</v>
      </c>
      <c r="N5957" s="4">
        <f t="shared" si="280"/>
        <v>2.4899999999999998</v>
      </c>
      <c r="O5957">
        <f t="shared" si="281"/>
        <v>1</v>
      </c>
      <c r="P5957">
        <f t="shared" si="279"/>
        <v>1</v>
      </c>
      <c r="Q5957" s="5">
        <v>0.54605263157894701</v>
      </c>
    </row>
    <row r="5958" spans="1:17" hidden="1" x14ac:dyDescent="0.3">
      <c r="A5958" t="s">
        <v>14360</v>
      </c>
      <c r="B5958" t="s">
        <v>10884</v>
      </c>
      <c r="C5958" t="s">
        <v>10885</v>
      </c>
      <c r="D5958">
        <v>5986</v>
      </c>
      <c r="E5958" t="s">
        <v>10885</v>
      </c>
      <c r="F5958">
        <v>18.5</v>
      </c>
      <c r="G5958" t="s">
        <v>67</v>
      </c>
      <c r="H5958">
        <v>-8.2100000000000009</v>
      </c>
      <c r="I5958" t="s">
        <v>34</v>
      </c>
      <c r="J5958" t="s">
        <v>63</v>
      </c>
      <c r="K5958" t="s">
        <v>1301</v>
      </c>
      <c r="L5958" s="3">
        <v>62760695</v>
      </c>
      <c r="M5958">
        <v>3392470</v>
      </c>
      <c r="N5958" s="4">
        <f t="shared" si="280"/>
        <v>18.5</v>
      </c>
      <c r="O5958">
        <f t="shared" si="281"/>
        <v>0</v>
      </c>
      <c r="P5958">
        <f t="shared" si="279"/>
        <v>0</v>
      </c>
      <c r="Q5958" s="5">
        <v>0.154806491885143</v>
      </c>
    </row>
    <row r="5959" spans="1:17" x14ac:dyDescent="0.3">
      <c r="A5959" t="s">
        <v>16878</v>
      </c>
      <c r="B5959" t="s">
        <v>10528</v>
      </c>
      <c r="C5959" t="s">
        <v>10529</v>
      </c>
      <c r="D5959">
        <v>5796</v>
      </c>
      <c r="E5959" t="s">
        <v>10529</v>
      </c>
      <c r="F5959">
        <v>0.35</v>
      </c>
      <c r="G5959" t="s">
        <v>67</v>
      </c>
      <c r="H5959">
        <v>70.59</v>
      </c>
      <c r="I5959" t="s">
        <v>39</v>
      </c>
      <c r="J5959" t="s">
        <v>132</v>
      </c>
      <c r="K5959" t="s">
        <v>133</v>
      </c>
      <c r="L5959" s="3">
        <v>62994664.799999997</v>
      </c>
      <c r="M5959">
        <v>209982216</v>
      </c>
      <c r="N5959" s="4">
        <f t="shared" si="280"/>
        <v>0.3</v>
      </c>
      <c r="O5959">
        <f t="shared" si="281"/>
        <v>1</v>
      </c>
      <c r="P5959">
        <f t="shared" si="279"/>
        <v>1</v>
      </c>
      <c r="Q5959" s="5">
        <v>-0.40677966101694901</v>
      </c>
    </row>
    <row r="5960" spans="1:17" x14ac:dyDescent="0.3">
      <c r="A5960" t="s">
        <v>16879</v>
      </c>
      <c r="B5960" t="s">
        <v>10749</v>
      </c>
      <c r="C5960" t="s">
        <v>10750</v>
      </c>
      <c r="D5960">
        <v>5913</v>
      </c>
      <c r="E5960" t="s">
        <v>10750</v>
      </c>
      <c r="F5960">
        <v>3.75</v>
      </c>
      <c r="G5960" t="s">
        <v>67</v>
      </c>
      <c r="H5960">
        <v>42.59</v>
      </c>
      <c r="I5960" t="s">
        <v>21</v>
      </c>
      <c r="J5960" t="s">
        <v>22</v>
      </c>
      <c r="K5960" t="s">
        <v>310</v>
      </c>
      <c r="L5960" s="3">
        <v>62830324.600000001</v>
      </c>
      <c r="M5960">
        <v>17550370</v>
      </c>
      <c r="N5960" s="4">
        <f t="shared" si="280"/>
        <v>3.58</v>
      </c>
      <c r="O5960">
        <f t="shared" si="281"/>
        <v>1</v>
      </c>
      <c r="P5960">
        <f t="shared" si="279"/>
        <v>1</v>
      </c>
      <c r="Q5960" s="5">
        <v>0.93333333333333302</v>
      </c>
    </row>
    <row r="5961" spans="1:17" x14ac:dyDescent="0.3">
      <c r="A5961" t="s">
        <v>16880</v>
      </c>
      <c r="B5961" t="s">
        <v>10860</v>
      </c>
      <c r="C5961" t="s">
        <v>10859</v>
      </c>
      <c r="D5961">
        <v>5973</v>
      </c>
      <c r="E5961" t="s">
        <v>10859</v>
      </c>
      <c r="F5961">
        <v>2.95</v>
      </c>
      <c r="G5961" t="s">
        <v>67</v>
      </c>
      <c r="H5961">
        <v>-12.2</v>
      </c>
      <c r="I5961" t="s">
        <v>201</v>
      </c>
      <c r="J5961" t="s">
        <v>228</v>
      </c>
      <c r="K5961" t="s">
        <v>3085</v>
      </c>
      <c r="L5961" s="3">
        <v>62350693.100000001</v>
      </c>
      <c r="M5961">
        <v>21500239</v>
      </c>
      <c r="N5961" s="4">
        <f t="shared" si="280"/>
        <v>2.9</v>
      </c>
      <c r="O5961">
        <f t="shared" si="281"/>
        <v>1</v>
      </c>
      <c r="P5961">
        <f t="shared" si="279"/>
        <v>1</v>
      </c>
      <c r="Q5961" s="5">
        <v>0.23982467125860901</v>
      </c>
    </row>
    <row r="5962" spans="1:17" x14ac:dyDescent="0.3">
      <c r="A5962" t="s">
        <v>16881</v>
      </c>
      <c r="B5962" t="s">
        <v>10845</v>
      </c>
      <c r="C5962" t="s">
        <v>10846</v>
      </c>
      <c r="D5962">
        <v>5966</v>
      </c>
      <c r="E5962" t="s">
        <v>10846</v>
      </c>
      <c r="F5962">
        <v>4.12</v>
      </c>
      <c r="G5962" t="s">
        <v>67</v>
      </c>
      <c r="H5962">
        <v>-14.17</v>
      </c>
      <c r="I5962" t="s">
        <v>39</v>
      </c>
      <c r="J5962" t="s">
        <v>132</v>
      </c>
      <c r="K5962" t="s">
        <v>133</v>
      </c>
      <c r="L5962" s="3">
        <v>62344768.979999997</v>
      </c>
      <c r="M5962">
        <v>15508649</v>
      </c>
      <c r="N5962" s="4">
        <f t="shared" si="280"/>
        <v>4.0199999999999996</v>
      </c>
      <c r="O5962">
        <f t="shared" si="281"/>
        <v>1</v>
      </c>
      <c r="P5962">
        <f t="shared" si="279"/>
        <v>1</v>
      </c>
      <c r="Q5962" s="5">
        <v>0.31268436578170999</v>
      </c>
    </row>
    <row r="5963" spans="1:17" x14ac:dyDescent="0.3">
      <c r="A5963" t="s">
        <v>16882</v>
      </c>
      <c r="B5963" t="s">
        <v>10823</v>
      </c>
      <c r="C5963" t="s">
        <v>10824</v>
      </c>
      <c r="D5963">
        <v>5954</v>
      </c>
      <c r="E5963" t="s">
        <v>10824</v>
      </c>
      <c r="F5963">
        <v>1.34</v>
      </c>
      <c r="G5963" t="s">
        <v>67</v>
      </c>
      <c r="H5963">
        <v>11.67</v>
      </c>
      <c r="I5963" t="s">
        <v>39</v>
      </c>
      <c r="J5963" t="s">
        <v>40</v>
      </c>
      <c r="K5963" t="s">
        <v>41</v>
      </c>
      <c r="L5963" s="3">
        <v>62265756.799999997</v>
      </c>
      <c r="M5963">
        <v>47896736</v>
      </c>
      <c r="N5963" s="4">
        <f t="shared" si="280"/>
        <v>1.3</v>
      </c>
      <c r="O5963">
        <f t="shared" si="281"/>
        <v>1</v>
      </c>
      <c r="P5963">
        <f t="shared" si="279"/>
        <v>1</v>
      </c>
      <c r="Q5963" s="5">
        <v>0.21296296296296299</v>
      </c>
    </row>
    <row r="5964" spans="1:17" hidden="1" x14ac:dyDescent="0.3">
      <c r="A5964" t="s">
        <v>12364</v>
      </c>
      <c r="B5964" t="s">
        <v>3265</v>
      </c>
      <c r="C5964" t="s">
        <v>10881</v>
      </c>
      <c r="D5964">
        <v>5984</v>
      </c>
      <c r="E5964" t="s">
        <v>10881</v>
      </c>
      <c r="F5964">
        <v>55.07</v>
      </c>
      <c r="G5964" t="s">
        <v>67</v>
      </c>
      <c r="H5964">
        <v>-18.600000000000001</v>
      </c>
      <c r="I5964" t="s">
        <v>68</v>
      </c>
      <c r="J5964" t="s">
        <v>69</v>
      </c>
      <c r="K5964" t="s">
        <v>1294</v>
      </c>
      <c r="L5964" s="3">
        <v>62688274.380000003</v>
      </c>
      <c r="M5964">
        <v>1150499</v>
      </c>
      <c r="N5964" s="4">
        <f t="shared" si="280"/>
        <v>54.487899928639663</v>
      </c>
      <c r="O5964">
        <f t="shared" si="281"/>
        <v>0</v>
      </c>
      <c r="P5964">
        <f t="shared" si="279"/>
        <v>0</v>
      </c>
      <c r="Q5964" s="5">
        <v>0.54280603193376697</v>
      </c>
    </row>
    <row r="5965" spans="1:17" x14ac:dyDescent="0.3">
      <c r="A5965" t="s">
        <v>16883</v>
      </c>
      <c r="B5965" t="s">
        <v>10888</v>
      </c>
      <c r="C5965" t="s">
        <v>10889</v>
      </c>
      <c r="D5965">
        <v>5988</v>
      </c>
      <c r="E5965" t="s">
        <v>10889</v>
      </c>
      <c r="F5965">
        <v>1.63</v>
      </c>
      <c r="G5965" t="s">
        <v>67</v>
      </c>
      <c r="H5965">
        <v>-37.31</v>
      </c>
      <c r="I5965" t="s">
        <v>39</v>
      </c>
      <c r="J5965" t="s">
        <v>169</v>
      </c>
      <c r="K5965" t="s">
        <v>170</v>
      </c>
      <c r="L5965" s="3">
        <v>61985126.399999999</v>
      </c>
      <c r="M5965">
        <v>38740704</v>
      </c>
      <c r="N5965" s="4">
        <f t="shared" si="280"/>
        <v>1.5999999999999999</v>
      </c>
      <c r="O5965">
        <f t="shared" si="281"/>
        <v>1</v>
      </c>
      <c r="P5965">
        <f t="shared" si="279"/>
        <v>1</v>
      </c>
      <c r="Q5965" s="5">
        <v>0.490566037735848</v>
      </c>
    </row>
    <row r="5966" spans="1:17" hidden="1" x14ac:dyDescent="0.3">
      <c r="A5966" t="s">
        <v>12206</v>
      </c>
      <c r="B5966" t="s">
        <v>10910</v>
      </c>
      <c r="C5966" t="s">
        <v>10909</v>
      </c>
      <c r="D5966">
        <v>5999</v>
      </c>
      <c r="E5966" t="s">
        <v>10909</v>
      </c>
      <c r="F5966">
        <v>59.35</v>
      </c>
      <c r="G5966" t="s">
        <v>67</v>
      </c>
      <c r="H5966">
        <v>-2.4</v>
      </c>
      <c r="I5966" t="s">
        <v>68</v>
      </c>
      <c r="J5966" t="s">
        <v>69</v>
      </c>
      <c r="K5966" t="s">
        <v>70</v>
      </c>
      <c r="L5966" s="3">
        <v>62470169.07</v>
      </c>
      <c r="M5966">
        <v>1050000</v>
      </c>
      <c r="N5966" s="4">
        <f t="shared" si="280"/>
        <v>59.495399114285718</v>
      </c>
      <c r="O5966">
        <f t="shared" si="281"/>
        <v>0</v>
      </c>
      <c r="P5966">
        <f t="shared" si="279"/>
        <v>0</v>
      </c>
      <c r="Q5966" s="5">
        <v>0.401069222392475</v>
      </c>
    </row>
    <row r="5967" spans="1:17" x14ac:dyDescent="0.3">
      <c r="A5967" t="s">
        <v>16884</v>
      </c>
      <c r="B5967" t="s">
        <v>10739</v>
      </c>
      <c r="C5967" t="s">
        <v>10740</v>
      </c>
      <c r="D5967">
        <v>5908</v>
      </c>
      <c r="E5967" t="s">
        <v>10740</v>
      </c>
      <c r="F5967">
        <v>1.17</v>
      </c>
      <c r="G5967" t="s">
        <v>67</v>
      </c>
      <c r="H5967">
        <v>143.80000000000001</v>
      </c>
      <c r="I5967" t="s">
        <v>39</v>
      </c>
      <c r="J5967" t="s">
        <v>59</v>
      </c>
      <c r="K5967" t="s">
        <v>643</v>
      </c>
      <c r="L5967" s="3">
        <v>61705067.859999999</v>
      </c>
      <c r="M5967">
        <v>56610154</v>
      </c>
      <c r="N5967" s="4">
        <f t="shared" si="280"/>
        <v>1.0900000000000001</v>
      </c>
      <c r="O5967">
        <f t="shared" si="281"/>
        <v>1</v>
      </c>
      <c r="P5967">
        <f t="shared" si="279"/>
        <v>1</v>
      </c>
      <c r="Q5967" s="5">
        <v>1.6428571428571399</v>
      </c>
    </row>
    <row r="5968" spans="1:17" hidden="1" x14ac:dyDescent="0.3">
      <c r="A5968" t="s">
        <v>14172</v>
      </c>
      <c r="B5968" t="s">
        <v>10911</v>
      </c>
      <c r="C5968" t="s">
        <v>10912</v>
      </c>
      <c r="D5968">
        <v>6000</v>
      </c>
      <c r="E5968" t="s">
        <v>10912</v>
      </c>
      <c r="F5968">
        <v>20.71</v>
      </c>
      <c r="G5968" t="s">
        <v>67</v>
      </c>
      <c r="H5968">
        <v>2.33</v>
      </c>
      <c r="I5968" t="s">
        <v>68</v>
      </c>
      <c r="J5968" t="s">
        <v>274</v>
      </c>
      <c r="K5968" t="s">
        <v>1294</v>
      </c>
      <c r="L5968" s="3">
        <v>62160037.990000002</v>
      </c>
      <c r="M5968">
        <v>3000002</v>
      </c>
      <c r="N5968" s="4">
        <f t="shared" si="280"/>
        <v>20.719998850000767</v>
      </c>
      <c r="O5968">
        <f t="shared" si="281"/>
        <v>0</v>
      </c>
      <c r="P5968">
        <f t="shared" si="279"/>
        <v>0</v>
      </c>
      <c r="Q5968" s="5">
        <v>4.1309823677581903E-2</v>
      </c>
    </row>
    <row r="5969" spans="1:17" hidden="1" x14ac:dyDescent="0.3">
      <c r="A5969" t="s">
        <v>11796</v>
      </c>
      <c r="B5969" t="s">
        <v>10908</v>
      </c>
      <c r="C5969" t="s">
        <v>10909</v>
      </c>
      <c r="D5969">
        <v>5998</v>
      </c>
      <c r="E5969" t="s">
        <v>10909</v>
      </c>
      <c r="F5969">
        <v>82.9</v>
      </c>
      <c r="G5969" t="s">
        <v>67</v>
      </c>
      <c r="H5969">
        <v>-11.77</v>
      </c>
      <c r="I5969" t="s">
        <v>68</v>
      </c>
      <c r="J5969" t="s">
        <v>69</v>
      </c>
      <c r="K5969" t="s">
        <v>440</v>
      </c>
      <c r="L5969" s="3">
        <v>62084552.759999998</v>
      </c>
      <c r="M5969">
        <v>750000</v>
      </c>
      <c r="N5969" s="4">
        <f t="shared" si="280"/>
        <v>82.779403680000001</v>
      </c>
      <c r="O5969">
        <f t="shared" si="281"/>
        <v>0</v>
      </c>
      <c r="P5969">
        <f t="shared" si="279"/>
        <v>0</v>
      </c>
      <c r="Q5969" s="5">
        <v>0.471233556446088</v>
      </c>
    </row>
    <row r="5970" spans="1:17" hidden="1" x14ac:dyDescent="0.3">
      <c r="A5970" t="s">
        <v>16885</v>
      </c>
      <c r="B5970" t="s">
        <v>10900</v>
      </c>
      <c r="C5970" t="s">
        <v>10901</v>
      </c>
      <c r="D5970">
        <v>5994</v>
      </c>
      <c r="E5970" t="s">
        <v>10901</v>
      </c>
      <c r="F5970">
        <v>8</v>
      </c>
      <c r="G5970">
        <v>15.18</v>
      </c>
      <c r="H5970">
        <v>-2.91</v>
      </c>
      <c r="I5970" t="s">
        <v>34</v>
      </c>
      <c r="J5970" t="s">
        <v>44</v>
      </c>
      <c r="K5970" t="s">
        <v>1714</v>
      </c>
      <c r="L5970" s="3">
        <v>61533992.789999999</v>
      </c>
      <c r="M5970">
        <v>7801556</v>
      </c>
      <c r="N5970" s="4">
        <f t="shared" si="280"/>
        <v>7.8873999994360098</v>
      </c>
      <c r="O5970">
        <f t="shared" si="281"/>
        <v>1</v>
      </c>
      <c r="P5970">
        <f t="shared" si="279"/>
        <v>0</v>
      </c>
      <c r="Q5970" s="5">
        <v>0.48633879781420702</v>
      </c>
    </row>
    <row r="5971" spans="1:17" hidden="1" x14ac:dyDescent="0.3">
      <c r="A5971" t="s">
        <v>16886</v>
      </c>
      <c r="B5971" t="s">
        <v>10892</v>
      </c>
      <c r="C5971" t="s">
        <v>10893</v>
      </c>
      <c r="D5971">
        <v>5990</v>
      </c>
      <c r="E5971" t="s">
        <v>10893</v>
      </c>
      <c r="F5971">
        <v>5.59</v>
      </c>
      <c r="G5971" t="s">
        <v>67</v>
      </c>
      <c r="H5971" t="s">
        <v>67</v>
      </c>
      <c r="I5971" t="s">
        <v>39</v>
      </c>
      <c r="J5971" t="s">
        <v>59</v>
      </c>
      <c r="K5971" t="s">
        <v>643</v>
      </c>
      <c r="L5971" s="3">
        <v>61495466.399999999</v>
      </c>
      <c r="M5971">
        <v>8338260</v>
      </c>
      <c r="N5971" s="4">
        <f t="shared" si="280"/>
        <v>7.3750958113563261</v>
      </c>
      <c r="O5971">
        <f t="shared" si="281"/>
        <v>1</v>
      </c>
      <c r="P5971">
        <f t="shared" si="279"/>
        <v>0</v>
      </c>
      <c r="Q5971" s="5">
        <v>-0.136054421768707</v>
      </c>
    </row>
    <row r="5972" spans="1:17" x14ac:dyDescent="0.3">
      <c r="A5972" t="s">
        <v>16887</v>
      </c>
      <c r="B5972" t="s">
        <v>10768</v>
      </c>
      <c r="C5972" t="s">
        <v>10769</v>
      </c>
      <c r="D5972">
        <v>5923</v>
      </c>
      <c r="E5972" t="s">
        <v>10769</v>
      </c>
      <c r="F5972">
        <v>1.86</v>
      </c>
      <c r="G5972" t="s">
        <v>67</v>
      </c>
      <c r="H5972">
        <v>686.14</v>
      </c>
      <c r="I5972" t="s">
        <v>21</v>
      </c>
      <c r="J5972" t="s">
        <v>887</v>
      </c>
      <c r="K5972" t="s">
        <v>888</v>
      </c>
      <c r="L5972" s="3">
        <v>60401553.039999999</v>
      </c>
      <c r="M5972">
        <v>35117182</v>
      </c>
      <c r="N5972" s="4">
        <f t="shared" si="280"/>
        <v>1.72</v>
      </c>
      <c r="O5972">
        <f t="shared" si="281"/>
        <v>1</v>
      </c>
      <c r="P5972">
        <f t="shared" si="279"/>
        <v>1</v>
      </c>
      <c r="Q5972" s="5">
        <v>8.4433399602385606</v>
      </c>
    </row>
    <row r="5973" spans="1:17" hidden="1" x14ac:dyDescent="0.3">
      <c r="A5973" t="s">
        <v>16888</v>
      </c>
      <c r="B5973" t="s">
        <v>10896</v>
      </c>
      <c r="C5973" t="s">
        <v>10897</v>
      </c>
      <c r="D5973">
        <v>5992</v>
      </c>
      <c r="E5973" t="s">
        <v>10897</v>
      </c>
      <c r="F5973">
        <v>5.82</v>
      </c>
      <c r="G5973">
        <v>18.64</v>
      </c>
      <c r="H5973">
        <v>-30.47</v>
      </c>
      <c r="I5973" t="s">
        <v>201</v>
      </c>
      <c r="J5973" t="s">
        <v>223</v>
      </c>
      <c r="K5973" t="s">
        <v>550</v>
      </c>
      <c r="L5973" s="3">
        <v>60210533.600000001</v>
      </c>
      <c r="M5973">
        <v>10751881</v>
      </c>
      <c r="N5973" s="4">
        <f t="shared" si="280"/>
        <v>5.6000000000000005</v>
      </c>
      <c r="O5973">
        <f t="shared" si="281"/>
        <v>1</v>
      </c>
      <c r="P5973">
        <f t="shared" si="279"/>
        <v>0</v>
      </c>
      <c r="Q5973" s="5">
        <v>0.246220302375809</v>
      </c>
    </row>
    <row r="5974" spans="1:17" hidden="1" x14ac:dyDescent="0.3">
      <c r="A5974" t="s">
        <v>16889</v>
      </c>
      <c r="B5974" t="s">
        <v>10886</v>
      </c>
      <c r="C5974" t="s">
        <v>10887</v>
      </c>
      <c r="D5974">
        <v>5987</v>
      </c>
      <c r="E5974" t="s">
        <v>10887</v>
      </c>
      <c r="F5974">
        <v>5.32</v>
      </c>
      <c r="G5974">
        <v>1.5</v>
      </c>
      <c r="H5974">
        <v>-69.27</v>
      </c>
      <c r="I5974" t="s">
        <v>48</v>
      </c>
      <c r="J5974" t="s">
        <v>146</v>
      </c>
      <c r="K5974" t="s">
        <v>849</v>
      </c>
      <c r="L5974" s="3">
        <v>60132427.200000003</v>
      </c>
      <c r="M5974">
        <v>11790672</v>
      </c>
      <c r="N5974" s="4">
        <f t="shared" si="280"/>
        <v>5.1000000000000005</v>
      </c>
      <c r="O5974">
        <f t="shared" si="281"/>
        <v>1</v>
      </c>
      <c r="P5974">
        <f t="shared" si="279"/>
        <v>0</v>
      </c>
      <c r="Q5974" s="5">
        <v>0.202631578947368</v>
      </c>
    </row>
    <row r="5975" spans="1:17" hidden="1" x14ac:dyDescent="0.3">
      <c r="A5975" t="s">
        <v>15464</v>
      </c>
      <c r="B5975" t="s">
        <v>10904</v>
      </c>
      <c r="C5975" t="s">
        <v>10905</v>
      </c>
      <c r="D5975">
        <v>5996</v>
      </c>
      <c r="E5975" t="s">
        <v>10905</v>
      </c>
      <c r="F5975">
        <v>10.3</v>
      </c>
      <c r="G5975">
        <v>7.24</v>
      </c>
      <c r="H5975">
        <v>-18.850000000000001</v>
      </c>
      <c r="I5975" t="s">
        <v>34</v>
      </c>
      <c r="J5975" t="s">
        <v>63</v>
      </c>
      <c r="K5975" t="s">
        <v>1009</v>
      </c>
      <c r="L5975" s="3">
        <v>62015740.880000003</v>
      </c>
      <c r="M5975">
        <v>6041475</v>
      </c>
      <c r="N5975" s="4">
        <f t="shared" si="280"/>
        <v>10.265000000827612</v>
      </c>
      <c r="O5975">
        <f t="shared" si="281"/>
        <v>0</v>
      </c>
      <c r="P5975">
        <f t="shared" si="279"/>
        <v>0</v>
      </c>
      <c r="Q5975" s="5">
        <v>0.40977981126680002</v>
      </c>
    </row>
    <row r="5976" spans="1:17" hidden="1" x14ac:dyDescent="0.3">
      <c r="A5976" t="s">
        <v>13583</v>
      </c>
      <c r="B5976" t="s">
        <v>10906</v>
      </c>
      <c r="C5976" t="s">
        <v>10907</v>
      </c>
      <c r="D5976">
        <v>5997</v>
      </c>
      <c r="E5976" t="s">
        <v>10907</v>
      </c>
      <c r="F5976">
        <v>27.9</v>
      </c>
      <c r="G5976" t="s">
        <v>67</v>
      </c>
      <c r="H5976">
        <v>-9.34</v>
      </c>
      <c r="I5976" t="s">
        <v>68</v>
      </c>
      <c r="J5976" t="s">
        <v>69</v>
      </c>
      <c r="K5976" t="s">
        <v>1294</v>
      </c>
      <c r="L5976" s="3">
        <v>60983997.340000004</v>
      </c>
      <c r="M5976">
        <v>2200000</v>
      </c>
      <c r="N5976" s="4">
        <f t="shared" si="280"/>
        <v>27.719998790909091</v>
      </c>
      <c r="O5976">
        <f t="shared" si="281"/>
        <v>0</v>
      </c>
      <c r="P5976">
        <f t="shared" si="279"/>
        <v>0</v>
      </c>
      <c r="Q5976" s="5">
        <v>0.44908485769418799</v>
      </c>
    </row>
    <row r="5977" spans="1:17" x14ac:dyDescent="0.3">
      <c r="A5977" t="s">
        <v>16890</v>
      </c>
      <c r="B5977" t="s">
        <v>10717</v>
      </c>
      <c r="C5977" t="s">
        <v>10718</v>
      </c>
      <c r="D5977">
        <v>5897</v>
      </c>
      <c r="E5977" t="s">
        <v>10718</v>
      </c>
      <c r="F5977">
        <v>4.3499999999999996</v>
      </c>
      <c r="G5977" t="s">
        <v>67</v>
      </c>
      <c r="H5977">
        <v>64.150000000000006</v>
      </c>
      <c r="I5977" t="s">
        <v>39</v>
      </c>
      <c r="J5977" t="s">
        <v>169</v>
      </c>
      <c r="K5977" t="s">
        <v>170</v>
      </c>
      <c r="L5977" s="3">
        <v>59295849.340000004</v>
      </c>
      <c r="M5977">
        <v>15361619</v>
      </c>
      <c r="N5977" s="4">
        <f t="shared" si="280"/>
        <v>3.8600000000000003</v>
      </c>
      <c r="O5977">
        <f t="shared" si="281"/>
        <v>1</v>
      </c>
      <c r="P5977">
        <f t="shared" si="279"/>
        <v>1</v>
      </c>
      <c r="Q5977" s="5">
        <v>4.2285714285714198</v>
      </c>
    </row>
    <row r="5978" spans="1:17" x14ac:dyDescent="0.3">
      <c r="A5978" t="s">
        <v>16891</v>
      </c>
      <c r="B5978" t="s">
        <v>10727</v>
      </c>
      <c r="C5978" t="s">
        <v>10728</v>
      </c>
      <c r="D5978">
        <v>5902</v>
      </c>
      <c r="E5978" t="s">
        <v>10728</v>
      </c>
      <c r="F5978">
        <v>1.74</v>
      </c>
      <c r="G5978" t="s">
        <v>67</v>
      </c>
      <c r="H5978">
        <v>45</v>
      </c>
      <c r="I5978" t="s">
        <v>21</v>
      </c>
      <c r="J5978" t="s">
        <v>22</v>
      </c>
      <c r="K5978" t="s">
        <v>718</v>
      </c>
      <c r="L5978" s="3">
        <v>58553118.359999999</v>
      </c>
      <c r="M5978">
        <v>38270012</v>
      </c>
      <c r="N5978" s="4">
        <f t="shared" si="280"/>
        <v>1.53</v>
      </c>
      <c r="O5978">
        <f t="shared" si="281"/>
        <v>1</v>
      </c>
      <c r="P5978">
        <f t="shared" si="279"/>
        <v>1</v>
      </c>
      <c r="Q5978" s="5">
        <v>2.1</v>
      </c>
    </row>
    <row r="5979" spans="1:17" x14ac:dyDescent="0.3">
      <c r="A5979" t="s">
        <v>16892</v>
      </c>
      <c r="B5979" t="s">
        <v>10873</v>
      </c>
      <c r="C5979" t="s">
        <v>10874</v>
      </c>
      <c r="D5979">
        <v>5980</v>
      </c>
      <c r="E5979" t="s">
        <v>10874</v>
      </c>
      <c r="F5979">
        <v>1.44</v>
      </c>
      <c r="G5979">
        <v>12.07</v>
      </c>
      <c r="H5979">
        <v>5.9</v>
      </c>
      <c r="I5979" t="s">
        <v>39</v>
      </c>
      <c r="J5979" t="s">
        <v>88</v>
      </c>
      <c r="K5979" t="s">
        <v>3046</v>
      </c>
      <c r="L5979" s="3">
        <v>57434466.240000002</v>
      </c>
      <c r="M5979">
        <v>43843104</v>
      </c>
      <c r="N5979" s="4">
        <f t="shared" si="280"/>
        <v>1.31</v>
      </c>
      <c r="O5979">
        <f t="shared" si="281"/>
        <v>1</v>
      </c>
      <c r="P5979">
        <f t="shared" si="279"/>
        <v>1</v>
      </c>
      <c r="Q5979" s="5">
        <v>0.55634920634920604</v>
      </c>
    </row>
    <row r="5980" spans="1:17" x14ac:dyDescent="0.3">
      <c r="A5980" t="s">
        <v>16893</v>
      </c>
      <c r="B5980" t="s">
        <v>10764</v>
      </c>
      <c r="C5980" t="s">
        <v>10765</v>
      </c>
      <c r="D5980">
        <v>5921</v>
      </c>
      <c r="E5980" t="s">
        <v>10765</v>
      </c>
      <c r="F5980">
        <v>2.06</v>
      </c>
      <c r="G5980" t="s">
        <v>67</v>
      </c>
      <c r="H5980">
        <v>-73.66</v>
      </c>
      <c r="I5980" t="s">
        <v>125</v>
      </c>
      <c r="J5980" t="s">
        <v>753</v>
      </c>
      <c r="K5980" t="s">
        <v>754</v>
      </c>
      <c r="L5980" s="3">
        <v>56847970.969999999</v>
      </c>
      <c r="M5980">
        <v>31758643</v>
      </c>
      <c r="N5980" s="4">
        <f t="shared" si="280"/>
        <v>1.79</v>
      </c>
      <c r="O5980">
        <f t="shared" si="281"/>
        <v>1</v>
      </c>
      <c r="P5980">
        <f t="shared" si="279"/>
        <v>1</v>
      </c>
      <c r="Q5980" s="5">
        <v>1.3892100192678201</v>
      </c>
    </row>
    <row r="5981" spans="1:17" hidden="1" x14ac:dyDescent="0.3">
      <c r="A5981" t="s">
        <v>14334</v>
      </c>
      <c r="B5981" t="s">
        <v>10854</v>
      </c>
      <c r="C5981" t="s">
        <v>10855</v>
      </c>
      <c r="D5981">
        <v>5970</v>
      </c>
      <c r="E5981" t="s">
        <v>10855</v>
      </c>
      <c r="F5981">
        <v>19.89</v>
      </c>
      <c r="G5981">
        <v>12.64</v>
      </c>
      <c r="H5981">
        <v>-29.77</v>
      </c>
      <c r="I5981" t="s">
        <v>34</v>
      </c>
      <c r="J5981" t="s">
        <v>63</v>
      </c>
      <c r="K5981" t="s">
        <v>437</v>
      </c>
      <c r="L5981" s="3">
        <v>59894970.219999999</v>
      </c>
      <c r="M5981">
        <v>3196103</v>
      </c>
      <c r="N5981" s="4">
        <f t="shared" si="280"/>
        <v>18.739999999999998</v>
      </c>
      <c r="O5981">
        <f t="shared" si="281"/>
        <v>0</v>
      </c>
      <c r="P5981">
        <f t="shared" ref="P5981:P5988" si="282">IF(N5981&lt;5,1,0)</f>
        <v>0</v>
      </c>
      <c r="Q5981" s="5">
        <v>9.7222222222222293E-2</v>
      </c>
    </row>
    <row r="5982" spans="1:17" hidden="1" x14ac:dyDescent="0.3">
      <c r="A5982" t="s">
        <v>15292</v>
      </c>
      <c r="B5982" t="s">
        <v>10894</v>
      </c>
      <c r="C5982" t="s">
        <v>10895</v>
      </c>
      <c r="D5982">
        <v>5991</v>
      </c>
      <c r="E5982" t="s">
        <v>10895</v>
      </c>
      <c r="F5982">
        <v>12</v>
      </c>
      <c r="G5982" t="s">
        <v>67</v>
      </c>
      <c r="H5982">
        <v>3.45</v>
      </c>
      <c r="I5982" t="s">
        <v>34</v>
      </c>
      <c r="J5982" t="s">
        <v>345</v>
      </c>
      <c r="K5982" t="s">
        <v>345</v>
      </c>
      <c r="L5982" s="3">
        <v>58891530.240000002</v>
      </c>
      <c r="M5982">
        <v>5216256</v>
      </c>
      <c r="N5982" s="4">
        <f t="shared" si="280"/>
        <v>11.290000000000001</v>
      </c>
      <c r="O5982">
        <f t="shared" si="281"/>
        <v>0</v>
      </c>
      <c r="P5982">
        <f t="shared" si="282"/>
        <v>0</v>
      </c>
      <c r="Q5982" s="5">
        <v>9.2677241354191198E-2</v>
      </c>
    </row>
    <row r="5983" spans="1:17" x14ac:dyDescent="0.3">
      <c r="A5983" t="s">
        <v>16894</v>
      </c>
      <c r="B5983" t="s">
        <v>10865</v>
      </c>
      <c r="C5983" t="s">
        <v>10866</v>
      </c>
      <c r="D5983">
        <v>5976</v>
      </c>
      <c r="E5983" t="s">
        <v>10866</v>
      </c>
      <c r="F5983">
        <v>1.77</v>
      </c>
      <c r="G5983" t="s">
        <v>67</v>
      </c>
      <c r="H5983">
        <v>-58.25</v>
      </c>
      <c r="I5983" t="s">
        <v>125</v>
      </c>
      <c r="J5983" t="s">
        <v>126</v>
      </c>
      <c r="K5983" t="s">
        <v>521</v>
      </c>
      <c r="L5983" s="3">
        <v>56173805.579999998</v>
      </c>
      <c r="M5983">
        <v>35779494</v>
      </c>
      <c r="N5983" s="4">
        <f t="shared" si="280"/>
        <v>1.5699999999999998</v>
      </c>
      <c r="O5983">
        <f t="shared" si="281"/>
        <v>1</v>
      </c>
      <c r="P5983">
        <f t="shared" si="282"/>
        <v>1</v>
      </c>
      <c r="Q5983" s="5">
        <v>0.585365853658536</v>
      </c>
    </row>
    <row r="5984" spans="1:17" hidden="1" x14ac:dyDescent="0.3">
      <c r="A5984" t="s">
        <v>15405</v>
      </c>
      <c r="B5984" t="s">
        <v>10902</v>
      </c>
      <c r="C5984" t="s">
        <v>10903</v>
      </c>
      <c r="D5984">
        <v>5995</v>
      </c>
      <c r="E5984" t="s">
        <v>10903</v>
      </c>
      <c r="F5984">
        <v>14.87</v>
      </c>
      <c r="G5984" t="s">
        <v>67</v>
      </c>
      <c r="H5984">
        <v>363.24</v>
      </c>
      <c r="I5984" t="s">
        <v>21</v>
      </c>
      <c r="J5984" t="s">
        <v>22</v>
      </c>
      <c r="K5984" t="s">
        <v>23</v>
      </c>
      <c r="L5984" s="3">
        <v>43933357.5</v>
      </c>
      <c r="M5984">
        <v>4140750</v>
      </c>
      <c r="N5984" s="4">
        <f t="shared" si="280"/>
        <v>10.61</v>
      </c>
      <c r="O5984">
        <f t="shared" si="281"/>
        <v>0</v>
      </c>
      <c r="P5984">
        <f t="shared" si="282"/>
        <v>0</v>
      </c>
      <c r="Q5984" s="5">
        <v>6.4894138054180903</v>
      </c>
    </row>
    <row r="5985" spans="1:17" x14ac:dyDescent="0.3">
      <c r="A5985" t="s">
        <v>16895</v>
      </c>
      <c r="B5985" t="s">
        <v>10191</v>
      </c>
      <c r="C5985" t="s">
        <v>10192</v>
      </c>
      <c r="D5985">
        <v>5618</v>
      </c>
      <c r="E5985" t="s">
        <v>10192</v>
      </c>
      <c r="F5985">
        <v>0.45</v>
      </c>
      <c r="G5985" t="s">
        <v>67</v>
      </c>
      <c r="H5985">
        <v>14.77</v>
      </c>
      <c r="I5985" t="s">
        <v>201</v>
      </c>
      <c r="J5985" t="s">
        <v>703</v>
      </c>
      <c r="K5985" t="s">
        <v>704</v>
      </c>
      <c r="L5985" s="3">
        <v>50216319.899999999</v>
      </c>
      <c r="M5985">
        <v>185986370</v>
      </c>
      <c r="N5985" s="4">
        <f t="shared" si="280"/>
        <v>0.27</v>
      </c>
      <c r="O5985">
        <f t="shared" si="281"/>
        <v>1</v>
      </c>
      <c r="P5985">
        <f t="shared" si="282"/>
        <v>1</v>
      </c>
      <c r="Q5985" s="5">
        <v>4.2307692307692303E-2</v>
      </c>
    </row>
    <row r="5986" spans="1:17" x14ac:dyDescent="0.3">
      <c r="A5986" t="s">
        <v>16896</v>
      </c>
      <c r="B5986" t="s">
        <v>9632</v>
      </c>
      <c r="C5986" t="s">
        <v>9633</v>
      </c>
      <c r="D5986">
        <v>5324</v>
      </c>
      <c r="E5986" t="s">
        <v>9633</v>
      </c>
      <c r="F5986">
        <v>0.2</v>
      </c>
      <c r="G5986" t="s">
        <v>67</v>
      </c>
      <c r="H5986">
        <v>-92.31</v>
      </c>
      <c r="I5986" t="s">
        <v>125</v>
      </c>
      <c r="J5986" t="s">
        <v>1528</v>
      </c>
      <c r="K5986" t="s">
        <v>1528</v>
      </c>
      <c r="L5986" s="3">
        <v>39828150</v>
      </c>
      <c r="M5986">
        <v>531042000</v>
      </c>
      <c r="N5986" s="4">
        <f t="shared" si="280"/>
        <v>7.4999999999999997E-2</v>
      </c>
      <c r="O5986">
        <f t="shared" si="281"/>
        <v>1</v>
      </c>
      <c r="P5986">
        <f t="shared" si="282"/>
        <v>1</v>
      </c>
      <c r="Q5986" s="5">
        <v>-0.75</v>
      </c>
    </row>
    <row r="5987" spans="1:17" x14ac:dyDescent="0.3">
      <c r="A5987" t="s">
        <v>16897</v>
      </c>
      <c r="B5987" t="s">
        <v>10381</v>
      </c>
      <c r="C5987" t="s">
        <v>10382</v>
      </c>
      <c r="D5987">
        <v>5718</v>
      </c>
      <c r="E5987" t="s">
        <v>10382</v>
      </c>
      <c r="F5987">
        <v>2.75</v>
      </c>
      <c r="G5987" t="s">
        <v>67</v>
      </c>
      <c r="H5987">
        <v>-3.51</v>
      </c>
      <c r="I5987" t="s">
        <v>21</v>
      </c>
      <c r="J5987" t="s">
        <v>22</v>
      </c>
      <c r="K5987" t="s">
        <v>718</v>
      </c>
      <c r="L5987" s="3">
        <v>38515946.640000001</v>
      </c>
      <c r="M5987">
        <v>28320549</v>
      </c>
      <c r="N5987" s="4">
        <f t="shared" si="280"/>
        <v>1.36</v>
      </c>
      <c r="O5987">
        <f t="shared" si="281"/>
        <v>1</v>
      </c>
      <c r="P5987">
        <f t="shared" si="282"/>
        <v>1</v>
      </c>
      <c r="Q5987" s="5">
        <v>1.8518518518518299E-2</v>
      </c>
    </row>
    <row r="5988" spans="1:17" x14ac:dyDescent="0.3">
      <c r="A5988" t="s">
        <v>16898</v>
      </c>
      <c r="B5988" t="s">
        <v>4134</v>
      </c>
      <c r="C5988" t="s">
        <v>4128</v>
      </c>
      <c r="D5988">
        <v>2480</v>
      </c>
      <c r="E5988" t="s">
        <v>4128</v>
      </c>
      <c r="F5988">
        <v>2</v>
      </c>
      <c r="G5988" t="s">
        <v>67</v>
      </c>
      <c r="H5988">
        <v>33.33</v>
      </c>
      <c r="I5988" t="s">
        <v>39</v>
      </c>
      <c r="J5988" t="s">
        <v>88</v>
      </c>
      <c r="K5988" t="s">
        <v>88</v>
      </c>
      <c r="L5988" s="3">
        <v>5000277.74</v>
      </c>
      <c r="M5988">
        <v>500027774</v>
      </c>
      <c r="N5988" s="4">
        <f t="shared" si="280"/>
        <v>0.01</v>
      </c>
      <c r="O5988">
        <f t="shared" si="281"/>
        <v>1</v>
      </c>
      <c r="P5988">
        <f t="shared" si="282"/>
        <v>1</v>
      </c>
      <c r="Q5988" s="5">
        <v>0.37931034482758602</v>
      </c>
    </row>
  </sheetData>
  <autoFilter ref="A1:Q5988" xr:uid="{00000000-0009-0000-0000-000000000000}">
    <filterColumn colId="15">
      <filters>
        <filter val="1"/>
      </filters>
    </filterColumn>
    <sortState xmlns:xlrd2="http://schemas.microsoft.com/office/spreadsheetml/2017/richdata2" ref="A29:Q5988">
      <sortCondition descending="1" ref="L1:L5988"/>
    </sortState>
  </autoFilter>
  <sortState xmlns:xlrd2="http://schemas.microsoft.com/office/spreadsheetml/2017/richdata2" ref="A2:N5988">
    <sortCondition descending="1" ref="N2:N5988"/>
    <sortCondition descending="1" ref="L2:L59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31"/>
  <sheetViews>
    <sheetView workbookViewId="0">
      <selection activeCell="A66" sqref="A66"/>
    </sheetView>
  </sheetViews>
  <sheetFormatPr defaultRowHeight="14.4" x14ac:dyDescent="0.3"/>
  <cols>
    <col min="1" max="1" width="26.33203125" bestFit="1" customWidth="1"/>
    <col min="2" max="2" width="11.109375" style="5" bestFit="1" customWidth="1"/>
    <col min="3" max="3" width="12.88671875" style="5" bestFit="1" customWidth="1"/>
    <col min="4" max="6" width="12" bestFit="1" customWidth="1"/>
    <col min="7" max="7" width="4.5546875" bestFit="1" customWidth="1"/>
    <col min="8" max="8" width="12" bestFit="1" customWidth="1"/>
    <col min="9" max="10" width="11" bestFit="1" customWidth="1"/>
    <col min="11" max="43" width="12" bestFit="1" customWidth="1"/>
    <col min="44" max="44" width="11" bestFit="1" customWidth="1"/>
    <col min="45" max="65" width="12" bestFit="1" customWidth="1"/>
    <col min="66" max="66" width="11" bestFit="1" customWidth="1"/>
    <col min="67" max="70" width="12" bestFit="1" customWidth="1"/>
    <col min="71" max="71" width="11" bestFit="1" customWidth="1"/>
    <col min="72" max="73" width="12" bestFit="1" customWidth="1"/>
    <col min="74" max="74" width="11" bestFit="1" customWidth="1"/>
    <col min="75" max="75" width="12" bestFit="1" customWidth="1"/>
    <col min="76" max="77" width="11" bestFit="1" customWidth="1"/>
    <col min="78" max="91" width="12" bestFit="1" customWidth="1"/>
    <col min="92" max="92" width="11" bestFit="1" customWidth="1"/>
    <col min="93" max="94" width="12" bestFit="1" customWidth="1"/>
    <col min="95" max="95" width="11" bestFit="1" customWidth="1"/>
    <col min="96" max="102" width="12" bestFit="1" customWidth="1"/>
    <col min="103" max="103" width="11" bestFit="1" customWidth="1"/>
    <col min="104" max="135" width="12" bestFit="1" customWidth="1"/>
    <col min="136" max="136" width="11" bestFit="1" customWidth="1"/>
    <col min="137" max="137" width="12" bestFit="1" customWidth="1"/>
    <col min="138" max="138" width="11" bestFit="1" customWidth="1"/>
    <col min="139" max="164" width="12" bestFit="1" customWidth="1"/>
    <col min="165" max="165" width="10" bestFit="1" customWidth="1"/>
    <col min="166" max="172" width="12" bestFit="1" customWidth="1"/>
    <col min="173" max="173" width="11" bestFit="1" customWidth="1"/>
    <col min="174" max="215" width="12" bestFit="1" customWidth="1"/>
    <col min="216" max="216" width="11" bestFit="1" customWidth="1"/>
    <col min="217" max="217" width="12" bestFit="1" customWidth="1"/>
    <col min="218" max="218" width="11" bestFit="1" customWidth="1"/>
    <col min="219" max="236" width="12" bestFit="1" customWidth="1"/>
    <col min="237" max="237" width="9" bestFit="1" customWidth="1"/>
    <col min="238" max="238" width="11" bestFit="1" customWidth="1"/>
    <col min="239" max="249" width="12" bestFit="1" customWidth="1"/>
    <col min="250" max="250" width="10" bestFit="1" customWidth="1"/>
    <col min="251" max="256" width="12" bestFit="1" customWidth="1"/>
    <col min="257" max="258" width="11" bestFit="1" customWidth="1"/>
    <col min="259" max="261" width="12" bestFit="1" customWidth="1"/>
    <col min="262" max="262" width="7" bestFit="1" customWidth="1"/>
    <col min="263" max="277" width="12" bestFit="1" customWidth="1"/>
    <col min="278" max="278" width="11" bestFit="1" customWidth="1"/>
    <col min="279" max="287" width="12" bestFit="1" customWidth="1"/>
    <col min="288" max="288" width="11" bestFit="1" customWidth="1"/>
    <col min="289" max="291" width="12" bestFit="1" customWidth="1"/>
    <col min="292" max="292" width="11" bestFit="1" customWidth="1"/>
    <col min="293" max="318" width="12" bestFit="1" customWidth="1"/>
    <col min="319" max="319" width="11" bestFit="1" customWidth="1"/>
    <col min="320" max="320" width="12" bestFit="1" customWidth="1"/>
    <col min="321" max="321" width="11" bestFit="1" customWidth="1"/>
    <col min="322" max="322" width="12" bestFit="1" customWidth="1"/>
    <col min="323" max="323" width="11" bestFit="1" customWidth="1"/>
    <col min="324" max="324" width="8" bestFit="1" customWidth="1"/>
    <col min="325" max="344" width="12" bestFit="1" customWidth="1"/>
    <col min="345" max="345" width="11" bestFit="1" customWidth="1"/>
    <col min="346" max="355" width="12" bestFit="1" customWidth="1"/>
    <col min="356" max="356" width="11" bestFit="1" customWidth="1"/>
    <col min="357" max="358" width="12" bestFit="1" customWidth="1"/>
    <col min="359" max="359" width="11" bestFit="1" customWidth="1"/>
    <col min="360" max="363" width="12" bestFit="1" customWidth="1"/>
    <col min="364" max="364" width="11" bestFit="1" customWidth="1"/>
    <col min="365" max="373" width="12" bestFit="1" customWidth="1"/>
    <col min="374" max="374" width="11" bestFit="1" customWidth="1"/>
    <col min="375" max="375" width="8" bestFit="1" customWidth="1"/>
    <col min="376" max="390" width="12" bestFit="1" customWidth="1"/>
    <col min="391" max="391" width="11" bestFit="1" customWidth="1"/>
    <col min="392" max="417" width="12" bestFit="1" customWidth="1"/>
    <col min="418" max="418" width="11" bestFit="1" customWidth="1"/>
    <col min="419" max="423" width="12" bestFit="1" customWidth="1"/>
    <col min="424" max="424" width="5" bestFit="1" customWidth="1"/>
    <col min="425" max="429" width="12" bestFit="1" customWidth="1"/>
    <col min="430" max="430" width="11" bestFit="1" customWidth="1"/>
    <col min="431" max="435" width="12" bestFit="1" customWidth="1"/>
    <col min="436" max="436" width="6" bestFit="1" customWidth="1"/>
    <col min="437" max="443" width="12" bestFit="1" customWidth="1"/>
    <col min="444" max="444" width="9" bestFit="1" customWidth="1"/>
    <col min="445" max="445" width="11" bestFit="1" customWidth="1"/>
    <col min="446" max="463" width="12" bestFit="1" customWidth="1"/>
    <col min="464" max="464" width="11" bestFit="1" customWidth="1"/>
    <col min="465" max="480" width="12" bestFit="1" customWidth="1"/>
    <col min="481" max="481" width="5" bestFit="1" customWidth="1"/>
    <col min="482" max="494" width="12" bestFit="1" customWidth="1"/>
    <col min="495" max="495" width="11" bestFit="1" customWidth="1"/>
    <col min="496" max="502" width="12" bestFit="1" customWidth="1"/>
    <col min="503" max="503" width="11" bestFit="1" customWidth="1"/>
    <col min="504" max="514" width="12" bestFit="1" customWidth="1"/>
    <col min="515" max="515" width="4.5546875" bestFit="1" customWidth="1"/>
    <col min="516" max="517" width="12" bestFit="1" customWidth="1"/>
    <col min="518" max="518" width="5" bestFit="1" customWidth="1"/>
    <col min="519" max="525" width="12" bestFit="1" customWidth="1"/>
    <col min="526" max="526" width="4.5546875" bestFit="1" customWidth="1"/>
    <col min="527" max="530" width="12" bestFit="1" customWidth="1"/>
    <col min="531" max="531" width="11" bestFit="1" customWidth="1"/>
    <col min="532" max="535" width="12" bestFit="1" customWidth="1"/>
    <col min="536" max="536" width="9" bestFit="1" customWidth="1"/>
    <col min="537" max="537" width="12" bestFit="1" customWidth="1"/>
    <col min="538" max="538" width="11" bestFit="1" customWidth="1"/>
    <col min="539" max="544" width="12" bestFit="1" customWidth="1"/>
    <col min="545" max="545" width="11" bestFit="1" customWidth="1"/>
    <col min="546" max="546" width="12" bestFit="1" customWidth="1"/>
    <col min="547" max="547" width="11" bestFit="1" customWidth="1"/>
    <col min="548" max="552" width="12" bestFit="1" customWidth="1"/>
    <col min="553" max="553" width="10" bestFit="1" customWidth="1"/>
    <col min="554" max="555" width="12" bestFit="1" customWidth="1"/>
    <col min="556" max="556" width="11" bestFit="1" customWidth="1"/>
    <col min="557" max="563" width="12" bestFit="1" customWidth="1"/>
    <col min="564" max="564" width="5" bestFit="1" customWidth="1"/>
    <col min="565" max="566" width="12" bestFit="1" customWidth="1"/>
    <col min="567" max="567" width="4.5546875" bestFit="1" customWidth="1"/>
    <col min="568" max="574" width="12" bestFit="1" customWidth="1"/>
    <col min="575" max="575" width="11" bestFit="1" customWidth="1"/>
    <col min="576" max="577" width="12" bestFit="1" customWidth="1"/>
    <col min="578" max="578" width="11" bestFit="1" customWidth="1"/>
    <col min="579" max="581" width="12" bestFit="1" customWidth="1"/>
    <col min="582" max="582" width="4.5546875" bestFit="1" customWidth="1"/>
    <col min="583" max="583" width="12" bestFit="1" customWidth="1"/>
    <col min="584" max="584" width="9" bestFit="1" customWidth="1"/>
    <col min="585" max="585" width="11" bestFit="1" customWidth="1"/>
    <col min="586" max="602" width="12" bestFit="1" customWidth="1"/>
    <col min="603" max="603" width="11" bestFit="1" customWidth="1"/>
    <col min="604" max="606" width="12" bestFit="1" customWidth="1"/>
    <col min="607" max="607" width="11" bestFit="1" customWidth="1"/>
    <col min="608" max="608" width="7" bestFit="1" customWidth="1"/>
    <col min="609" max="620" width="12" bestFit="1" customWidth="1"/>
    <col min="621" max="621" width="11" bestFit="1" customWidth="1"/>
    <col min="622" max="630" width="12" bestFit="1" customWidth="1"/>
    <col min="631" max="631" width="11" bestFit="1" customWidth="1"/>
    <col min="632" max="635" width="12" bestFit="1" customWidth="1"/>
    <col min="636" max="636" width="11" bestFit="1" customWidth="1"/>
    <col min="637" max="664" width="12" bestFit="1" customWidth="1"/>
    <col min="665" max="665" width="11" bestFit="1" customWidth="1"/>
    <col min="666" max="666" width="12" bestFit="1" customWidth="1"/>
    <col min="667" max="667" width="11" bestFit="1" customWidth="1"/>
    <col min="668" max="670" width="12" bestFit="1" customWidth="1"/>
    <col min="671" max="671" width="11" bestFit="1" customWidth="1"/>
    <col min="672" max="682" width="12" bestFit="1" customWidth="1"/>
    <col min="683" max="683" width="6" bestFit="1" customWidth="1"/>
    <col min="684" max="708" width="12" bestFit="1" customWidth="1"/>
    <col min="709" max="709" width="6" bestFit="1" customWidth="1"/>
    <col min="710" max="715" width="12" bestFit="1" customWidth="1"/>
    <col min="716" max="716" width="11" bestFit="1" customWidth="1"/>
    <col min="717" max="719" width="12" bestFit="1" customWidth="1"/>
    <col min="720" max="720" width="4.5546875" bestFit="1" customWidth="1"/>
    <col min="721" max="721" width="11" bestFit="1" customWidth="1"/>
    <col min="722" max="723" width="12" bestFit="1" customWidth="1"/>
    <col min="724" max="724" width="11" bestFit="1" customWidth="1"/>
    <col min="725" max="735" width="12" bestFit="1" customWidth="1"/>
    <col min="736" max="736" width="5.5546875" bestFit="1" customWidth="1"/>
    <col min="737" max="739" width="12" bestFit="1" customWidth="1"/>
    <col min="740" max="740" width="6" bestFit="1" customWidth="1"/>
    <col min="741" max="742" width="12" bestFit="1" customWidth="1"/>
    <col min="743" max="743" width="11" bestFit="1" customWidth="1"/>
    <col min="744" max="744" width="12" bestFit="1" customWidth="1"/>
    <col min="745" max="745" width="6" bestFit="1" customWidth="1"/>
    <col min="746" max="750" width="12" bestFit="1" customWidth="1"/>
    <col min="751" max="751" width="11" bestFit="1" customWidth="1"/>
    <col min="752" max="754" width="12" bestFit="1" customWidth="1"/>
    <col min="755" max="755" width="7" bestFit="1" customWidth="1"/>
    <col min="756" max="756" width="10.77734375" bestFit="1" customWidth="1"/>
  </cols>
  <sheetData>
    <row r="3" spans="1:3" x14ac:dyDescent="0.3">
      <c r="A3" s="6" t="s">
        <v>16900</v>
      </c>
      <c r="B3" t="s">
        <v>16902</v>
      </c>
      <c r="C3" s="2" t="s">
        <v>16903</v>
      </c>
    </row>
    <row r="4" spans="1:3" x14ac:dyDescent="0.3">
      <c r="A4" s="7" t="s">
        <v>887</v>
      </c>
      <c r="B4" s="8">
        <v>3</v>
      </c>
      <c r="C4" s="2">
        <v>3.713763849521317</v>
      </c>
    </row>
    <row r="5" spans="1:3" x14ac:dyDescent="0.3">
      <c r="A5" s="7" t="s">
        <v>211</v>
      </c>
      <c r="B5" s="8">
        <v>1</v>
      </c>
      <c r="C5" s="2">
        <v>1.2312138728323601</v>
      </c>
    </row>
    <row r="6" spans="1:3" x14ac:dyDescent="0.3">
      <c r="A6" s="7" t="s">
        <v>146</v>
      </c>
      <c r="B6" s="8">
        <v>2</v>
      </c>
      <c r="C6" s="2">
        <v>1.716347687400315</v>
      </c>
    </row>
    <row r="7" spans="1:3" x14ac:dyDescent="0.3">
      <c r="A7" s="7" t="s">
        <v>2232</v>
      </c>
      <c r="B7" s="8"/>
      <c r="C7" s="2"/>
    </row>
    <row r="8" spans="1:3" x14ac:dyDescent="0.3">
      <c r="A8" s="7" t="s">
        <v>80</v>
      </c>
      <c r="B8" s="8">
        <v>7</v>
      </c>
      <c r="C8" s="2">
        <v>4.1481361499575451</v>
      </c>
    </row>
    <row r="9" spans="1:3" x14ac:dyDescent="0.3">
      <c r="A9" s="7" t="s">
        <v>897</v>
      </c>
      <c r="B9" s="8">
        <v>3</v>
      </c>
      <c r="C9" s="2">
        <v>1.3376155783132433</v>
      </c>
    </row>
    <row r="10" spans="1:3" x14ac:dyDescent="0.3">
      <c r="A10" s="7" t="s">
        <v>63</v>
      </c>
      <c r="B10" s="8">
        <v>2</v>
      </c>
      <c r="C10" s="2">
        <v>1.2055285868392649</v>
      </c>
    </row>
    <row r="11" spans="1:3" x14ac:dyDescent="0.3">
      <c r="A11" s="7" t="s">
        <v>113</v>
      </c>
      <c r="B11" s="8">
        <v>6</v>
      </c>
      <c r="C11" s="2">
        <v>1.99264720026136</v>
      </c>
    </row>
    <row r="12" spans="1:3" x14ac:dyDescent="0.3">
      <c r="A12" s="7" t="s">
        <v>169</v>
      </c>
      <c r="B12" s="8">
        <v>64</v>
      </c>
      <c r="C12" s="2">
        <v>2.7219847356463918</v>
      </c>
    </row>
    <row r="13" spans="1:3" x14ac:dyDescent="0.3">
      <c r="A13" s="7" t="s">
        <v>703</v>
      </c>
      <c r="B13" s="8">
        <v>16</v>
      </c>
      <c r="C13" s="2">
        <v>1.3444060726182361</v>
      </c>
    </row>
    <row r="14" spans="1:3" x14ac:dyDescent="0.3">
      <c r="A14" s="7" t="s">
        <v>179</v>
      </c>
      <c r="B14" s="8">
        <v>12</v>
      </c>
      <c r="C14" s="2">
        <v>2.7013363316980414</v>
      </c>
    </row>
    <row r="15" spans="1:3" x14ac:dyDescent="0.3">
      <c r="A15" s="7" t="s">
        <v>2101</v>
      </c>
      <c r="B15" s="8">
        <v>9</v>
      </c>
      <c r="C15" s="2">
        <v>7.4782569496902891</v>
      </c>
    </row>
    <row r="16" spans="1:3" x14ac:dyDescent="0.3">
      <c r="A16" s="7" t="s">
        <v>88</v>
      </c>
      <c r="B16" s="8">
        <v>33</v>
      </c>
      <c r="C16" s="2">
        <v>31.711689886197732</v>
      </c>
    </row>
    <row r="17" spans="1:3" x14ac:dyDescent="0.3">
      <c r="A17" s="7" t="s">
        <v>260</v>
      </c>
      <c r="B17" s="8">
        <v>7</v>
      </c>
      <c r="C17" s="2">
        <v>4.8423218410729492</v>
      </c>
    </row>
    <row r="18" spans="1:3" x14ac:dyDescent="0.3">
      <c r="A18" s="7" t="s">
        <v>15</v>
      </c>
      <c r="B18" s="8">
        <v>11</v>
      </c>
      <c r="C18" s="2">
        <v>1.634190852823169</v>
      </c>
    </row>
    <row r="19" spans="1:3" x14ac:dyDescent="0.3">
      <c r="A19" s="7" t="s">
        <v>274</v>
      </c>
      <c r="B19" s="8">
        <v>1</v>
      </c>
      <c r="C19" s="2">
        <v>7.4224299065420496</v>
      </c>
    </row>
    <row r="20" spans="1:3" x14ac:dyDescent="0.3">
      <c r="A20" s="7" t="s">
        <v>732</v>
      </c>
      <c r="B20" s="8">
        <v>7</v>
      </c>
      <c r="C20" s="2">
        <v>1.9870230498577912</v>
      </c>
    </row>
    <row r="21" spans="1:3" x14ac:dyDescent="0.3">
      <c r="A21" s="7" t="s">
        <v>44</v>
      </c>
      <c r="B21" s="8">
        <v>23</v>
      </c>
      <c r="C21" s="2">
        <v>1.6082951524136617</v>
      </c>
    </row>
    <row r="22" spans="1:3" x14ac:dyDescent="0.3">
      <c r="A22" s="7" t="s">
        <v>174</v>
      </c>
      <c r="B22" s="8">
        <v>2</v>
      </c>
      <c r="C22" s="2">
        <v>4.5727934216753399</v>
      </c>
    </row>
    <row r="23" spans="1:3" x14ac:dyDescent="0.3">
      <c r="A23" s="7" t="s">
        <v>536</v>
      </c>
      <c r="B23" s="8">
        <v>3</v>
      </c>
      <c r="C23" s="2">
        <v>1.8569555926744032</v>
      </c>
    </row>
    <row r="24" spans="1:3" x14ac:dyDescent="0.3">
      <c r="A24" s="7" t="s">
        <v>228</v>
      </c>
      <c r="B24" s="8">
        <v>13</v>
      </c>
      <c r="C24" s="2">
        <v>2.5453545739867445</v>
      </c>
    </row>
    <row r="25" spans="1:3" x14ac:dyDescent="0.3">
      <c r="A25" s="7" t="s">
        <v>1528</v>
      </c>
      <c r="B25" s="8">
        <v>13</v>
      </c>
      <c r="C25" s="2">
        <v>2.7563320219302261</v>
      </c>
    </row>
    <row r="26" spans="1:3" x14ac:dyDescent="0.3">
      <c r="A26" s="7" t="s">
        <v>1409</v>
      </c>
      <c r="B26" s="8">
        <v>2</v>
      </c>
      <c r="C26" s="2">
        <v>1.251842119597955</v>
      </c>
    </row>
    <row r="27" spans="1:3" x14ac:dyDescent="0.3">
      <c r="A27" s="7" t="s">
        <v>1217</v>
      </c>
      <c r="B27" s="8">
        <v>8</v>
      </c>
      <c r="C27" s="2">
        <v>3.4757169644076162</v>
      </c>
    </row>
    <row r="28" spans="1:3" x14ac:dyDescent="0.3">
      <c r="A28" s="7" t="s">
        <v>457</v>
      </c>
      <c r="B28" s="8">
        <v>5</v>
      </c>
      <c r="C28" s="2">
        <v>4.4069994161806116</v>
      </c>
    </row>
    <row r="29" spans="1:3" x14ac:dyDescent="0.3">
      <c r="A29" s="7" t="s">
        <v>69</v>
      </c>
      <c r="B29" s="8">
        <v>58</v>
      </c>
      <c r="C29" s="2">
        <v>6.2615428878300374</v>
      </c>
    </row>
    <row r="30" spans="1:3" x14ac:dyDescent="0.3">
      <c r="A30" s="7" t="s">
        <v>278</v>
      </c>
      <c r="B30" s="8">
        <v>3</v>
      </c>
      <c r="C30" s="2">
        <v>1.2046739595702667</v>
      </c>
    </row>
    <row r="31" spans="1:3" x14ac:dyDescent="0.3">
      <c r="A31" s="7" t="s">
        <v>1261</v>
      </c>
      <c r="B31" s="8">
        <v>1</v>
      </c>
      <c r="C31" s="2">
        <v>1.3129770992366401</v>
      </c>
    </row>
    <row r="32" spans="1:3" x14ac:dyDescent="0.3">
      <c r="A32" s="7" t="s">
        <v>1353</v>
      </c>
      <c r="B32" s="8">
        <v>1</v>
      </c>
      <c r="C32" s="2">
        <v>1.20588235294117</v>
      </c>
    </row>
    <row r="33" spans="1:3" x14ac:dyDescent="0.3">
      <c r="A33" s="7" t="s">
        <v>815</v>
      </c>
      <c r="B33" s="8">
        <v>1</v>
      </c>
      <c r="C33" s="2">
        <v>1.1285575454671599</v>
      </c>
    </row>
    <row r="34" spans="1:3" x14ac:dyDescent="0.3">
      <c r="A34" s="7" t="s">
        <v>132</v>
      </c>
      <c r="B34" s="8">
        <v>33</v>
      </c>
      <c r="C34" s="2">
        <v>1.7877151878743411</v>
      </c>
    </row>
    <row r="35" spans="1:3" x14ac:dyDescent="0.3">
      <c r="A35" s="7" t="s">
        <v>59</v>
      </c>
      <c r="B35" s="8">
        <v>13</v>
      </c>
      <c r="C35" s="2">
        <v>1.7193040794776429</v>
      </c>
    </row>
    <row r="36" spans="1:3" x14ac:dyDescent="0.3">
      <c r="A36" s="7" t="s">
        <v>2451</v>
      </c>
      <c r="B36" s="8">
        <v>4</v>
      </c>
      <c r="C36" s="2">
        <v>6.8143739913729302</v>
      </c>
    </row>
    <row r="37" spans="1:3" x14ac:dyDescent="0.3">
      <c r="A37" s="7" t="s">
        <v>826</v>
      </c>
      <c r="B37" s="8">
        <v>21</v>
      </c>
      <c r="C37" s="2">
        <v>1.6682662743659473</v>
      </c>
    </row>
    <row r="38" spans="1:3" x14ac:dyDescent="0.3">
      <c r="A38" s="7" t="s">
        <v>1516</v>
      </c>
      <c r="B38" s="8">
        <v>7</v>
      </c>
      <c r="C38" s="2">
        <v>2.7044208762054724</v>
      </c>
    </row>
    <row r="39" spans="1:3" x14ac:dyDescent="0.3">
      <c r="A39" s="7" t="s">
        <v>425</v>
      </c>
      <c r="B39" s="8">
        <v>1</v>
      </c>
      <c r="C39" s="2">
        <v>1.0790786948176501</v>
      </c>
    </row>
    <row r="40" spans="1:3" x14ac:dyDescent="0.3">
      <c r="A40" s="7" t="s">
        <v>1716</v>
      </c>
      <c r="B40" s="8">
        <v>2</v>
      </c>
      <c r="C40" s="2">
        <v>5.0640659304567004</v>
      </c>
    </row>
    <row r="41" spans="1:3" x14ac:dyDescent="0.3">
      <c r="A41" s="7" t="s">
        <v>35</v>
      </c>
      <c r="B41" s="8">
        <v>7</v>
      </c>
      <c r="C41" s="2">
        <v>1.2714667215068027</v>
      </c>
    </row>
    <row r="42" spans="1:3" x14ac:dyDescent="0.3">
      <c r="A42" s="7" t="s">
        <v>22</v>
      </c>
      <c r="B42" s="8">
        <v>44</v>
      </c>
      <c r="C42" s="2">
        <v>3.0897704284867733</v>
      </c>
    </row>
    <row r="43" spans="1:3" x14ac:dyDescent="0.3">
      <c r="A43" s="9" t="s">
        <v>15031</v>
      </c>
      <c r="B43" s="8">
        <v>1</v>
      </c>
      <c r="C43" s="2">
        <v>2.9810298102981001</v>
      </c>
    </row>
    <row r="44" spans="1:3" x14ac:dyDescent="0.3">
      <c r="A44" s="9" t="s">
        <v>11545</v>
      </c>
      <c r="B44" s="8">
        <v>1</v>
      </c>
      <c r="C44" s="2">
        <v>2.1082677165354302</v>
      </c>
    </row>
    <row r="45" spans="1:3" x14ac:dyDescent="0.3">
      <c r="A45" s="9" t="s">
        <v>15730</v>
      </c>
      <c r="B45" s="8">
        <v>1</v>
      </c>
      <c r="C45" s="2">
        <v>1.1769436997319001</v>
      </c>
    </row>
    <row r="46" spans="1:3" x14ac:dyDescent="0.3">
      <c r="A46" s="9" t="s">
        <v>12017</v>
      </c>
      <c r="B46" s="8">
        <v>1</v>
      </c>
      <c r="C46" s="2">
        <v>1.2522889114954201</v>
      </c>
    </row>
    <row r="47" spans="1:3" x14ac:dyDescent="0.3">
      <c r="A47" s="9" t="s">
        <v>14887</v>
      </c>
      <c r="B47" s="8">
        <v>1</v>
      </c>
      <c r="C47" s="2">
        <v>1.01917404129793</v>
      </c>
    </row>
    <row r="48" spans="1:3" x14ac:dyDescent="0.3">
      <c r="A48" s="9" t="s">
        <v>15338</v>
      </c>
      <c r="B48" s="8">
        <v>1</v>
      </c>
      <c r="C48" s="2">
        <v>1.52571428571428</v>
      </c>
    </row>
    <row r="49" spans="1:3" x14ac:dyDescent="0.3">
      <c r="A49" s="9" t="s">
        <v>12343</v>
      </c>
      <c r="B49" s="8">
        <v>1</v>
      </c>
      <c r="C49" s="2">
        <v>1.09870918754745</v>
      </c>
    </row>
    <row r="50" spans="1:3" x14ac:dyDescent="0.3">
      <c r="A50" s="9" t="s">
        <v>14319</v>
      </c>
      <c r="B50" s="8">
        <v>1</v>
      </c>
      <c r="C50" s="2">
        <v>2.5</v>
      </c>
    </row>
    <row r="51" spans="1:3" x14ac:dyDescent="0.3">
      <c r="A51" s="9" t="s">
        <v>15670</v>
      </c>
      <c r="B51" s="8">
        <v>1</v>
      </c>
      <c r="C51" s="2">
        <v>2.04838709677419</v>
      </c>
    </row>
    <row r="52" spans="1:3" x14ac:dyDescent="0.3">
      <c r="A52" s="9" t="s">
        <v>11376</v>
      </c>
      <c r="B52" s="8">
        <v>1</v>
      </c>
      <c r="C52" s="2">
        <v>2.58401453224341</v>
      </c>
    </row>
    <row r="53" spans="1:3" x14ac:dyDescent="0.3">
      <c r="A53" s="9" t="s">
        <v>12452</v>
      </c>
      <c r="B53" s="8">
        <v>1</v>
      </c>
      <c r="C53" s="2">
        <v>1.18146718146718</v>
      </c>
    </row>
    <row r="54" spans="1:3" x14ac:dyDescent="0.3">
      <c r="A54" s="9" t="s">
        <v>13275</v>
      </c>
      <c r="B54" s="8">
        <v>1</v>
      </c>
      <c r="C54" s="2">
        <v>2.48707482993197</v>
      </c>
    </row>
    <row r="55" spans="1:3" x14ac:dyDescent="0.3">
      <c r="A55" s="9" t="s">
        <v>11443</v>
      </c>
      <c r="B55" s="8">
        <v>1</v>
      </c>
      <c r="C55" s="2">
        <v>3.0202237521514599</v>
      </c>
    </row>
    <row r="56" spans="1:3" x14ac:dyDescent="0.3">
      <c r="A56" s="9" t="s">
        <v>14558</v>
      </c>
      <c r="B56" s="8">
        <v>1</v>
      </c>
      <c r="C56" s="2">
        <v>23.7261597938144</v>
      </c>
    </row>
    <row r="57" spans="1:3" x14ac:dyDescent="0.3">
      <c r="A57" s="9" t="s">
        <v>11908</v>
      </c>
      <c r="B57" s="8">
        <v>1</v>
      </c>
      <c r="C57" s="2">
        <v>1.3976103551277701</v>
      </c>
    </row>
    <row r="58" spans="1:3" x14ac:dyDescent="0.3">
      <c r="A58" s="9" t="s">
        <v>16847</v>
      </c>
      <c r="B58" s="8">
        <v>1</v>
      </c>
      <c r="C58" s="2">
        <v>2.2565974171813501</v>
      </c>
    </row>
    <row r="59" spans="1:3" x14ac:dyDescent="0.3">
      <c r="A59" s="9" t="s">
        <v>14483</v>
      </c>
      <c r="B59" s="8">
        <v>1</v>
      </c>
      <c r="C59" s="2">
        <v>5.4564315352697097</v>
      </c>
    </row>
    <row r="60" spans="1:3" x14ac:dyDescent="0.3">
      <c r="A60" s="9" t="s">
        <v>16452</v>
      </c>
      <c r="B60" s="8">
        <v>1</v>
      </c>
      <c r="C60" s="2">
        <v>3.3109243697478901</v>
      </c>
    </row>
    <row r="61" spans="1:3" x14ac:dyDescent="0.3">
      <c r="A61" s="9" t="s">
        <v>15875</v>
      </c>
      <c r="B61" s="8">
        <v>1</v>
      </c>
      <c r="C61" s="2">
        <v>1.47204968944099</v>
      </c>
    </row>
    <row r="62" spans="1:3" x14ac:dyDescent="0.3">
      <c r="A62" s="9" t="s">
        <v>16182</v>
      </c>
      <c r="B62" s="8">
        <v>1</v>
      </c>
      <c r="C62" s="2">
        <v>1.08965517241379</v>
      </c>
    </row>
    <row r="63" spans="1:3" x14ac:dyDescent="0.3">
      <c r="A63" s="9" t="s">
        <v>10933</v>
      </c>
      <c r="B63" s="8">
        <v>1</v>
      </c>
      <c r="C63" s="2">
        <v>1.45738009395826</v>
      </c>
    </row>
    <row r="64" spans="1:3" x14ac:dyDescent="0.3">
      <c r="A64" s="9" t="s">
        <v>16039</v>
      </c>
      <c r="B64" s="8">
        <v>1</v>
      </c>
      <c r="C64" s="2">
        <v>1.69887620564551</v>
      </c>
    </row>
    <row r="65" spans="1:3" x14ac:dyDescent="0.3">
      <c r="A65" s="9" t="s">
        <v>11485</v>
      </c>
      <c r="B65" s="8">
        <v>1</v>
      </c>
      <c r="C65" s="2">
        <v>1.10839663313488</v>
      </c>
    </row>
    <row r="66" spans="1:3" x14ac:dyDescent="0.3">
      <c r="A66" s="9" t="s">
        <v>15405</v>
      </c>
      <c r="B66" s="8">
        <v>1</v>
      </c>
      <c r="C66" s="2">
        <v>6.4894138054180903</v>
      </c>
    </row>
    <row r="67" spans="1:3" x14ac:dyDescent="0.3">
      <c r="A67" s="9" t="s">
        <v>15435</v>
      </c>
      <c r="B67" s="8">
        <v>1</v>
      </c>
      <c r="C67" s="2">
        <v>1.0060606060606001</v>
      </c>
    </row>
    <row r="68" spans="1:3" x14ac:dyDescent="0.3">
      <c r="A68" s="9" t="s">
        <v>11669</v>
      </c>
      <c r="B68" s="8">
        <v>1</v>
      </c>
      <c r="C68" s="2">
        <v>15.3969631236442</v>
      </c>
    </row>
    <row r="69" spans="1:3" x14ac:dyDescent="0.3">
      <c r="A69" s="9" t="s">
        <v>11304</v>
      </c>
      <c r="B69" s="8">
        <v>1</v>
      </c>
      <c r="C69" s="2">
        <v>1.69208211143695</v>
      </c>
    </row>
    <row r="70" spans="1:3" x14ac:dyDescent="0.3">
      <c r="A70" s="9" t="s">
        <v>12637</v>
      </c>
      <c r="B70" s="8">
        <v>1</v>
      </c>
      <c r="C70" s="2">
        <v>1.7388178913737999</v>
      </c>
    </row>
    <row r="71" spans="1:3" x14ac:dyDescent="0.3">
      <c r="A71" s="9" t="s">
        <v>15118</v>
      </c>
      <c r="B71" s="8">
        <v>1</v>
      </c>
      <c r="C71" s="2">
        <v>7.5372670807453401</v>
      </c>
    </row>
    <row r="72" spans="1:3" x14ac:dyDescent="0.3">
      <c r="A72" s="9" t="s">
        <v>16007</v>
      </c>
      <c r="B72" s="8">
        <v>1</v>
      </c>
      <c r="C72" s="2">
        <v>1.57317073170731</v>
      </c>
    </row>
    <row r="73" spans="1:3" x14ac:dyDescent="0.3">
      <c r="A73" s="9" t="s">
        <v>14715</v>
      </c>
      <c r="B73" s="8">
        <v>1</v>
      </c>
      <c r="C73" s="2">
        <v>1.49816849816849</v>
      </c>
    </row>
    <row r="74" spans="1:3" x14ac:dyDescent="0.3">
      <c r="A74" s="9" t="s">
        <v>16891</v>
      </c>
      <c r="B74" s="8">
        <v>1</v>
      </c>
      <c r="C74" s="2">
        <v>2.1</v>
      </c>
    </row>
    <row r="75" spans="1:3" x14ac:dyDescent="0.3">
      <c r="A75" s="9" t="s">
        <v>11911</v>
      </c>
      <c r="B75" s="8">
        <v>1</v>
      </c>
      <c r="C75" s="2">
        <v>1.2424657534246499</v>
      </c>
    </row>
    <row r="76" spans="1:3" x14ac:dyDescent="0.3">
      <c r="A76" s="9" t="s">
        <v>14380</v>
      </c>
      <c r="B76" s="8">
        <v>1</v>
      </c>
      <c r="C76" s="2">
        <v>6.2154696132596596</v>
      </c>
    </row>
    <row r="77" spans="1:3" x14ac:dyDescent="0.3">
      <c r="A77" s="9" t="s">
        <v>13748</v>
      </c>
      <c r="B77" s="8">
        <v>1</v>
      </c>
      <c r="C77" s="2">
        <v>1.1051643192488201</v>
      </c>
    </row>
    <row r="78" spans="1:3" x14ac:dyDescent="0.3">
      <c r="A78" s="9" t="s">
        <v>13377</v>
      </c>
      <c r="B78" s="8">
        <v>1</v>
      </c>
      <c r="C78" s="2">
        <v>1.62006079027355</v>
      </c>
    </row>
    <row r="79" spans="1:3" x14ac:dyDescent="0.3">
      <c r="A79" s="9" t="s">
        <v>13784</v>
      </c>
      <c r="B79" s="8">
        <v>1</v>
      </c>
      <c r="C79" s="2">
        <v>2.7655737704918</v>
      </c>
    </row>
    <row r="80" spans="1:3" x14ac:dyDescent="0.3">
      <c r="A80" s="9" t="s">
        <v>11073</v>
      </c>
      <c r="B80" s="8">
        <v>1</v>
      </c>
      <c r="C80" s="2">
        <v>1.1815874090370599</v>
      </c>
    </row>
    <row r="81" spans="1:3" x14ac:dyDescent="0.3">
      <c r="A81" s="9" t="s">
        <v>11065</v>
      </c>
      <c r="B81" s="8">
        <v>1</v>
      </c>
      <c r="C81" s="2">
        <v>1.2031488065007601</v>
      </c>
    </row>
    <row r="82" spans="1:3" x14ac:dyDescent="0.3">
      <c r="A82" s="9" t="s">
        <v>14893</v>
      </c>
      <c r="B82" s="8">
        <v>1</v>
      </c>
      <c r="C82" s="2">
        <v>1.3432137285491399</v>
      </c>
    </row>
    <row r="83" spans="1:3" x14ac:dyDescent="0.3">
      <c r="A83" s="9" t="s">
        <v>10974</v>
      </c>
      <c r="B83" s="8">
        <v>1</v>
      </c>
      <c r="C83" s="2">
        <v>7.7414586070959199</v>
      </c>
    </row>
    <row r="84" spans="1:3" x14ac:dyDescent="0.3">
      <c r="A84" s="9" t="s">
        <v>11025</v>
      </c>
      <c r="B84" s="8">
        <v>1</v>
      </c>
      <c r="C84" s="2">
        <v>2.07451312447078</v>
      </c>
    </row>
    <row r="85" spans="1:3" x14ac:dyDescent="0.3">
      <c r="A85" s="9" t="s">
        <v>11060</v>
      </c>
      <c r="B85" s="8">
        <v>1</v>
      </c>
      <c r="C85" s="2">
        <v>1.2651363938789</v>
      </c>
    </row>
    <row r="86" spans="1:3" x14ac:dyDescent="0.3">
      <c r="A86" s="9" t="s">
        <v>15948</v>
      </c>
      <c r="B86" s="8">
        <v>1</v>
      </c>
      <c r="C86" s="2">
        <v>1.20278637770897</v>
      </c>
    </row>
    <row r="87" spans="1:3" x14ac:dyDescent="0.3">
      <c r="A87" s="7" t="s">
        <v>1493</v>
      </c>
      <c r="B87" s="8">
        <v>9</v>
      </c>
      <c r="C87" s="2">
        <v>4.1978688108446063</v>
      </c>
    </row>
    <row r="88" spans="1:3" x14ac:dyDescent="0.3">
      <c r="A88" s="7" t="s">
        <v>989</v>
      </c>
      <c r="B88" s="8">
        <v>13</v>
      </c>
      <c r="C88" s="2">
        <v>2.6387673344279481</v>
      </c>
    </row>
    <row r="89" spans="1:3" x14ac:dyDescent="0.3">
      <c r="A89" s="7" t="s">
        <v>602</v>
      </c>
      <c r="B89" s="8">
        <v>3</v>
      </c>
      <c r="C89" s="2">
        <v>3.9070002027574966</v>
      </c>
    </row>
    <row r="90" spans="1:3" x14ac:dyDescent="0.3">
      <c r="A90" s="7" t="s">
        <v>302</v>
      </c>
      <c r="B90" s="8">
        <v>4</v>
      </c>
      <c r="C90" s="2">
        <v>2.9100042184331305</v>
      </c>
    </row>
    <row r="91" spans="1:3" x14ac:dyDescent="0.3">
      <c r="A91" s="7" t="s">
        <v>390</v>
      </c>
      <c r="B91" s="8">
        <v>8</v>
      </c>
      <c r="C91" s="2">
        <v>3.7098260923636941</v>
      </c>
    </row>
    <row r="92" spans="1:3" x14ac:dyDescent="0.3">
      <c r="A92" s="7" t="s">
        <v>92</v>
      </c>
      <c r="B92" s="8">
        <v>1</v>
      </c>
      <c r="C92" s="2">
        <v>1.3111702127659499</v>
      </c>
    </row>
    <row r="93" spans="1:3" x14ac:dyDescent="0.3">
      <c r="A93" s="7" t="s">
        <v>2603</v>
      </c>
      <c r="B93" s="8">
        <v>2</v>
      </c>
      <c r="C93" s="2">
        <v>1.3901381676557851</v>
      </c>
    </row>
    <row r="94" spans="1:3" x14ac:dyDescent="0.3">
      <c r="A94" s="7" t="s">
        <v>398</v>
      </c>
      <c r="B94" s="8">
        <v>12</v>
      </c>
      <c r="C94" s="2">
        <v>1.5782986250188198</v>
      </c>
    </row>
    <row r="95" spans="1:3" x14ac:dyDescent="0.3">
      <c r="A95" s="7" t="s">
        <v>246</v>
      </c>
      <c r="B95" s="8">
        <v>2</v>
      </c>
      <c r="C95" s="2">
        <v>1.8244489320005002</v>
      </c>
    </row>
    <row r="96" spans="1:3" x14ac:dyDescent="0.3">
      <c r="A96" s="7" t="s">
        <v>126</v>
      </c>
      <c r="B96" s="8">
        <v>28</v>
      </c>
      <c r="C96" s="2">
        <v>7.4317690570946073</v>
      </c>
    </row>
    <row r="97" spans="1:3" x14ac:dyDescent="0.3">
      <c r="A97" s="7" t="s">
        <v>753</v>
      </c>
      <c r="B97" s="8">
        <v>13</v>
      </c>
      <c r="C97" s="2">
        <v>2.588393807292785</v>
      </c>
    </row>
    <row r="98" spans="1:3" x14ac:dyDescent="0.3">
      <c r="A98" s="7" t="s">
        <v>40</v>
      </c>
      <c r="B98" s="8">
        <v>38</v>
      </c>
      <c r="C98" s="2">
        <v>2.0228350520685705</v>
      </c>
    </row>
    <row r="99" spans="1:3" x14ac:dyDescent="0.3">
      <c r="A99" s="7" t="s">
        <v>542</v>
      </c>
      <c r="B99" s="8">
        <v>16</v>
      </c>
      <c r="C99" s="2">
        <v>1.5962846042345493</v>
      </c>
    </row>
    <row r="100" spans="1:3" x14ac:dyDescent="0.3">
      <c r="A100" s="7" t="s">
        <v>345</v>
      </c>
      <c r="B100" s="8">
        <v>1</v>
      </c>
      <c r="C100" s="2">
        <v>1.0630252100840301</v>
      </c>
    </row>
    <row r="101" spans="1:3" x14ac:dyDescent="0.3">
      <c r="A101" s="7" t="s">
        <v>1227</v>
      </c>
      <c r="B101" s="8">
        <v>3</v>
      </c>
      <c r="C101" s="2">
        <v>2.0790927613116499</v>
      </c>
    </row>
    <row r="102" spans="1:3" x14ac:dyDescent="0.3">
      <c r="A102" s="7" t="s">
        <v>217</v>
      </c>
      <c r="B102" s="8">
        <v>11</v>
      </c>
      <c r="C102" s="2">
        <v>1.2469581405176429</v>
      </c>
    </row>
    <row r="103" spans="1:3" x14ac:dyDescent="0.3">
      <c r="A103" s="7" t="s">
        <v>49</v>
      </c>
      <c r="B103" s="8">
        <v>52</v>
      </c>
      <c r="C103" s="2">
        <v>2.3381417788167718</v>
      </c>
    </row>
    <row r="104" spans="1:3" x14ac:dyDescent="0.3">
      <c r="A104" s="7" t="s">
        <v>2330</v>
      </c>
      <c r="B104" s="8"/>
      <c r="C104" s="2"/>
    </row>
    <row r="105" spans="1:3" x14ac:dyDescent="0.3">
      <c r="A105" s="7" t="s">
        <v>76</v>
      </c>
      <c r="B105" s="8">
        <v>15</v>
      </c>
      <c r="C105" s="2">
        <v>1.8214682142006429</v>
      </c>
    </row>
    <row r="106" spans="1:3" x14ac:dyDescent="0.3">
      <c r="A106" s="7" t="s">
        <v>1868</v>
      </c>
      <c r="B106" s="8">
        <v>1</v>
      </c>
      <c r="C106" s="2">
        <v>1.8715596330275199</v>
      </c>
    </row>
    <row r="107" spans="1:3" x14ac:dyDescent="0.3">
      <c r="A107" s="7" t="s">
        <v>18</v>
      </c>
      <c r="B107" s="8">
        <v>45</v>
      </c>
      <c r="C107" s="2">
        <v>1.9955710943456091</v>
      </c>
    </row>
    <row r="108" spans="1:3" x14ac:dyDescent="0.3">
      <c r="A108" s="7" t="s">
        <v>84</v>
      </c>
      <c r="B108" s="8">
        <v>19</v>
      </c>
      <c r="C108" s="2">
        <v>1.8789603800057928</v>
      </c>
    </row>
    <row r="109" spans="1:3" x14ac:dyDescent="0.3">
      <c r="A109" s="7" t="s">
        <v>202</v>
      </c>
      <c r="B109" s="8">
        <v>8</v>
      </c>
      <c r="C109" s="2">
        <v>2.3055756943925676</v>
      </c>
    </row>
    <row r="110" spans="1:3" x14ac:dyDescent="0.3">
      <c r="A110" s="7" t="s">
        <v>3208</v>
      </c>
      <c r="B110" s="8">
        <v>1</v>
      </c>
      <c r="C110" s="2">
        <v>1.34836702954898</v>
      </c>
    </row>
    <row r="111" spans="1:3" x14ac:dyDescent="0.3">
      <c r="A111" s="7" t="s">
        <v>16901</v>
      </c>
      <c r="B111" s="8">
        <v>754</v>
      </c>
      <c r="C111" s="2">
        <v>4.1822519897631132</v>
      </c>
    </row>
    <row r="112" spans="1:3" x14ac:dyDescent="0.3">
      <c r="B112"/>
      <c r="C112"/>
    </row>
    <row r="113" spans="2:3" x14ac:dyDescent="0.3">
      <c r="B113"/>
      <c r="C113"/>
    </row>
    <row r="114" spans="2:3" x14ac:dyDescent="0.3">
      <c r="B114"/>
      <c r="C114"/>
    </row>
    <row r="115" spans="2:3" x14ac:dyDescent="0.3">
      <c r="B115"/>
      <c r="C115"/>
    </row>
    <row r="116" spans="2:3" x14ac:dyDescent="0.3">
      <c r="B116"/>
      <c r="C116"/>
    </row>
    <row r="117" spans="2:3" x14ac:dyDescent="0.3">
      <c r="B117"/>
      <c r="C117"/>
    </row>
    <row r="118" spans="2:3" x14ac:dyDescent="0.3">
      <c r="B118"/>
      <c r="C118"/>
    </row>
    <row r="119" spans="2:3" x14ac:dyDescent="0.3">
      <c r="B119"/>
      <c r="C119"/>
    </row>
    <row r="120" spans="2:3" x14ac:dyDescent="0.3">
      <c r="B120"/>
      <c r="C120"/>
    </row>
    <row r="121" spans="2:3" x14ac:dyDescent="0.3">
      <c r="B121"/>
      <c r="C121"/>
    </row>
    <row r="122" spans="2:3" x14ac:dyDescent="0.3">
      <c r="B122"/>
      <c r="C122"/>
    </row>
    <row r="123" spans="2:3" x14ac:dyDescent="0.3">
      <c r="B123"/>
      <c r="C123"/>
    </row>
    <row r="124" spans="2:3" x14ac:dyDescent="0.3">
      <c r="B124"/>
      <c r="C124"/>
    </row>
    <row r="125" spans="2:3" x14ac:dyDescent="0.3">
      <c r="B125"/>
      <c r="C125"/>
    </row>
    <row r="126" spans="2:3" x14ac:dyDescent="0.3">
      <c r="B126"/>
      <c r="C126"/>
    </row>
    <row r="127" spans="2:3" x14ac:dyDescent="0.3">
      <c r="B127"/>
      <c r="C127"/>
    </row>
    <row r="128" spans="2:3" x14ac:dyDescent="0.3">
      <c r="B128"/>
      <c r="C128"/>
    </row>
    <row r="129" spans="2:3" x14ac:dyDescent="0.3">
      <c r="B129"/>
      <c r="C129"/>
    </row>
    <row r="130" spans="2:3" x14ac:dyDescent="0.3">
      <c r="B130"/>
      <c r="C130"/>
    </row>
    <row r="131" spans="2:3" x14ac:dyDescent="0.3">
      <c r="B131"/>
      <c r="C131"/>
    </row>
  </sheetData>
  <sortState xmlns:xlrd2="http://schemas.microsoft.com/office/spreadsheetml/2017/richdata2" columnSort="1" ref="A3:C67">
    <sortCondition descending="1"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universe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Xiaowei Yan</dc:creator>
  <cp:lastModifiedBy>Xiaowei Yan</cp:lastModifiedBy>
  <dcterms:created xsi:type="dcterms:W3CDTF">2020-08-12T02:17:57Z</dcterms:created>
  <dcterms:modified xsi:type="dcterms:W3CDTF">2020-08-14T04:41:52Z</dcterms:modified>
</cp:coreProperties>
</file>