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仓库" sheetId="1" r:id="rId1"/>
    <sheet name="入库" sheetId="2" r:id="rId2"/>
    <sheet name="调库" sheetId="4" r:id="rId3"/>
    <sheet name="出库" sheetId="3" r:id="rId4"/>
    <sheet name="仓库手工统计" sheetId="5" r:id="rId5"/>
    <sheet name="Sheet1" sheetId="6" r:id="rId6"/>
  </sheets>
  <calcPr calcId="144525"/>
</workbook>
</file>

<file path=xl/sharedStrings.xml><?xml version="1.0" encoding="utf-8"?>
<sst xmlns="http://schemas.openxmlformats.org/spreadsheetml/2006/main" count="88" uniqueCount="24">
  <si>
    <t>仓库</t>
  </si>
  <si>
    <t>服务部库存</t>
  </si>
  <si>
    <t>手工统计</t>
  </si>
  <si>
    <t>差额</t>
  </si>
  <si>
    <t>售卖速度</t>
  </si>
  <si>
    <t>亚麻籽</t>
  </si>
  <si>
    <t>伊全素</t>
  </si>
  <si>
    <t>伊肽素</t>
  </si>
  <si>
    <t>伊肽素报损一罐</t>
  </si>
  <si>
    <t>伊支素</t>
  </si>
  <si>
    <t>伊需素</t>
  </si>
  <si>
    <t>伊能素</t>
  </si>
  <si>
    <t>伊糖素</t>
  </si>
  <si>
    <t>蛋白粉</t>
  </si>
  <si>
    <t>伊匀膳</t>
  </si>
  <si>
    <t>伊低素</t>
  </si>
  <si>
    <t>伊安素</t>
  </si>
  <si>
    <t>亚麻酸</t>
  </si>
  <si>
    <t>合计</t>
  </si>
  <si>
    <t>最新数据</t>
  </si>
  <si>
    <t>百威期末数量</t>
  </si>
  <si>
    <t>仓库库存</t>
  </si>
  <si>
    <t>食堂卖掉</t>
  </si>
  <si>
    <t>服务部挂账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</si>
</sst>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7" fillId="19" borderId="10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G5" sqref="G5"/>
    </sheetView>
  </sheetViews>
  <sheetFormatPr defaultColWidth="9" defaultRowHeight="13.5" outlineLevelCol="6"/>
  <cols>
    <col min="3" max="3" width="14.5" hidden="1" customWidth="1"/>
    <col min="4" max="5" width="9" hidden="1" customWidth="1"/>
  </cols>
  <sheetData>
    <row r="1" spans="1:6">
      <c r="A1" s="1"/>
      <c r="B1" s="2" t="s">
        <v>0</v>
      </c>
      <c r="C1" s="2" t="s">
        <v>1</v>
      </c>
      <c r="D1" s="2" t="s">
        <v>2</v>
      </c>
      <c r="E1" s="11" t="s">
        <v>3</v>
      </c>
      <c r="F1" s="11" t="s">
        <v>4</v>
      </c>
    </row>
    <row r="2" spans="1:6">
      <c r="A2" s="3" t="s">
        <v>5</v>
      </c>
      <c r="B2" s="4">
        <f>入库!B33-调库!B33-出库!B33</f>
        <v>6</v>
      </c>
      <c r="C2" s="4">
        <f>调库!B33</f>
        <v>3</v>
      </c>
      <c r="D2" s="4"/>
      <c r="E2" s="12">
        <f>B2-D2</f>
        <v>6</v>
      </c>
      <c r="F2" s="12"/>
    </row>
    <row r="3" spans="1:6">
      <c r="A3" s="5" t="s">
        <v>6</v>
      </c>
      <c r="B3" s="6">
        <f>入库!C33-调库!C33-出库!C33</f>
        <v>4</v>
      </c>
      <c r="C3" s="6">
        <f>调库!C33</f>
        <v>3</v>
      </c>
      <c r="D3" s="6"/>
      <c r="E3" s="13">
        <f t="shared" ref="E3:E13" si="0">B3-D3</f>
        <v>4</v>
      </c>
      <c r="F3" s="13"/>
    </row>
    <row r="4" spans="1:7">
      <c r="A4" s="3" t="s">
        <v>7</v>
      </c>
      <c r="B4" s="4">
        <f>入库!D33-调库!D33-出库!D33</f>
        <v>11</v>
      </c>
      <c r="C4" s="4">
        <f>调库!D33</f>
        <v>1</v>
      </c>
      <c r="D4" s="4"/>
      <c r="E4" s="12">
        <f t="shared" si="0"/>
        <v>11</v>
      </c>
      <c r="F4" s="12"/>
      <c r="G4" t="s">
        <v>8</v>
      </c>
    </row>
    <row r="5" spans="1:6">
      <c r="A5" s="5" t="s">
        <v>9</v>
      </c>
      <c r="B5" s="6">
        <f>入库!E33-调库!E33-出库!E33</f>
        <v>5</v>
      </c>
      <c r="C5" s="6">
        <f>调库!E33</f>
        <v>0</v>
      </c>
      <c r="D5" s="6"/>
      <c r="E5" s="13">
        <f t="shared" si="0"/>
        <v>5</v>
      </c>
      <c r="F5" s="13"/>
    </row>
    <row r="6" spans="1:6">
      <c r="A6" s="3" t="s">
        <v>10</v>
      </c>
      <c r="B6" s="4">
        <f>入库!F33-调库!F33-出库!F33</f>
        <v>6</v>
      </c>
      <c r="C6" s="4">
        <f>调库!F33</f>
        <v>0</v>
      </c>
      <c r="D6" s="4"/>
      <c r="E6" s="12">
        <f t="shared" si="0"/>
        <v>6</v>
      </c>
      <c r="F6" s="12"/>
    </row>
    <row r="7" spans="1:6">
      <c r="A7" s="5" t="s">
        <v>11</v>
      </c>
      <c r="B7" s="6">
        <f>入库!G33-调库!G33-出库!G33</f>
        <v>7</v>
      </c>
      <c r="C7" s="6">
        <f>调库!G33</f>
        <v>5</v>
      </c>
      <c r="D7" s="6"/>
      <c r="E7" s="13">
        <f t="shared" si="0"/>
        <v>7</v>
      </c>
      <c r="F7" s="13"/>
    </row>
    <row r="8" spans="1:6">
      <c r="A8" s="3" t="s">
        <v>12</v>
      </c>
      <c r="B8" s="4">
        <f>入库!H33-调库!H33-出库!H33</f>
        <v>4</v>
      </c>
      <c r="C8" s="4">
        <f>调库!H33</f>
        <v>0</v>
      </c>
      <c r="D8" s="4"/>
      <c r="E8" s="12">
        <f t="shared" si="0"/>
        <v>4</v>
      </c>
      <c r="F8" s="12"/>
    </row>
    <row r="9" spans="1:6">
      <c r="A9" s="5" t="s">
        <v>13</v>
      </c>
      <c r="B9" s="6">
        <f>入库!I33-调库!I33-出库!I33</f>
        <v>14</v>
      </c>
      <c r="C9" s="6">
        <f>调库!I33</f>
        <v>10</v>
      </c>
      <c r="D9" s="6"/>
      <c r="E9" s="13">
        <f t="shared" si="0"/>
        <v>14</v>
      </c>
      <c r="F9" s="13"/>
    </row>
    <row r="10" spans="1:6">
      <c r="A10" s="3" t="s">
        <v>14</v>
      </c>
      <c r="B10" s="4">
        <f>入库!J33-调库!J33-出库!J33</f>
        <v>9</v>
      </c>
      <c r="C10" s="4">
        <f>调库!J33</f>
        <v>0</v>
      </c>
      <c r="D10" s="4"/>
      <c r="E10" s="12">
        <f t="shared" si="0"/>
        <v>9</v>
      </c>
      <c r="F10" s="12"/>
    </row>
    <row r="11" spans="1:6">
      <c r="A11" s="5" t="s">
        <v>15</v>
      </c>
      <c r="B11" s="6">
        <f>入库!K33-调库!K33-出库!K33</f>
        <v>3</v>
      </c>
      <c r="C11" s="6">
        <f>调库!K33</f>
        <v>0</v>
      </c>
      <c r="D11" s="6"/>
      <c r="E11" s="13">
        <f t="shared" si="0"/>
        <v>3</v>
      </c>
      <c r="F11" s="13"/>
    </row>
    <row r="12" spans="1:6">
      <c r="A12" s="3" t="s">
        <v>16</v>
      </c>
      <c r="B12" s="4">
        <f>入库!L33-调库!L33-出库!L33</f>
        <v>2</v>
      </c>
      <c r="C12" s="4">
        <f>调库!L33</f>
        <v>8</v>
      </c>
      <c r="D12" s="4"/>
      <c r="E12" s="12">
        <f t="shared" si="0"/>
        <v>2</v>
      </c>
      <c r="F12" s="12"/>
    </row>
    <row r="13" spans="1:6">
      <c r="A13" s="5" t="s">
        <v>17</v>
      </c>
      <c r="B13" s="6">
        <f>入库!M33-调库!M33-出库!M33</f>
        <v>5</v>
      </c>
      <c r="C13" s="6">
        <f>调库!M33</f>
        <v>3</v>
      </c>
      <c r="D13" s="6"/>
      <c r="E13" s="13">
        <f t="shared" si="0"/>
        <v>5</v>
      </c>
      <c r="F13" s="13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G23" sqref="G23"/>
    </sheetView>
  </sheetViews>
  <sheetFormatPr defaultColWidth="9" defaultRowHeight="13.5"/>
  <cols>
    <col min="1" max="1" width="9.125"/>
  </cols>
  <sheetData>
    <row r="1" spans="1:13">
      <c r="A1" s="1"/>
      <c r="B1" s="2" t="s">
        <v>5</v>
      </c>
      <c r="C1" s="2" t="s">
        <v>6</v>
      </c>
      <c r="D1" s="2" t="s">
        <v>7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11" t="s">
        <v>17</v>
      </c>
    </row>
    <row r="2" spans="1:14">
      <c r="A2" s="3">
        <v>1</v>
      </c>
      <c r="B2" s="4">
        <v>9</v>
      </c>
      <c r="C2" s="4">
        <v>15</v>
      </c>
      <c r="D2" s="4">
        <v>17</v>
      </c>
      <c r="E2" s="4">
        <v>6</v>
      </c>
      <c r="F2" s="4">
        <v>6</v>
      </c>
      <c r="G2" s="4">
        <v>6</v>
      </c>
      <c r="H2" s="4">
        <v>7</v>
      </c>
      <c r="I2" s="4">
        <v>15</v>
      </c>
      <c r="J2" s="4">
        <v>12</v>
      </c>
      <c r="K2" s="4">
        <v>6</v>
      </c>
      <c r="L2" s="4">
        <v>10</v>
      </c>
      <c r="M2" s="4">
        <v>8</v>
      </c>
      <c r="N2">
        <v>9</v>
      </c>
    </row>
    <row r="3" spans="1:14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3"/>
      <c r="N3">
        <v>15</v>
      </c>
    </row>
    <row r="4" spans="1:14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  <c r="N4">
        <v>17</v>
      </c>
    </row>
    <row r="5" spans="1:14">
      <c r="A5" s="5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3"/>
      <c r="N5">
        <v>6</v>
      </c>
    </row>
    <row r="6" spans="1:14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2"/>
      <c r="N6">
        <v>6</v>
      </c>
    </row>
    <row r="7" spans="1:14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3"/>
      <c r="N7">
        <v>6</v>
      </c>
    </row>
    <row r="8" spans="1:14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2"/>
      <c r="N8">
        <v>7</v>
      </c>
    </row>
    <row r="9" spans="1:14">
      <c r="A9" s="5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3"/>
      <c r="N9">
        <v>15</v>
      </c>
    </row>
    <row r="10" spans="1:14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2"/>
      <c r="N10">
        <v>12</v>
      </c>
    </row>
    <row r="11" spans="1:14">
      <c r="A11" s="5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13"/>
      <c r="N11">
        <v>6</v>
      </c>
    </row>
    <row r="12" spans="1:14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2"/>
      <c r="N12">
        <v>10</v>
      </c>
    </row>
    <row r="13" spans="1:14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13"/>
      <c r="N13">
        <v>8</v>
      </c>
    </row>
    <row r="14" spans="1:13">
      <c r="A14" s="3">
        <v>13</v>
      </c>
      <c r="B14" s="4"/>
      <c r="C14" s="4"/>
      <c r="D14" s="4"/>
      <c r="E14" s="4"/>
      <c r="F14" s="4"/>
      <c r="G14" s="4"/>
      <c r="H14" s="4"/>
      <c r="I14" s="4">
        <v>24</v>
      </c>
      <c r="J14" s="4"/>
      <c r="K14" s="4"/>
      <c r="L14" s="4"/>
      <c r="M14" s="12"/>
    </row>
    <row r="15" spans="1:13">
      <c r="A15" s="5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13"/>
    </row>
    <row r="16" spans="1:13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2"/>
    </row>
    <row r="17" spans="1:13">
      <c r="A17" s="5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13"/>
    </row>
    <row r="18" spans="1:13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2"/>
    </row>
    <row r="19" spans="1:13">
      <c r="A19" s="5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3"/>
    </row>
    <row r="20" spans="1:13">
      <c r="A20" s="3">
        <v>19</v>
      </c>
      <c r="B20" s="4"/>
      <c r="C20" s="4">
        <v>4</v>
      </c>
      <c r="D20" s="4"/>
      <c r="E20" s="4"/>
      <c r="F20" s="4"/>
      <c r="G20" s="4">
        <v>3</v>
      </c>
      <c r="H20" s="4"/>
      <c r="I20" s="4">
        <v>24</v>
      </c>
      <c r="J20" s="4"/>
      <c r="K20" s="4"/>
      <c r="L20" s="4"/>
      <c r="M20" s="12"/>
    </row>
    <row r="21" spans="1:1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3"/>
    </row>
    <row r="22" spans="1:13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2"/>
    </row>
    <row r="23" spans="1:13">
      <c r="A23" s="5">
        <v>22</v>
      </c>
      <c r="B23" s="6"/>
      <c r="C23" s="6"/>
      <c r="D23" s="6"/>
      <c r="E23" s="6"/>
      <c r="F23" s="6"/>
      <c r="G23" s="6">
        <v>6</v>
      </c>
      <c r="H23" s="6"/>
      <c r="I23" s="6"/>
      <c r="J23" s="6"/>
      <c r="K23" s="6"/>
      <c r="L23" s="6"/>
      <c r="M23" s="13"/>
    </row>
    <row r="24" spans="1:13">
      <c r="A24" s="3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2"/>
    </row>
    <row r="25" spans="1:13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13"/>
    </row>
    <row r="26" spans="1:13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</row>
    <row r="27" spans="1:13">
      <c r="A27" s="5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13"/>
    </row>
    <row r="28" spans="1:13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12"/>
    </row>
    <row r="29" spans="1:13">
      <c r="A29" s="5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3"/>
    </row>
    <row r="30" spans="1:13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2"/>
    </row>
    <row r="31" spans="1:13">
      <c r="A31" s="5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3"/>
    </row>
    <row r="32" spans="1:13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12"/>
    </row>
    <row r="33" spans="1:13">
      <c r="A33" s="5" t="s">
        <v>18</v>
      </c>
      <c r="B33" s="6">
        <f>SUM(B2:B32)</f>
        <v>9</v>
      </c>
      <c r="C33" s="6">
        <f t="shared" ref="C33:M33" si="0">SUM(C2:C32)</f>
        <v>19</v>
      </c>
      <c r="D33" s="6">
        <f t="shared" si="0"/>
        <v>17</v>
      </c>
      <c r="E33" s="6">
        <f t="shared" si="0"/>
        <v>6</v>
      </c>
      <c r="F33" s="6">
        <f t="shared" si="0"/>
        <v>6</v>
      </c>
      <c r="G33" s="6">
        <f t="shared" si="0"/>
        <v>15</v>
      </c>
      <c r="H33" s="6">
        <f t="shared" si="0"/>
        <v>7</v>
      </c>
      <c r="I33" s="6">
        <f t="shared" si="0"/>
        <v>63</v>
      </c>
      <c r="J33" s="6">
        <f t="shared" si="0"/>
        <v>12</v>
      </c>
      <c r="K33" s="6">
        <f t="shared" si="0"/>
        <v>6</v>
      </c>
      <c r="L33" s="6">
        <f t="shared" si="0"/>
        <v>10</v>
      </c>
      <c r="M33" s="13">
        <f t="shared" si="0"/>
        <v>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D26" sqref="D26"/>
    </sheetView>
  </sheetViews>
  <sheetFormatPr defaultColWidth="9" defaultRowHeight="13.5"/>
  <sheetData>
    <row r="1" spans="1:13">
      <c r="A1" s="1"/>
      <c r="B1" s="2" t="s">
        <v>5</v>
      </c>
      <c r="C1" s="2" t="s">
        <v>6</v>
      </c>
      <c r="D1" s="2" t="s">
        <v>7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11" t="s">
        <v>17</v>
      </c>
    </row>
    <row r="2" spans="1:13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2"/>
    </row>
    <row r="3" spans="1:13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3"/>
    </row>
    <row r="4" spans="1:1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>
      <c r="A5" s="5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3"/>
    </row>
    <row r="6" spans="1:13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2"/>
    </row>
    <row r="7" spans="1:13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3"/>
    </row>
    <row r="8" spans="1:13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2"/>
    </row>
    <row r="9" spans="1:13">
      <c r="A9" s="5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3"/>
    </row>
    <row r="10" spans="1:13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2"/>
    </row>
    <row r="11" spans="1:13">
      <c r="A11" s="5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13"/>
    </row>
    <row r="12" spans="1:13">
      <c r="A12" s="3">
        <v>11</v>
      </c>
      <c r="B12" s="4"/>
      <c r="C12" s="4"/>
      <c r="D12" s="4"/>
      <c r="E12" s="4"/>
      <c r="F12" s="4"/>
      <c r="G12" s="4">
        <v>2</v>
      </c>
      <c r="H12" s="4"/>
      <c r="I12" s="4"/>
      <c r="J12" s="4"/>
      <c r="K12" s="4"/>
      <c r="L12" s="4"/>
      <c r="M12" s="12"/>
    </row>
    <row r="13" spans="1:13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>
        <v>8</v>
      </c>
      <c r="M13" s="13"/>
    </row>
    <row r="14" spans="1:13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2"/>
    </row>
    <row r="15" spans="1:13">
      <c r="A15" s="5">
        <v>14</v>
      </c>
      <c r="B15" s="6"/>
      <c r="C15" s="6">
        <v>3</v>
      </c>
      <c r="D15" s="6"/>
      <c r="E15" s="6"/>
      <c r="F15" s="6"/>
      <c r="G15" s="6">
        <v>1</v>
      </c>
      <c r="H15" s="6"/>
      <c r="I15" s="6">
        <v>8</v>
      </c>
      <c r="J15" s="6"/>
      <c r="K15" s="6"/>
      <c r="L15" s="6"/>
      <c r="M15" s="13"/>
    </row>
    <row r="16" spans="1:13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2"/>
    </row>
    <row r="17" spans="1:13">
      <c r="A17" s="5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13"/>
    </row>
    <row r="18" spans="1:13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2"/>
    </row>
    <row r="19" spans="1:13">
      <c r="A19" s="5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3"/>
    </row>
    <row r="20" spans="1:13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2"/>
    </row>
    <row r="21" spans="1:1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3"/>
    </row>
    <row r="22" spans="1:13">
      <c r="A22" s="3">
        <v>21</v>
      </c>
      <c r="B22" s="4"/>
      <c r="C22" s="4"/>
      <c r="D22" s="4"/>
      <c r="E22" s="4"/>
      <c r="F22" s="4"/>
      <c r="G22" s="4">
        <v>2</v>
      </c>
      <c r="H22" s="4"/>
      <c r="I22" s="4"/>
      <c r="J22" s="4"/>
      <c r="K22" s="4"/>
      <c r="L22" s="4"/>
      <c r="M22" s="12"/>
    </row>
    <row r="23" spans="1:13">
      <c r="A23" s="5">
        <v>22</v>
      </c>
      <c r="B23" s="6">
        <v>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13">
        <v>3</v>
      </c>
    </row>
    <row r="24" spans="1:13">
      <c r="A24" s="3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2"/>
    </row>
    <row r="25" spans="1:13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13"/>
    </row>
    <row r="26" spans="1:13">
      <c r="A26" s="3">
        <v>25</v>
      </c>
      <c r="B26" s="4"/>
      <c r="C26" s="4"/>
      <c r="D26" s="4">
        <v>1</v>
      </c>
      <c r="E26" s="4"/>
      <c r="F26" s="4"/>
      <c r="G26" s="4"/>
      <c r="H26" s="4"/>
      <c r="I26" s="4">
        <v>2</v>
      </c>
      <c r="J26" s="4"/>
      <c r="K26" s="4"/>
      <c r="L26" s="4"/>
      <c r="M26" s="12"/>
    </row>
    <row r="27" spans="1:13">
      <c r="A27" s="5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13"/>
    </row>
    <row r="28" spans="1:13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12"/>
    </row>
    <row r="29" spans="1:13">
      <c r="A29" s="5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3"/>
    </row>
    <row r="30" spans="1:13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2"/>
    </row>
    <row r="31" spans="1:13">
      <c r="A31" s="5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3"/>
    </row>
    <row r="32" spans="1:13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12"/>
    </row>
    <row r="33" spans="1:13">
      <c r="A33" s="5" t="s">
        <v>18</v>
      </c>
      <c r="B33" s="6">
        <f t="shared" ref="B33:M33" si="0">SUM(B2:B32)</f>
        <v>3</v>
      </c>
      <c r="C33" s="6">
        <f t="shared" si="0"/>
        <v>3</v>
      </c>
      <c r="D33" s="6">
        <f t="shared" si="0"/>
        <v>1</v>
      </c>
      <c r="E33" s="6">
        <f t="shared" si="0"/>
        <v>0</v>
      </c>
      <c r="F33" s="6">
        <f t="shared" si="0"/>
        <v>0</v>
      </c>
      <c r="G33" s="6">
        <f t="shared" si="0"/>
        <v>5</v>
      </c>
      <c r="H33" s="6">
        <f t="shared" si="0"/>
        <v>0</v>
      </c>
      <c r="I33" s="6">
        <f t="shared" si="0"/>
        <v>10</v>
      </c>
      <c r="J33" s="6">
        <f t="shared" si="0"/>
        <v>0</v>
      </c>
      <c r="K33" s="6">
        <f t="shared" si="0"/>
        <v>0</v>
      </c>
      <c r="L33" s="6">
        <f t="shared" si="0"/>
        <v>8</v>
      </c>
      <c r="M33" s="13">
        <f t="shared" si="0"/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F19" sqref="F19"/>
    </sheetView>
  </sheetViews>
  <sheetFormatPr defaultColWidth="9" defaultRowHeight="13.5"/>
  <sheetData>
    <row r="1" spans="1:13">
      <c r="A1" s="1"/>
      <c r="B1" s="2" t="s">
        <v>5</v>
      </c>
      <c r="C1" s="2" t="s">
        <v>6</v>
      </c>
      <c r="D1" s="2" t="s">
        <v>7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11" t="s">
        <v>17</v>
      </c>
    </row>
    <row r="2" spans="1:13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2"/>
    </row>
    <row r="3" spans="1:13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3"/>
    </row>
    <row r="4" spans="1:1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</row>
    <row r="5" spans="1:13">
      <c r="A5" s="5">
        <v>4</v>
      </c>
      <c r="B5" s="6"/>
      <c r="C5" s="6">
        <v>3</v>
      </c>
      <c r="D5" s="6"/>
      <c r="E5" s="6"/>
      <c r="F5" s="6"/>
      <c r="G5" s="6"/>
      <c r="H5" s="6"/>
      <c r="I5" s="6">
        <v>3</v>
      </c>
      <c r="J5" s="6"/>
      <c r="K5" s="6"/>
      <c r="L5" s="6"/>
      <c r="M5" s="13"/>
    </row>
    <row r="6" spans="1:13">
      <c r="A6" s="3">
        <v>5</v>
      </c>
      <c r="B6" s="4"/>
      <c r="C6" s="4"/>
      <c r="D6" s="4"/>
      <c r="E6" s="4"/>
      <c r="F6" s="4"/>
      <c r="G6" s="4"/>
      <c r="H6" s="4"/>
      <c r="I6" s="4">
        <v>2</v>
      </c>
      <c r="J6" s="4"/>
      <c r="K6" s="4"/>
      <c r="L6" s="4"/>
      <c r="M6" s="12"/>
    </row>
    <row r="7" spans="1:13">
      <c r="A7" s="5">
        <v>6</v>
      </c>
      <c r="B7" s="6"/>
      <c r="C7" s="6"/>
      <c r="D7" s="6"/>
      <c r="E7" s="6"/>
      <c r="F7" s="6"/>
      <c r="G7" s="6"/>
      <c r="H7" s="6">
        <v>1</v>
      </c>
      <c r="I7" s="6">
        <v>2</v>
      </c>
      <c r="J7" s="6"/>
      <c r="K7" s="6"/>
      <c r="L7" s="6"/>
      <c r="M7" s="13"/>
    </row>
    <row r="8" spans="1:13">
      <c r="A8" s="3">
        <v>7</v>
      </c>
      <c r="B8" s="4"/>
      <c r="C8" s="4">
        <v>1</v>
      </c>
      <c r="D8" s="4"/>
      <c r="E8" s="4"/>
      <c r="F8" s="4"/>
      <c r="G8" s="4"/>
      <c r="H8" s="4"/>
      <c r="I8" s="4">
        <v>1</v>
      </c>
      <c r="J8" s="4"/>
      <c r="K8" s="4"/>
      <c r="L8" s="4"/>
      <c r="M8" s="12"/>
    </row>
    <row r="9" spans="1:13">
      <c r="A9" s="5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3"/>
    </row>
    <row r="10" spans="1:13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2"/>
    </row>
    <row r="11" spans="1:13">
      <c r="A11" s="5">
        <v>10</v>
      </c>
      <c r="B11" s="6"/>
      <c r="C11" s="6">
        <v>1</v>
      </c>
      <c r="D11" s="6"/>
      <c r="E11" s="6"/>
      <c r="F11" s="6"/>
      <c r="G11" s="6"/>
      <c r="H11" s="6"/>
      <c r="I11" s="6">
        <v>1</v>
      </c>
      <c r="J11" s="6"/>
      <c r="K11" s="6"/>
      <c r="L11" s="6"/>
      <c r="M11" s="13"/>
    </row>
    <row r="12" spans="1:13">
      <c r="A12" s="3">
        <v>11</v>
      </c>
      <c r="B12" s="4"/>
      <c r="C12" s="4">
        <v>1</v>
      </c>
      <c r="D12" s="4"/>
      <c r="E12" s="4"/>
      <c r="F12" s="4"/>
      <c r="G12" s="4"/>
      <c r="H12" s="4">
        <v>1</v>
      </c>
      <c r="I12" s="4">
        <v>2</v>
      </c>
      <c r="J12" s="4"/>
      <c r="K12" s="4"/>
      <c r="L12" s="4"/>
      <c r="M12" s="12"/>
    </row>
    <row r="13" spans="1:13">
      <c r="A13" s="5">
        <v>12</v>
      </c>
      <c r="B13" s="6"/>
      <c r="C13" s="6">
        <v>1</v>
      </c>
      <c r="D13" s="6"/>
      <c r="E13" s="6"/>
      <c r="F13" s="6"/>
      <c r="G13" s="6">
        <v>1</v>
      </c>
      <c r="H13" s="6"/>
      <c r="I13" s="6">
        <v>2</v>
      </c>
      <c r="J13" s="6"/>
      <c r="K13" s="6"/>
      <c r="L13" s="6"/>
      <c r="M13" s="13"/>
    </row>
    <row r="14" spans="1:13">
      <c r="A14" s="3">
        <v>13</v>
      </c>
      <c r="B14" s="4"/>
      <c r="C14" s="4"/>
      <c r="D14" s="4"/>
      <c r="E14" s="4"/>
      <c r="F14" s="4"/>
      <c r="G14" s="4"/>
      <c r="H14" s="4"/>
      <c r="I14" s="4">
        <v>7</v>
      </c>
      <c r="J14" s="4"/>
      <c r="K14" s="4">
        <v>1</v>
      </c>
      <c r="L14" s="4"/>
      <c r="M14" s="12"/>
    </row>
    <row r="15" spans="1:13">
      <c r="A15" s="5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13"/>
    </row>
    <row r="16" spans="1:13">
      <c r="A16" s="3">
        <v>15</v>
      </c>
      <c r="B16" s="4"/>
      <c r="C16" s="4">
        <v>1</v>
      </c>
      <c r="D16" s="4"/>
      <c r="E16" s="4"/>
      <c r="F16" s="4"/>
      <c r="G16" s="4"/>
      <c r="H16" s="4"/>
      <c r="I16" s="4">
        <v>1</v>
      </c>
      <c r="J16" s="4"/>
      <c r="K16" s="4"/>
      <c r="L16" s="4"/>
      <c r="M16" s="12"/>
    </row>
    <row r="17" spans="1:13">
      <c r="A17" s="5">
        <v>16</v>
      </c>
      <c r="B17" s="6"/>
      <c r="C17" s="6"/>
      <c r="D17" s="6">
        <v>1</v>
      </c>
      <c r="E17" s="6"/>
      <c r="F17" s="6"/>
      <c r="G17" s="6"/>
      <c r="H17" s="6"/>
      <c r="I17" s="6">
        <v>1</v>
      </c>
      <c r="J17" s="6"/>
      <c r="K17" s="6"/>
      <c r="L17" s="6"/>
      <c r="M17" s="13"/>
    </row>
    <row r="18" spans="1:13">
      <c r="A18" s="3">
        <v>17</v>
      </c>
      <c r="B18" s="4"/>
      <c r="C18" s="4"/>
      <c r="D18" s="4"/>
      <c r="E18" s="4"/>
      <c r="F18" s="4"/>
      <c r="G18" s="4"/>
      <c r="H18" s="4"/>
      <c r="I18" s="4"/>
      <c r="J18" s="4">
        <v>1</v>
      </c>
      <c r="K18" s="4"/>
      <c r="L18" s="4"/>
      <c r="M18" s="12"/>
    </row>
    <row r="19" spans="1:13">
      <c r="A19" s="5">
        <v>18</v>
      </c>
      <c r="B19" s="6"/>
      <c r="C19" s="6"/>
      <c r="D19" s="6"/>
      <c r="E19" s="6"/>
      <c r="F19" s="6"/>
      <c r="G19" s="6"/>
      <c r="H19" s="6">
        <v>1</v>
      </c>
      <c r="I19" s="6">
        <v>3</v>
      </c>
      <c r="J19" s="6"/>
      <c r="K19" s="6">
        <v>1</v>
      </c>
      <c r="L19" s="6"/>
      <c r="M19" s="13"/>
    </row>
    <row r="20" spans="1:13">
      <c r="A20" s="3">
        <v>19</v>
      </c>
      <c r="B20" s="4"/>
      <c r="C20" s="4">
        <v>1</v>
      </c>
      <c r="D20" s="4">
        <v>1</v>
      </c>
      <c r="E20" s="4"/>
      <c r="F20" s="4"/>
      <c r="G20" s="4"/>
      <c r="H20" s="4"/>
      <c r="I20" s="4">
        <v>3</v>
      </c>
      <c r="J20" s="4"/>
      <c r="K20" s="4"/>
      <c r="L20" s="4"/>
      <c r="M20" s="12"/>
    </row>
    <row r="21" spans="1:1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3"/>
    </row>
    <row r="22" spans="1:13">
      <c r="A22" s="3">
        <v>21</v>
      </c>
      <c r="B22" s="4"/>
      <c r="C22" s="4"/>
      <c r="D22" s="4">
        <v>1</v>
      </c>
      <c r="E22" s="4">
        <v>1</v>
      </c>
      <c r="F22" s="4"/>
      <c r="G22" s="4">
        <v>1</v>
      </c>
      <c r="H22" s="4"/>
      <c r="I22" s="4">
        <v>3</v>
      </c>
      <c r="J22" s="4"/>
      <c r="K22" s="4"/>
      <c r="L22" s="4"/>
      <c r="M22" s="12"/>
    </row>
    <row r="23" spans="1:13">
      <c r="A23" s="5">
        <v>22</v>
      </c>
      <c r="B23" s="6"/>
      <c r="C23" s="6">
        <v>1</v>
      </c>
      <c r="D23" s="6"/>
      <c r="E23" s="6"/>
      <c r="F23" s="6"/>
      <c r="G23" s="6"/>
      <c r="H23" s="6"/>
      <c r="I23" s="6">
        <v>2</v>
      </c>
      <c r="J23" s="6">
        <v>1</v>
      </c>
      <c r="K23" s="6">
        <v>1</v>
      </c>
      <c r="L23" s="6"/>
      <c r="M23" s="13"/>
    </row>
    <row r="24" spans="1:13">
      <c r="A24" s="3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2"/>
    </row>
    <row r="25" spans="1:13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13"/>
    </row>
    <row r="26" spans="1:13">
      <c r="A26" s="3">
        <v>25</v>
      </c>
      <c r="B26" s="4"/>
      <c r="C26" s="4"/>
      <c r="D26" s="4">
        <v>1</v>
      </c>
      <c r="E26" s="4"/>
      <c r="F26" s="4"/>
      <c r="G26" s="4"/>
      <c r="H26" s="4"/>
      <c r="I26" s="4">
        <v>2</v>
      </c>
      <c r="J26" s="4"/>
      <c r="K26" s="4"/>
      <c r="L26" s="4"/>
      <c r="M26" s="12"/>
    </row>
    <row r="27" spans="1:13">
      <c r="A27" s="5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13"/>
    </row>
    <row r="28" spans="1:13">
      <c r="A28" s="3">
        <v>27</v>
      </c>
      <c r="B28" s="4"/>
      <c r="C28" s="4"/>
      <c r="D28" s="4"/>
      <c r="E28" s="4"/>
      <c r="F28" s="4"/>
      <c r="G28" s="4"/>
      <c r="H28" s="4"/>
      <c r="I28" s="4"/>
      <c r="J28" s="4">
        <v>1</v>
      </c>
      <c r="K28" s="4"/>
      <c r="L28" s="4"/>
      <c r="M28" s="12"/>
    </row>
    <row r="29" spans="1:13">
      <c r="A29" s="5">
        <v>28</v>
      </c>
      <c r="B29" s="6"/>
      <c r="C29" s="6">
        <v>2</v>
      </c>
      <c r="D29" s="6">
        <v>1</v>
      </c>
      <c r="E29" s="6"/>
      <c r="F29" s="6"/>
      <c r="G29" s="6"/>
      <c r="H29" s="6"/>
      <c r="I29" s="6">
        <v>3</v>
      </c>
      <c r="J29" s="6"/>
      <c r="K29" s="6"/>
      <c r="L29" s="6"/>
      <c r="M29" s="13"/>
    </row>
    <row r="30" spans="1:13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2"/>
    </row>
    <row r="31" spans="1:13">
      <c r="A31" s="5">
        <v>30</v>
      </c>
      <c r="B31" s="6"/>
      <c r="C31" s="6"/>
      <c r="D31" s="6"/>
      <c r="E31" s="6"/>
      <c r="F31" s="6"/>
      <c r="G31" s="6">
        <v>1</v>
      </c>
      <c r="H31" s="6"/>
      <c r="I31" s="6">
        <v>1</v>
      </c>
      <c r="J31" s="6"/>
      <c r="K31" s="6"/>
      <c r="L31" s="6"/>
      <c r="M31" s="13"/>
    </row>
    <row r="32" spans="1:13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12"/>
    </row>
    <row r="33" spans="1:13">
      <c r="A33" s="5" t="s">
        <v>18</v>
      </c>
      <c r="B33" s="6">
        <f t="shared" ref="B33:M33" si="0">SUM(B2:B32)</f>
        <v>0</v>
      </c>
      <c r="C33" s="6">
        <f t="shared" si="0"/>
        <v>12</v>
      </c>
      <c r="D33" s="6">
        <f t="shared" si="0"/>
        <v>5</v>
      </c>
      <c r="E33" s="6">
        <f t="shared" si="0"/>
        <v>1</v>
      </c>
      <c r="F33" s="6">
        <f t="shared" si="0"/>
        <v>0</v>
      </c>
      <c r="G33" s="6">
        <f t="shared" si="0"/>
        <v>3</v>
      </c>
      <c r="H33" s="6">
        <f t="shared" si="0"/>
        <v>3</v>
      </c>
      <c r="I33" s="6">
        <f t="shared" si="0"/>
        <v>39</v>
      </c>
      <c r="J33" s="6">
        <f t="shared" si="0"/>
        <v>3</v>
      </c>
      <c r="K33" s="6">
        <f t="shared" si="0"/>
        <v>3</v>
      </c>
      <c r="L33" s="6">
        <f t="shared" si="0"/>
        <v>0</v>
      </c>
      <c r="M33" s="13">
        <f t="shared" si="0"/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F27" sqref="F27"/>
    </sheetView>
  </sheetViews>
  <sheetFormatPr defaultColWidth="9" defaultRowHeight="13.5"/>
  <sheetData>
    <row r="1" spans="1:13">
      <c r="A1" s="8"/>
      <c r="B1" s="8" t="s">
        <v>5</v>
      </c>
      <c r="C1" s="8" t="s">
        <v>6</v>
      </c>
      <c r="D1" s="8" t="s">
        <v>7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</row>
    <row r="2" spans="1:13">
      <c r="A2" s="9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>
      <c r="A3" s="10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>
      <c r="A5" s="10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9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>
      <c r="A7" s="10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9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>
      <c r="A9" s="10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>
      <c r="A10" s="9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>
      <c r="A11" s="10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>
      <c r="A12" s="9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>
      <c r="A13" s="10"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>
      <c r="A14" s="9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>
      <c r="A15" s="10"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10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10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>
      <c r="A20" s="9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10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>
      <c r="A23" s="10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>
      <c r="A24" s="9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10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>
      <c r="A26" s="9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>
      <c r="A27" s="10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>
      <c r="A28" s="9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10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>
      <c r="A31" s="10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>
      <c r="A32" s="9">
        <v>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>
      <c r="A33" s="10" t="s">
        <v>19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</sheetData>
  <pageMargins left="0.75" right="0.75" top="1" bottom="1" header="0.5" footer="0.5"/>
  <pageSetup paperSize="256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N2" sqref="N2"/>
    </sheetView>
  </sheetViews>
  <sheetFormatPr defaultColWidth="9" defaultRowHeight="13.5" outlineLevelRow="6"/>
  <cols>
    <col min="1" max="1" width="12.875" customWidth="1"/>
  </cols>
  <sheetData>
    <row r="1" spans="1:13">
      <c r="A1" s="1"/>
      <c r="B1" s="2" t="s">
        <v>5</v>
      </c>
      <c r="C1" s="2" t="s">
        <v>6</v>
      </c>
      <c r="D1" s="1" t="s">
        <v>7</v>
      </c>
      <c r="E1" s="2" t="s">
        <v>9</v>
      </c>
      <c r="F1" s="2" t="s">
        <v>10</v>
      </c>
      <c r="G1" s="1" t="s">
        <v>11</v>
      </c>
      <c r="H1" s="2" t="s">
        <v>12</v>
      </c>
      <c r="I1" s="2" t="s">
        <v>13</v>
      </c>
      <c r="J1" s="1" t="s">
        <v>14</v>
      </c>
      <c r="K1" s="2" t="s">
        <v>15</v>
      </c>
      <c r="L1" s="2" t="s">
        <v>16</v>
      </c>
      <c r="M1" s="1" t="s">
        <v>17</v>
      </c>
    </row>
    <row r="2" spans="1:13">
      <c r="A2" s="3" t="s">
        <v>20</v>
      </c>
      <c r="B2" s="4">
        <v>13</v>
      </c>
      <c r="C2" s="4">
        <v>40</v>
      </c>
      <c r="D2" s="3">
        <v>26</v>
      </c>
      <c r="E2" s="4">
        <v>13</v>
      </c>
      <c r="F2" s="4">
        <v>12</v>
      </c>
      <c r="G2" s="3">
        <v>10</v>
      </c>
      <c r="H2" s="4">
        <v>14</v>
      </c>
      <c r="I2" s="4">
        <v>65</v>
      </c>
      <c r="J2" s="3">
        <v>13</v>
      </c>
      <c r="K2" s="4">
        <v>7</v>
      </c>
      <c r="L2" s="4">
        <v>12</v>
      </c>
      <c r="M2" s="3">
        <v>12</v>
      </c>
    </row>
    <row r="3" spans="1:13">
      <c r="A3" s="5" t="s">
        <v>21</v>
      </c>
      <c r="B3" s="6">
        <v>9</v>
      </c>
      <c r="C3" s="6">
        <v>15</v>
      </c>
      <c r="D3" s="5">
        <v>17</v>
      </c>
      <c r="E3" s="6">
        <v>6</v>
      </c>
      <c r="F3" s="6">
        <v>6</v>
      </c>
      <c r="G3" s="5">
        <v>6</v>
      </c>
      <c r="H3" s="6">
        <v>7</v>
      </c>
      <c r="I3" s="6">
        <v>15</v>
      </c>
      <c r="J3" s="5">
        <v>12</v>
      </c>
      <c r="K3" s="6">
        <v>6</v>
      </c>
      <c r="L3" s="6">
        <v>10</v>
      </c>
      <c r="M3" s="5">
        <v>8</v>
      </c>
    </row>
    <row r="4" spans="1:13">
      <c r="A4" s="3" t="s">
        <v>22</v>
      </c>
      <c r="B4" s="4"/>
      <c r="C4" s="4">
        <v>17</v>
      </c>
      <c r="D4" s="3">
        <v>5</v>
      </c>
      <c r="E4" s="4">
        <v>5</v>
      </c>
      <c r="F4" s="4">
        <v>1</v>
      </c>
      <c r="G4" s="3">
        <v>2</v>
      </c>
      <c r="H4" s="4"/>
      <c r="I4" s="4">
        <v>39</v>
      </c>
      <c r="J4" s="3"/>
      <c r="K4" s="4"/>
      <c r="L4" s="4"/>
      <c r="M4" s="3"/>
    </row>
    <row r="5" spans="1:13">
      <c r="A5" s="5" t="s">
        <v>23</v>
      </c>
      <c r="B5" s="6"/>
      <c r="C5" s="6"/>
      <c r="D5" s="5"/>
      <c r="E5" s="6"/>
      <c r="F5" s="6"/>
      <c r="G5" s="5"/>
      <c r="H5" s="6"/>
      <c r="I5" s="6"/>
      <c r="J5" s="5"/>
      <c r="K5" s="6"/>
      <c r="L5" s="6"/>
      <c r="M5" s="5"/>
    </row>
    <row r="6" spans="1:13">
      <c r="A6" s="3" t="s">
        <v>1</v>
      </c>
      <c r="B6" s="4"/>
      <c r="C6" s="4"/>
      <c r="D6" s="3"/>
      <c r="E6" s="4"/>
      <c r="F6" s="4"/>
      <c r="G6" s="3"/>
      <c r="H6" s="4"/>
      <c r="I6" s="4"/>
      <c r="J6" s="3"/>
      <c r="K6" s="4"/>
      <c r="L6" s="4"/>
      <c r="M6" s="3"/>
    </row>
    <row r="7" spans="1:13">
      <c r="A7" s="7" t="s">
        <v>3</v>
      </c>
      <c r="B7">
        <f>B2-B3-B4-B5-B6</f>
        <v>4</v>
      </c>
      <c r="C7">
        <f t="shared" ref="C7:M7" si="0">C2-C3-C4-C5-C6</f>
        <v>8</v>
      </c>
      <c r="D7">
        <f t="shared" si="0"/>
        <v>4</v>
      </c>
      <c r="E7">
        <f t="shared" si="0"/>
        <v>2</v>
      </c>
      <c r="F7">
        <f t="shared" si="0"/>
        <v>5</v>
      </c>
      <c r="G7">
        <f t="shared" si="0"/>
        <v>2</v>
      </c>
      <c r="H7">
        <f t="shared" si="0"/>
        <v>7</v>
      </c>
      <c r="I7">
        <f t="shared" si="0"/>
        <v>11</v>
      </c>
      <c r="J7">
        <f t="shared" si="0"/>
        <v>1</v>
      </c>
      <c r="K7">
        <f t="shared" si="0"/>
        <v>1</v>
      </c>
      <c r="L7">
        <f t="shared" si="0"/>
        <v>2</v>
      </c>
      <c r="M7">
        <f t="shared" si="0"/>
        <v>4</v>
      </c>
    </row>
  </sheetData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仓库</vt:lpstr>
      <vt:lpstr>入库</vt:lpstr>
      <vt:lpstr>调库</vt:lpstr>
      <vt:lpstr>出库</vt:lpstr>
      <vt:lpstr>仓库手工统计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Chemqy</cp:lastModifiedBy>
  <dcterms:created xsi:type="dcterms:W3CDTF">2019-10-10T07:41:00Z</dcterms:created>
  <dcterms:modified xsi:type="dcterms:W3CDTF">2019-12-05T08:06:49Z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