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ULOGORDAOGIGANTE\Desktop\"/>
    </mc:Choice>
  </mc:AlternateContent>
  <xr:revisionPtr revIDLastSave="0" documentId="13_ncr:1_{BB6AFA01-6A19-44A5-9584-E24DB44096F2}" xr6:coauthVersionLast="47" xr6:coauthVersionMax="47" xr10:uidLastSave="{00000000-0000-0000-0000-000000000000}"/>
  <bookViews>
    <workbookView xWindow="-120" yWindow="-120" windowWidth="38640" windowHeight="15840" xr2:uid="{523DBCDB-469B-426D-8FCD-852FF7C5E9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<sst xmlns="http://schemas.openxmlformats.org/spreadsheetml/2006/main" count="67" uniqueCount="47">
  <si>
    <t>ID</t>
  </si>
  <si>
    <t>Atividade</t>
  </si>
  <si>
    <t>Responsável</t>
  </si>
  <si>
    <t>Data Início</t>
  </si>
  <si>
    <t>Duração (dias)</t>
  </si>
  <si>
    <t>Data Fim</t>
  </si>
  <si>
    <t>Sprint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</si>
  <si>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</si>
  <si>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</si>
  <si>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</si>
  <si>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</si>
  <si>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</si>
  <si>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</si>
  <si>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</si>
  <si>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</si>
  <si>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</si>
  <si>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</si>
  <si>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</si>
  <si>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</si>
  <si>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</si>
  <si>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</si>
  <si>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</si>
  <si>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Análise de Requisitos</t>
  </si>
  <si>
    <t>Modelagem das Estruturas de Dados</t>
  </si>
  <si>
    <t>Implementação da Lista Circular</t>
  </si>
  <si>
    <t>Módulo de Cadastro de Eventos</t>
  </si>
  <si>
    <t>Módulo de Participantes</t>
  </si>
  <si>
    <t>Testes Unitários</t>
  </si>
  <si>
    <t>Módulo de Inscrições</t>
  </si>
  <si>
    <t>Controle de Vagas</t>
  </si>
  <si>
    <t>Tratamento de Duplicações</t>
  </si>
  <si>
    <t>Implementação da Ordenação</t>
  </si>
  <si>
    <t>Interface de Usuário</t>
  </si>
  <si>
    <t>Testes de Integração</t>
  </si>
  <si>
    <t>Documentação</t>
  </si>
  <si>
    <t>Revisão e Correções</t>
  </si>
  <si>
    <t>Entrega Final</t>
  </si>
  <si>
    <t>Romulo Gustavo Festa Ribeiro</t>
  </si>
  <si>
    <t>Ali Mohamad Ataya</t>
  </si>
  <si>
    <t>Ahmad Ali Moussa</t>
  </si>
  <si>
    <t>Ali Mohamad Ataya e Ahmad Ali Moussa</t>
  </si>
  <si>
    <t>Equipe completa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</si>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</sst>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/>
                <a:bevelB w="6350"/>
              </a:sp3d>
            </c:spPr>
            <c:extLst>
              <c:ext xmlns:c16="http://schemas.microsoft.com/office/drawing/2014/chart" uri="{C3380CC4-5D6E-409C-BE32-E72D297353CC}">
                <c16:uniqueId val="{00000005-9EE2-43F6-A1D5-824845A52AC1}"/>
              </c:ext>
            </c:extLst>
          </c:dPt>
          <c:cat>
            <c:strRef>
              <c:f>Planilha1!$B$2:$B$16</c:f>
              <c:strCache>
                <c:ptCount val="15"/>
                <c:pt idx="0">
                  <c:v>Análise de Requisitos</c:v>
                </c:pt>
                <c:pt idx="1">
                  <c:v>Modelagem das Estruturas de Dados</c:v>
                </c:pt>
                <c:pt idx="2">
                  <c:v>Implementação da Lista Circular</c:v>
                </c:pt>
                <c:pt idx="3">
                  <c:v>Módulo de Cadastro de Eventos</c:v>
                </c:pt>
                <c:pt idx="4">
                  <c:v>Módulo de Participantes</c:v>
                </c:pt>
                <c:pt idx="5">
                  <c:v>Testes Unitários</c:v>
                </c:pt>
                <c:pt idx="6">
                  <c:v>Módulo de Inscrições</c:v>
                </c:pt>
                <c:pt idx="7">
                  <c:v>Controle de Vagas</c:v>
                </c:pt>
                <c:pt idx="8">
                  <c:v>Tratamento de Duplicações</c:v>
                </c:pt>
                <c:pt idx="9">
                  <c:v>Implementação da Ordenação</c:v>
                </c:pt>
                <c:pt idx="10">
                  <c:v>Interface de Usuário</c:v>
                </c:pt>
                <c:pt idx="11">
                  <c:v>Testes de Integração</c:v>
                </c:pt>
                <c:pt idx="12">
                  <c:v>Documentação</c:v>
                </c:pt>
                <c:pt idx="13">
                  <c:v>Revisão e Correções</c:v>
                </c:pt>
                <c:pt idx="14">
                  <c:v>Entrega Final</c:v>
                </c:pt>
              </c:strCache>
            </c:strRef>
          </c:cat>
          <c:val>
            <c:numRef>
              <c:f>Planilha1!$D$2:$D$16</c:f>
              <c:numCache>
                <c:formatCode>m/d/yyyy</c:formatCode>
                <c:ptCount val="15"/>
                <c:pt idx="0">
                  <c:v>45762</c:v>
                </c:pt>
                <c:pt idx="1">
                  <c:v>45769</c:v>
                </c:pt>
                <c:pt idx="2">
                  <c:v>45772</c:v>
                </c:pt>
                <c:pt idx="3">
                  <c:v>45775</c:v>
                </c:pt>
                <c:pt idx="4">
                  <c:v>45779</c:v>
                </c:pt>
                <c:pt idx="5">
                  <c:v>45784</c:v>
                </c:pt>
                <c:pt idx="6">
                  <c:v>45786</c:v>
                </c:pt>
                <c:pt idx="7">
                  <c:v>45792</c:v>
                </c:pt>
                <c:pt idx="8">
                  <c:v>45797</c:v>
                </c:pt>
                <c:pt idx="9">
                  <c:v>45800</c:v>
                </c:pt>
                <c:pt idx="10">
                  <c:v>45806</c:v>
                </c:pt>
                <c:pt idx="11">
                  <c:v>45811</c:v>
                </c:pt>
                <c:pt idx="12">
                  <c:v>45813</c:v>
                </c:pt>
                <c:pt idx="13">
                  <c:v>45818</c:v>
                </c:pt>
                <c:pt idx="14">
                  <c:v>45822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3F6-A1D5-824845A52AC1}"/>
            </c:ext>
          </c:extLst>
        </c:ser>
        <c:ser>
          <c:idx val="1"/>
          <c:order val="1"/>
          <c:tx>
            <c:strRef>
              <c:f>Planilha1!$E$1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Planilha1!$B$2:$B$16</c:f>
              <c:strCache>
                <c:ptCount val="15"/>
                <c:pt idx="0">
                  <c:v>Análise de Requisitos</c:v>
                </c:pt>
                <c:pt idx="1">
                  <c:v>Modelagem das Estruturas de Dados</c:v>
                </c:pt>
                <c:pt idx="2">
                  <c:v>Implementação da Lista Circular</c:v>
                </c:pt>
                <c:pt idx="3">
                  <c:v>Módulo de Cadastro de Eventos</c:v>
                </c:pt>
                <c:pt idx="4">
                  <c:v>Módulo de Participantes</c:v>
                </c:pt>
                <c:pt idx="5">
                  <c:v>Testes Unitários</c:v>
                </c:pt>
                <c:pt idx="6">
                  <c:v>Módulo de Inscrições</c:v>
                </c:pt>
                <c:pt idx="7">
                  <c:v>Controle de Vagas</c:v>
                </c:pt>
                <c:pt idx="8">
                  <c:v>Tratamento de Duplicações</c:v>
                </c:pt>
                <c:pt idx="9">
                  <c:v>Implementação da Ordenação</c:v>
                </c:pt>
                <c:pt idx="10">
                  <c:v>Interface de Usuário</c:v>
                </c:pt>
                <c:pt idx="11">
                  <c:v>Testes de Integração</c:v>
                </c:pt>
                <c:pt idx="12">
                  <c:v>Documentação</c:v>
                </c:pt>
                <c:pt idx="13">
                  <c:v>Revisão e Correções</c:v>
                </c:pt>
                <c:pt idx="14">
                  <c:v>Entrega Final</c:v>
                </c:pt>
              </c:strCache>
            </c:strRef>
          </c:cat>
          <c:val>
            <c:numRef>
              <c:f>Planilha1!$E$2:$E$16</c:f>
              <c:numCache>
                <c:formatCode>General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3F6-A1D5-824845A5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750303"/>
        <c:axId val="1159691679"/>
        <c:axId val="0"/>
      </c:bar3DChart>
      <c:catAx>
        <c:axId val="1159750303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accent6"/>
              </a:solidFill>
              <a:round/>
            </a:ln>
            <a:effectLst>
              <a:outerShdw blurRad="50800" dist="50800" dir="5400000" algn="ctr" rotWithShape="0">
                <a:schemeClr val="accent6">
                  <a:lumMod val="75000"/>
                </a:schemeClr>
              </a:outerShdw>
            </a:effectLst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691679"/>
        <c:crosses val="autoZero"/>
        <c:auto val="1"/>
        <c:lblAlgn val="ctr"/>
        <c:lblOffset val="100"/>
        <c:noMultiLvlLbl val="0"/>
      </c:catAx>
      <c:valAx>
        <c:axId val="1159691679"/>
        <c:scaling>
          <c:orientation val="minMax"/>
          <c:max val="45823"/>
          <c:min val="4575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750303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4</xdr:row>
      <xdr:rowOff>180975</xdr:rowOff>
    </xdr:from>
    <xdr:to>
      <xdr:col>26</xdr:col>
      <xdr:colOff>161925</xdr:colOff>
      <xdr:row>26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39F77-DFE5-B4A6-1C4D-0CB88F01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4507D-7ECC-4CC0-9AB9-3B11D305C67D}" name="Tabela1" displayName="Tabela1" ref="A1:G16" totalsRowShown="0" headerRowDxfId="3">
  <autoFilter ref="A1:G16" xr:uid="{3CE4507D-7ECC-4CC0-9AB9-3B11D305C67D}"/>
  <tableColumns count="7">
    <tableColumn id="1" xr3:uid="{688F0EF5-09ED-472A-9C4C-C5226CD1BCA1}" name="ID"/>
    <tableColumn id="2" xr3:uid="{AB615519-CF27-4FC9-A9B1-692837973FA1}" name="Atividade"/>
    <tableColumn id="3" xr3:uid="{757D8731-7064-4706-AD4A-D25C15138D51}" name="Responsável"/>
    <tableColumn id="4" xr3:uid="{3A52D6C5-C922-4F50-8B24-21953F1948B7}" name="Data Início"/>
    <tableColumn id="5" xr3:uid="{90A0B844-4A11-4698-B4C8-00E15559762F}" name="Duração (dias)" dataDxfId="2"/>
    <tableColumn id="6" xr3:uid="{FDF270A5-BF6F-4EFB-8D75-8DC5866057C3}" name="Data Fim" dataDxfId="1">
      <calculatedColumnFormula>Tabela1[[#This Row],[Data Início]]+Tabela1[[#This Row],[Duração (dias)]]</calculatedColumnFormula>
    </tableColumn>
    <tableColumn id="7" xr3:uid="{DC6BB87D-483D-46C4-BFA6-A3E6010E7AB0}" name="Sprint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DCA5-F030-4104-AFC9-4D9069D7EDB8}">
  <dimension ref="A1:G19"/>
  <sheetViews>
    <sheetView tabSelected="1" workbookViewId="0">
      <selection activeCell="I22" sqref="I22"/>
    </sheetView>
  </sheetViews>
  <sheetFormatPr defaultRowHeight="15" x14ac:dyDescent="0.25"/>
  <cols>
    <col min="1" max="1" width="10.5703125" customWidth="1"/>
    <col min="2" max="2" width="28.42578125" bestFit="1" customWidth="1"/>
    <col min="3" max="3" width="37.140625" bestFit="1" customWidth="1"/>
    <col min="4" max="4" width="12.85546875" bestFit="1" customWidth="1"/>
    <col min="5" max="5" width="16.42578125" bestFit="1" customWidth="1"/>
    <col min="6" max="6" width="11.140625" bestFit="1" customWidth="1"/>
    <col min="7" max="7" width="10.5703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t="s">
        <v>22</v>
      </c>
      <c r="C2" t="s">
        <v>37</v>
      </c>
      <c r="D2" s="2">
        <v>45762</v>
      </c>
      <c r="E2" s="4">
        <v>5</v>
      </c>
      <c r="F2" s="2">
        <f>Tabela1[[#This Row],[Data Início]]+Tabela1[[#This Row],[Duração (dias)]]</f>
        <v>45767</v>
      </c>
      <c r="G2" s="4" t="s">
        <v>42</v>
      </c>
    </row>
    <row r="3" spans="1:7" ht="30" x14ac:dyDescent="0.25">
      <c r="A3" t="s">
        <v>8</v>
      </c>
      <c r="B3" s="1" t="s">
        <v>23</v>
      </c>
      <c r="C3" s="5" t="s">
        <v>38</v>
      </c>
      <c r="D3" s="2">
        <v>45769</v>
      </c>
      <c r="E3" s="4">
        <v>3</v>
      </c>
      <c r="F3" s="2">
        <f>Tabela1[[#This Row],[Data Início]]+Tabela1[[#This Row],[Duração (dias)]]</f>
        <v>45772</v>
      </c>
      <c r="G3" s="4" t="s">
        <v>42</v>
      </c>
    </row>
    <row r="4" spans="1:7" ht="30" x14ac:dyDescent="0.25">
      <c r="A4" t="s">
        <v>9</v>
      </c>
      <c r="B4" s="1" t="s">
        <v>24</v>
      </c>
      <c r="C4" s="5" t="s">
        <v>39</v>
      </c>
      <c r="D4" s="2">
        <v>45772</v>
      </c>
      <c r="E4" s="4">
        <v>4</v>
      </c>
      <c r="F4" s="2">
        <f>Tabela1[[#This Row],[Data Início]]+Tabela1[[#This Row],[Duração (dias)]]</f>
        <v>45776</v>
      </c>
      <c r="G4" s="4" t="s">
        <v>42</v>
      </c>
    </row>
    <row r="5" spans="1:7" ht="30" x14ac:dyDescent="0.25">
      <c r="A5" t="s">
        <v>10</v>
      </c>
      <c r="B5" s="1" t="s">
        <v>25</v>
      </c>
      <c r="C5" t="s">
        <v>37</v>
      </c>
      <c r="D5" s="2">
        <v>45775</v>
      </c>
      <c r="E5" s="4">
        <v>4</v>
      </c>
      <c r="F5" s="2">
        <f>Tabela1[[#This Row],[Data Início]]+Tabela1[[#This Row],[Duração (dias)]]</f>
        <v>45779</v>
      </c>
      <c r="G5" s="4" t="s">
        <v>43</v>
      </c>
    </row>
    <row r="6" spans="1:7" x14ac:dyDescent="0.25">
      <c r="A6" t="s">
        <v>11</v>
      </c>
      <c r="B6" t="s">
        <v>26</v>
      </c>
      <c r="C6" t="s">
        <v>38</v>
      </c>
      <c r="D6" s="2">
        <v>45779</v>
      </c>
      <c r="E6" s="4">
        <v>3</v>
      </c>
      <c r="F6" s="2">
        <f>Tabela1[[#This Row],[Data Início]]+Tabela1[[#This Row],[Duração (dias)]]</f>
        <v>45782</v>
      </c>
      <c r="G6" s="4" t="s">
        <v>43</v>
      </c>
    </row>
    <row r="7" spans="1:7" x14ac:dyDescent="0.25">
      <c r="A7" t="s">
        <v>12</v>
      </c>
      <c r="B7" t="s">
        <v>27</v>
      </c>
      <c r="C7" t="s">
        <v>39</v>
      </c>
      <c r="D7" s="2">
        <v>45784</v>
      </c>
      <c r="E7" s="4">
        <v>2</v>
      </c>
      <c r="F7" s="2">
        <f>Tabela1[[#This Row],[Data Início]]+Tabela1[[#This Row],[Duração (dias)]]</f>
        <v>45786</v>
      </c>
      <c r="G7" s="4" t="s">
        <v>43</v>
      </c>
    </row>
    <row r="8" spans="1:7" x14ac:dyDescent="0.25">
      <c r="A8" t="s">
        <v>13</v>
      </c>
      <c r="B8" t="s">
        <v>28</v>
      </c>
      <c r="C8" t="s">
        <v>39</v>
      </c>
      <c r="D8" s="2">
        <v>45786</v>
      </c>
      <c r="E8" s="4">
        <v>4</v>
      </c>
      <c r="F8" s="2">
        <f>Tabela1[[#This Row],[Data Início]]+Tabela1[[#This Row],[Duração (dias)]]</f>
        <v>45790</v>
      </c>
      <c r="G8" s="4" t="s">
        <v>44</v>
      </c>
    </row>
    <row r="9" spans="1:7" x14ac:dyDescent="0.25">
      <c r="A9" t="s">
        <v>14</v>
      </c>
      <c r="B9" t="s">
        <v>29</v>
      </c>
      <c r="C9" t="s">
        <v>37</v>
      </c>
      <c r="D9" s="2">
        <v>45792</v>
      </c>
      <c r="E9" s="4">
        <v>3</v>
      </c>
      <c r="F9" s="2">
        <f>Tabela1[[#This Row],[Data Início]]+Tabela1[[#This Row],[Duração (dias)]]</f>
        <v>45795</v>
      </c>
      <c r="G9" s="4" t="s">
        <v>44</v>
      </c>
    </row>
    <row r="10" spans="1:7" x14ac:dyDescent="0.25">
      <c r="A10" t="s">
        <v>15</v>
      </c>
      <c r="B10" t="s">
        <v>30</v>
      </c>
      <c r="C10" t="s">
        <v>38</v>
      </c>
      <c r="D10" s="2">
        <v>45797</v>
      </c>
      <c r="E10" s="4">
        <v>2</v>
      </c>
      <c r="F10" s="2">
        <f>Tabela1[[#This Row],[Data Início]]+Tabela1[[#This Row],[Duração (dias)]]</f>
        <v>45799</v>
      </c>
      <c r="G10" s="4" t="s">
        <v>44</v>
      </c>
    </row>
    <row r="11" spans="1:7" x14ac:dyDescent="0.25">
      <c r="A11" t="s">
        <v>16</v>
      </c>
      <c r="B11" t="s">
        <v>31</v>
      </c>
      <c r="C11" t="s">
        <v>38</v>
      </c>
      <c r="D11" s="2">
        <v>45800</v>
      </c>
      <c r="E11" s="4">
        <v>4</v>
      </c>
      <c r="F11" s="2">
        <f>Tabela1[[#This Row],[Data Início]]+Tabela1[[#This Row],[Duração (dias)]]</f>
        <v>45804</v>
      </c>
      <c r="G11" s="4" t="s">
        <v>45</v>
      </c>
    </row>
    <row r="12" spans="1:7" x14ac:dyDescent="0.25">
      <c r="A12" t="s">
        <v>17</v>
      </c>
      <c r="B12" t="s">
        <v>32</v>
      </c>
      <c r="C12" t="s">
        <v>37</v>
      </c>
      <c r="D12" s="2">
        <v>45806</v>
      </c>
      <c r="E12" s="4">
        <v>5</v>
      </c>
      <c r="F12" s="2">
        <f>Tabela1[[#This Row],[Data Início]]+Tabela1[[#This Row],[Duração (dias)]]</f>
        <v>45811</v>
      </c>
      <c r="G12" s="4" t="s">
        <v>45</v>
      </c>
    </row>
    <row r="13" spans="1:7" x14ac:dyDescent="0.25">
      <c r="A13" t="s">
        <v>18</v>
      </c>
      <c r="B13" t="s">
        <v>33</v>
      </c>
      <c r="C13" t="s">
        <v>39</v>
      </c>
      <c r="D13" s="2">
        <v>45811</v>
      </c>
      <c r="E13" s="4">
        <v>3</v>
      </c>
      <c r="F13" s="2">
        <f>Tabela1[[#This Row],[Data Início]]+Tabela1[[#This Row],[Duração (dias)]]</f>
        <v>45814</v>
      </c>
      <c r="G13" s="4" t="s">
        <v>45</v>
      </c>
    </row>
    <row r="14" spans="1:7" x14ac:dyDescent="0.25">
      <c r="A14" t="s">
        <v>19</v>
      </c>
      <c r="B14" t="s">
        <v>34</v>
      </c>
      <c r="C14" t="s">
        <v>37</v>
      </c>
      <c r="D14" s="2">
        <v>45813</v>
      </c>
      <c r="E14" s="4">
        <v>3</v>
      </c>
      <c r="F14" s="2">
        <f>Tabela1[[#This Row],[Data Início]]+Tabela1[[#This Row],[Duração (dias)]]</f>
        <v>45816</v>
      </c>
      <c r="G14" s="4" t="s">
        <v>46</v>
      </c>
    </row>
    <row r="15" spans="1:7" x14ac:dyDescent="0.25">
      <c r="A15" t="s">
        <v>20</v>
      </c>
      <c r="B15" t="s">
        <v>35</v>
      </c>
      <c r="C15" t="s">
        <v>40</v>
      </c>
      <c r="D15" s="2">
        <v>45818</v>
      </c>
      <c r="E15" s="4">
        <v>4</v>
      </c>
      <c r="F15" s="2">
        <f>Tabela1[[#This Row],[Data Início]]+Tabela1[[#This Row],[Duração (dias)]]</f>
        <v>45822</v>
      </c>
      <c r="G15" s="4" t="s">
        <v>46</v>
      </c>
    </row>
    <row r="16" spans="1:7" x14ac:dyDescent="0.25">
      <c r="A16" t="s">
        <v>21</v>
      </c>
      <c r="B16" t="s">
        <v>36</v>
      </c>
      <c r="C16" t="s">
        <v>41</v>
      </c>
      <c r="D16" s="2">
        <v>45822</v>
      </c>
      <c r="E16" s="4">
        <v>0</v>
      </c>
      <c r="F16" s="2">
        <f>Tabela1[[#This Row],[Data Início]]+Tabela1[[#This Row],[Duração (dias)]]</f>
        <v>45822</v>
      </c>
      <c r="G16" s="4" t="s">
        <v>46</v>
      </c>
    </row>
    <row r="18" spans="3:3" x14ac:dyDescent="0.25">
      <c r="C18" s="6">
        <v>45757</v>
      </c>
    </row>
    <row r="19" spans="3:3" x14ac:dyDescent="0.25">
      <c r="C19" s="6">
        <v>45823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 GUSTAVO FESTA RIBEIRO</dc:creator>
  <cp:lastModifiedBy>ROMULO GUSTAVO FESTA RIBEIRO</cp:lastModifiedBy>
  <dcterms:created xsi:type="dcterms:W3CDTF">2025-04-10T18:26:38Z</dcterms:created>
  <dcterms:modified xsi:type="dcterms:W3CDTF">2025-04-10T20:22:01Z</dcterms:modified>
</cp:coreProperties>
</file>