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esktop\data taxonomy\data skills showcase\Data_skills-showcase\Excel topics\"/>
    </mc:Choice>
  </mc:AlternateContent>
  <bookViews>
    <workbookView xWindow="0" yWindow="0" windowWidth="15255" windowHeight="7680"/>
  </bookViews>
  <sheets>
    <sheet name="Summary" sheetId="4" r:id="rId1"/>
    <sheet name="Product" sheetId="1" r:id="rId2"/>
    <sheet name="Sal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F13" i="2"/>
  <c r="G16" i="2"/>
  <c r="G5" i="2"/>
  <c r="G6" i="2"/>
  <c r="G7" i="2"/>
  <c r="G12" i="2"/>
  <c r="F14" i="2"/>
  <c r="F15" i="2"/>
  <c r="F16" i="2"/>
  <c r="G14" i="2"/>
  <c r="F6" i="2"/>
  <c r="F8" i="2"/>
  <c r="G2" i="2"/>
  <c r="G8" i="2"/>
  <c r="F11" i="2"/>
  <c r="G9" i="2"/>
  <c r="G10" i="2"/>
  <c r="G11" i="2"/>
  <c r="F2" i="2"/>
  <c r="F3" i="2"/>
  <c r="F4" i="2"/>
  <c r="F5" i="2"/>
  <c r="G13" i="2"/>
  <c r="G15" i="2"/>
  <c r="F7" i="2"/>
  <c r="F9" i="2"/>
  <c r="G3" i="2"/>
  <c r="F10" i="2"/>
  <c r="F12" i="2"/>
  <c r="E4" i="4" l="1"/>
  <c r="B11" i="4"/>
  <c r="B5" i="4"/>
  <c r="B6" i="4"/>
  <c r="B8" i="4"/>
  <c r="B10" i="4"/>
  <c r="B9" i="4"/>
  <c r="B7" i="4"/>
</calcChain>
</file>

<file path=xl/sharedStrings.xml><?xml version="1.0" encoding="utf-8"?>
<sst xmlns="http://schemas.openxmlformats.org/spreadsheetml/2006/main" count="62" uniqueCount="40">
  <si>
    <t>Product ID</t>
  </si>
  <si>
    <t>Product name</t>
  </si>
  <si>
    <t>Category</t>
  </si>
  <si>
    <t>Price</t>
  </si>
  <si>
    <t>Order ID</t>
  </si>
  <si>
    <t>Quantity</t>
  </si>
  <si>
    <t>Order date</t>
  </si>
  <si>
    <t>Customer ID</t>
  </si>
  <si>
    <t>T.V</t>
  </si>
  <si>
    <t>Microwave</t>
  </si>
  <si>
    <t>Paint brush</t>
  </si>
  <si>
    <t>Electronic</t>
  </si>
  <si>
    <t>Pencil</t>
  </si>
  <si>
    <t>Marker</t>
  </si>
  <si>
    <t>Cheese</t>
  </si>
  <si>
    <t>Men's Black T-shirt</t>
  </si>
  <si>
    <t>Women' White T-shirt</t>
  </si>
  <si>
    <t>Drill bit</t>
  </si>
  <si>
    <t>Tool kit</t>
  </si>
  <si>
    <t>Football</t>
  </si>
  <si>
    <t>Basketball</t>
  </si>
  <si>
    <t>Soft ball</t>
  </si>
  <si>
    <t>Cat food</t>
  </si>
  <si>
    <t>Dog food</t>
  </si>
  <si>
    <t xml:space="preserve">Chocolate cake </t>
  </si>
  <si>
    <t xml:space="preserve">Frozen Pizza </t>
  </si>
  <si>
    <t>Chewing gum</t>
  </si>
  <si>
    <t>Gummy bears</t>
  </si>
  <si>
    <t>Multi-Vitamins</t>
  </si>
  <si>
    <t>Stationary</t>
  </si>
  <si>
    <t>Food</t>
  </si>
  <si>
    <t>Clothes</t>
  </si>
  <si>
    <t>Other</t>
  </si>
  <si>
    <t>Sports</t>
  </si>
  <si>
    <t>Supplement</t>
  </si>
  <si>
    <t>Summary as at :</t>
  </si>
  <si>
    <t>Product Category</t>
  </si>
  <si>
    <t>Sales</t>
  </si>
  <si>
    <t>Total sales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</si>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</sst>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3" borderId="0" xfId="0" applyFont="1" applyFill="1"/>
    <xf numFmtId="0" fontId="0" fillId="3" borderId="0" xfId="0" applyFill="1"/>
    <xf numFmtId="165" fontId="0" fillId="3" borderId="0" xfId="0" applyNumberFormat="1" applyFill="1"/>
    <xf numFmtId="0" fontId="0" fillId="0" borderId="0" xfId="0" applyFont="1"/>
    <xf numFmtId="0" fontId="2" fillId="4" borderId="0" xfId="0" applyFont="1" applyFill="1"/>
    <xf numFmtId="0" fontId="3" fillId="5" borderId="0" xfId="0" applyFont="1" applyFill="1"/>
    <xf numFmtId="0" fontId="3" fillId="0" borderId="0" xfId="0" applyFont="1"/>
    <xf numFmtId="0" fontId="1" fillId="2" borderId="1" xfId="1"/>
    <xf numFmtId="164" fontId="0" fillId="3" borderId="0" xfId="0" applyNumberFormat="1" applyFill="1"/>
    <xf numFmtId="164" fontId="3" fillId="6" borderId="0" xfId="0" applyNumberFormat="1" applyFont="1" applyFill="1"/>
  </cellXfs>
  <cellStyles count="2">
    <cellStyle name="Calculation" xfId="1" builtinId="22"/>
    <cellStyle name="Normal" xfId="0" builtinId="0"/>
  </cellStyles>
  <dxfs count="4">
    <dxf>
      <numFmt numFmtId="0" formatCode="General"/>
    </dxf>
    <dxf>
      <numFmt numFmtId="164" formatCode="_-[$$-409]* #,##0.00_ ;_-[$$-409]* \-#,##0.00\ ;_-[$$-409]* &quot;-&quot;??_ ;_-@_ "/>
    </dxf>
    <dxf>
      <numFmt numFmtId="19" formatCode="dd/mm/yyyy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2</xdr:row>
      <xdr:rowOff>85725</xdr:rowOff>
    </xdr:from>
    <xdr:to>
      <xdr:col>15</xdr:col>
      <xdr:colOff>457200</xdr:colOff>
      <xdr:row>13</xdr:row>
      <xdr:rowOff>95250</xdr:rowOff>
    </xdr:to>
    <xdr:sp macro="" textlink="">
      <xdr:nvSpPr>
        <xdr:cNvPr id="2" name="TextBox 1"/>
        <xdr:cNvSpPr txBox="1"/>
      </xdr:nvSpPr>
      <xdr:spPr>
        <a:xfrm>
          <a:off x="5086350" y="466725"/>
          <a:ext cx="5419725" cy="21050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I have added Revenue</a:t>
          </a:r>
          <a:r>
            <a:rPr lang="en-IN" sz="1400" baseline="0"/>
            <a:t> and product category </a:t>
          </a:r>
          <a:r>
            <a:rPr lang="en-IN" sz="1400"/>
            <a:t>in sales table  , they are higlighted</a:t>
          </a:r>
          <a:r>
            <a:rPr lang="en-IN" sz="1400" baseline="0"/>
            <a:t> differently compared to the orginal sales table .</a:t>
          </a:r>
          <a:r>
            <a:rPr lang="en-IN" sz="1100" baseline="0"/>
            <a:t/>
          </a:r>
          <a:br>
            <a:rPr lang="en-IN" sz="1100" baseline="0"/>
          </a:br>
          <a:r>
            <a:rPr lang="en-IN" sz="1400" baseline="0"/>
            <a:t>I used index +match and indirect functions  to get the values for the revenue and category columns .</a:t>
          </a:r>
        </a:p>
        <a:p>
          <a:r>
            <a:rPr lang="en-IN" sz="1400" baseline="0"/>
            <a:t>Lastly i used sumif function to get the answer for sales made by specific product category.</a:t>
          </a:r>
        </a:p>
        <a:p>
          <a:r>
            <a:rPr lang="en-IN" sz="1400" baseline="0"/>
            <a:t>Overall this mini project took a lot of time and had the most advanced functions i have used so far in all these mini projects of excel.</a:t>
          </a:r>
        </a:p>
        <a:p>
          <a:endParaRPr lang="en-IN" sz="1100"/>
        </a:p>
      </xdr:txBody>
    </xdr:sp>
    <xdr:clientData/>
  </xdr:twoCellAnchor>
</xdr:wsDr>
</file>

<file path=xl/tables/table1.xml><?xml version="1.0" encoding="utf-8"?>
<table xmlns="http://schemas.openxmlformats.org/spreadsheetml/2006/main" id="3" name="Product" displayName="Product" ref="A1:D21" totalsRowShown="0">
  <autoFilter ref="A1:D21"/>
  <tableColumns count="4">
    <tableColumn id="1" name="Product ID"/>
    <tableColumn id="2" name="Product name"/>
    <tableColumn id="3" name="Category"/>
    <tableColumn id="4" name="Price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ales" displayName="Sales" ref="A1:G16" totalsRowShown="0">
  <autoFilter ref="A1:G16"/>
  <tableColumns count="7">
    <tableColumn id="1" name="Order ID"/>
    <tableColumn id="2" name="Product ID"/>
    <tableColumn id="3" name="Quantity"/>
    <tableColumn id="4" name="Order date" dataDxfId="2"/>
    <tableColumn id="5" name="Customer ID"/>
    <tableColumn id="6" name="Revenue" dataDxfId="1">
      <calculatedColumnFormula>INDEX(INDIRECT("Product!D2:D21"),MATCH(Sales[Product ID],INDIRECT("Product[Product ID]"),0))*Sales[[#This Row],[Quantity]]</calculatedColumnFormula>
    </tableColumn>
    <tableColumn id="7" name="Category" dataDxfId="0">
      <calculatedColumnFormula>INDEX(INDIRECT("Product[Category]"),MATCH(Sales[Product ID],INDIRECT("Product[Product ID]"),0))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showGridLines="0" tabSelected="1" zoomScaleNormal="100" workbookViewId="0">
      <selection activeCell="L24" sqref="L24"/>
    </sheetView>
  </sheetViews>
  <sheetFormatPr defaultRowHeight="15" x14ac:dyDescent="0.25"/>
  <cols>
    <col min="1" max="1" width="16.28515625" bestFit="1" customWidth="1"/>
    <col min="2" max="2" width="10.140625" customWidth="1"/>
    <col min="3" max="3" width="13.42578125" bestFit="1" customWidth="1"/>
    <col min="4" max="4" width="10.28515625" bestFit="1" customWidth="1"/>
  </cols>
  <sheetData>
    <row r="1" spans="1:24" x14ac:dyDescent="0.25">
      <c r="A1" s="3" t="s">
        <v>35</v>
      </c>
      <c r="B1" s="4"/>
      <c r="C1" s="5">
        <v>45723</v>
      </c>
    </row>
    <row r="4" spans="1:24" x14ac:dyDescent="0.25">
      <c r="A4" s="7" t="s">
        <v>36</v>
      </c>
      <c r="B4" s="7" t="s">
        <v>37</v>
      </c>
      <c r="D4" s="3" t="s">
        <v>38</v>
      </c>
      <c r="E4" s="12">
        <f ca="1">SUM(Sales[Revenue])</f>
        <v>154</v>
      </c>
      <c r="W4" s="9">
        <v>1000</v>
      </c>
      <c r="X4" s="6"/>
    </row>
    <row r="5" spans="1:24" x14ac:dyDescent="0.25">
      <c r="A5" s="8" t="s">
        <v>11</v>
      </c>
      <c r="B5" s="11">
        <f ca="1">SUMIF(Sales[Category],A5,Sales[Revenue])</f>
        <v>0</v>
      </c>
      <c r="W5" s="9">
        <v>300</v>
      </c>
      <c r="X5" s="6"/>
    </row>
    <row r="6" spans="1:24" x14ac:dyDescent="0.25">
      <c r="A6" s="8" t="s">
        <v>29</v>
      </c>
      <c r="B6" s="11">
        <f ca="1">SUMIF(Sales[Category],A6,Sales[Revenue])</f>
        <v>3</v>
      </c>
      <c r="W6" s="9">
        <v>6</v>
      </c>
      <c r="X6" s="6"/>
    </row>
    <row r="7" spans="1:24" x14ac:dyDescent="0.25">
      <c r="A7" s="8" t="s">
        <v>30</v>
      </c>
      <c r="B7" s="11">
        <f ca="1">SUMIF(Sales[Category],A7,Sales[Revenue])</f>
        <v>42</v>
      </c>
      <c r="W7" s="9">
        <v>1</v>
      </c>
      <c r="X7" s="6"/>
    </row>
    <row r="8" spans="1:24" x14ac:dyDescent="0.25">
      <c r="A8" s="8" t="s">
        <v>31</v>
      </c>
      <c r="B8" s="11">
        <f ca="1">SUMIF(Sales[Category],A8,Sales[Revenue])</f>
        <v>6</v>
      </c>
      <c r="W8" s="9">
        <v>4.5</v>
      </c>
      <c r="X8" s="6"/>
    </row>
    <row r="9" spans="1:24" x14ac:dyDescent="0.25">
      <c r="A9" s="8" t="s">
        <v>33</v>
      </c>
      <c r="B9" s="11">
        <f ca="1">SUMIF(Sales[Category],A9,Sales[Revenue])</f>
        <v>22</v>
      </c>
      <c r="W9" s="9">
        <v>2</v>
      </c>
      <c r="X9" s="6"/>
    </row>
    <row r="10" spans="1:24" x14ac:dyDescent="0.25">
      <c r="A10" s="8" t="s">
        <v>34</v>
      </c>
      <c r="B10" s="11">
        <f ca="1">SUMIF(Sales[Category],A10,Sales[Revenue])</f>
        <v>0</v>
      </c>
      <c r="W10" s="9">
        <v>3</v>
      </c>
      <c r="X10" s="6"/>
    </row>
    <row r="11" spans="1:24" x14ac:dyDescent="0.25">
      <c r="A11" s="8" t="s">
        <v>32</v>
      </c>
      <c r="B11" s="11">
        <f ca="1">SUMIF(Sales[Category],A11,Sales[Revenue])</f>
        <v>81</v>
      </c>
      <c r="W11" s="9">
        <v>3</v>
      </c>
      <c r="X11" s="6"/>
    </row>
    <row r="12" spans="1:24" x14ac:dyDescent="0.25">
      <c r="W12" s="9">
        <v>5</v>
      </c>
      <c r="X12" s="6"/>
    </row>
    <row r="13" spans="1:24" x14ac:dyDescent="0.25">
      <c r="W13" s="9">
        <v>52</v>
      </c>
      <c r="X13" s="6"/>
    </row>
    <row r="14" spans="1:24" x14ac:dyDescent="0.25">
      <c r="W14" s="9">
        <v>14</v>
      </c>
      <c r="X14" s="6"/>
    </row>
    <row r="15" spans="1:24" x14ac:dyDescent="0.25">
      <c r="W15" s="9">
        <v>10</v>
      </c>
      <c r="X15" s="6"/>
    </row>
    <row r="16" spans="1:24" x14ac:dyDescent="0.25">
      <c r="W16" s="9">
        <v>10</v>
      </c>
      <c r="X16" s="6"/>
    </row>
    <row r="17" spans="23:24" x14ac:dyDescent="0.25">
      <c r="W17" s="9">
        <v>30</v>
      </c>
      <c r="X17" s="6"/>
    </row>
    <row r="18" spans="23:24" x14ac:dyDescent="0.25">
      <c r="W18" s="9">
        <v>30</v>
      </c>
      <c r="X18" s="6"/>
    </row>
    <row r="19" spans="23:24" x14ac:dyDescent="0.25">
      <c r="W19" s="6"/>
      <c r="X19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26" sqref="D26"/>
    </sheetView>
  </sheetViews>
  <sheetFormatPr defaultRowHeight="15" x14ac:dyDescent="0.25"/>
  <cols>
    <col min="1" max="1" width="12.28515625" customWidth="1"/>
    <col min="2" max="2" width="20.7109375" bestFit="1" customWidth="1"/>
    <col min="3" max="3" width="14.5703125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8</v>
      </c>
      <c r="C2" t="s">
        <v>11</v>
      </c>
      <c r="D2" s="2">
        <v>500</v>
      </c>
    </row>
    <row r="3" spans="1:4" x14ac:dyDescent="0.25">
      <c r="A3">
        <v>2</v>
      </c>
      <c r="B3" t="s">
        <v>9</v>
      </c>
      <c r="C3" t="s">
        <v>11</v>
      </c>
      <c r="D3" s="2">
        <v>150</v>
      </c>
    </row>
    <row r="4" spans="1:4" x14ac:dyDescent="0.25">
      <c r="A4">
        <v>3</v>
      </c>
      <c r="B4" t="s">
        <v>10</v>
      </c>
      <c r="C4" t="s">
        <v>29</v>
      </c>
      <c r="D4" s="2">
        <v>6</v>
      </c>
    </row>
    <row r="5" spans="1:4" x14ac:dyDescent="0.25">
      <c r="A5">
        <v>4</v>
      </c>
      <c r="B5" t="s">
        <v>12</v>
      </c>
      <c r="C5" t="s">
        <v>29</v>
      </c>
      <c r="D5" s="2">
        <v>1</v>
      </c>
    </row>
    <row r="6" spans="1:4" x14ac:dyDescent="0.25">
      <c r="A6">
        <v>5</v>
      </c>
      <c r="B6" t="s">
        <v>13</v>
      </c>
      <c r="C6" t="s">
        <v>29</v>
      </c>
      <c r="D6" s="2">
        <v>1.5</v>
      </c>
    </row>
    <row r="7" spans="1:4" x14ac:dyDescent="0.25">
      <c r="A7">
        <v>6</v>
      </c>
      <c r="B7" t="s">
        <v>14</v>
      </c>
      <c r="C7" t="s">
        <v>30</v>
      </c>
      <c r="D7" s="2">
        <v>2</v>
      </c>
    </row>
    <row r="8" spans="1:4" x14ac:dyDescent="0.25">
      <c r="A8">
        <v>7</v>
      </c>
      <c r="B8" t="s">
        <v>15</v>
      </c>
      <c r="C8" t="s">
        <v>31</v>
      </c>
      <c r="D8" s="2">
        <v>3</v>
      </c>
    </row>
    <row r="9" spans="1:4" x14ac:dyDescent="0.25">
      <c r="A9">
        <v>8</v>
      </c>
      <c r="B9" t="s">
        <v>16</v>
      </c>
      <c r="C9" t="s">
        <v>31</v>
      </c>
      <c r="D9" s="2">
        <v>3</v>
      </c>
    </row>
    <row r="10" spans="1:4" x14ac:dyDescent="0.25">
      <c r="A10">
        <v>9</v>
      </c>
      <c r="B10" t="s">
        <v>17</v>
      </c>
      <c r="C10" t="s">
        <v>32</v>
      </c>
      <c r="D10" s="2">
        <v>5</v>
      </c>
    </row>
    <row r="11" spans="1:4" x14ac:dyDescent="0.25">
      <c r="A11">
        <v>10</v>
      </c>
      <c r="B11" t="s">
        <v>18</v>
      </c>
      <c r="C11" t="s">
        <v>32</v>
      </c>
      <c r="D11" s="2">
        <v>26</v>
      </c>
    </row>
    <row r="12" spans="1:4" x14ac:dyDescent="0.25">
      <c r="A12">
        <v>11</v>
      </c>
      <c r="B12" t="s">
        <v>19</v>
      </c>
      <c r="C12" t="s">
        <v>33</v>
      </c>
      <c r="D12" s="2">
        <v>7</v>
      </c>
    </row>
    <row r="13" spans="1:4" x14ac:dyDescent="0.25">
      <c r="A13">
        <v>12</v>
      </c>
      <c r="B13" t="s">
        <v>20</v>
      </c>
      <c r="C13" t="s">
        <v>33</v>
      </c>
      <c r="D13" s="2">
        <v>10</v>
      </c>
    </row>
    <row r="14" spans="1:4" x14ac:dyDescent="0.25">
      <c r="A14">
        <v>13</v>
      </c>
      <c r="B14" t="s">
        <v>21</v>
      </c>
      <c r="C14" t="s">
        <v>33</v>
      </c>
      <c r="D14" s="2">
        <v>5</v>
      </c>
    </row>
    <row r="15" spans="1:4" x14ac:dyDescent="0.25">
      <c r="A15">
        <v>14</v>
      </c>
      <c r="B15" t="s">
        <v>22</v>
      </c>
      <c r="C15" t="s">
        <v>32</v>
      </c>
      <c r="D15" s="2">
        <v>10</v>
      </c>
    </row>
    <row r="16" spans="1:4" x14ac:dyDescent="0.25">
      <c r="A16">
        <v>15</v>
      </c>
      <c r="B16" t="s">
        <v>23</v>
      </c>
      <c r="C16" t="s">
        <v>32</v>
      </c>
      <c r="D16" s="2">
        <v>10</v>
      </c>
    </row>
    <row r="17" spans="1:4" x14ac:dyDescent="0.25">
      <c r="A17">
        <v>16</v>
      </c>
      <c r="B17" t="s">
        <v>24</v>
      </c>
      <c r="C17" t="s">
        <v>30</v>
      </c>
      <c r="D17" s="2">
        <v>12</v>
      </c>
    </row>
    <row r="18" spans="1:4" x14ac:dyDescent="0.25">
      <c r="A18">
        <v>17</v>
      </c>
      <c r="B18" t="s">
        <v>25</v>
      </c>
      <c r="C18" t="s">
        <v>30</v>
      </c>
      <c r="D18" s="2">
        <v>10</v>
      </c>
    </row>
    <row r="19" spans="1:4" x14ac:dyDescent="0.25">
      <c r="A19">
        <v>18</v>
      </c>
      <c r="B19" t="s">
        <v>26</v>
      </c>
      <c r="C19" t="s">
        <v>30</v>
      </c>
      <c r="D19" s="2">
        <v>1</v>
      </c>
    </row>
    <row r="20" spans="1:4" x14ac:dyDescent="0.25">
      <c r="A20">
        <v>19</v>
      </c>
      <c r="B20" t="s">
        <v>27</v>
      </c>
      <c r="C20" t="s">
        <v>30</v>
      </c>
      <c r="D20" s="2">
        <v>1</v>
      </c>
    </row>
    <row r="21" spans="1:4" x14ac:dyDescent="0.25">
      <c r="A21">
        <v>20</v>
      </c>
      <c r="B21" t="s">
        <v>28</v>
      </c>
      <c r="C21" t="s">
        <v>34</v>
      </c>
      <c r="D21" s="2">
        <v>3.5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25" sqref="B25"/>
    </sheetView>
  </sheetViews>
  <sheetFormatPr defaultRowHeight="15" x14ac:dyDescent="0.25"/>
  <cols>
    <col min="1" max="1" width="10.5703125" customWidth="1"/>
    <col min="2" max="2" width="12.28515625" customWidth="1"/>
    <col min="3" max="3" width="10.85546875" customWidth="1"/>
    <col min="4" max="4" width="12.7109375" customWidth="1"/>
    <col min="5" max="5" width="14" customWidth="1"/>
    <col min="6" max="7" width="11.140625" bestFit="1" customWidth="1"/>
  </cols>
  <sheetData>
    <row r="1" spans="1:7" x14ac:dyDescent="0.25">
      <c r="A1" t="s">
        <v>4</v>
      </c>
      <c r="B1" t="s">
        <v>0</v>
      </c>
      <c r="C1" t="s">
        <v>5</v>
      </c>
      <c r="D1" t="s">
        <v>6</v>
      </c>
      <c r="E1" t="s">
        <v>7</v>
      </c>
      <c r="F1" s="10" t="s">
        <v>39</v>
      </c>
      <c r="G1" s="10" t="s">
        <v>2</v>
      </c>
    </row>
    <row r="2" spans="1:7" x14ac:dyDescent="0.25">
      <c r="A2">
        <v>10</v>
      </c>
      <c r="B2">
        <v>5</v>
      </c>
      <c r="C2">
        <v>2</v>
      </c>
      <c r="D2" s="1">
        <v>45708</v>
      </c>
      <c r="E2">
        <v>1</v>
      </c>
      <c r="F2" s="2">
        <f ca="1">INDEX(INDIRECT("Product!D2:D21"),MATCH(Sales[Product ID],INDIRECT("Product[Product ID]"),0))*Sales[[#This Row],[Quantity]]</f>
        <v>3</v>
      </c>
      <c r="G2" t="str">
        <f ca="1">INDEX(INDIRECT("Product[Category]"),MATCH(Sales[Product ID],INDIRECT("Product[Product ID]"),0))</f>
        <v>Stationary</v>
      </c>
    </row>
    <row r="3" spans="1:7" x14ac:dyDescent="0.25">
      <c r="A3">
        <v>11</v>
      </c>
      <c r="B3">
        <v>6</v>
      </c>
      <c r="C3">
        <v>2</v>
      </c>
      <c r="D3" s="1">
        <v>45709</v>
      </c>
      <c r="E3">
        <v>2</v>
      </c>
      <c r="F3" s="2">
        <f ca="1">INDEX(INDIRECT("Product!D2:D21"),MATCH(Sales[Product ID],INDIRECT("Product[Product ID]"),0))*Sales[[#This Row],[Quantity]]</f>
        <v>4</v>
      </c>
      <c r="G3" t="str">
        <f ca="1">INDEX(INDIRECT("Product[Category]"),MATCH(Sales[Product ID],INDIRECT("Product[Product ID]"),0))</f>
        <v>Food</v>
      </c>
    </row>
    <row r="4" spans="1:7" x14ac:dyDescent="0.25">
      <c r="A4">
        <v>12</v>
      </c>
      <c r="B4">
        <v>7</v>
      </c>
      <c r="C4">
        <v>1</v>
      </c>
      <c r="D4" s="1">
        <v>45710</v>
      </c>
      <c r="E4">
        <v>3</v>
      </c>
      <c r="F4" s="2">
        <f ca="1">INDEX(INDIRECT("Product!D2:D21"),MATCH(Sales[Product ID],INDIRECT("Product[Product ID]"),0))*Sales[[#This Row],[Quantity]]</f>
        <v>3</v>
      </c>
      <c r="G4" t="str">
        <f ca="1">INDEX(INDIRECT("Product[Category]"),MATCH(Sales[Product ID],INDIRECT("Product[Product ID]"),0))</f>
        <v>Clothes</v>
      </c>
    </row>
    <row r="5" spans="1:7" x14ac:dyDescent="0.25">
      <c r="A5">
        <v>13</v>
      </c>
      <c r="B5">
        <v>8</v>
      </c>
      <c r="C5">
        <v>1</v>
      </c>
      <c r="D5" s="1">
        <v>45711</v>
      </c>
      <c r="E5">
        <v>4</v>
      </c>
      <c r="F5" s="2">
        <f ca="1">INDEX(INDIRECT("Product!D2:D21"),MATCH(Sales[Product ID],INDIRECT("Product[Product ID]"),0))*Sales[[#This Row],[Quantity]]</f>
        <v>3</v>
      </c>
      <c r="G5" t="str">
        <f ca="1">INDEX(INDIRECT("Product[Category]"),MATCH(Sales[Product ID],INDIRECT("Product[Product ID]"),0))</f>
        <v>Clothes</v>
      </c>
    </row>
    <row r="6" spans="1:7" x14ac:dyDescent="0.25">
      <c r="A6">
        <v>14</v>
      </c>
      <c r="B6">
        <v>9</v>
      </c>
      <c r="C6">
        <v>3</v>
      </c>
      <c r="D6" s="1">
        <v>45712</v>
      </c>
      <c r="E6">
        <v>5</v>
      </c>
      <c r="F6" s="2">
        <f ca="1">INDEX(INDIRECT("Product!D2:D21"),MATCH(Sales[Product ID],INDIRECT("Product[Product ID]"),0))*Sales[[#This Row],[Quantity]]</f>
        <v>15</v>
      </c>
      <c r="G6" t="str">
        <f ca="1">INDEX(INDIRECT("Product[Category]"),MATCH(Sales[Product ID],INDIRECT("Product[Product ID]"),0))</f>
        <v>Other</v>
      </c>
    </row>
    <row r="7" spans="1:7" x14ac:dyDescent="0.25">
      <c r="A7">
        <v>15</v>
      </c>
      <c r="B7">
        <v>10</v>
      </c>
      <c r="C7">
        <v>1</v>
      </c>
      <c r="D7" s="1">
        <v>45713</v>
      </c>
      <c r="E7">
        <v>6</v>
      </c>
      <c r="F7" s="2">
        <f ca="1">INDEX(INDIRECT("Product!D2:D21"),MATCH(Sales[Product ID],INDIRECT("Product[Product ID]"),0))*Sales[[#This Row],[Quantity]]</f>
        <v>26</v>
      </c>
      <c r="G7" t="str">
        <f ca="1">INDEX(INDIRECT("Product[Category]"),MATCH(Sales[Product ID],INDIRECT("Product[Product ID]"),0))</f>
        <v>Other</v>
      </c>
    </row>
    <row r="8" spans="1:7" x14ac:dyDescent="0.25">
      <c r="A8">
        <v>16</v>
      </c>
      <c r="B8">
        <v>11</v>
      </c>
      <c r="C8">
        <v>1</v>
      </c>
      <c r="D8" s="1">
        <v>45714</v>
      </c>
      <c r="E8">
        <v>7</v>
      </c>
      <c r="F8" s="2">
        <f ca="1">INDEX(INDIRECT("Product!D2:D21"),MATCH(Sales[Product ID],INDIRECT("Product[Product ID]"),0))*Sales[[#This Row],[Quantity]]</f>
        <v>7</v>
      </c>
      <c r="G8" t="str">
        <f ca="1">INDEX(INDIRECT("Product[Category]"),MATCH(Sales[Product ID],INDIRECT("Product[Product ID]"),0))</f>
        <v>Sports</v>
      </c>
    </row>
    <row r="9" spans="1:7" x14ac:dyDescent="0.25">
      <c r="A9">
        <v>17</v>
      </c>
      <c r="B9">
        <v>12</v>
      </c>
      <c r="C9">
        <v>1</v>
      </c>
      <c r="D9" s="1">
        <v>45715</v>
      </c>
      <c r="E9">
        <v>8</v>
      </c>
      <c r="F9" s="2">
        <f ca="1">INDEX(INDIRECT("Product!D2:D21"),MATCH(Sales[Product ID],INDIRECT("Product[Product ID]"),0))*Sales[[#This Row],[Quantity]]</f>
        <v>10</v>
      </c>
      <c r="G9" t="str">
        <f ca="1">INDEX(INDIRECT("Product[Category]"),MATCH(Sales[Product ID],INDIRECT("Product[Product ID]"),0))</f>
        <v>Sports</v>
      </c>
    </row>
    <row r="10" spans="1:7" x14ac:dyDescent="0.25">
      <c r="A10">
        <v>18</v>
      </c>
      <c r="B10">
        <v>13</v>
      </c>
      <c r="C10">
        <v>1</v>
      </c>
      <c r="D10" s="1">
        <v>45716</v>
      </c>
      <c r="E10">
        <v>9</v>
      </c>
      <c r="F10" s="2">
        <f ca="1">INDEX(INDIRECT("Product!D2:D21"),MATCH(Sales[Product ID],INDIRECT("Product[Product ID]"),0))*Sales[[#This Row],[Quantity]]</f>
        <v>5</v>
      </c>
      <c r="G10" t="str">
        <f ca="1">INDEX(INDIRECT("Product[Category]"),MATCH(Sales[Product ID],INDIRECT("Product[Product ID]"),0))</f>
        <v>Sports</v>
      </c>
    </row>
    <row r="11" spans="1:7" x14ac:dyDescent="0.25">
      <c r="A11">
        <v>19</v>
      </c>
      <c r="B11">
        <v>14</v>
      </c>
      <c r="C11">
        <v>2</v>
      </c>
      <c r="D11" s="1">
        <v>45717</v>
      </c>
      <c r="E11">
        <v>10</v>
      </c>
      <c r="F11" s="2">
        <f ca="1">INDEX(INDIRECT("Product!D2:D21"),MATCH(Sales[Product ID],INDIRECT("Product[Product ID]"),0))*Sales[[#This Row],[Quantity]]</f>
        <v>20</v>
      </c>
      <c r="G11" t="str">
        <f ca="1">INDEX(INDIRECT("Product[Category]"),MATCH(Sales[Product ID],INDIRECT("Product[Product ID]"),0))</f>
        <v>Other</v>
      </c>
    </row>
    <row r="12" spans="1:7" x14ac:dyDescent="0.25">
      <c r="A12">
        <v>20</v>
      </c>
      <c r="B12">
        <v>15</v>
      </c>
      <c r="C12">
        <v>2</v>
      </c>
      <c r="D12" s="1">
        <v>45718</v>
      </c>
      <c r="E12">
        <v>11</v>
      </c>
      <c r="F12" s="2">
        <f ca="1">INDEX(INDIRECT("Product!D2:D21"),MATCH(Sales[Product ID],INDIRECT("Product[Product ID]"),0))*Sales[[#This Row],[Quantity]]</f>
        <v>20</v>
      </c>
      <c r="G12" t="str">
        <f ca="1">INDEX(INDIRECT("Product[Category]"),MATCH(Sales[Product ID],INDIRECT("Product[Product ID]"),0))</f>
        <v>Other</v>
      </c>
    </row>
    <row r="13" spans="1:7" x14ac:dyDescent="0.25">
      <c r="A13">
        <v>21</v>
      </c>
      <c r="B13">
        <v>16</v>
      </c>
      <c r="C13">
        <v>1</v>
      </c>
      <c r="D13" s="1">
        <v>45719</v>
      </c>
      <c r="E13">
        <v>12</v>
      </c>
      <c r="F13" s="2">
        <f ca="1">INDEX(INDIRECT("Product!D2:D21"),MATCH(Sales[Product ID],INDIRECT("Product[Product ID]"),0))*Sales[[#This Row],[Quantity]]</f>
        <v>12</v>
      </c>
      <c r="G13" t="str">
        <f ca="1">INDEX(INDIRECT("Product[Category]"),MATCH(Sales[Product ID],INDIRECT("Product[Product ID]"),0))</f>
        <v>Food</v>
      </c>
    </row>
    <row r="14" spans="1:7" x14ac:dyDescent="0.25">
      <c r="A14">
        <v>22</v>
      </c>
      <c r="B14">
        <v>17</v>
      </c>
      <c r="C14">
        <v>2</v>
      </c>
      <c r="D14" s="1">
        <v>45720</v>
      </c>
      <c r="E14">
        <v>13</v>
      </c>
      <c r="F14" s="2">
        <f ca="1">INDEX(INDIRECT("Product!D2:D21"),MATCH(Sales[Product ID],INDIRECT("Product[Product ID]"),0))*Sales[[#This Row],[Quantity]]</f>
        <v>20</v>
      </c>
      <c r="G14" t="str">
        <f ca="1">INDEX(INDIRECT("Product[Category]"),MATCH(Sales[Product ID],INDIRECT("Product[Product ID]"),0))</f>
        <v>Food</v>
      </c>
    </row>
    <row r="15" spans="1:7" x14ac:dyDescent="0.25">
      <c r="A15">
        <v>23</v>
      </c>
      <c r="B15">
        <v>18</v>
      </c>
      <c r="C15">
        <v>3</v>
      </c>
      <c r="D15" s="1">
        <v>45721</v>
      </c>
      <c r="E15">
        <v>14</v>
      </c>
      <c r="F15" s="2">
        <f ca="1">INDEX(INDIRECT("Product!D2:D21"),MATCH(Sales[Product ID],INDIRECT("Product[Product ID]"),0))*Sales[[#This Row],[Quantity]]</f>
        <v>3</v>
      </c>
      <c r="G15" t="str">
        <f ca="1">INDEX(INDIRECT("Product[Category]"),MATCH(Sales[Product ID],INDIRECT("Product[Product ID]"),0))</f>
        <v>Food</v>
      </c>
    </row>
    <row r="16" spans="1:7" x14ac:dyDescent="0.25">
      <c r="A16">
        <v>24</v>
      </c>
      <c r="B16">
        <v>19</v>
      </c>
      <c r="C16">
        <v>3</v>
      </c>
      <c r="D16" s="1">
        <v>45722</v>
      </c>
      <c r="E16">
        <v>15</v>
      </c>
      <c r="F16" s="2">
        <f ca="1">INDEX(INDIRECT("Product!D2:D21"),MATCH(Sales[Product ID],INDIRECT("Product[Product ID]"),0))*Sales[[#This Row],[Quantity]]</f>
        <v>3</v>
      </c>
      <c r="G16" t="str">
        <f ca="1">INDEX(INDIRECT("Product[Category]"),MATCH(Sales[Product ID],INDIRECT("Product[Product ID]"),0))</f>
        <v>Food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Product</vt:lpstr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2025-08-23T14:15:07Z</dcterms:created>
  <dcterms:modified xsi:type="dcterms:W3CDTF">2025-08-25T18:08:28Z</dcterms:modified>
</cp:coreProperties>
</file>