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35" yWindow="1065" windowWidth="18195" windowHeight="7815" activeTab="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S6" i="1" l="1"/>
  <c r="S7" i="1"/>
  <c r="S5" i="1"/>
</calcChain>
</file>

<file path=xl/sharedStrings.xml><?xml version="1.0" encoding="utf-8"?>
<sst xmlns="http://schemas.openxmlformats.org/spreadsheetml/2006/main" count="153" uniqueCount="114">
  <si>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</si>
  <si>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</si>
  <si>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</si>
  <si>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</si>
  <si>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</si>
  <si>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</si>
  <si>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</si>
  <si>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</si>
  <si>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</si>
  <si>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</si>
  <si>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</si>
  <si>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</si>
  <si>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</si>
  <si>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</si>
  <si>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</si>
  <si>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</si>
  <si>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</si>
  <si>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</si>
  <si>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</si>
  <si>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</si>
  <si>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</si>
  <si>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</si>
  <si>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</si>
  <si>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</si>
  <si>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</si>
  <si>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</si>
  <si>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</si>
  <si>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</si>
  <si>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</si>
  <si>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</si>
  <si>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</si>
  <si>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</si>
  <si>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</si>
  <si>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</si>
  <si>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</si>
  <si>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</si>
  <si>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</si>
  <si>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</si>
  <si>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</si>
  <si>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</si>
  <si>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</si>
  <si>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</si>
  <si>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</si>
  <si>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</si>
  <si>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</si>
  <si>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</si>
  <si>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</si>
  <si>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</si>
  <si>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</si>
  <si>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</si>
  <si>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</si>
  <si>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</si>
  <si>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</si>
  <si>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</si>
  <si>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</si>
  <si>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</si>
  <si>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</si>
  <si>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</si>
  <si>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</si>
  <si>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</si>
  <si>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</si>
  <si>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</si>
  <si>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</si>
  <si>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</si>
  <si>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</si>
  <si>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</si>
  <si>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</si>
  <si>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</si>
  <si>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</si>
  <si>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</si>
  <si>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</si>
  <si>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</si>
  <si>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</si>
  <si>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</si>
  <si>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</si>
  <si>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</si>
  <si>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</si>
  <si>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</si>
  <si>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</si>
  <si>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</si>
  <si>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</si>
  <si>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</si>
  <si>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</si>
  <si>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</si>
  <si>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</si>
  <si>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</si>
  <si>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</si>
  <si>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</si>
  <si>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</si>
  <si>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</si>
  <si>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</si>
  <si>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</si>
  <si>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</si>
  <si>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</si>
  <si>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</si>
  <si>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</si>
  <si>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</si>
  <si>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PHIX/e1</t>
  </si>
  <si>
    <t>PHIY/e2</t>
  </si>
  <si>
    <t>PHIZ/e2</t>
  </si>
  <si>
    <t>Input Euler Angles instead PHI:</t>
  </si>
  <si>
    <t>Available coordinates (X,Y,Z,PHIZ,PHIY,PHIX,e1,e2,e3)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</si>
  <si>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</si>
  <si>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</si>
  <si>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End Time</t>
  </si>
  <si>
    <t>Accuracy</t>
  </si>
  <si>
    <t>Reporting Time Step</t>
  </si>
  <si>
    <t>.001*sin(t)</t>
  </si>
  <si>
    <t>.001*cos(t)</t>
  </si>
  <si>
    <t>-.001*sin(t)</t>
  </si>
  <si>
    <t>e1</t>
  </si>
  <si>
    <t>e3</t>
  </si>
  <si>
    <t>0</t>
  </si>
  <si>
    <t>[-100,100,-100,100,-100,100]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</si>
</sst>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5" fillId="3" borderId="15" xfId="4" applyNumberFormat="1" applyBorder="1" applyAlignment="1">
      <alignment horizontal="center"/>
    </xf>
    <xf numFmtId="49" fontId="5" fillId="3" borderId="29" xfId="4" applyNumberFormat="1" applyBorder="1" applyAlignment="1">
      <alignment horizontal="center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H9" sqref="H9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33</v>
      </c>
      <c r="B2" s="106"/>
    </row>
    <row r="3" spans="1:11" x14ac:dyDescent="0.25">
      <c r="A3" s="103" t="s">
        <v>32</v>
      </c>
      <c r="B3" s="6">
        <v>1</v>
      </c>
    </row>
    <row r="4" spans="1:11" x14ac:dyDescent="0.25">
      <c r="A4" s="103" t="s">
        <v>82</v>
      </c>
      <c r="B4" s="6">
        <v>1</v>
      </c>
      <c r="C4" t="s">
        <v>83</v>
      </c>
    </row>
    <row r="7" spans="1:11" ht="15.75" thickBot="1" x14ac:dyDescent="0.3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25">
      <c r="A8" s="12" t="s">
        <v>36</v>
      </c>
      <c r="B8" s="13"/>
      <c r="C8" s="6">
        <v>10</v>
      </c>
      <c r="E8" s="11" t="s">
        <v>104</v>
      </c>
      <c r="F8" s="7"/>
      <c r="G8" s="7"/>
      <c r="H8" s="6">
        <v>5</v>
      </c>
    </row>
    <row r="9" spans="1:11" x14ac:dyDescent="0.25">
      <c r="A9" s="13" t="s">
        <v>37</v>
      </c>
      <c r="B9" s="13"/>
      <c r="C9" s="6">
        <v>0.01</v>
      </c>
      <c r="E9" s="117" t="s">
        <v>106</v>
      </c>
      <c r="F9" s="117"/>
      <c r="G9" s="118"/>
      <c r="H9" s="6">
        <v>0.01</v>
      </c>
    </row>
    <row r="10" spans="1:11" x14ac:dyDescent="0.25">
      <c r="A10" s="13" t="s">
        <v>39</v>
      </c>
      <c r="B10" s="13"/>
      <c r="C10" s="6">
        <v>20</v>
      </c>
      <c r="E10" s="119" t="s">
        <v>105</v>
      </c>
      <c r="F10" s="119"/>
      <c r="G10" s="120"/>
      <c r="H10" s="6">
        <v>1E-3</v>
      </c>
    </row>
    <row r="11" spans="1:11" x14ac:dyDescent="0.25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79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80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78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70</v>
      </c>
      <c r="B22" s="10"/>
      <c r="C22" s="10"/>
    </row>
    <row r="23" spans="1:9" x14ac:dyDescent="0.25">
      <c r="A23" s="5" t="s">
        <v>14</v>
      </c>
      <c r="B23" s="5"/>
      <c r="C23" s="6" t="s">
        <v>68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69</v>
      </c>
    </row>
    <row r="29" spans="1:9" x14ac:dyDescent="0.25">
      <c r="A29" s="5" t="s">
        <v>17</v>
      </c>
      <c r="B29" s="5"/>
      <c r="C29" s="6" t="s">
        <v>21</v>
      </c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F1" workbookViewId="0">
      <selection activeCell="R11" sqref="R11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25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92</v>
      </c>
      <c r="P4" s="81" t="s">
        <v>93</v>
      </c>
      <c r="Q4" s="82" t="s">
        <v>94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-80</v>
      </c>
      <c r="C5" s="24">
        <v>40</v>
      </c>
      <c r="D5" s="25">
        <v>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0</v>
      </c>
      <c r="L5" s="24">
        <v>0</v>
      </c>
      <c r="M5" s="25">
        <v>0</v>
      </c>
      <c r="N5" s="38">
        <v>600</v>
      </c>
      <c r="O5" s="39">
        <v>0.1</v>
      </c>
      <c r="P5" s="39">
        <v>0.1</v>
      </c>
      <c r="Q5" s="39">
        <v>0.1</v>
      </c>
      <c r="R5" s="39">
        <v>0</v>
      </c>
      <c r="S5" s="39">
        <f>-N5*306</f>
        <v>-183600</v>
      </c>
      <c r="T5" s="39">
        <v>0</v>
      </c>
      <c r="U5" s="39">
        <v>0</v>
      </c>
      <c r="V5" s="39">
        <v>0</v>
      </c>
      <c r="W5" s="39">
        <v>0</v>
      </c>
      <c r="X5" s="2"/>
      <c r="Y5" s="2"/>
      <c r="Z5" s="2"/>
    </row>
    <row r="6" spans="1:26" x14ac:dyDescent="0.25">
      <c r="A6" s="19">
        <v>2</v>
      </c>
      <c r="B6" s="26">
        <v>0</v>
      </c>
      <c r="C6" s="27">
        <v>80</v>
      </c>
      <c r="D6" s="28">
        <v>0</v>
      </c>
      <c r="E6" s="26">
        <v>0</v>
      </c>
      <c r="F6" s="27">
        <v>0</v>
      </c>
      <c r="G6" s="34">
        <v>0</v>
      </c>
      <c r="H6" s="26">
        <v>0</v>
      </c>
      <c r="I6" s="27">
        <v>0</v>
      </c>
      <c r="J6" s="28">
        <v>0</v>
      </c>
      <c r="K6" s="26">
        <v>0</v>
      </c>
      <c r="L6" s="27">
        <v>0</v>
      </c>
      <c r="M6" s="28">
        <v>0</v>
      </c>
      <c r="N6" s="20">
        <v>600</v>
      </c>
      <c r="O6" s="39">
        <v>0.1</v>
      </c>
      <c r="P6" s="39">
        <v>0.1</v>
      </c>
      <c r="Q6" s="39">
        <v>0.1</v>
      </c>
      <c r="R6" s="39">
        <v>0</v>
      </c>
      <c r="S6" s="39">
        <f t="shared" ref="S6:S7" si="0">-N6*306</f>
        <v>-183600</v>
      </c>
      <c r="T6" s="39">
        <v>0</v>
      </c>
      <c r="U6" s="39">
        <v>0</v>
      </c>
      <c r="V6" s="39">
        <v>0</v>
      </c>
      <c r="W6" s="39">
        <v>0</v>
      </c>
      <c r="X6" s="1"/>
      <c r="Y6" s="1"/>
      <c r="Z6" s="1"/>
    </row>
    <row r="7" spans="1:26" x14ac:dyDescent="0.25">
      <c r="A7" s="19">
        <v>3</v>
      </c>
      <c r="B7" s="26">
        <v>80</v>
      </c>
      <c r="C7" s="27">
        <v>40</v>
      </c>
      <c r="D7" s="28">
        <v>0</v>
      </c>
      <c r="E7" s="26">
        <v>0</v>
      </c>
      <c r="F7" s="27">
        <v>0</v>
      </c>
      <c r="G7" s="28">
        <v>0</v>
      </c>
      <c r="H7" s="26">
        <v>0</v>
      </c>
      <c r="I7" s="27">
        <v>0</v>
      </c>
      <c r="J7" s="28">
        <v>0</v>
      </c>
      <c r="K7" s="26">
        <v>0</v>
      </c>
      <c r="L7" s="27">
        <v>0</v>
      </c>
      <c r="M7" s="28">
        <v>0</v>
      </c>
      <c r="N7" s="20">
        <v>600</v>
      </c>
      <c r="O7" s="39">
        <v>0.1</v>
      </c>
      <c r="P7" s="39">
        <v>0.1</v>
      </c>
      <c r="Q7" s="39">
        <v>0.1</v>
      </c>
      <c r="R7" s="39">
        <v>0</v>
      </c>
      <c r="S7" s="39">
        <f t="shared" si="0"/>
        <v>-183600</v>
      </c>
      <c r="T7" s="39">
        <v>0</v>
      </c>
      <c r="U7" s="39">
        <v>0</v>
      </c>
      <c r="V7" s="39">
        <v>0</v>
      </c>
      <c r="W7" s="39">
        <v>0</v>
      </c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J8" sqref="J8"/>
    </sheetView>
  </sheetViews>
  <sheetFormatPr defaultRowHeight="15" x14ac:dyDescent="0.25"/>
  <sheetData>
    <row r="2" spans="1:22" ht="17.25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90</v>
      </c>
      <c r="L3" s="60"/>
      <c r="M3" s="58"/>
      <c r="N3" s="59" t="s">
        <v>91</v>
      </c>
      <c r="O3" s="60"/>
      <c r="P3" s="88"/>
      <c r="Q3" s="87" t="s">
        <v>3</v>
      </c>
      <c r="R3" s="64"/>
    </row>
    <row r="4" spans="1:22" x14ac:dyDescent="0.25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25">
      <c r="A5" s="38">
        <v>1</v>
      </c>
      <c r="B5" s="38">
        <v>0</v>
      </c>
      <c r="C5" s="38">
        <v>1</v>
      </c>
      <c r="D5" s="39">
        <v>-80</v>
      </c>
      <c r="E5" s="42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-40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54">
        <v>1</v>
      </c>
      <c r="R5" s="54">
        <v>1</v>
      </c>
      <c r="V5" t="s">
        <v>5</v>
      </c>
    </row>
    <row r="6" spans="1:22" x14ac:dyDescent="0.25">
      <c r="A6" s="20">
        <v>1</v>
      </c>
      <c r="B6" s="20">
        <v>1</v>
      </c>
      <c r="C6" s="20">
        <v>2</v>
      </c>
      <c r="D6" s="29">
        <v>0</v>
      </c>
      <c r="E6" s="30">
        <v>40</v>
      </c>
      <c r="F6" s="40">
        <v>0</v>
      </c>
      <c r="G6" s="40">
        <v>0</v>
      </c>
      <c r="H6" s="40">
        <v>0</v>
      </c>
      <c r="I6" s="40">
        <v>0</v>
      </c>
      <c r="J6" s="40">
        <v>-80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V6" t="s">
        <v>85</v>
      </c>
    </row>
    <row r="7" spans="1:22" x14ac:dyDescent="0.25">
      <c r="A7" s="20">
        <v>1</v>
      </c>
      <c r="B7" s="20">
        <v>2</v>
      </c>
      <c r="C7" s="20">
        <v>3</v>
      </c>
      <c r="D7" s="29">
        <v>80</v>
      </c>
      <c r="E7" s="3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40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V7" t="s">
        <v>86</v>
      </c>
    </row>
    <row r="8" spans="1:22" x14ac:dyDescent="0.25">
      <c r="A8" s="20">
        <v>1</v>
      </c>
      <c r="B8" s="20">
        <v>3</v>
      </c>
      <c r="C8" s="20">
        <v>0</v>
      </c>
      <c r="D8" s="29">
        <v>0</v>
      </c>
      <c r="E8" s="30">
        <v>-40</v>
      </c>
      <c r="F8" s="40">
        <v>0</v>
      </c>
      <c r="G8" s="40">
        <v>0</v>
      </c>
      <c r="H8" s="40">
        <v>0</v>
      </c>
      <c r="I8" s="40">
        <v>0</v>
      </c>
      <c r="J8" s="40">
        <v>80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V8" t="s">
        <v>87</v>
      </c>
    </row>
    <row r="9" spans="1:22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V9" t="s">
        <v>88</v>
      </c>
    </row>
    <row r="10" spans="1:22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V10" t="s">
        <v>89</v>
      </c>
    </row>
    <row r="11" spans="1:22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</row>
    <row r="12" spans="1:22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2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2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2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2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B21" sqref="B21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>
        <v>1</v>
      </c>
      <c r="B4" s="90" t="s">
        <v>111</v>
      </c>
      <c r="C4" s="121" t="s">
        <v>107</v>
      </c>
      <c r="D4" s="122" t="s">
        <v>108</v>
      </c>
      <c r="E4" s="122" t="s">
        <v>109</v>
      </c>
      <c r="F4" s="2"/>
      <c r="G4" s="45" t="s">
        <v>101</v>
      </c>
      <c r="H4" s="45"/>
      <c r="I4" s="45"/>
      <c r="J4" s="45"/>
      <c r="K4" s="45"/>
    </row>
    <row r="5" spans="1:23" x14ac:dyDescent="0.25">
      <c r="A5" s="19">
        <v>1</v>
      </c>
      <c r="B5" s="91" t="s">
        <v>110</v>
      </c>
      <c r="C5" s="91" t="s">
        <v>112</v>
      </c>
      <c r="D5" s="91" t="s">
        <v>112</v>
      </c>
      <c r="E5" s="91" t="s">
        <v>112</v>
      </c>
      <c r="F5" s="2"/>
      <c r="G5" s="45" t="s">
        <v>102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9">
        <v>3</v>
      </c>
      <c r="B6" s="91" t="s">
        <v>110</v>
      </c>
      <c r="C6" s="91" t="s">
        <v>112</v>
      </c>
      <c r="D6" s="91" t="s">
        <v>112</v>
      </c>
      <c r="E6" s="91" t="s">
        <v>112</v>
      </c>
      <c r="F6" s="2"/>
      <c r="G6" s="45" t="s">
        <v>103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F1" workbookViewId="0">
      <selection activeCell="AD5" sqref="AD5"/>
    </sheetView>
  </sheetViews>
  <sheetFormatPr defaultRowHeight="15" x14ac:dyDescent="0.25"/>
  <sheetData>
    <row r="1" spans="1:30" ht="17.25" x14ac:dyDescent="0.3">
      <c r="A1" s="17" t="s">
        <v>61</v>
      </c>
      <c r="B1" s="17"/>
      <c r="C1" s="17"/>
    </row>
    <row r="2" spans="1:30" x14ac:dyDescent="0.25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71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72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/>
      <c r="B4" s="97"/>
      <c r="C4" s="97"/>
      <c r="D4" s="39"/>
      <c r="E4" s="42"/>
      <c r="F4" s="40"/>
      <c r="G4" s="39"/>
      <c r="H4" s="42"/>
      <c r="I4" s="40"/>
      <c r="J4" s="38"/>
      <c r="K4" s="38"/>
      <c r="L4" s="38"/>
      <c r="M4" s="101"/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selection activeCell="E7" sqref="E7"/>
    </sheetView>
  </sheetViews>
  <sheetFormatPr defaultRowHeight="15" x14ac:dyDescent="0.25"/>
  <sheetData>
    <row r="1" spans="1:25" x14ac:dyDescent="0.25">
      <c r="A1" t="s">
        <v>77</v>
      </c>
      <c r="Y1">
        <v>0</v>
      </c>
    </row>
    <row r="2" spans="1:25" x14ac:dyDescent="0.25">
      <c r="E2" s="103" t="s">
        <v>95</v>
      </c>
      <c r="F2" s="6" t="s">
        <v>113</v>
      </c>
      <c r="G2" s="6"/>
      <c r="I2" s="103" t="s">
        <v>96</v>
      </c>
      <c r="J2" s="6">
        <v>0.5</v>
      </c>
    </row>
    <row r="3" spans="1:25" x14ac:dyDescent="0.25">
      <c r="A3" s="103" t="s">
        <v>73</v>
      </c>
      <c r="B3" s="103"/>
      <c r="C3" s="103"/>
      <c r="D3" s="103"/>
    </row>
    <row r="4" spans="1:25" x14ac:dyDescent="0.25">
      <c r="A4" s="105" t="s">
        <v>81</v>
      </c>
      <c r="B4" s="105" t="s">
        <v>74</v>
      </c>
      <c r="C4" s="109" t="s">
        <v>75</v>
      </c>
      <c r="D4" s="110"/>
      <c r="E4" s="108"/>
    </row>
    <row r="5" spans="1:25" x14ac:dyDescent="0.25">
      <c r="A5" s="105" t="s">
        <v>76</v>
      </c>
      <c r="B5" s="105" t="s">
        <v>76</v>
      </c>
      <c r="C5" s="114" t="s">
        <v>26</v>
      </c>
      <c r="D5" s="115" t="s">
        <v>28</v>
      </c>
      <c r="E5" s="113" t="s">
        <v>84</v>
      </c>
    </row>
    <row r="6" spans="1:25" x14ac:dyDescent="0.25">
      <c r="A6" s="104">
        <v>1</v>
      </c>
      <c r="B6" s="52">
        <v>2</v>
      </c>
      <c r="C6" s="39">
        <v>0</v>
      </c>
      <c r="D6" s="116">
        <v>-40</v>
      </c>
      <c r="E6" s="40">
        <v>20</v>
      </c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JohnD</cp:lastModifiedBy>
  <dcterms:created xsi:type="dcterms:W3CDTF">2010-09-13T04:03:45Z</dcterms:created>
  <dcterms:modified xsi:type="dcterms:W3CDTF">2012-08-13T17:19:44Z</dcterms:modified>
</cp:coreProperties>
</file>