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.116\www\Reports\Epidemiology\Cancer ESRD\"/>
    </mc:Choice>
  </mc:AlternateContent>
  <bookViews>
    <workbookView xWindow="0" yWindow="0" windowWidth="28800" windowHeight="12435"/>
  </bookViews>
  <sheets>
    <sheet name="Cancer and ESRD (RTM Data_ 11_" sheetId="1" r:id="rId1"/>
    <sheet name="Chart" sheetId="2" r:id="rId2"/>
  </sheets>
  <calcPr calcId="124519" iterateDelta="1E-4"/>
</workbook>
</file>

<file path=xl/sharedStrings.xml><?xml version="1.0" encoding="utf-8"?>
<sst xmlns="http://schemas.openxmlformats.org/spreadsheetml/2006/main" count="33" uniqueCount="29">
  <si>
    <t>Cancer and ESRD (RTM Data: 11/01/2013 – 12/31/2014)</t>
  </si>
  <si>
    <t>Condition</t>
  </si>
  <si>
    <t>Members</t>
  </si>
  <si>
    <t>With Depression</t>
  </si>
  <si>
    <t>Total Cost</t>
  </si>
  <si>
    <t>Avg Cost</t>
  </si>
  <si>
    <t>In top 5%</t>
  </si>
  <si>
    <t>Avg RUB</t>
  </si>
  <si>
    <t>Avg Chronic count</t>
  </si>
  <si>
    <t>Avg PRI</t>
  </si>
  <si>
    <t>Malignant neoplasms, breast</t>
  </si>
  <si>
    <t>Malignant neoplasms of the skin</t>
  </si>
  <si>
    <t>Low impact malignant neoplasms</t>
  </si>
  <si>
    <t>High impact malignant neoplasms</t>
  </si>
  <si>
    <t>Malignant neoplasms, prostate</t>
  </si>
  <si>
    <t>Malignant neoplasms, cervix, uterus</t>
  </si>
  <si>
    <t>Malignant neoplasms, lymphomas</t>
  </si>
  <si>
    <t>Malignant neoplasms, colorectal</t>
  </si>
  <si>
    <t>Acute leukemia</t>
  </si>
  <si>
    <t>Malignant neoplasms, kidney</t>
  </si>
  <si>
    <t>Malignant neoplasms, ovary</t>
  </si>
  <si>
    <t>Malignant neoplasms, lung</t>
  </si>
  <si>
    <t>Malignant neoplasms, liver and biliary tract</t>
  </si>
  <si>
    <t>Malignant neoplasms, bladder</t>
  </si>
  <si>
    <t>Malignant neoplasms, stomach</t>
  </si>
  <si>
    <t>Malignant neoplasms, esophagus</t>
  </si>
  <si>
    <t>Malignant neoplasms, pancreas</t>
  </si>
  <si>
    <t>ESRD</t>
  </si>
  <si>
    <t>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</si>
</sst>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_);[Red]&quot;($&quot;#,##0\)"/>
    <numFmt numFmtId="165" formatCode="#,###,###.###;;0.000"/>
    <numFmt numFmtId="166" formatCode="#,###.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0" fontId="0" fillId="0" borderId="3" xfId="0" applyNumberFormat="1" applyBorder="1"/>
    <xf numFmtId="166" fontId="0" fillId="0" borderId="4" xfId="0" applyNumberFormat="1" applyBorder="1"/>
    <xf numFmtId="166" fontId="0" fillId="0" borderId="3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0" fontId="0" fillId="0" borderId="6" xfId="0" applyNumberFormat="1" applyBorder="1"/>
    <xf numFmtId="166" fontId="0" fillId="0" borderId="7" xfId="0" applyNumberFormat="1" applyBorder="1"/>
    <xf numFmtId="3" fontId="0" fillId="0" borderId="0" xfId="0" applyNumberFormat="1"/>
    <xf numFmtId="164" fontId="0" fillId="0" borderId="0" xfId="0" applyNumberFormat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5" xfId="0" applyNumberFormat="1" applyFont="1" applyFill="1" applyBorder="1"/>
    <xf numFmtId="165" fontId="0" fillId="5" borderId="6" xfId="0" applyNumberFormat="1" applyFill="1" applyBorder="1"/>
    <xf numFmtId="166" fontId="0" fillId="5" borderId="7" xfId="0" applyNumberFormat="1" applyFill="1" applyBorder="1"/>
    <xf numFmtId="49" fontId="0" fillId="5" borderId="8" xfId="0" applyNumberFormat="1" applyFont="1" applyFill="1" applyBorder="1"/>
    <xf numFmtId="165" fontId="0" fillId="5" borderId="9" xfId="0" applyNumberFormat="1" applyFill="1" applyBorder="1"/>
    <xf numFmtId="166" fontId="0" fillId="5" borderId="10" xfId="0" applyNumberFormat="1" applyFill="1" applyBorder="1"/>
    <xf numFmtId="0" fontId="1" fillId="2" borderId="1" xfId="0" applyFont="1" applyFill="1" applyBorder="1" applyAlignment="1">
      <alignment horizontal="center"/>
    </xf>
    <xf numFmtId="166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baseline="0">
                <a:latin typeface="Times New Roman" pitchFamily="18" charset="0"/>
              </a:rPr>
              <a:t>Cancer &amp; ESRD (RTM Data 11/01/2013 - 12/31/2014)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Chart!$D$7</c:f>
              <c:strCache>
                <c:ptCount val="1"/>
                <c:pt idx="0">
                  <c:v>ESRD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302478502781956E-2"/>
                  <c:y val="-4.2635658914728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0349013657056147E-2"/>
                  <c:y val="-4.2635658914728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Chart!$E$6:$F$6</c:f>
              <c:strCache>
                <c:ptCount val="2"/>
                <c:pt idx="0">
                  <c:v>Avg RUB</c:v>
                </c:pt>
                <c:pt idx="1">
                  <c:v>Avg PRI</c:v>
                </c:pt>
              </c:strCache>
            </c:strRef>
          </c:cat>
          <c:val>
            <c:numRef>
              <c:f>Chart!$E$7:$F$7</c:f>
              <c:numCache>
                <c:formatCode>#,###.00</c:formatCode>
                <c:ptCount val="2"/>
                <c:pt idx="0" formatCode="#,###,###.###;;0.000">
                  <c:v>4.3099999999999996</c:v>
                </c:pt>
                <c:pt idx="1">
                  <c:v>24.099</c:v>
                </c:pt>
              </c:numCache>
            </c:numRef>
          </c:val>
        </c:ser>
        <c:ser>
          <c:idx val="1"/>
          <c:order val="1"/>
          <c:tx>
            <c:strRef>
              <c:f>Chart!$D$8</c:f>
              <c:strCache>
                <c:ptCount val="1"/>
                <c:pt idx="0">
                  <c:v>Cancer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279210925644917E-2"/>
                  <c:y val="-3.4883720930232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2372281234193223E-2"/>
                  <c:y val="-4.2635658914728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Chart!$E$6:$F$6</c:f>
              <c:strCache>
                <c:ptCount val="2"/>
                <c:pt idx="0">
                  <c:v>Avg RUB</c:v>
                </c:pt>
                <c:pt idx="1">
                  <c:v>Avg PRI</c:v>
                </c:pt>
              </c:strCache>
            </c:strRef>
          </c:cat>
          <c:val>
            <c:numRef>
              <c:f>Chart!$E$8:$F$8</c:f>
              <c:numCache>
                <c:formatCode>#,###.00</c:formatCode>
                <c:ptCount val="2"/>
                <c:pt idx="0" formatCode="#,###,###.###;;0.000">
                  <c:v>4.1399999999999997</c:v>
                </c:pt>
                <c:pt idx="1">
                  <c:v>9.0500000000000007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9413072"/>
        <c:axId val="1939411440"/>
        <c:axId val="0"/>
      </c:bar3DChart>
      <c:catAx>
        <c:axId val="193941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39411440"/>
        <c:crosses val="autoZero"/>
        <c:auto val="1"/>
        <c:lblAlgn val="ctr"/>
        <c:lblOffset val="100"/>
        <c:noMultiLvlLbl val="0"/>
      </c:catAx>
      <c:valAx>
        <c:axId val="19394114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 baseline="0">
                <a:latin typeface="Calibri" panose="020F0502020204030204" pitchFamily="34" charset="0"/>
              </a:defRPr>
            </a:pPr>
            <a:endParaRPr lang="en-US"/>
          </a:p>
        </c:txPr>
        <c:crossAx val="193941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104775</xdr:rowOff>
    </xdr:from>
    <xdr:to>
      <xdr:col>11</xdr:col>
      <xdr:colOff>542925</xdr:colOff>
      <xdr:row>19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20"/>
  <sheetViews>
    <sheetView tabSelected="1" workbookViewId="0">
      <selection sqref="A1:I1"/>
    </sheetView>
  </sheetViews>
  <sheetFormatPr defaultRowHeight="15" x14ac:dyDescent="0.25"/>
  <cols>
    <col min="1" max="1" width="40"/>
    <col min="2" max="2" width="9.5703125"/>
    <col min="3" max="3" width="16"/>
    <col min="4" max="4" width="10.85546875"/>
    <col min="5" max="5" width="9.28515625"/>
    <col min="7" max="7" width="8.42578125"/>
    <col min="8" max="8" width="17"/>
    <col min="9" max="9" width="7.5703125"/>
    <col min="10" max="10" width="8.5703125"/>
    <col min="11" max="11" width="10.85546875" bestFit="1" customWidth="1"/>
    <col min="12" max="1025" width="8.5703125"/>
  </cols>
  <sheetData>
    <row r="1" spans="1:1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11" x14ac:dyDescent="0.25">
      <c r="A3" s="4" t="s">
        <v>10</v>
      </c>
      <c r="B3" s="5">
        <v>74</v>
      </c>
      <c r="C3" s="5">
        <v>17</v>
      </c>
      <c r="D3" s="6">
        <v>1815832</v>
      </c>
      <c r="E3" s="6">
        <v>24538.270199999999</v>
      </c>
      <c r="F3" s="7">
        <v>23</v>
      </c>
      <c r="G3" s="9">
        <v>3.96</v>
      </c>
      <c r="H3" s="5">
        <v>3</v>
      </c>
      <c r="I3" s="8">
        <v>5.5430000000000001</v>
      </c>
      <c r="K3" s="15"/>
    </row>
    <row r="4" spans="1:11" x14ac:dyDescent="0.25">
      <c r="A4" s="4" t="s">
        <v>11</v>
      </c>
      <c r="B4" s="5">
        <v>52</v>
      </c>
      <c r="C4" s="5">
        <v>16</v>
      </c>
      <c r="D4" s="6">
        <v>589781</v>
      </c>
      <c r="E4" s="6">
        <v>11341.942300000001</v>
      </c>
      <c r="F4" s="7">
        <v>8</v>
      </c>
      <c r="G4" s="9">
        <v>3.71</v>
      </c>
      <c r="H4" s="5">
        <v>2</v>
      </c>
      <c r="I4" s="8">
        <v>2.98</v>
      </c>
      <c r="K4" s="16"/>
    </row>
    <row r="5" spans="1:11" x14ac:dyDescent="0.25">
      <c r="A5" s="4" t="s">
        <v>12</v>
      </c>
      <c r="B5" s="5">
        <v>43</v>
      </c>
      <c r="C5" s="5">
        <v>7</v>
      </c>
      <c r="D5" s="6">
        <v>1549229</v>
      </c>
      <c r="E5" s="6">
        <v>36028.581299999998</v>
      </c>
      <c r="F5" s="7">
        <v>16</v>
      </c>
      <c r="G5" s="9">
        <v>3.84</v>
      </c>
      <c r="H5" s="5">
        <v>4</v>
      </c>
      <c r="I5" s="8">
        <v>6.7169999999999996</v>
      </c>
    </row>
    <row r="6" spans="1:11" x14ac:dyDescent="0.25">
      <c r="A6" s="4" t="s">
        <v>13</v>
      </c>
      <c r="B6" s="5">
        <v>33</v>
      </c>
      <c r="C6" s="5">
        <v>11</v>
      </c>
      <c r="D6" s="6">
        <v>1784582</v>
      </c>
      <c r="E6" s="6">
        <v>54078.242400000003</v>
      </c>
      <c r="F6" s="7">
        <v>20</v>
      </c>
      <c r="G6" s="9">
        <v>3.94</v>
      </c>
      <c r="H6" s="5">
        <v>4</v>
      </c>
      <c r="I6" s="8">
        <v>13.223000000000001</v>
      </c>
    </row>
    <row r="7" spans="1:11" x14ac:dyDescent="0.25">
      <c r="A7" s="4" t="s">
        <v>14</v>
      </c>
      <c r="B7" s="5">
        <v>28</v>
      </c>
      <c r="C7" s="5">
        <v>2</v>
      </c>
      <c r="D7" s="6">
        <v>474321</v>
      </c>
      <c r="E7" s="6">
        <v>16940.0357</v>
      </c>
      <c r="F7" s="7">
        <v>9</v>
      </c>
      <c r="G7" s="9">
        <v>3.93</v>
      </c>
      <c r="H7" s="5">
        <v>3</v>
      </c>
      <c r="I7" s="8">
        <v>4.1820000000000004</v>
      </c>
    </row>
    <row r="8" spans="1:11" x14ac:dyDescent="0.25">
      <c r="A8" s="4" t="s">
        <v>15</v>
      </c>
      <c r="B8" s="5">
        <v>18</v>
      </c>
      <c r="C8" s="5">
        <v>6</v>
      </c>
      <c r="D8" s="6">
        <v>402640</v>
      </c>
      <c r="E8" s="6">
        <v>22368.888800000001</v>
      </c>
      <c r="F8" s="7">
        <v>5</v>
      </c>
      <c r="G8" s="9">
        <v>3.78</v>
      </c>
      <c r="H8" s="5">
        <v>2</v>
      </c>
      <c r="I8" s="8">
        <v>3.38</v>
      </c>
    </row>
    <row r="9" spans="1:11" x14ac:dyDescent="0.25">
      <c r="A9" s="4" t="s">
        <v>16</v>
      </c>
      <c r="B9" s="5">
        <v>15</v>
      </c>
      <c r="C9" s="5">
        <v>2</v>
      </c>
      <c r="D9" s="6">
        <v>349287</v>
      </c>
      <c r="E9" s="6">
        <v>23285.8</v>
      </c>
      <c r="F9" s="7">
        <v>6</v>
      </c>
      <c r="G9" s="9">
        <v>3.93</v>
      </c>
      <c r="H9" s="5">
        <v>3</v>
      </c>
      <c r="I9" s="8">
        <v>6.2190000000000003</v>
      </c>
    </row>
    <row r="10" spans="1:11" x14ac:dyDescent="0.25">
      <c r="A10" s="4" t="s">
        <v>17</v>
      </c>
      <c r="B10" s="5">
        <v>12</v>
      </c>
      <c r="C10" s="5">
        <v>3</v>
      </c>
      <c r="D10" s="6">
        <v>291795</v>
      </c>
      <c r="E10" s="6">
        <v>24316.25</v>
      </c>
      <c r="F10" s="7">
        <v>3</v>
      </c>
      <c r="G10" s="9">
        <v>3.92</v>
      </c>
      <c r="H10" s="5">
        <v>3</v>
      </c>
      <c r="I10" s="8">
        <v>8.5389999999999997</v>
      </c>
    </row>
    <row r="11" spans="1:11" x14ac:dyDescent="0.25">
      <c r="A11" s="4" t="s">
        <v>18</v>
      </c>
      <c r="B11" s="5">
        <v>6</v>
      </c>
      <c r="C11" s="5">
        <v>1</v>
      </c>
      <c r="D11" s="6">
        <v>66914</v>
      </c>
      <c r="E11" s="6">
        <v>11152.3333</v>
      </c>
      <c r="F11" s="7">
        <v>1</v>
      </c>
      <c r="G11" s="9">
        <v>3.83</v>
      </c>
      <c r="H11" s="5">
        <v>3</v>
      </c>
      <c r="I11" s="8">
        <v>8.76</v>
      </c>
    </row>
    <row r="12" spans="1:11" x14ac:dyDescent="0.25">
      <c r="A12" s="4" t="s">
        <v>19</v>
      </c>
      <c r="B12" s="5">
        <v>5</v>
      </c>
      <c r="C12" s="5">
        <v>0</v>
      </c>
      <c r="D12" s="6">
        <v>164890</v>
      </c>
      <c r="E12" s="6">
        <v>32978</v>
      </c>
      <c r="F12" s="7">
        <v>2</v>
      </c>
      <c r="G12" s="9">
        <v>4.4000000000000004</v>
      </c>
      <c r="H12" s="5">
        <v>4</v>
      </c>
      <c r="I12" s="8">
        <v>5.77</v>
      </c>
    </row>
    <row r="13" spans="1:11" x14ac:dyDescent="0.25">
      <c r="A13" s="4" t="s">
        <v>20</v>
      </c>
      <c r="B13" s="5">
        <v>5</v>
      </c>
      <c r="C13" s="5">
        <v>0</v>
      </c>
      <c r="D13" s="6">
        <v>207473</v>
      </c>
      <c r="E13" s="6">
        <v>41494.6</v>
      </c>
      <c r="F13" s="7">
        <v>4</v>
      </c>
      <c r="G13" s="9">
        <v>3.8</v>
      </c>
      <c r="H13" s="5">
        <v>3</v>
      </c>
      <c r="I13" s="8">
        <v>7.7670000000000003</v>
      </c>
    </row>
    <row r="14" spans="1:11" x14ac:dyDescent="0.25">
      <c r="A14" s="4" t="s">
        <v>21</v>
      </c>
      <c r="B14" s="5">
        <v>4</v>
      </c>
      <c r="C14" s="5">
        <v>1</v>
      </c>
      <c r="D14" s="6">
        <v>356336</v>
      </c>
      <c r="E14" s="6">
        <v>89084</v>
      </c>
      <c r="F14" s="7">
        <v>4</v>
      </c>
      <c r="G14" s="9">
        <v>4.25</v>
      </c>
      <c r="H14" s="5">
        <v>7</v>
      </c>
      <c r="I14" s="8">
        <v>15.090999999999999</v>
      </c>
    </row>
    <row r="15" spans="1:11" x14ac:dyDescent="0.25">
      <c r="A15" s="4" t="s">
        <v>22</v>
      </c>
      <c r="B15" s="5">
        <v>3</v>
      </c>
      <c r="C15" s="5">
        <v>1</v>
      </c>
      <c r="D15" s="6">
        <v>200150</v>
      </c>
      <c r="E15" s="6">
        <v>66716.666599999997</v>
      </c>
      <c r="F15" s="7">
        <v>3</v>
      </c>
      <c r="G15" s="9">
        <v>4.67</v>
      </c>
      <c r="H15" s="5">
        <v>7</v>
      </c>
      <c r="I15" s="8">
        <v>19.385000000000002</v>
      </c>
    </row>
    <row r="16" spans="1:11" x14ac:dyDescent="0.25">
      <c r="A16" s="4" t="s">
        <v>23</v>
      </c>
      <c r="B16" s="5">
        <v>2</v>
      </c>
      <c r="C16" s="5">
        <v>0</v>
      </c>
      <c r="D16" s="6">
        <v>27493</v>
      </c>
      <c r="E16" s="6">
        <v>13746.5</v>
      </c>
      <c r="F16" s="7">
        <v>1</v>
      </c>
      <c r="G16" s="9">
        <v>4</v>
      </c>
      <c r="H16" s="5">
        <v>3</v>
      </c>
      <c r="I16" s="8">
        <v>3.16</v>
      </c>
    </row>
    <row r="17" spans="1:9" x14ac:dyDescent="0.25">
      <c r="A17" s="4" t="s">
        <v>24</v>
      </c>
      <c r="B17" s="5">
        <v>2</v>
      </c>
      <c r="C17" s="5">
        <v>0</v>
      </c>
      <c r="D17" s="6">
        <v>263285</v>
      </c>
      <c r="E17" s="6">
        <v>131642.5</v>
      </c>
      <c r="F17" s="7">
        <v>2</v>
      </c>
      <c r="G17" s="9">
        <v>4.5</v>
      </c>
      <c r="H17" s="5">
        <v>4</v>
      </c>
      <c r="I17" s="8">
        <v>9.0939999999999994</v>
      </c>
    </row>
    <row r="18" spans="1:9" x14ac:dyDescent="0.25">
      <c r="A18" s="4" t="s">
        <v>25</v>
      </c>
      <c r="B18" s="5">
        <v>1</v>
      </c>
      <c r="C18" s="5">
        <v>0</v>
      </c>
      <c r="D18" s="6">
        <v>204556</v>
      </c>
      <c r="E18" s="6">
        <v>204556</v>
      </c>
      <c r="F18" s="7">
        <v>1</v>
      </c>
      <c r="G18" s="9">
        <v>5</v>
      </c>
      <c r="H18" s="5">
        <v>6</v>
      </c>
      <c r="I18" s="8">
        <v>12.688000000000001</v>
      </c>
    </row>
    <row r="19" spans="1:9" x14ac:dyDescent="0.25">
      <c r="A19" s="4" t="s">
        <v>26</v>
      </c>
      <c r="B19" s="5">
        <v>1</v>
      </c>
      <c r="C19" s="5">
        <v>1</v>
      </c>
      <c r="D19" s="6">
        <v>81476</v>
      </c>
      <c r="E19" s="6">
        <v>81476</v>
      </c>
      <c r="F19" s="7">
        <v>1</v>
      </c>
      <c r="G19" s="9">
        <v>5</v>
      </c>
      <c r="H19" s="5">
        <v>8</v>
      </c>
      <c r="I19" s="8">
        <v>21.286999999999999</v>
      </c>
    </row>
    <row r="20" spans="1:9" ht="15.75" thickBot="1" x14ac:dyDescent="0.3">
      <c r="A20" s="10" t="s">
        <v>27</v>
      </c>
      <c r="B20" s="11">
        <v>13</v>
      </c>
      <c r="C20" s="11">
        <v>0</v>
      </c>
      <c r="D20" s="12">
        <v>1568041</v>
      </c>
      <c r="E20" s="12">
        <v>120618.5384</v>
      </c>
      <c r="F20" s="13">
        <v>11</v>
      </c>
      <c r="G20" s="28">
        <v>4.3099999999999996</v>
      </c>
      <c r="H20" s="11">
        <v>5</v>
      </c>
      <c r="I20" s="14">
        <v>24.099</v>
      </c>
    </row>
  </sheetData>
  <mergeCells count="1">
    <mergeCell ref="A1:I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8"/>
  <sheetViews>
    <sheetView workbookViewId="0"/>
  </sheetViews>
  <sheetFormatPr defaultRowHeight="15" x14ac:dyDescent="0.25"/>
  <cols>
    <col min="1" max="3" width="9.140625" style="20"/>
    <col min="4" max="4" width="9.7109375" style="20" bestFit="1" customWidth="1"/>
    <col min="5" max="16384" width="9.140625" style="20"/>
  </cols>
  <sheetData>
    <row r="6" spans="4:6" x14ac:dyDescent="0.25">
      <c r="D6" s="17" t="s">
        <v>1</v>
      </c>
      <c r="E6" s="18" t="s">
        <v>7</v>
      </c>
      <c r="F6" s="19" t="s">
        <v>9</v>
      </c>
    </row>
    <row r="7" spans="4:6" ht="15.75" thickBot="1" x14ac:dyDescent="0.3">
      <c r="D7" s="21" t="s">
        <v>27</v>
      </c>
      <c r="E7" s="22">
        <v>4.3099999999999996</v>
      </c>
      <c r="F7" s="23">
        <v>24.099</v>
      </c>
    </row>
    <row r="8" spans="4:6" x14ac:dyDescent="0.25">
      <c r="D8" s="24" t="s">
        <v>28</v>
      </c>
      <c r="E8" s="25">
        <v>4.1399999999999997</v>
      </c>
      <c r="F8" s="26">
        <v>9.0500000000000007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Cancer and ESRD (RTM Data_ 11_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Karthik Kaliyappan</cp:lastModifiedBy>
  <cp:revision>0</cp:revision>
  <dcterms:created xsi:type="dcterms:W3CDTF">2014-04-30T11:13:59Z</dcterms:created>
  <dcterms:modified xsi:type="dcterms:W3CDTF">2015-02-25T11:59:17Z</dcterms:modified>
  <dc:language>en-IN</dc:language>
</cp:coreProperties>
</file>