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Risk and Actuarial Factors\Risk Analysis\"/>
    </mc:Choice>
  </mc:AlternateContent>
  <bookViews>
    <workbookView xWindow="0" yWindow="0" windowWidth="16380" windowHeight="8190"/>
  </bookViews>
  <sheets>
    <sheet name="Actuarial Factors and Risk Sum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<sst xmlns="http://schemas.openxmlformats.org/spreadsheetml/2006/main" count="40" uniqueCount="36">
  <si>
    <t>Actuarial Factors and Risk Summary</t>
  </si>
  <si>
    <t>Segment</t>
  </si>
  <si>
    <t>Cases</t>
  </si>
  <si>
    <t>Reference CMI</t>
  </si>
  <si>
    <t>Local CMI</t>
  </si>
  <si>
    <t>Avg PRI</t>
  </si>
  <si>
    <t>Avg Rx PRI</t>
  </si>
  <si>
    <t>% High Risk</t>
  </si>
  <si>
    <t>% Hosp Dominant</t>
  </si>
  <si>
    <t>% Frail</t>
  </si>
  <si>
    <t>% Chronic</t>
  </si>
  <si>
    <t>% PsychoSocial</t>
  </si>
  <si>
    <t>All</t>
  </si>
  <si>
    <t>Employee</t>
  </si>
  <si>
    <t>Adult Dep</t>
  </si>
  <si>
    <t>Child Dep</t>
  </si>
  <si>
    <t>F</t>
  </si>
  <si>
    <t>M</t>
  </si>
  <si>
    <t>HMO</t>
  </si>
  <si>
    <t>PPO</t>
  </si>
  <si>
    <t>00-04</t>
  </si>
  <si>
    <t>05-11</t>
  </si>
  <si>
    <t>12-17</t>
  </si>
  <si>
    <t>18-34</t>
  </si>
  <si>
    <t>35-44</t>
  </si>
  <si>
    <t>45-54</t>
  </si>
  <si>
    <t>55-64</t>
  </si>
  <si>
    <t>65-69</t>
  </si>
  <si>
    <t>70-74</t>
  </si>
  <si>
    <t>75-79</t>
  </si>
  <si>
    <t>80-84</t>
  </si>
  <si>
    <t>High Risk</t>
  </si>
  <si>
    <t>Hosp Dominant</t>
  </si>
  <si>
    <t>Frail</t>
  </si>
  <si>
    <t>Chronic</t>
  </si>
  <si>
    <t>PsychoSocial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</si>
</sst>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D6D3CE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rgb="FFDEDBC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3" fontId="0" fillId="0" borderId="3" xfId="0" applyNumberFormat="1" applyBorder="1"/>
    <xf numFmtId="164" fontId="0" fillId="0" borderId="3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4" fontId="0" fillId="0" borderId="3" xfId="0" applyNumberFormat="1" applyBorder="1"/>
    <xf numFmtId="49" fontId="0" fillId="0" borderId="5" xfId="0" applyNumberFormat="1" applyFont="1" applyBorder="1"/>
    <xf numFmtId="3" fontId="0" fillId="0" borderId="6" xfId="0" applyNumberFormat="1" applyBorder="1"/>
    <xf numFmtId="164" fontId="0" fillId="0" borderId="6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1" fillId="2" borderId="1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5" borderId="0" xfId="0" applyFill="1"/>
    <xf numFmtId="49" fontId="0" fillId="5" borderId="2" xfId="0" applyNumberFormat="1" applyFont="1" applyFill="1" applyBorder="1"/>
    <xf numFmtId="9" fontId="0" fillId="5" borderId="3" xfId="0" applyNumberFormat="1" applyFill="1" applyBorder="1"/>
    <xf numFmtId="9" fontId="0" fillId="5" borderId="4" xfId="0" applyNumberFormat="1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DB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3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800" baseline="0">
                <a:latin typeface="Times New Roman" panose="02020603050405020304" pitchFamily="18" charset="0"/>
              </a:rPr>
              <a:t>% of Population with Various Diagnosis Types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Chart!$E$7</c:f>
              <c:strCache>
                <c:ptCount val="1"/>
                <c:pt idx="0">
                  <c:v>High Risk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Chart!$D$8:$D$10</c:f>
              <c:strCache>
                <c:ptCount val="3"/>
                <c:pt idx="0">
                  <c:v>All</c:v>
                </c:pt>
                <c:pt idx="1">
                  <c:v>HMO</c:v>
                </c:pt>
                <c:pt idx="2">
                  <c:v>PPO</c:v>
                </c:pt>
              </c:strCache>
            </c:strRef>
          </c:cat>
          <c:val>
            <c:numRef>
              <c:f>Chart!$E$8:$E$10</c:f>
              <c:numCache>
                <c:formatCode>0%</c:formatCode>
                <c:ptCount val="3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Chart!$F$7</c:f>
              <c:strCache>
                <c:ptCount val="1"/>
                <c:pt idx="0">
                  <c:v>Hosp Dominant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2">
                    <a:shade val="74000"/>
                    <a:satMod val="130000"/>
                    <a:lumMod val="90000"/>
                  </a:schemeClr>
                  <a:schemeClr val="accent2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Chart!$D$8:$D$10</c:f>
              <c:strCache>
                <c:ptCount val="3"/>
                <c:pt idx="0">
                  <c:v>All</c:v>
                </c:pt>
                <c:pt idx="1">
                  <c:v>HMO</c:v>
                </c:pt>
                <c:pt idx="2">
                  <c:v>PPO</c:v>
                </c:pt>
              </c:strCache>
            </c:strRef>
          </c:cat>
          <c:val>
            <c:numRef>
              <c:f>Chart!$F$8:$F$10</c:f>
              <c:numCache>
                <c:formatCode>0%</c:formatCode>
                <c:ptCount val="3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Chart!$G$7</c:f>
              <c:strCache>
                <c:ptCount val="1"/>
                <c:pt idx="0">
                  <c:v>Frail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3">
                    <a:shade val="74000"/>
                    <a:satMod val="130000"/>
                    <a:lumMod val="90000"/>
                  </a:schemeClr>
                  <a:schemeClr val="accent3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Chart!$D$8:$D$10</c:f>
              <c:strCache>
                <c:ptCount val="3"/>
                <c:pt idx="0">
                  <c:v>All</c:v>
                </c:pt>
                <c:pt idx="1">
                  <c:v>HMO</c:v>
                </c:pt>
                <c:pt idx="2">
                  <c:v>PPO</c:v>
                </c:pt>
              </c:strCache>
            </c:strRef>
          </c:cat>
          <c:val>
            <c:numRef>
              <c:f>Chart!$G$8:$G$10</c:f>
              <c:numCache>
                <c:formatCode>0%</c:formatCode>
                <c:ptCount val="3"/>
                <c:pt idx="0">
                  <c:v>0.04</c:v>
                </c:pt>
                <c:pt idx="1">
                  <c:v>0.04</c:v>
                </c:pt>
                <c:pt idx="2">
                  <c:v>0.03</c:v>
                </c:pt>
              </c:numCache>
            </c:numRef>
          </c:val>
        </c:ser>
        <c:ser>
          <c:idx val="3"/>
          <c:order val="3"/>
          <c:tx>
            <c:strRef>
              <c:f>Chart!$H$7</c:f>
              <c:strCache>
                <c:ptCount val="1"/>
                <c:pt idx="0">
                  <c:v>Chronic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4">
                    <a:shade val="74000"/>
                    <a:satMod val="130000"/>
                    <a:lumMod val="90000"/>
                  </a:schemeClr>
                  <a:schemeClr val="accent4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Chart!$D$8:$D$10</c:f>
              <c:strCache>
                <c:ptCount val="3"/>
                <c:pt idx="0">
                  <c:v>All</c:v>
                </c:pt>
                <c:pt idx="1">
                  <c:v>HMO</c:v>
                </c:pt>
                <c:pt idx="2">
                  <c:v>PPO</c:v>
                </c:pt>
              </c:strCache>
            </c:strRef>
          </c:cat>
          <c:val>
            <c:numRef>
              <c:f>Chart!$H$8:$H$10</c:f>
              <c:numCache>
                <c:formatCode>0%</c:formatCode>
                <c:ptCount val="3"/>
                <c:pt idx="0">
                  <c:v>0.4</c:v>
                </c:pt>
                <c:pt idx="1">
                  <c:v>0.42</c:v>
                </c:pt>
                <c:pt idx="2">
                  <c:v>0.38</c:v>
                </c:pt>
              </c:numCache>
            </c:numRef>
          </c:val>
        </c:ser>
        <c:ser>
          <c:idx val="4"/>
          <c:order val="4"/>
          <c:tx>
            <c:strRef>
              <c:f>Chart!$I$7</c:f>
              <c:strCache>
                <c:ptCount val="1"/>
                <c:pt idx="0">
                  <c:v>PsychoSocial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5">
                    <a:shade val="74000"/>
                    <a:satMod val="130000"/>
                    <a:lumMod val="90000"/>
                  </a:schemeClr>
                  <a:schemeClr val="accent5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Chart!$D$8:$D$10</c:f>
              <c:strCache>
                <c:ptCount val="3"/>
                <c:pt idx="0">
                  <c:v>All</c:v>
                </c:pt>
                <c:pt idx="1">
                  <c:v>HMO</c:v>
                </c:pt>
                <c:pt idx="2">
                  <c:v>PPO</c:v>
                </c:pt>
              </c:strCache>
            </c:strRef>
          </c:cat>
          <c:val>
            <c:numRef>
              <c:f>Chart!$I$8:$I$10</c:f>
              <c:numCache>
                <c:formatCode>0%</c:formatCode>
                <c:ptCount val="3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046492672"/>
        <c:axId val="-1046498112"/>
      </c:barChart>
      <c:catAx>
        <c:axId val="-10464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046498112"/>
        <c:crosses val="autoZero"/>
        <c:auto val="1"/>
        <c:lblAlgn val="ctr"/>
        <c:lblOffset val="100"/>
        <c:noMultiLvlLbl val="0"/>
      </c:catAx>
      <c:valAx>
        <c:axId val="-10464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04649267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06420615377895"/>
          <c:y val="0.92239145679309176"/>
          <c:w val="0.63416317906753927"/>
          <c:h val="5.7252309110216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3</xdr:row>
      <xdr:rowOff>0</xdr:rowOff>
    </xdr:from>
    <xdr:to>
      <xdr:col>13</xdr:col>
      <xdr:colOff>200025</xdr:colOff>
      <xdr:row>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K21"/>
  <sheetViews>
    <sheetView tabSelected="1" zoomScaleNormal="100" workbookViewId="0">
      <selection sqref="A1:K1"/>
    </sheetView>
  </sheetViews>
  <sheetFormatPr defaultRowHeight="15" x14ac:dyDescent="0.25"/>
  <cols>
    <col min="1" max="1" width="9.85546875" bestFit="1" customWidth="1"/>
    <col min="2" max="2" width="6.5703125" bestFit="1" customWidth="1"/>
    <col min="3" max="3" width="14.28515625" bestFit="1" customWidth="1"/>
    <col min="4" max="4" width="9.42578125" bestFit="1" customWidth="1"/>
    <col min="5" max="5" width="7.5703125" customWidth="1"/>
    <col min="6" max="6" width="10.140625" customWidth="1"/>
    <col min="7" max="7" width="11"/>
    <col min="8" max="8" width="16.7109375" bestFit="1" customWidth="1"/>
    <col min="9" max="9" width="7.140625" bestFit="1" customWidth="1"/>
    <col min="10" max="10" width="9.7109375" bestFit="1" customWidth="1"/>
    <col min="11" max="11" width="14.42578125" bestFit="1" customWidth="1"/>
    <col min="12" max="1025" width="8.5703125"/>
  </cols>
  <sheetData>
    <row r="1" spans="1:1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</row>
    <row r="3" spans="1:11" x14ac:dyDescent="0.25">
      <c r="A3" s="4" t="s">
        <v>12</v>
      </c>
      <c r="B3" s="5">
        <v>12480</v>
      </c>
      <c r="C3" s="9">
        <v>1</v>
      </c>
      <c r="D3" s="9">
        <v>1</v>
      </c>
      <c r="E3" s="6">
        <v>1.1200000000000001</v>
      </c>
      <c r="F3" s="6">
        <v>1.1200000000000001</v>
      </c>
      <c r="G3" s="7">
        <v>0.02</v>
      </c>
      <c r="H3" s="7">
        <v>0.02</v>
      </c>
      <c r="I3" s="7">
        <v>0.04</v>
      </c>
      <c r="J3" s="7">
        <v>0.4</v>
      </c>
      <c r="K3" s="8">
        <v>0.12</v>
      </c>
    </row>
    <row r="4" spans="1:11" x14ac:dyDescent="0.25">
      <c r="A4" s="4" t="s">
        <v>13</v>
      </c>
      <c r="B4" s="5">
        <v>6460</v>
      </c>
      <c r="C4" s="6">
        <v>1.27</v>
      </c>
      <c r="D4" s="6">
        <v>1.3</v>
      </c>
      <c r="E4" s="6">
        <v>1.41</v>
      </c>
      <c r="F4" s="6">
        <v>1.4</v>
      </c>
      <c r="G4" s="7">
        <v>0.01</v>
      </c>
      <c r="H4" s="7">
        <v>0.01</v>
      </c>
      <c r="I4" s="7">
        <v>0.05</v>
      </c>
      <c r="J4" s="7">
        <v>0.5</v>
      </c>
      <c r="K4" s="8">
        <v>0.14000000000000001</v>
      </c>
    </row>
    <row r="5" spans="1:11" x14ac:dyDescent="0.25">
      <c r="A5" s="4" t="s">
        <v>14</v>
      </c>
      <c r="B5" s="5">
        <v>2360</v>
      </c>
      <c r="C5" s="6">
        <v>1.07</v>
      </c>
      <c r="D5" s="9">
        <v>0.97</v>
      </c>
      <c r="E5" s="6">
        <v>1.31</v>
      </c>
      <c r="F5" s="6">
        <v>1.46</v>
      </c>
      <c r="G5" s="7">
        <v>0.01</v>
      </c>
      <c r="H5" s="7">
        <v>0</v>
      </c>
      <c r="I5" s="7">
        <v>0.03</v>
      </c>
      <c r="J5" s="7">
        <v>0.42</v>
      </c>
      <c r="K5" s="8">
        <v>0.12</v>
      </c>
    </row>
    <row r="6" spans="1:11" x14ac:dyDescent="0.25">
      <c r="A6" s="4" t="s">
        <v>15</v>
      </c>
      <c r="B6" s="5">
        <v>3660</v>
      </c>
      <c r="C6" s="9">
        <v>0.48</v>
      </c>
      <c r="D6" s="9">
        <v>0.49</v>
      </c>
      <c r="E6" s="9">
        <v>0.48</v>
      </c>
      <c r="F6" s="9">
        <v>0.42</v>
      </c>
      <c r="G6" s="7">
        <v>0</v>
      </c>
      <c r="H6" s="7">
        <v>0</v>
      </c>
      <c r="I6" s="7">
        <v>0.03</v>
      </c>
      <c r="J6" s="7">
        <v>0.21</v>
      </c>
      <c r="K6" s="8">
        <v>0.08</v>
      </c>
    </row>
    <row r="7" spans="1:11" x14ac:dyDescent="0.25">
      <c r="A7" s="4" t="s">
        <v>16</v>
      </c>
      <c r="B7" s="5">
        <v>7798</v>
      </c>
      <c r="C7" s="6">
        <v>1.1100000000000001</v>
      </c>
      <c r="D7" s="6">
        <v>1.1499999999999999</v>
      </c>
      <c r="E7" s="6">
        <v>1.21</v>
      </c>
      <c r="F7" s="6">
        <v>1.1399999999999999</v>
      </c>
      <c r="G7" s="7">
        <v>0.01</v>
      </c>
      <c r="H7" s="7">
        <v>0.01</v>
      </c>
      <c r="I7" s="7">
        <v>0.04</v>
      </c>
      <c r="J7" s="7">
        <v>0.42</v>
      </c>
      <c r="K7" s="8">
        <v>0.13</v>
      </c>
    </row>
    <row r="8" spans="1:11" x14ac:dyDescent="0.25">
      <c r="A8" s="4" t="s">
        <v>17</v>
      </c>
      <c r="B8" s="5">
        <v>4682</v>
      </c>
      <c r="C8" s="9">
        <v>0.81</v>
      </c>
      <c r="D8" s="9">
        <v>0.75</v>
      </c>
      <c r="E8" s="9">
        <v>0.96</v>
      </c>
      <c r="F8" s="6">
        <v>1.1000000000000001</v>
      </c>
      <c r="G8" s="7">
        <v>0.01</v>
      </c>
      <c r="H8" s="7">
        <v>0.01</v>
      </c>
      <c r="I8" s="7">
        <v>0.03</v>
      </c>
      <c r="J8" s="7">
        <v>0.36</v>
      </c>
      <c r="K8" s="8">
        <v>0.1</v>
      </c>
    </row>
    <row r="9" spans="1:11" x14ac:dyDescent="0.25">
      <c r="A9" s="4" t="s">
        <v>18</v>
      </c>
      <c r="B9" s="5">
        <v>6624</v>
      </c>
      <c r="C9" s="6">
        <v>1.02</v>
      </c>
      <c r="D9" s="6">
        <v>1.06</v>
      </c>
      <c r="E9" s="6">
        <v>1.1000000000000001</v>
      </c>
      <c r="F9" s="6">
        <v>1.02</v>
      </c>
      <c r="G9" s="7">
        <v>0.01</v>
      </c>
      <c r="H9" s="7">
        <v>0.01</v>
      </c>
      <c r="I9" s="7">
        <v>0.04</v>
      </c>
      <c r="J9" s="7">
        <v>0.42</v>
      </c>
      <c r="K9" s="8">
        <v>0.12</v>
      </c>
    </row>
    <row r="10" spans="1:11" x14ac:dyDescent="0.25">
      <c r="A10" s="4" t="s">
        <v>19</v>
      </c>
      <c r="B10" s="5">
        <v>5856</v>
      </c>
      <c r="C10" s="9">
        <v>0.98</v>
      </c>
      <c r="D10" s="9">
        <v>0.93</v>
      </c>
      <c r="E10" s="6">
        <v>1.1399999999999999</v>
      </c>
      <c r="F10" s="6">
        <v>1.24</v>
      </c>
      <c r="G10" s="7">
        <v>0.01</v>
      </c>
      <c r="H10" s="7">
        <v>0.01</v>
      </c>
      <c r="I10" s="7">
        <v>0.03</v>
      </c>
      <c r="J10" s="7">
        <v>0.38</v>
      </c>
      <c r="K10" s="8">
        <v>0.12</v>
      </c>
    </row>
    <row r="11" spans="1:11" x14ac:dyDescent="0.25">
      <c r="A11" s="4" t="s">
        <v>20</v>
      </c>
      <c r="B11" s="5">
        <v>939</v>
      </c>
      <c r="C11" s="9">
        <v>0.53</v>
      </c>
      <c r="D11" s="9">
        <v>0.63</v>
      </c>
      <c r="E11" s="9">
        <v>0.49</v>
      </c>
      <c r="F11" s="9">
        <v>0.22</v>
      </c>
      <c r="G11" s="7">
        <v>0</v>
      </c>
      <c r="H11" s="7">
        <v>0</v>
      </c>
      <c r="I11" s="7">
        <v>0.05</v>
      </c>
      <c r="J11" s="7">
        <v>0.18</v>
      </c>
      <c r="K11" s="8">
        <v>0.02</v>
      </c>
    </row>
    <row r="12" spans="1:11" x14ac:dyDescent="0.25">
      <c r="A12" s="4" t="s">
        <v>21</v>
      </c>
      <c r="B12" s="5">
        <v>1363</v>
      </c>
      <c r="C12" s="9">
        <v>0.45</v>
      </c>
      <c r="D12" s="9">
        <v>0.44</v>
      </c>
      <c r="E12" s="9">
        <v>0.38</v>
      </c>
      <c r="F12" s="9">
        <v>0.33</v>
      </c>
      <c r="G12" s="7">
        <v>0</v>
      </c>
      <c r="H12" s="7">
        <v>0</v>
      </c>
      <c r="I12" s="7">
        <v>0.03</v>
      </c>
      <c r="J12" s="7">
        <v>0.22</v>
      </c>
      <c r="K12" s="8">
        <v>0.08</v>
      </c>
    </row>
    <row r="13" spans="1:11" x14ac:dyDescent="0.25">
      <c r="A13" s="4" t="s">
        <v>22</v>
      </c>
      <c r="B13" s="5">
        <v>1155</v>
      </c>
      <c r="C13" s="9">
        <v>0.47</v>
      </c>
      <c r="D13" s="9">
        <v>0.44</v>
      </c>
      <c r="E13" s="9">
        <v>0.56999999999999995</v>
      </c>
      <c r="F13" s="9">
        <v>0.65</v>
      </c>
      <c r="G13" s="7">
        <v>0</v>
      </c>
      <c r="H13" s="7">
        <v>0</v>
      </c>
      <c r="I13" s="7">
        <v>0.01</v>
      </c>
      <c r="J13" s="7">
        <v>0.21</v>
      </c>
      <c r="K13" s="8">
        <v>0.11</v>
      </c>
    </row>
    <row r="14" spans="1:11" x14ac:dyDescent="0.25">
      <c r="A14" s="4" t="s">
        <v>23</v>
      </c>
      <c r="B14" s="5">
        <v>3203</v>
      </c>
      <c r="C14" s="9">
        <v>0.84</v>
      </c>
      <c r="D14" s="6">
        <v>1.03</v>
      </c>
      <c r="E14" s="9">
        <v>0.81</v>
      </c>
      <c r="F14" s="9">
        <v>0.66</v>
      </c>
      <c r="G14" s="7">
        <v>0</v>
      </c>
      <c r="H14" s="7">
        <v>0</v>
      </c>
      <c r="I14" s="7">
        <v>0.03</v>
      </c>
      <c r="J14" s="7">
        <v>0.28000000000000003</v>
      </c>
      <c r="K14" s="8">
        <v>0.13</v>
      </c>
    </row>
    <row r="15" spans="1:11" x14ac:dyDescent="0.25">
      <c r="A15" s="4" t="s">
        <v>24</v>
      </c>
      <c r="B15" s="5">
        <v>2321</v>
      </c>
      <c r="C15" s="6">
        <v>1.1200000000000001</v>
      </c>
      <c r="D15" s="6">
        <v>1.1599999999999999</v>
      </c>
      <c r="E15" s="6">
        <v>1.18</v>
      </c>
      <c r="F15" s="6">
        <v>1.27</v>
      </c>
      <c r="G15" s="7">
        <v>0</v>
      </c>
      <c r="H15" s="7">
        <v>0</v>
      </c>
      <c r="I15" s="7">
        <v>0.05</v>
      </c>
      <c r="J15" s="7">
        <v>0.44</v>
      </c>
      <c r="K15" s="8">
        <v>0.14000000000000001</v>
      </c>
    </row>
    <row r="16" spans="1:11" x14ac:dyDescent="0.25">
      <c r="A16" s="4" t="s">
        <v>25</v>
      </c>
      <c r="B16" s="5">
        <v>2043</v>
      </c>
      <c r="C16" s="6">
        <v>1.38</v>
      </c>
      <c r="D16" s="6">
        <v>1.21</v>
      </c>
      <c r="E16" s="6">
        <v>1.67</v>
      </c>
      <c r="F16" s="6">
        <v>1.76</v>
      </c>
      <c r="G16" s="7">
        <v>0</v>
      </c>
      <c r="H16" s="7">
        <v>0</v>
      </c>
      <c r="I16" s="7">
        <v>0.05</v>
      </c>
      <c r="J16" s="7">
        <v>0.62</v>
      </c>
      <c r="K16" s="8">
        <v>0.14000000000000001</v>
      </c>
    </row>
    <row r="17" spans="1:11" x14ac:dyDescent="0.25">
      <c r="A17" s="4" t="s">
        <v>26</v>
      </c>
      <c r="B17" s="5">
        <v>1236</v>
      </c>
      <c r="C17" s="6">
        <v>1.77</v>
      </c>
      <c r="D17" s="6">
        <v>1.53</v>
      </c>
      <c r="E17" s="6">
        <v>2.33</v>
      </c>
      <c r="F17" s="6">
        <v>2.54</v>
      </c>
      <c r="G17" s="7">
        <v>0.01</v>
      </c>
      <c r="H17" s="7">
        <v>0</v>
      </c>
      <c r="I17" s="7">
        <v>0.05</v>
      </c>
      <c r="J17" s="7">
        <v>0.75</v>
      </c>
      <c r="K17" s="8">
        <v>0.15</v>
      </c>
    </row>
    <row r="18" spans="1:11" x14ac:dyDescent="0.25">
      <c r="A18" s="4" t="s">
        <v>27</v>
      </c>
      <c r="B18" s="5">
        <v>162</v>
      </c>
      <c r="C18" s="6">
        <v>2.1</v>
      </c>
      <c r="D18" s="6">
        <v>1.83</v>
      </c>
      <c r="E18" s="6">
        <v>2.83</v>
      </c>
      <c r="F18" s="6">
        <v>3.64</v>
      </c>
      <c r="G18" s="7">
        <v>0</v>
      </c>
      <c r="H18" s="7">
        <v>0</v>
      </c>
      <c r="I18" s="7">
        <v>0.05</v>
      </c>
      <c r="J18" s="7">
        <v>0.83</v>
      </c>
      <c r="K18" s="8">
        <v>0.12</v>
      </c>
    </row>
    <row r="19" spans="1:11" x14ac:dyDescent="0.25">
      <c r="A19" s="4" t="s">
        <v>28</v>
      </c>
      <c r="B19" s="5">
        <v>40</v>
      </c>
      <c r="C19" s="6">
        <v>2.77</v>
      </c>
      <c r="D19" s="6">
        <v>2.37</v>
      </c>
      <c r="E19" s="6">
        <v>3.92</v>
      </c>
      <c r="F19" s="6">
        <v>4.4400000000000004</v>
      </c>
      <c r="G19" s="7">
        <v>0</v>
      </c>
      <c r="H19" s="7">
        <v>0</v>
      </c>
      <c r="I19" s="7">
        <v>0.08</v>
      </c>
      <c r="J19" s="7">
        <v>0.88</v>
      </c>
      <c r="K19" s="8">
        <v>0.1</v>
      </c>
    </row>
    <row r="20" spans="1:11" x14ac:dyDescent="0.25">
      <c r="A20" s="4" t="s">
        <v>29</v>
      </c>
      <c r="B20" s="5">
        <v>12</v>
      </c>
      <c r="C20" s="6">
        <v>3.07</v>
      </c>
      <c r="D20" s="6">
        <v>2.9</v>
      </c>
      <c r="E20" s="6">
        <v>3.08</v>
      </c>
      <c r="F20" s="6">
        <v>3.07</v>
      </c>
      <c r="G20" s="7">
        <v>0</v>
      </c>
      <c r="H20" s="7">
        <v>0</v>
      </c>
      <c r="I20" s="7">
        <v>0.17</v>
      </c>
      <c r="J20" s="7">
        <v>0.83</v>
      </c>
      <c r="K20" s="8">
        <v>0</v>
      </c>
    </row>
    <row r="21" spans="1:11" x14ac:dyDescent="0.25">
      <c r="A21" s="10" t="s">
        <v>30</v>
      </c>
      <c r="B21" s="11">
        <v>6</v>
      </c>
      <c r="C21" s="12">
        <v>5.25</v>
      </c>
      <c r="D21" s="12">
        <v>4.3600000000000003</v>
      </c>
      <c r="E21" s="12">
        <v>4.6900000000000004</v>
      </c>
      <c r="F21" s="12">
        <v>4.5999999999999996</v>
      </c>
      <c r="G21" s="13">
        <v>0</v>
      </c>
      <c r="H21" s="13">
        <v>0</v>
      </c>
      <c r="I21" s="13">
        <v>0.17</v>
      </c>
      <c r="J21" s="13">
        <v>1</v>
      </c>
      <c r="K21" s="14">
        <v>0</v>
      </c>
    </row>
  </sheetData>
  <mergeCells count="1">
    <mergeCell ref="A1:K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workbookViewId="0"/>
  </sheetViews>
  <sheetFormatPr defaultRowHeight="15" x14ac:dyDescent="0.25"/>
  <cols>
    <col min="1" max="8" width="9.140625" style="19"/>
    <col min="9" max="9" width="11" style="19" bestFit="1" customWidth="1"/>
    <col min="10" max="10" width="16.7109375" style="19" bestFit="1" customWidth="1"/>
    <col min="11" max="11" width="7.140625" style="19" bestFit="1" customWidth="1"/>
    <col min="12" max="12" width="9.7109375" style="19" bestFit="1" customWidth="1"/>
    <col min="13" max="13" width="14.42578125" style="19" bestFit="1" customWidth="1"/>
    <col min="14" max="16384" width="9.140625" style="19"/>
  </cols>
  <sheetData>
    <row r="1" spans="2:14" ht="15.75" thickBot="1" x14ac:dyDescent="0.3"/>
    <row r="2" spans="2:14" x14ac:dyDescent="0.2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2:14" x14ac:dyDescent="0.25">
      <c r="B3" s="27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8"/>
    </row>
    <row r="4" spans="2:14" x14ac:dyDescent="0.25">
      <c r="B4" s="27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8"/>
    </row>
    <row r="5" spans="2:14" x14ac:dyDescent="0.25">
      <c r="B5" s="27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8"/>
    </row>
    <row r="6" spans="2:14" x14ac:dyDescent="0.25">
      <c r="B6" s="27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8"/>
    </row>
    <row r="7" spans="2:14" x14ac:dyDescent="0.25">
      <c r="B7" s="27"/>
      <c r="C7" s="23"/>
      <c r="D7" s="16" t="s">
        <v>1</v>
      </c>
      <c r="E7" s="17" t="s">
        <v>31</v>
      </c>
      <c r="F7" s="17" t="s">
        <v>32</v>
      </c>
      <c r="G7" s="17" t="s">
        <v>33</v>
      </c>
      <c r="H7" s="17" t="s">
        <v>34</v>
      </c>
      <c r="I7" s="18" t="s">
        <v>35</v>
      </c>
      <c r="J7" s="23"/>
      <c r="K7" s="23"/>
      <c r="L7" s="23"/>
      <c r="M7" s="23"/>
      <c r="N7" s="28"/>
    </row>
    <row r="8" spans="2:14" x14ac:dyDescent="0.25">
      <c r="B8" s="27"/>
      <c r="C8" s="23"/>
      <c r="D8" s="20" t="s">
        <v>12</v>
      </c>
      <c r="E8" s="21">
        <v>0.02</v>
      </c>
      <c r="F8" s="21">
        <v>0.02</v>
      </c>
      <c r="G8" s="21">
        <v>0.04</v>
      </c>
      <c r="H8" s="21">
        <v>0.4</v>
      </c>
      <c r="I8" s="22">
        <v>0.12</v>
      </c>
      <c r="J8" s="23"/>
      <c r="K8" s="23"/>
      <c r="L8" s="23"/>
      <c r="M8" s="23"/>
      <c r="N8" s="28"/>
    </row>
    <row r="9" spans="2:14" x14ac:dyDescent="0.25">
      <c r="B9" s="27"/>
      <c r="C9" s="23"/>
      <c r="D9" s="20" t="s">
        <v>18</v>
      </c>
      <c r="E9" s="21">
        <v>0.01</v>
      </c>
      <c r="F9" s="21">
        <v>0.01</v>
      </c>
      <c r="G9" s="21">
        <v>0.04</v>
      </c>
      <c r="H9" s="21">
        <v>0.42</v>
      </c>
      <c r="I9" s="22">
        <v>0.12</v>
      </c>
      <c r="J9" s="23"/>
      <c r="K9" s="23"/>
      <c r="L9" s="23"/>
      <c r="M9" s="23"/>
      <c r="N9" s="28"/>
    </row>
    <row r="10" spans="2:14" x14ac:dyDescent="0.25">
      <c r="B10" s="27"/>
      <c r="C10" s="23"/>
      <c r="D10" s="20" t="s">
        <v>19</v>
      </c>
      <c r="E10" s="21">
        <v>0.01</v>
      </c>
      <c r="F10" s="21">
        <v>0.01</v>
      </c>
      <c r="G10" s="21">
        <v>0.03</v>
      </c>
      <c r="H10" s="21">
        <v>0.38</v>
      </c>
      <c r="I10" s="22">
        <v>0.12</v>
      </c>
      <c r="J10" s="23"/>
      <c r="K10" s="23"/>
      <c r="L10" s="23"/>
      <c r="M10" s="23"/>
      <c r="N10" s="28"/>
    </row>
    <row r="11" spans="2:14" x14ac:dyDescent="0.25">
      <c r="B11" s="27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8"/>
    </row>
    <row r="12" spans="2:14" x14ac:dyDescent="0.25">
      <c r="B12" s="27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8"/>
    </row>
    <row r="13" spans="2:14" x14ac:dyDescent="0.25">
      <c r="B13" s="27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8"/>
    </row>
    <row r="14" spans="2:14" x14ac:dyDescent="0.25">
      <c r="B14" s="27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8"/>
    </row>
    <row r="15" spans="2:14" x14ac:dyDescent="0.25">
      <c r="B15" s="27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8"/>
    </row>
    <row r="16" spans="2:14" x14ac:dyDescent="0.25">
      <c r="B16" s="27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8"/>
    </row>
    <row r="17" spans="2:14" x14ac:dyDescent="0.25">
      <c r="B17" s="27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8"/>
    </row>
    <row r="18" spans="2:14" x14ac:dyDescent="0.25">
      <c r="B18" s="27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8"/>
    </row>
    <row r="19" spans="2:14" x14ac:dyDescent="0.25">
      <c r="B19" s="27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8"/>
    </row>
    <row r="20" spans="2:14" x14ac:dyDescent="0.25">
      <c r="B20" s="27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8"/>
    </row>
    <row r="21" spans="2:14" x14ac:dyDescent="0.25">
      <c r="B21" s="27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8"/>
    </row>
    <row r="22" spans="2:14" x14ac:dyDescent="0.25">
      <c r="B22" s="27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8"/>
    </row>
    <row r="23" spans="2:14" x14ac:dyDescent="0.25">
      <c r="B23" s="27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8"/>
    </row>
    <row r="24" spans="2:14" x14ac:dyDescent="0.25">
      <c r="B24" s="27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8"/>
    </row>
    <row r="25" spans="2:14" x14ac:dyDescent="0.25">
      <c r="B25" s="27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8"/>
    </row>
    <row r="26" spans="2:14" ht="15.75" thickBot="1" x14ac:dyDescent="0.3"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Actuarial Factors and Risk Sum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2014-04-30T05:53:51Z</dcterms:created>
  <dcterms:modified xsi:type="dcterms:W3CDTF">2015-02-23T08:32:52Z</dcterms:modified>
  <dc:language>en-IN</dc:language>
</cp:coreProperties>
</file>