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Stop Loss\Predicted Cost\"/>
    </mc:Choice>
  </mc:AlternateContent>
  <bookViews>
    <workbookView xWindow="0" yWindow="0" windowWidth="16380" windowHeight="8190"/>
  </bookViews>
  <sheets>
    <sheet name="Predicted Cost and Risk Compar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<sst xmlns="http://schemas.openxmlformats.org/spreadsheetml/2006/main" count="17" uniqueCount="17">
  <si>
    <t>Predicted Cost and Risk Comparisons (RTM Data: 11/01/2013 – 12/31/2014)</t>
  </si>
  <si>
    <t>Population Segment</t>
  </si>
  <si>
    <t>Members</t>
  </si>
  <si>
    <t>Total Cost</t>
  </si>
  <si>
    <t>Avg Cost</t>
  </si>
  <si>
    <t>Avg Expected Cost</t>
  </si>
  <si>
    <t>Actual to Plan</t>
  </si>
  <si>
    <t>Expected to Plan</t>
  </si>
  <si>
    <t>Actual to Expected</t>
  </si>
  <si>
    <t>Plan to Reference</t>
  </si>
  <si>
    <t>ALL</t>
  </si>
  <si>
    <t>Employees</t>
  </si>
  <si>
    <t>Spouses</t>
  </si>
  <si>
    <t>Children</t>
  </si>
  <si>
    <t>Females</t>
  </si>
  <si>
    <t>Males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</si>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</sst>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4" fontId="0" fillId="0" borderId="3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4" fontId="0" fillId="0" borderId="6" xfId="0" applyNumberFormat="1" applyBorder="1"/>
    <xf numFmtId="165" fontId="0" fillId="0" borderId="7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latin typeface="Times New Roman" panose="02020603050405020304" pitchFamily="18" charset="0"/>
              </a:rPr>
              <a:t>Expected Cost to Actual Cost-PMPY (RTM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'Predicted Cost and Risk Compar'!$D$2</c:f>
              <c:strCache>
                <c:ptCount val="1"/>
                <c:pt idx="0">
                  <c:v>Avg 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'Predicted Cost and Risk Compar'!$A$3:$A$9</c:f>
              <c:strCache>
                <c:ptCount val="7"/>
                <c:pt idx="0">
                  <c:v>ALL</c:v>
                </c:pt>
                <c:pt idx="1">
                  <c:v>Employees</c:v>
                </c:pt>
                <c:pt idx="2">
                  <c:v>Spouses</c:v>
                </c:pt>
                <c:pt idx="3">
                  <c:v>Children</c:v>
                </c:pt>
                <c:pt idx="4">
                  <c:v>Females</c:v>
                </c:pt>
                <c:pt idx="5">
                  <c:v>Males</c:v>
                </c:pt>
                <c:pt idx="6">
                  <c:v>CORE</c:v>
                </c:pt>
              </c:strCache>
            </c:strRef>
          </c:cat>
          <c:val>
            <c:numRef>
              <c:f>'Predicted Cost and Risk Compar'!$D$3:$D$9</c:f>
              <c:numCache>
                <c:formatCode>\$#,##0_);[Red]"($"#,##0\)</c:formatCode>
                <c:ptCount val="7"/>
                <c:pt idx="0">
                  <c:v>4497.3310000000001</c:v>
                </c:pt>
                <c:pt idx="1">
                  <c:v>5777.8666999999996</c:v>
                </c:pt>
                <c:pt idx="2">
                  <c:v>5152.7359999999999</c:v>
                </c:pt>
                <c:pt idx="3">
                  <c:v>2260.0848999999998</c:v>
                </c:pt>
                <c:pt idx="4">
                  <c:v>5234.1196</c:v>
                </c:pt>
                <c:pt idx="5">
                  <c:v>3270.1894000000002</c:v>
                </c:pt>
                <c:pt idx="6">
                  <c:v>5445.6723000000002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'Predicted Cost and Risk Compar'!$E$2</c:f>
              <c:strCache>
                <c:ptCount val="1"/>
                <c:pt idx="0">
                  <c:v>Avg Expected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3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'Predicted Cost and Risk Compar'!$A$3:$A$9</c:f>
              <c:strCache>
                <c:ptCount val="7"/>
                <c:pt idx="0">
                  <c:v>ALL</c:v>
                </c:pt>
                <c:pt idx="1">
                  <c:v>Employees</c:v>
                </c:pt>
                <c:pt idx="2">
                  <c:v>Spouses</c:v>
                </c:pt>
                <c:pt idx="3">
                  <c:v>Children</c:v>
                </c:pt>
                <c:pt idx="4">
                  <c:v>Females</c:v>
                </c:pt>
                <c:pt idx="5">
                  <c:v>Males</c:v>
                </c:pt>
                <c:pt idx="6">
                  <c:v>CORE</c:v>
                </c:pt>
              </c:strCache>
            </c:strRef>
          </c:cat>
          <c:val>
            <c:numRef>
              <c:f>'Predicted Cost and Risk Compar'!$E$3:$E$9</c:f>
              <c:numCache>
                <c:formatCode>\$#,##0_);[Red]"($"#,##0\)</c:formatCode>
                <c:ptCount val="7"/>
                <c:pt idx="0">
                  <c:v>4497.3310000000001</c:v>
                </c:pt>
                <c:pt idx="1">
                  <c:v>7422.8253000000004</c:v>
                </c:pt>
                <c:pt idx="2">
                  <c:v>5903.4895999999999</c:v>
                </c:pt>
                <c:pt idx="3">
                  <c:v>1135.6927000000001</c:v>
                </c:pt>
                <c:pt idx="4">
                  <c:v>6091.4683999999997</c:v>
                </c:pt>
                <c:pt idx="5">
                  <c:v>2377.7547</c:v>
                </c:pt>
                <c:pt idx="6">
                  <c:v>6593.62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524018944"/>
        <c:axId val="-524011328"/>
        <c:axId val="0"/>
      </c:bar3DChart>
      <c:catAx>
        <c:axId val="-5240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524011328"/>
        <c:crosses val="autoZero"/>
        <c:auto val="1"/>
        <c:lblAlgn val="ctr"/>
        <c:lblOffset val="100"/>
        <c:noMultiLvlLbl val="0"/>
      </c:catAx>
      <c:valAx>
        <c:axId val="-5240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524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</xdr:row>
      <xdr:rowOff>123825</xdr:rowOff>
    </xdr:from>
    <xdr:to>
      <xdr:col>14</xdr:col>
      <xdr:colOff>171450</xdr:colOff>
      <xdr:row>24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9"/>
  <sheetViews>
    <sheetView tabSelected="1" zoomScaleNormal="100" workbookViewId="0">
      <selection sqref="A1:I1"/>
    </sheetView>
  </sheetViews>
  <sheetFormatPr defaultRowHeight="15" x14ac:dyDescent="0.25"/>
  <cols>
    <col min="1" max="1" width="19.28515625"/>
    <col min="2" max="2" width="9.5703125"/>
    <col min="3" max="3" width="13.42578125"/>
    <col min="4" max="4" width="8.5703125"/>
    <col min="5" max="5" width="17.42578125"/>
    <col min="6" max="6" width="13.28515625"/>
    <col min="7" max="7" width="15.85546875"/>
    <col min="8" max="8" width="17.7109375"/>
    <col min="9" max="9" width="16.85546875"/>
    <col min="10" max="1025" width="8.5703125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>
        <v>12480</v>
      </c>
      <c r="C3" s="6">
        <v>56126692</v>
      </c>
      <c r="D3" s="6">
        <v>4497.3310000000001</v>
      </c>
      <c r="E3" s="6">
        <v>4497.3310000000001</v>
      </c>
      <c r="F3" s="7">
        <v>1</v>
      </c>
      <c r="G3" s="7">
        <v>1</v>
      </c>
      <c r="H3" s="7">
        <v>1</v>
      </c>
      <c r="I3" s="8">
        <v>1.256</v>
      </c>
    </row>
    <row r="4" spans="1:9" x14ac:dyDescent="0.25">
      <c r="A4" s="4" t="s">
        <v>11</v>
      </c>
      <c r="B4" s="5">
        <v>6460</v>
      </c>
      <c r="C4" s="6">
        <v>37325019</v>
      </c>
      <c r="D4" s="6">
        <v>5777.8666999999996</v>
      </c>
      <c r="E4" s="6">
        <v>7422.8253000000004</v>
      </c>
      <c r="F4" s="7">
        <v>1.2847</v>
      </c>
      <c r="G4" s="7">
        <v>1.6504000000000001</v>
      </c>
      <c r="H4" s="9">
        <v>0.77829999999999999</v>
      </c>
      <c r="I4" s="8">
        <v>1.2270000000000001</v>
      </c>
    </row>
    <row r="5" spans="1:9" x14ac:dyDescent="0.25">
      <c r="A5" s="4" t="s">
        <v>12</v>
      </c>
      <c r="B5" s="5">
        <v>1796</v>
      </c>
      <c r="C5" s="6">
        <v>9254314</v>
      </c>
      <c r="D5" s="6">
        <v>5152.7359999999999</v>
      </c>
      <c r="E5" s="6">
        <v>5903.4895999999999</v>
      </c>
      <c r="F5" s="7">
        <v>1.1456999999999999</v>
      </c>
      <c r="G5" s="7">
        <v>1.3126</v>
      </c>
      <c r="H5" s="9">
        <v>0.87280000000000002</v>
      </c>
      <c r="I5" s="8">
        <v>1.389</v>
      </c>
    </row>
    <row r="6" spans="1:9" x14ac:dyDescent="0.25">
      <c r="A6" s="4" t="s">
        <v>13</v>
      </c>
      <c r="B6" s="5">
        <v>4212</v>
      </c>
      <c r="C6" s="6">
        <v>9519478</v>
      </c>
      <c r="D6" s="6">
        <v>2260.0848999999998</v>
      </c>
      <c r="E6" s="6">
        <v>1135.6927000000001</v>
      </c>
      <c r="F6" s="9">
        <v>0.50249999999999995</v>
      </c>
      <c r="G6" s="9">
        <v>0.2525</v>
      </c>
      <c r="H6" s="7">
        <v>1.99</v>
      </c>
      <c r="I6" s="8">
        <v>1.248</v>
      </c>
    </row>
    <row r="7" spans="1:9" x14ac:dyDescent="0.25">
      <c r="A7" s="4" t="s">
        <v>14</v>
      </c>
      <c r="B7" s="5">
        <v>7798</v>
      </c>
      <c r="C7" s="6">
        <v>40815665</v>
      </c>
      <c r="D7" s="6">
        <v>5234.1196</v>
      </c>
      <c r="E7" s="6">
        <v>6091.4683999999997</v>
      </c>
      <c r="F7" s="7">
        <v>1.1637999999999999</v>
      </c>
      <c r="G7" s="7">
        <v>1.3544</v>
      </c>
      <c r="H7" s="9">
        <v>0.85919999999999996</v>
      </c>
      <c r="I7" s="8">
        <v>1.214</v>
      </c>
    </row>
    <row r="8" spans="1:9" x14ac:dyDescent="0.25">
      <c r="A8" s="4" t="s">
        <v>15</v>
      </c>
      <c r="B8" s="5">
        <v>4682</v>
      </c>
      <c r="C8" s="6">
        <v>15311027</v>
      </c>
      <c r="D8" s="6">
        <v>3270.1894000000002</v>
      </c>
      <c r="E8" s="6">
        <v>2377.7547</v>
      </c>
      <c r="F8" s="9">
        <v>0.72709999999999997</v>
      </c>
      <c r="G8" s="9">
        <v>0.52869999999999995</v>
      </c>
      <c r="H8" s="7">
        <v>1.3753</v>
      </c>
      <c r="I8" s="8">
        <v>1.3640000000000001</v>
      </c>
    </row>
    <row r="9" spans="1:9" x14ac:dyDescent="0.25">
      <c r="A9" s="10" t="s">
        <v>16</v>
      </c>
      <c r="B9" s="11">
        <v>7749</v>
      </c>
      <c r="C9" s="12">
        <v>42198515</v>
      </c>
      <c r="D9" s="12">
        <v>5445.6723000000002</v>
      </c>
      <c r="E9" s="12">
        <v>6593.62</v>
      </c>
      <c r="F9" s="13">
        <v>1.2108000000000001</v>
      </c>
      <c r="G9" s="13">
        <v>1.4661</v>
      </c>
      <c r="H9" s="14">
        <v>0.82589999999999997</v>
      </c>
      <c r="I9" s="15">
        <v>1.2729999999999999</v>
      </c>
    </row>
  </sheetData>
  <mergeCells count="1">
    <mergeCell ref="A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 Cost and Risk Compar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2014-04-30T06:56:15Z</dcterms:created>
  <dcterms:modified xsi:type="dcterms:W3CDTF">2015-02-23T11:45:18Z</dcterms:modified>
  <dc:language>en-IN</dc:language>
</cp:coreProperties>
</file>