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Research\Final Thesis\Position_Accuracy\"/>
    </mc:Choice>
  </mc:AlternateContent>
  <xr:revisionPtr revIDLastSave="0" documentId="13_ncr:1_{C3DBC12E-771E-4778-85E4-F9891C4A7E36}" xr6:coauthVersionLast="47" xr6:coauthVersionMax="47" xr10:uidLastSave="{00000000-0000-0000-0000-000000000000}"/>
  <bookViews>
    <workbookView xWindow="-108" yWindow="-108" windowWidth="23256" windowHeight="12576" xr2:uid="{438C6303-BCB1-4020-A5AE-9C58A5EE98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" i="1" l="1"/>
  <c r="K129" i="1"/>
  <c r="F144" i="1"/>
  <c r="E144" i="1"/>
  <c r="I25" i="1"/>
  <c r="I12" i="1"/>
  <c r="J129" i="1"/>
  <c r="I129" i="1"/>
  <c r="K121" i="1"/>
  <c r="K122" i="1"/>
  <c r="K123" i="1"/>
  <c r="K124" i="1"/>
  <c r="K125" i="1"/>
  <c r="K126" i="1"/>
  <c r="K127" i="1"/>
  <c r="K128" i="1"/>
  <c r="K120" i="1"/>
  <c r="J121" i="1"/>
  <c r="J122" i="1"/>
  <c r="J123" i="1"/>
  <c r="J124" i="1"/>
  <c r="J125" i="1"/>
  <c r="J126" i="1"/>
  <c r="J127" i="1"/>
  <c r="J128" i="1"/>
  <c r="J120" i="1"/>
  <c r="I121" i="1"/>
  <c r="I122" i="1"/>
  <c r="I123" i="1"/>
  <c r="I124" i="1"/>
  <c r="I125" i="1"/>
  <c r="I126" i="1"/>
  <c r="I127" i="1"/>
  <c r="I128" i="1"/>
  <c r="I120" i="1"/>
  <c r="K116" i="1"/>
  <c r="J116" i="1"/>
  <c r="I116" i="1"/>
  <c r="K108" i="1"/>
  <c r="K109" i="1"/>
  <c r="K110" i="1"/>
  <c r="K111" i="1"/>
  <c r="K112" i="1"/>
  <c r="K113" i="1"/>
  <c r="K114" i="1"/>
  <c r="K115" i="1"/>
  <c r="K107" i="1"/>
  <c r="J108" i="1"/>
  <c r="J109" i="1"/>
  <c r="J110" i="1"/>
  <c r="J111" i="1"/>
  <c r="J112" i="1"/>
  <c r="J113" i="1"/>
  <c r="J114" i="1"/>
  <c r="J115" i="1"/>
  <c r="J107" i="1"/>
  <c r="I108" i="1"/>
  <c r="I109" i="1"/>
  <c r="I110" i="1"/>
  <c r="I111" i="1"/>
  <c r="I112" i="1"/>
  <c r="I113" i="1"/>
  <c r="I114" i="1"/>
  <c r="I115" i="1"/>
  <c r="I107" i="1"/>
  <c r="K103" i="1"/>
  <c r="J103" i="1"/>
  <c r="I103" i="1"/>
  <c r="K95" i="1"/>
  <c r="K96" i="1"/>
  <c r="K97" i="1"/>
  <c r="K98" i="1"/>
  <c r="K99" i="1"/>
  <c r="K100" i="1"/>
  <c r="K101" i="1"/>
  <c r="K102" i="1"/>
  <c r="K94" i="1"/>
  <c r="J95" i="1"/>
  <c r="J96" i="1"/>
  <c r="J97" i="1"/>
  <c r="J98" i="1"/>
  <c r="J99" i="1"/>
  <c r="J100" i="1"/>
  <c r="J101" i="1"/>
  <c r="J102" i="1"/>
  <c r="J94" i="1"/>
  <c r="I95" i="1"/>
  <c r="I96" i="1"/>
  <c r="I97" i="1"/>
  <c r="I98" i="1"/>
  <c r="I99" i="1"/>
  <c r="I100" i="1"/>
  <c r="I101" i="1"/>
  <c r="I102" i="1"/>
  <c r="I94" i="1"/>
  <c r="K90" i="1"/>
  <c r="J90" i="1"/>
  <c r="I90" i="1"/>
  <c r="K82" i="1"/>
  <c r="K83" i="1"/>
  <c r="K84" i="1"/>
  <c r="K85" i="1"/>
  <c r="K86" i="1"/>
  <c r="K87" i="1"/>
  <c r="K88" i="1"/>
  <c r="K89" i="1"/>
  <c r="K81" i="1"/>
  <c r="J82" i="1"/>
  <c r="J83" i="1"/>
  <c r="J84" i="1"/>
  <c r="J85" i="1"/>
  <c r="J86" i="1"/>
  <c r="J87" i="1"/>
  <c r="J88" i="1"/>
  <c r="J89" i="1"/>
  <c r="J81" i="1"/>
  <c r="I82" i="1"/>
  <c r="I83" i="1"/>
  <c r="I84" i="1"/>
  <c r="I85" i="1"/>
  <c r="I86" i="1"/>
  <c r="I87" i="1"/>
  <c r="I88" i="1"/>
  <c r="I89" i="1"/>
  <c r="I81" i="1"/>
  <c r="K77" i="1"/>
  <c r="J77" i="1"/>
  <c r="I77" i="1"/>
  <c r="K69" i="1"/>
  <c r="K70" i="1"/>
  <c r="K71" i="1"/>
  <c r="K72" i="1"/>
  <c r="K73" i="1"/>
  <c r="K74" i="1"/>
  <c r="K75" i="1"/>
  <c r="K76" i="1"/>
  <c r="K68" i="1"/>
  <c r="J69" i="1"/>
  <c r="J70" i="1"/>
  <c r="J71" i="1"/>
  <c r="J72" i="1"/>
  <c r="J73" i="1"/>
  <c r="J74" i="1"/>
  <c r="J75" i="1"/>
  <c r="J76" i="1"/>
  <c r="J68" i="1"/>
  <c r="I69" i="1"/>
  <c r="I70" i="1"/>
  <c r="I71" i="1"/>
  <c r="I72" i="1"/>
  <c r="I73" i="1"/>
  <c r="I74" i="1"/>
  <c r="I75" i="1"/>
  <c r="I76" i="1"/>
  <c r="I68" i="1"/>
  <c r="K64" i="1"/>
  <c r="J64" i="1"/>
  <c r="I64" i="1"/>
  <c r="K56" i="1"/>
  <c r="K57" i="1"/>
  <c r="K58" i="1"/>
  <c r="K59" i="1"/>
  <c r="K60" i="1"/>
  <c r="K61" i="1"/>
  <c r="K62" i="1"/>
  <c r="K63" i="1"/>
  <c r="K55" i="1"/>
  <c r="J56" i="1"/>
  <c r="J57" i="1"/>
  <c r="J58" i="1"/>
  <c r="J59" i="1"/>
  <c r="J60" i="1"/>
  <c r="J61" i="1"/>
  <c r="J62" i="1"/>
  <c r="J63" i="1"/>
  <c r="J55" i="1"/>
  <c r="I56" i="1"/>
  <c r="I57" i="1"/>
  <c r="I58" i="1"/>
  <c r="I59" i="1"/>
  <c r="I60" i="1"/>
  <c r="I61" i="1"/>
  <c r="I62" i="1"/>
  <c r="I63" i="1"/>
  <c r="I55" i="1"/>
  <c r="K51" i="1"/>
  <c r="J51" i="1"/>
  <c r="I51" i="1"/>
  <c r="K43" i="1"/>
  <c r="K44" i="1"/>
  <c r="K45" i="1"/>
  <c r="K46" i="1"/>
  <c r="K47" i="1"/>
  <c r="K48" i="1"/>
  <c r="K49" i="1"/>
  <c r="K50" i="1"/>
  <c r="K42" i="1"/>
  <c r="J43" i="1"/>
  <c r="J44" i="1"/>
  <c r="J45" i="1"/>
  <c r="J46" i="1"/>
  <c r="J47" i="1"/>
  <c r="J48" i="1"/>
  <c r="J49" i="1"/>
  <c r="J50" i="1"/>
  <c r="J42" i="1"/>
  <c r="I43" i="1"/>
  <c r="I44" i="1"/>
  <c r="I45" i="1"/>
  <c r="I46" i="1"/>
  <c r="I47" i="1"/>
  <c r="I48" i="1"/>
  <c r="I49" i="1"/>
  <c r="I50" i="1"/>
  <c r="I42" i="1"/>
  <c r="K38" i="1"/>
  <c r="J38" i="1"/>
  <c r="I38" i="1"/>
  <c r="K30" i="1"/>
  <c r="K31" i="1"/>
  <c r="K32" i="1"/>
  <c r="K33" i="1"/>
  <c r="K34" i="1"/>
  <c r="K35" i="1"/>
  <c r="K36" i="1"/>
  <c r="K37" i="1"/>
  <c r="K29" i="1"/>
  <c r="J30" i="1"/>
  <c r="J31" i="1"/>
  <c r="J32" i="1"/>
  <c r="J33" i="1"/>
  <c r="J34" i="1"/>
  <c r="J35" i="1"/>
  <c r="J36" i="1"/>
  <c r="J37" i="1"/>
  <c r="J29" i="1"/>
  <c r="I30" i="1"/>
  <c r="I31" i="1"/>
  <c r="I32" i="1"/>
  <c r="I33" i="1"/>
  <c r="I34" i="1"/>
  <c r="I35" i="1"/>
  <c r="I36" i="1"/>
  <c r="I37" i="1"/>
  <c r="I29" i="1"/>
  <c r="K25" i="1"/>
  <c r="J25" i="1"/>
  <c r="K17" i="1"/>
  <c r="K18" i="1"/>
  <c r="K19" i="1"/>
  <c r="K20" i="1"/>
  <c r="K21" i="1"/>
  <c r="K22" i="1"/>
  <c r="K23" i="1"/>
  <c r="K24" i="1"/>
  <c r="K16" i="1"/>
  <c r="J17" i="1"/>
  <c r="J18" i="1"/>
  <c r="J19" i="1"/>
  <c r="J20" i="1"/>
  <c r="J21" i="1"/>
  <c r="J22" i="1"/>
  <c r="J23" i="1"/>
  <c r="J24" i="1"/>
  <c r="J16" i="1"/>
  <c r="I17" i="1"/>
  <c r="I18" i="1"/>
  <c r="I19" i="1"/>
  <c r="I20" i="1"/>
  <c r="I21" i="1"/>
  <c r="I22" i="1"/>
  <c r="I23" i="1"/>
  <c r="I24" i="1"/>
  <c r="I16" i="1"/>
  <c r="K12" i="1"/>
  <c r="J12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<sst xmlns="http://schemas.openxmlformats.org/spreadsheetml/2006/main" count="106" uniqueCount="17">
  <si>
    <t xml:space="preserve">The Mean Absolute Percentage Error </t>
  </si>
  <si>
    <t xml:space="preserve">Actual x </t>
  </si>
  <si>
    <t>Actual y</t>
  </si>
  <si>
    <t>Actual z</t>
  </si>
  <si>
    <t>Unity x</t>
  </si>
  <si>
    <t>Unity y</t>
  </si>
  <si>
    <t>Unity z</t>
  </si>
  <si>
    <t>Absolute Percent Error x</t>
  </si>
  <si>
    <t>Absolute Percent Error y</t>
  </si>
  <si>
    <t>Absolute Percent Error z</t>
  </si>
  <si>
    <t>MAPE</t>
  </si>
  <si>
    <t>Actual x</t>
  </si>
  <si>
    <t xml:space="preserve"> </t>
  </si>
  <si>
    <t>MAPE x</t>
  </si>
  <si>
    <t>MAPE y</t>
  </si>
  <si>
    <t>MAPE z</t>
  </si>
  <si>
    <t>Average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</si>
</sst>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A422-B3CC-4F43-8A07-12399ECC821A}">
  <dimension ref="B1:K144"/>
  <sheetViews>
    <sheetView tabSelected="1" workbookViewId="0">
      <selection activeCell="J135" sqref="J135"/>
    </sheetView>
  </sheetViews>
  <sheetFormatPr defaultRowHeight="14.4" x14ac:dyDescent="0.3"/>
  <cols>
    <col min="9" max="9" width="21.33203125" customWidth="1"/>
    <col min="10" max="10" width="20.77734375" customWidth="1"/>
    <col min="11" max="11" width="20.44140625" customWidth="1"/>
  </cols>
  <sheetData>
    <row r="1" spans="2:11" x14ac:dyDescent="0.3">
      <c r="B1" t="s">
        <v>0</v>
      </c>
    </row>
    <row r="2" spans="2:11" x14ac:dyDescent="0.3">
      <c r="C2" t="s">
        <v>1</v>
      </c>
      <c r="D2" t="s">
        <v>4</v>
      </c>
      <c r="E2" t="s">
        <v>2</v>
      </c>
      <c r="F2" t="s">
        <v>5</v>
      </c>
      <c r="G2" t="s">
        <v>3</v>
      </c>
      <c r="H2" t="s">
        <v>6</v>
      </c>
      <c r="I2" t="s">
        <v>7</v>
      </c>
      <c r="J2" t="s">
        <v>8</v>
      </c>
      <c r="K2" t="s">
        <v>9</v>
      </c>
    </row>
    <row r="3" spans="2:11" x14ac:dyDescent="0.3">
      <c r="C3">
        <v>0.57962981021509996</v>
      </c>
      <c r="D3">
        <v>0.57961339999999995</v>
      </c>
      <c r="E3">
        <v>0.18706925381129499</v>
      </c>
      <c r="F3">
        <v>0.18712190000000001</v>
      </c>
      <c r="G3">
        <v>0.26699006390947999</v>
      </c>
      <c r="H3">
        <v>0.26704369999999999</v>
      </c>
      <c r="I3">
        <f>ABS(C3-D3)/C3*100</f>
        <v>2.8311544387142201E-3</v>
      </c>
      <c r="J3">
        <f>ABS(E3-F3)/E3*100</f>
        <v>2.8142619715648139E-2</v>
      </c>
      <c r="K3">
        <f>ABS(G3-H3)/G3*100</f>
        <v>2.0089171010569395E-2</v>
      </c>
    </row>
    <row r="4" spans="2:11" x14ac:dyDescent="0.3">
      <c r="C4">
        <v>0.57967285285982195</v>
      </c>
      <c r="D4">
        <v>0.57971170000000005</v>
      </c>
      <c r="E4">
        <v>0.13757913454413601</v>
      </c>
      <c r="F4">
        <v>0.1375316</v>
      </c>
      <c r="G4">
        <v>0.2739497086248</v>
      </c>
      <c r="H4">
        <v>0.27392440000000001</v>
      </c>
      <c r="I4">
        <f t="shared" ref="I4:I11" si="0">ABS(C4-D4)/C4*100</f>
        <v>6.7015627843269024E-3</v>
      </c>
      <c r="J4">
        <f t="shared" ref="J4:J11" si="1">ABS(E4-F4)/E4*100</f>
        <v>3.455069280200531E-2</v>
      </c>
      <c r="K4">
        <f t="shared" ref="K4:K11" si="2">ABS(G4-H4)/G4*100</f>
        <v>9.238420046890336E-3</v>
      </c>
    </row>
    <row r="5" spans="2:11" x14ac:dyDescent="0.3">
      <c r="C5">
        <v>0.57894958496028104</v>
      </c>
      <c r="D5">
        <v>0.57894369999999995</v>
      </c>
      <c r="E5">
        <v>7.3115873902725101E-2</v>
      </c>
      <c r="F5">
        <v>7.3150229999999997E-2</v>
      </c>
      <c r="G5">
        <v>0.300052271271534</v>
      </c>
      <c r="H5">
        <v>0.29996339999999999</v>
      </c>
      <c r="I5">
        <f t="shared" si="0"/>
        <v>1.0164892477627673E-3</v>
      </c>
      <c r="J5">
        <f t="shared" si="1"/>
        <v>4.698856136302744E-2</v>
      </c>
      <c r="K5">
        <f t="shared" si="2"/>
        <v>2.9618596505667946E-2</v>
      </c>
    </row>
    <row r="6" spans="2:11" x14ac:dyDescent="0.3">
      <c r="C6">
        <v>0.577679385363989</v>
      </c>
      <c r="D6">
        <v>0.57762690000000005</v>
      </c>
      <c r="E6">
        <v>3.4659447415717401E-2</v>
      </c>
      <c r="F6">
        <v>3.4655699999999998E-2</v>
      </c>
      <c r="G6">
        <v>0.33640663872902998</v>
      </c>
      <c r="H6">
        <v>0.33645190000000003</v>
      </c>
      <c r="I6">
        <f t="shared" si="0"/>
        <v>9.0855525259691747E-3</v>
      </c>
      <c r="J6">
        <f t="shared" si="1"/>
        <v>1.0812104626064965E-2</v>
      </c>
      <c r="K6">
        <f t="shared" si="2"/>
        <v>1.3454333464120503E-2</v>
      </c>
    </row>
    <row r="7" spans="2:11" x14ac:dyDescent="0.3">
      <c r="C7">
        <v>0.57428364536757304</v>
      </c>
      <c r="D7">
        <v>0.57435670000000005</v>
      </c>
      <c r="E7">
        <v>2.5448375404720999E-2</v>
      </c>
      <c r="F7">
        <v>2.5438869999999999E-2</v>
      </c>
      <c r="G7">
        <v>0.39335204831965398</v>
      </c>
      <c r="H7">
        <v>0.39340049999999999</v>
      </c>
      <c r="I7">
        <f t="shared" si="0"/>
        <v>1.2721001723853292E-2</v>
      </c>
      <c r="J7">
        <f t="shared" si="1"/>
        <v>3.7351715266021754E-2</v>
      </c>
      <c r="K7">
        <f t="shared" si="2"/>
        <v>1.2317637737742972E-2</v>
      </c>
    </row>
    <row r="8" spans="2:11" x14ac:dyDescent="0.3">
      <c r="C8">
        <v>0.571683132731444</v>
      </c>
      <c r="D8">
        <v>0.57160359999999999</v>
      </c>
      <c r="E8">
        <v>5.8903564729823603E-2</v>
      </c>
      <c r="F8">
        <v>5.8910160000000003E-2</v>
      </c>
      <c r="G8">
        <v>0.44626560024022599</v>
      </c>
      <c r="H8">
        <v>0.44624190000000002</v>
      </c>
      <c r="I8">
        <f t="shared" si="0"/>
        <v>1.3912030439661641E-2</v>
      </c>
      <c r="J8">
        <f t="shared" si="1"/>
        <v>1.1196725031245769E-2</v>
      </c>
      <c r="K8">
        <f t="shared" si="2"/>
        <v>5.3107925444416315E-3</v>
      </c>
    </row>
    <row r="9" spans="2:11" x14ac:dyDescent="0.3">
      <c r="C9">
        <v>0.56966690856941005</v>
      </c>
      <c r="D9">
        <v>0.56962500000000005</v>
      </c>
      <c r="E9">
        <v>9.7678295632036796E-2</v>
      </c>
      <c r="F9">
        <v>9.7684229999999997E-2</v>
      </c>
      <c r="G9">
        <v>0.47375463182976202</v>
      </c>
      <c r="H9">
        <v>0.47381250000000003</v>
      </c>
      <c r="I9">
        <f t="shared" si="0"/>
        <v>7.3566796279675899E-3</v>
      </c>
      <c r="J9">
        <f t="shared" si="1"/>
        <v>6.0754212845359184E-3</v>
      </c>
      <c r="K9">
        <f t="shared" si="2"/>
        <v>1.2214797777175306E-2</v>
      </c>
    </row>
    <row r="10" spans="2:11" x14ac:dyDescent="0.3">
      <c r="C10">
        <v>0.56850166788371803</v>
      </c>
      <c r="D10">
        <v>0.56841929999999996</v>
      </c>
      <c r="E10">
        <v>0.16030401212412501</v>
      </c>
      <c r="F10">
        <v>0.16032460000000001</v>
      </c>
      <c r="G10">
        <v>0.49457420762023502</v>
      </c>
      <c r="H10">
        <v>0.49459059999999999</v>
      </c>
      <c r="I10">
        <f t="shared" si="0"/>
        <v>1.4488591392297976E-2</v>
      </c>
      <c r="J10">
        <f t="shared" si="1"/>
        <v>1.28430197112338E-2</v>
      </c>
      <c r="K10">
        <f t="shared" si="2"/>
        <v>3.314442911175935E-3</v>
      </c>
    </row>
    <row r="11" spans="2:11" x14ac:dyDescent="0.3">
      <c r="C11">
        <v>0.56796269731342097</v>
      </c>
      <c r="D11">
        <v>0.56794040000000001</v>
      </c>
      <c r="E11">
        <v>0.21211300485715201</v>
      </c>
      <c r="F11">
        <v>0.21219470000000001</v>
      </c>
      <c r="G11">
        <v>0.50237552032620203</v>
      </c>
      <c r="H11">
        <v>0.50237810000000005</v>
      </c>
      <c r="I11">
        <f t="shared" si="0"/>
        <v>3.9258411734487374E-3</v>
      </c>
      <c r="J11">
        <f t="shared" si="1"/>
        <v>3.851491468098419E-2</v>
      </c>
      <c r="K11">
        <f t="shared" si="2"/>
        <v>5.1349512339791178E-4</v>
      </c>
    </row>
    <row r="12" spans="2:11" x14ac:dyDescent="0.3">
      <c r="H12" t="s">
        <v>10</v>
      </c>
      <c r="I12">
        <f>AVERAGE(I3:I11)</f>
        <v>8.0043225948891461E-3</v>
      </c>
      <c r="J12">
        <f>AVERAGE(J3:J11)</f>
        <v>2.5163974942307477E-2</v>
      </c>
      <c r="K12">
        <f>AVERAGE(K3:K11)</f>
        <v>1.178574301346466E-2</v>
      </c>
    </row>
    <row r="15" spans="2:11" x14ac:dyDescent="0.3">
      <c r="C15" t="s">
        <v>1</v>
      </c>
      <c r="D15" t="s">
        <v>4</v>
      </c>
      <c r="E15" t="s">
        <v>2</v>
      </c>
      <c r="F15" t="s">
        <v>5</v>
      </c>
      <c r="G15" t="s">
        <v>3</v>
      </c>
      <c r="H15" t="s">
        <v>6</v>
      </c>
      <c r="I15" t="s">
        <v>7</v>
      </c>
      <c r="J15" t="s">
        <v>8</v>
      </c>
      <c r="K15" t="s">
        <v>9</v>
      </c>
    </row>
    <row r="16" spans="2:11" x14ac:dyDescent="0.3">
      <c r="C16">
        <v>0.57966862390455398</v>
      </c>
      <c r="D16">
        <v>0.57961339999999995</v>
      </c>
      <c r="E16">
        <v>0.187123524946504</v>
      </c>
      <c r="F16">
        <v>0.18712190000000001</v>
      </c>
      <c r="G16">
        <v>0.26707188161047501</v>
      </c>
      <c r="H16">
        <v>0.26704369999999999</v>
      </c>
      <c r="I16">
        <f>ABS(C16-D16)/C16*100</f>
        <v>9.5268058812734494E-3</v>
      </c>
      <c r="J16">
        <f>ABS(E16-F16)/E16*100</f>
        <v>8.6838173044061088E-4</v>
      </c>
      <c r="K16">
        <f>ABS(G16-H16)/G16*100</f>
        <v>1.0552069467246586E-2</v>
      </c>
    </row>
    <row r="17" spans="3:11" x14ac:dyDescent="0.3">
      <c r="C17">
        <v>0.57978401193833295</v>
      </c>
      <c r="D17">
        <v>0.57971170000000005</v>
      </c>
      <c r="E17">
        <v>0.137507307747014</v>
      </c>
      <c r="F17">
        <v>0.1375316</v>
      </c>
      <c r="G17">
        <v>0.27388064010755098</v>
      </c>
      <c r="H17">
        <v>0.27392440000000001</v>
      </c>
      <c r="I17">
        <f t="shared" ref="I17:I24" si="3">ABS(C17-D17)/C17*100</f>
        <v>1.2472220144731103E-2</v>
      </c>
      <c r="J17">
        <f t="shared" ref="J17:J24" si="4">ABS(E17-F17)/E17*100</f>
        <v>1.766615417319874E-2</v>
      </c>
      <c r="K17">
        <f t="shared" ref="K17:K24" si="5">ABS(G17-H17)/G17*100</f>
        <v>1.5977723884335694E-2</v>
      </c>
    </row>
    <row r="18" spans="3:11" x14ac:dyDescent="0.3">
      <c r="C18">
        <v>0.578981061160183</v>
      </c>
      <c r="D18">
        <v>0.57894369999999995</v>
      </c>
      <c r="E18">
        <v>7.3211735255179197E-2</v>
      </c>
      <c r="F18">
        <v>7.3150229999999997E-2</v>
      </c>
      <c r="G18">
        <v>0.30001211042472797</v>
      </c>
      <c r="H18">
        <v>0.29996339999999999</v>
      </c>
      <c r="I18">
        <f t="shared" si="3"/>
        <v>6.4529157669132378E-3</v>
      </c>
      <c r="J18">
        <f t="shared" si="4"/>
        <v>8.4010104343004932E-2</v>
      </c>
      <c r="K18">
        <f t="shared" si="5"/>
        <v>1.6236152820305452E-2</v>
      </c>
    </row>
    <row r="19" spans="3:11" x14ac:dyDescent="0.3">
      <c r="C19">
        <v>0.577648256227968</v>
      </c>
      <c r="D19">
        <v>0.57762690000000005</v>
      </c>
      <c r="E19">
        <v>3.46770929010254E-2</v>
      </c>
      <c r="F19">
        <v>3.4655699999999998E-2</v>
      </c>
      <c r="G19">
        <v>0.336436075748552</v>
      </c>
      <c r="H19">
        <v>0.33645190000000003</v>
      </c>
      <c r="I19">
        <f t="shared" si="3"/>
        <v>3.6970990109804853E-3</v>
      </c>
      <c r="J19">
        <f t="shared" si="4"/>
        <v>6.1691737212405014E-2</v>
      </c>
      <c r="K19">
        <f t="shared" si="5"/>
        <v>4.7034942411626288E-3</v>
      </c>
    </row>
    <row r="20" spans="3:11" x14ac:dyDescent="0.3">
      <c r="C20">
        <v>0.57429956754971201</v>
      </c>
      <c r="D20">
        <v>0.57435670000000005</v>
      </c>
      <c r="E20">
        <v>2.54283135688167E-2</v>
      </c>
      <c r="F20">
        <v>2.5438869999999999E-2</v>
      </c>
      <c r="G20">
        <v>0.39332267186230901</v>
      </c>
      <c r="H20">
        <v>0.39340049999999999</v>
      </c>
      <c r="I20">
        <f t="shared" si="3"/>
        <v>9.9481966409628048E-3</v>
      </c>
      <c r="J20">
        <f t="shared" si="4"/>
        <v>4.1514476194932662E-2</v>
      </c>
      <c r="K20">
        <f t="shared" si="5"/>
        <v>1.9787351011949075E-2</v>
      </c>
    </row>
    <row r="21" spans="3:11" x14ac:dyDescent="0.3">
      <c r="C21">
        <v>0.57153717912027302</v>
      </c>
      <c r="D21">
        <v>0.57160359999999999</v>
      </c>
      <c r="E21">
        <v>5.8954215100263802E-2</v>
      </c>
      <c r="F21">
        <v>5.8910160000000003E-2</v>
      </c>
      <c r="G21">
        <v>0.44625548555490702</v>
      </c>
      <c r="H21">
        <v>0.44624190000000002</v>
      </c>
      <c r="I21">
        <f t="shared" si="3"/>
        <v>1.162144514014056E-2</v>
      </c>
      <c r="J21">
        <f t="shared" si="4"/>
        <v>7.4727651261022904E-2</v>
      </c>
      <c r="K21">
        <f t="shared" si="5"/>
        <v>3.0443446291979108E-3</v>
      </c>
    </row>
    <row r="22" spans="3:11" x14ac:dyDescent="0.3">
      <c r="C22">
        <v>0.56968898990247496</v>
      </c>
      <c r="D22">
        <v>0.56962500000000005</v>
      </c>
      <c r="E22">
        <v>9.77012748466696E-2</v>
      </c>
      <c r="F22">
        <v>9.7684229999999997E-2</v>
      </c>
      <c r="G22">
        <v>0.47380364064569902</v>
      </c>
      <c r="H22">
        <v>0.47381250000000003</v>
      </c>
      <c r="I22">
        <f t="shared" si="3"/>
        <v>1.1232427448855749E-2</v>
      </c>
      <c r="J22">
        <f t="shared" si="4"/>
        <v>1.7445879489651595E-2</v>
      </c>
      <c r="K22">
        <f t="shared" si="5"/>
        <v>1.8698366878168418E-3</v>
      </c>
    </row>
    <row r="23" spans="3:11" x14ac:dyDescent="0.3">
      <c r="C23">
        <v>0.56843394515177503</v>
      </c>
      <c r="D23">
        <v>0.56841929999999996</v>
      </c>
      <c r="E23">
        <v>0.160342038433165</v>
      </c>
      <c r="F23">
        <v>0.16032460000000001</v>
      </c>
      <c r="G23">
        <v>0.494590656864694</v>
      </c>
      <c r="H23">
        <v>0.49459059999999999</v>
      </c>
      <c r="I23">
        <f t="shared" si="3"/>
        <v>2.576403450213018E-3</v>
      </c>
      <c r="J23">
        <f t="shared" si="4"/>
        <v>1.0875771154832507E-2</v>
      </c>
      <c r="K23">
        <f t="shared" si="5"/>
        <v>1.1497324751258762E-5</v>
      </c>
    </row>
    <row r="24" spans="3:11" x14ac:dyDescent="0.3">
      <c r="C24">
        <v>0.56787217324110395</v>
      </c>
      <c r="D24">
        <v>0.56794040000000001</v>
      </c>
      <c r="E24">
        <v>0.212201726332646</v>
      </c>
      <c r="F24">
        <v>0.21219470000000001</v>
      </c>
      <c r="G24">
        <v>0.50238482596524603</v>
      </c>
      <c r="H24">
        <v>0.50237810000000005</v>
      </c>
      <c r="I24">
        <f t="shared" si="3"/>
        <v>1.2014457145639066E-2</v>
      </c>
      <c r="J24">
        <f t="shared" si="4"/>
        <v>3.3111571557023845E-3</v>
      </c>
      <c r="K24">
        <f t="shared" si="5"/>
        <v>1.3388074038774309E-3</v>
      </c>
    </row>
    <row r="25" spans="3:11" x14ac:dyDescent="0.3">
      <c r="H25" t="s">
        <v>10</v>
      </c>
      <c r="I25">
        <f>AVERAGE(I16:I24)</f>
        <v>8.8379967366343862E-3</v>
      </c>
      <c r="J25">
        <f>AVERAGE(J16:J24)</f>
        <v>3.4679034746132369E-2</v>
      </c>
      <c r="K25">
        <f>AVERAGE(K16:K24)</f>
        <v>8.169030830071429E-3</v>
      </c>
    </row>
    <row r="28" spans="3:11" x14ac:dyDescent="0.3">
      <c r="C28" t="s">
        <v>11</v>
      </c>
      <c r="D28" t="s">
        <v>4</v>
      </c>
      <c r="E28" t="s">
        <v>2</v>
      </c>
      <c r="F28" t="s">
        <v>5</v>
      </c>
      <c r="G28" t="s">
        <v>3</v>
      </c>
      <c r="H28" t="s">
        <v>6</v>
      </c>
      <c r="I28" t="s">
        <v>7</v>
      </c>
      <c r="J28" t="s">
        <v>8</v>
      </c>
      <c r="K28" t="s">
        <v>9</v>
      </c>
    </row>
    <row r="29" spans="3:11" x14ac:dyDescent="0.3">
      <c r="C29">
        <v>0.57954904635841797</v>
      </c>
      <c r="D29">
        <v>0.57961339999999995</v>
      </c>
      <c r="E29">
        <v>0.1870587669987</v>
      </c>
      <c r="F29">
        <v>0.18712190000000001</v>
      </c>
      <c r="G29">
        <v>0.26706853904230998</v>
      </c>
      <c r="H29">
        <v>0.26704369999999999</v>
      </c>
      <c r="I29">
        <f>ABS(C29-D29)/C29*100</f>
        <v>1.1104088944039459E-2</v>
      </c>
      <c r="J29">
        <f>ABS(E29-F29)/E29*100</f>
        <v>3.3750356806557698E-2</v>
      </c>
      <c r="K29">
        <f>ABS(G29-H29)/G29*100</f>
        <v>9.3006246258202935E-3</v>
      </c>
    </row>
    <row r="30" spans="3:11" x14ac:dyDescent="0.3">
      <c r="C30">
        <v>0.57971709175173103</v>
      </c>
      <c r="D30">
        <v>0.57971170000000005</v>
      </c>
      <c r="E30">
        <v>0.137469304597029</v>
      </c>
      <c r="F30">
        <v>0.1375316</v>
      </c>
      <c r="G30">
        <v>0.27390855653968998</v>
      </c>
      <c r="H30">
        <v>0.27392440000000001</v>
      </c>
      <c r="I30">
        <f t="shared" ref="I30:I37" si="6">ABS(C30-D30)/C30*100</f>
        <v>9.3006602835949629E-4</v>
      </c>
      <c r="J30">
        <f t="shared" ref="J30:J37" si="7">ABS(E30-F30)/E30*100</f>
        <v>4.5315863896756771E-2</v>
      </c>
      <c r="K30">
        <f t="shared" ref="K30:K37" si="8">ABS(G30-H30)/G30*100</f>
        <v>5.7842151812194107E-3</v>
      </c>
    </row>
    <row r="31" spans="3:11" x14ac:dyDescent="0.3">
      <c r="C31">
        <v>0.578913951825345</v>
      </c>
      <c r="D31">
        <v>0.57894369999999995</v>
      </c>
      <c r="E31">
        <v>7.3149635392943002E-2</v>
      </c>
      <c r="F31">
        <v>7.3150229999999997E-2</v>
      </c>
      <c r="G31">
        <v>0.29992484611894898</v>
      </c>
      <c r="H31">
        <v>0.29996339999999999</v>
      </c>
      <c r="I31">
        <f t="shared" si="6"/>
        <v>5.1386176755899172E-3</v>
      </c>
      <c r="J31">
        <f t="shared" si="7"/>
        <v>8.1286400649907933E-4</v>
      </c>
      <c r="K31">
        <f t="shared" si="8"/>
        <v>1.285451390569901E-2</v>
      </c>
    </row>
    <row r="32" spans="3:11" x14ac:dyDescent="0.3">
      <c r="C32">
        <v>0.57767354823473305</v>
      </c>
      <c r="D32">
        <v>0.57762690000000005</v>
      </c>
      <c r="E32">
        <v>3.4701934100418198E-2</v>
      </c>
      <c r="F32">
        <v>3.4655699999999998E-2</v>
      </c>
      <c r="G32">
        <v>0.33643167679140101</v>
      </c>
      <c r="H32">
        <v>0.33645190000000003</v>
      </c>
      <c r="I32">
        <f t="shared" si="6"/>
        <v>8.0751896768584859E-3</v>
      </c>
      <c r="J32">
        <f t="shared" si="7"/>
        <v>0.13323205641625468</v>
      </c>
      <c r="K32">
        <f t="shared" si="8"/>
        <v>6.0110893218749744E-3</v>
      </c>
    </row>
    <row r="33" spans="3:11" x14ac:dyDescent="0.3">
      <c r="C33">
        <v>0.57434709951080098</v>
      </c>
      <c r="D33">
        <v>0.57435670000000005</v>
      </c>
      <c r="E33">
        <v>2.54660060738717E-2</v>
      </c>
      <c r="F33">
        <v>2.5438869999999999E-2</v>
      </c>
      <c r="G33">
        <v>0.39338138999736</v>
      </c>
      <c r="H33">
        <v>0.39340049999999999</v>
      </c>
      <c r="I33">
        <f t="shared" si="6"/>
        <v>1.6715483036731339E-3</v>
      </c>
      <c r="J33">
        <f t="shared" si="7"/>
        <v>0.10655802795689563</v>
      </c>
      <c r="K33">
        <f t="shared" si="8"/>
        <v>4.8578817213789493E-3</v>
      </c>
    </row>
    <row r="34" spans="3:11" x14ac:dyDescent="0.3">
      <c r="C34">
        <v>0.57164523506853904</v>
      </c>
      <c r="D34">
        <v>0.57160359999999999</v>
      </c>
      <c r="E34">
        <v>5.8910141881448101E-2</v>
      </c>
      <c r="F34">
        <v>5.8910160000000003E-2</v>
      </c>
      <c r="G34">
        <v>0.44629695990796903</v>
      </c>
      <c r="H34">
        <v>0.44624190000000002</v>
      </c>
      <c r="I34">
        <f t="shared" si="6"/>
        <v>7.2833754197313798E-3</v>
      </c>
      <c r="J34">
        <f t="shared" si="7"/>
        <v>3.0756252358602489E-5</v>
      </c>
      <c r="K34">
        <f t="shared" si="8"/>
        <v>1.2337056470282845E-2</v>
      </c>
    </row>
    <row r="35" spans="3:11" x14ac:dyDescent="0.3">
      <c r="C35">
        <v>0.56964515645358305</v>
      </c>
      <c r="D35">
        <v>0.56962500000000005</v>
      </c>
      <c r="E35">
        <v>9.7659765235066198E-2</v>
      </c>
      <c r="F35">
        <v>9.7684229999999997E-2</v>
      </c>
      <c r="G35">
        <v>0.47387382642326098</v>
      </c>
      <c r="H35">
        <v>0.47381250000000003</v>
      </c>
      <c r="I35">
        <f t="shared" si="6"/>
        <v>3.5384227101104685E-3</v>
      </c>
      <c r="J35">
        <f t="shared" si="7"/>
        <v>2.5051017555604606E-2</v>
      </c>
      <c r="K35">
        <f t="shared" si="8"/>
        <v>1.2941508866155048E-2</v>
      </c>
    </row>
    <row r="36" spans="3:11" x14ac:dyDescent="0.3">
      <c r="C36">
        <v>0.56846055040329302</v>
      </c>
      <c r="D36">
        <v>0.56841929999999996</v>
      </c>
      <c r="E36">
        <v>0.16032084370465499</v>
      </c>
      <c r="F36">
        <v>0.16032460000000001</v>
      </c>
      <c r="G36">
        <v>0.49454241588875297</v>
      </c>
      <c r="H36">
        <v>0.49459059999999999</v>
      </c>
      <c r="I36">
        <f t="shared" si="6"/>
        <v>7.2565111622597718E-3</v>
      </c>
      <c r="J36">
        <f t="shared" si="7"/>
        <v>2.3429862631834447E-3</v>
      </c>
      <c r="K36">
        <f t="shared" si="8"/>
        <v>9.7431705954737075E-3</v>
      </c>
    </row>
    <row r="37" spans="3:11" x14ac:dyDescent="0.3">
      <c r="C37">
        <v>0.56786559032329398</v>
      </c>
      <c r="D37">
        <v>0.56794040000000001</v>
      </c>
      <c r="E37">
        <v>0.21220593796168899</v>
      </c>
      <c r="F37">
        <v>0.21219470000000001</v>
      </c>
      <c r="G37">
        <v>0.50238423952585498</v>
      </c>
      <c r="H37">
        <v>0.50237810000000005</v>
      </c>
      <c r="I37">
        <f t="shared" si="6"/>
        <v>1.3173835143531648E-2</v>
      </c>
      <c r="J37">
        <f t="shared" si="7"/>
        <v>5.2957809743309804E-3</v>
      </c>
      <c r="K37">
        <f t="shared" si="8"/>
        <v>1.2220777189837189E-3</v>
      </c>
    </row>
    <row r="38" spans="3:11" x14ac:dyDescent="0.3">
      <c r="H38" t="s">
        <v>10</v>
      </c>
      <c r="I38">
        <f>AVERAGE(I29:I37)</f>
        <v>6.4635172293504182E-3</v>
      </c>
      <c r="J38">
        <f>AVERAGE(J29:J37)</f>
        <v>3.9154412236493498E-2</v>
      </c>
      <c r="K38">
        <f>AVERAGE(K29:K37)</f>
        <v>8.3391264896542187E-3</v>
      </c>
    </row>
    <row r="41" spans="3:11" x14ac:dyDescent="0.3">
      <c r="C41" t="s">
        <v>11</v>
      </c>
      <c r="D41" t="s">
        <v>4</v>
      </c>
      <c r="E41" t="s">
        <v>2</v>
      </c>
      <c r="F41" t="s">
        <v>5</v>
      </c>
      <c r="G41" t="s">
        <v>3</v>
      </c>
      <c r="H41" t="s">
        <v>6</v>
      </c>
      <c r="I41" t="s">
        <v>7</v>
      </c>
      <c r="J41" t="s">
        <v>8</v>
      </c>
      <c r="K41" t="s">
        <v>9</v>
      </c>
    </row>
    <row r="42" spans="3:11" x14ac:dyDescent="0.3">
      <c r="C42">
        <v>0.57955596268166598</v>
      </c>
      <c r="D42">
        <v>0.57961339999999995</v>
      </c>
      <c r="E42">
        <v>0.18709803114340001</v>
      </c>
      <c r="F42">
        <v>0.18712190000000001</v>
      </c>
      <c r="G42">
        <v>0.26698941455303599</v>
      </c>
      <c r="H42">
        <v>0.26704369999999999</v>
      </c>
      <c r="I42">
        <f>ABS(C42-D42)/C42*100</f>
        <v>9.9105732720262841E-3</v>
      </c>
      <c r="J42">
        <f>ABS(E42-F42)/E42*100</f>
        <v>1.2757406614130256E-2</v>
      </c>
      <c r="K42">
        <f>ABS(G42-H42)/G42*100</f>
        <v>2.0332434173424917E-2</v>
      </c>
    </row>
    <row r="43" spans="3:11" x14ac:dyDescent="0.3">
      <c r="C43">
        <v>0.57972171041702303</v>
      </c>
      <c r="D43">
        <v>0.57971170000000005</v>
      </c>
      <c r="E43">
        <v>0.137521976662973</v>
      </c>
      <c r="F43">
        <v>0.1375316</v>
      </c>
      <c r="G43">
        <v>0.27389389668773301</v>
      </c>
      <c r="H43">
        <v>0.27392440000000001</v>
      </c>
      <c r="I43">
        <f t="shared" ref="I43:I50" si="9">ABS(C43-D43)/C43*100</f>
        <v>1.7267624867413453E-3</v>
      </c>
      <c r="J43">
        <f t="shared" ref="J43:J50" si="10">ABS(E43-F43)/E43*100</f>
        <v>6.9976721252253673E-3</v>
      </c>
      <c r="K43">
        <f t="shared" ref="K43:K50" si="11">ABS(G43-H43)/G43*100</f>
        <v>1.1136908356078478E-2</v>
      </c>
    </row>
    <row r="44" spans="3:11" x14ac:dyDescent="0.3">
      <c r="C44">
        <v>0.57895061204682596</v>
      </c>
      <c r="D44">
        <v>0.57894369999999995</v>
      </c>
      <c r="E44">
        <v>7.3150149267443704E-2</v>
      </c>
      <c r="F44">
        <v>7.3150229999999997E-2</v>
      </c>
      <c r="G44">
        <v>0.299946143879884</v>
      </c>
      <c r="H44">
        <v>0.29996339999999999</v>
      </c>
      <c r="I44">
        <f t="shared" si="9"/>
        <v>1.1938923082879555E-3</v>
      </c>
      <c r="J44">
        <f t="shared" si="10"/>
        <v>1.103655386918798E-4</v>
      </c>
      <c r="K44">
        <f t="shared" si="11"/>
        <v>5.7530728326029481E-3</v>
      </c>
    </row>
    <row r="45" spans="3:11" x14ac:dyDescent="0.3">
      <c r="C45">
        <v>0.57758744050448496</v>
      </c>
      <c r="D45">
        <v>0.57762690000000005</v>
      </c>
      <c r="E45">
        <v>3.4665116745106202E-2</v>
      </c>
      <c r="F45">
        <v>3.4655699999999998E-2</v>
      </c>
      <c r="G45">
        <v>0.33652817267507101</v>
      </c>
      <c r="H45">
        <v>0.33645190000000003</v>
      </c>
      <c r="I45">
        <f t="shared" si="9"/>
        <v>6.8317786620546274E-3</v>
      </c>
      <c r="J45">
        <f t="shared" si="10"/>
        <v>2.7164902329467853E-2</v>
      </c>
      <c r="K45">
        <f t="shared" si="11"/>
        <v>2.266457350797528E-2</v>
      </c>
    </row>
    <row r="46" spans="3:11" x14ac:dyDescent="0.3">
      <c r="C46">
        <v>0.57435454354241799</v>
      </c>
      <c r="D46">
        <v>0.57435670000000005</v>
      </c>
      <c r="E46">
        <v>2.5467684505295001E-2</v>
      </c>
      <c r="F46">
        <v>2.5438869999999999E-2</v>
      </c>
      <c r="G46">
        <v>0.39333245821454299</v>
      </c>
      <c r="H46">
        <v>0.39340049999999999</v>
      </c>
      <c r="I46">
        <f t="shared" si="9"/>
        <v>3.7545756472273358E-4</v>
      </c>
      <c r="J46">
        <f t="shared" si="10"/>
        <v>0.11314144122136996</v>
      </c>
      <c r="K46">
        <f t="shared" si="11"/>
        <v>1.7298797502209327E-2</v>
      </c>
    </row>
    <row r="47" spans="3:11" x14ac:dyDescent="0.3">
      <c r="C47">
        <v>0.571640935684538</v>
      </c>
      <c r="D47">
        <v>0.57160359999999999</v>
      </c>
      <c r="E47">
        <v>5.8876587613861102E-2</v>
      </c>
      <c r="F47">
        <v>5.8910160000000003E-2</v>
      </c>
      <c r="G47">
        <v>0.44632145386685201</v>
      </c>
      <c r="H47">
        <v>0.44624190000000002</v>
      </c>
      <c r="I47">
        <f t="shared" si="9"/>
        <v>6.5313175119797381E-3</v>
      </c>
      <c r="J47">
        <f t="shared" si="10"/>
        <v>5.7021623534101278E-2</v>
      </c>
      <c r="K47">
        <f t="shared" si="11"/>
        <v>1.7824343007208841E-2</v>
      </c>
    </row>
    <row r="48" spans="3:11" x14ac:dyDescent="0.3">
      <c r="C48">
        <v>0.56954661280475605</v>
      </c>
      <c r="D48">
        <v>0.56962500000000005</v>
      </c>
      <c r="E48">
        <v>9.76519887571487E-2</v>
      </c>
      <c r="F48">
        <v>9.7684229999999997E-2</v>
      </c>
      <c r="G48">
        <v>0.47383794767182402</v>
      </c>
      <c r="H48">
        <v>0.47381250000000003</v>
      </c>
      <c r="I48">
        <f t="shared" si="9"/>
        <v>1.3763086897836108E-2</v>
      </c>
      <c r="J48">
        <f t="shared" si="10"/>
        <v>3.3016473357729413E-2</v>
      </c>
      <c r="K48">
        <f t="shared" si="11"/>
        <v>5.3705432308730856E-3</v>
      </c>
    </row>
    <row r="49" spans="3:11" x14ac:dyDescent="0.3">
      <c r="C49">
        <v>0.56839223521065996</v>
      </c>
      <c r="D49">
        <v>0.56841929999999996</v>
      </c>
      <c r="E49">
        <v>0.16027133129596499</v>
      </c>
      <c r="F49">
        <v>0.16032460000000001</v>
      </c>
      <c r="G49">
        <v>0.49465282355185702</v>
      </c>
      <c r="H49">
        <v>0.49459059999999999</v>
      </c>
      <c r="I49">
        <f t="shared" si="9"/>
        <v>4.7616395269672309E-3</v>
      </c>
      <c r="J49">
        <f t="shared" si="10"/>
        <v>3.3236576750367973E-2</v>
      </c>
      <c r="K49">
        <f t="shared" si="11"/>
        <v>1.2579237172899552E-2</v>
      </c>
    </row>
    <row r="50" spans="3:11" x14ac:dyDescent="0.3">
      <c r="C50">
        <v>0.56799978262235795</v>
      </c>
      <c r="D50">
        <v>0.56794040000000001</v>
      </c>
      <c r="E50">
        <v>0.21217790307644499</v>
      </c>
      <c r="F50">
        <v>0.21219470000000001</v>
      </c>
      <c r="G50">
        <v>0.50236205002586798</v>
      </c>
      <c r="H50">
        <v>0.50237810000000005</v>
      </c>
      <c r="I50">
        <f t="shared" si="9"/>
        <v>1.0454691035933191E-2</v>
      </c>
      <c r="J50">
        <f t="shared" si="10"/>
        <v>7.9164339506983834E-3</v>
      </c>
      <c r="K50">
        <f t="shared" si="11"/>
        <v>3.1949017906994187E-3</v>
      </c>
    </row>
    <row r="51" spans="3:11" x14ac:dyDescent="0.3">
      <c r="H51" t="s">
        <v>10</v>
      </c>
      <c r="I51">
        <f>AVERAGE(I42:I50)</f>
        <v>6.1721332518388013E-3</v>
      </c>
      <c r="J51">
        <f>AVERAGE(J42:J50)</f>
        <v>3.2373655046864708E-2</v>
      </c>
      <c r="K51">
        <f>AVERAGE(K42:K50)</f>
        <v>1.2906090174885761E-2</v>
      </c>
    </row>
    <row r="54" spans="3:11" x14ac:dyDescent="0.3">
      <c r="C54" t="s">
        <v>11</v>
      </c>
      <c r="D54" t="s">
        <v>4</v>
      </c>
      <c r="E54" t="s">
        <v>2</v>
      </c>
      <c r="F54" t="s">
        <v>5</v>
      </c>
      <c r="G54" t="s">
        <v>3</v>
      </c>
      <c r="H54" t="s">
        <v>6</v>
      </c>
      <c r="I54" t="s">
        <v>7</v>
      </c>
      <c r="J54" t="s">
        <v>8</v>
      </c>
      <c r="K54" t="s">
        <v>9</v>
      </c>
    </row>
    <row r="55" spans="3:11" x14ac:dyDescent="0.3">
      <c r="C55">
        <v>0.57963935233916097</v>
      </c>
      <c r="D55">
        <v>0.57961339999999995</v>
      </c>
      <c r="E55">
        <v>0.18715944458995201</v>
      </c>
      <c r="F55">
        <v>0.18712190000000001</v>
      </c>
      <c r="G55">
        <v>0.26709454350580603</v>
      </c>
      <c r="H55">
        <v>0.26704369999999999</v>
      </c>
      <c r="I55">
        <f>ABS(C55-D55)/C55*100</f>
        <v>4.4773252637690143E-3</v>
      </c>
      <c r="J55">
        <f>ABS(E55-F55)/E55*100</f>
        <v>2.006021658926211E-2</v>
      </c>
      <c r="K55">
        <f>ABS(G55-H55)/G55*100</f>
        <v>1.9035771056448252E-2</v>
      </c>
    </row>
    <row r="56" spans="3:11" x14ac:dyDescent="0.3">
      <c r="C56">
        <v>0.57965170100045105</v>
      </c>
      <c r="D56">
        <v>0.57971170000000005</v>
      </c>
      <c r="E56">
        <v>0.137541560292639</v>
      </c>
      <c r="F56">
        <v>0.1375316</v>
      </c>
      <c r="G56">
        <v>0.27391910666824898</v>
      </c>
      <c r="H56">
        <v>0.27392440000000001</v>
      </c>
      <c r="I56">
        <f t="shared" ref="I56:I63" si="12">ABS(C56-D56)/C56*100</f>
        <v>1.0350870953272332E-2</v>
      </c>
      <c r="J56">
        <f t="shared" ref="J56:J63" si="13">ABS(E56-F56)/E56*100</f>
        <v>7.2416603518294723E-3</v>
      </c>
      <c r="K56">
        <f t="shared" ref="K56:K63" si="14">ABS(G56-H56)/G56*100</f>
        <v>1.9324434193061821E-3</v>
      </c>
    </row>
    <row r="57" spans="3:11" x14ac:dyDescent="0.3">
      <c r="C57">
        <v>0.57895559409459096</v>
      </c>
      <c r="D57">
        <v>0.57894369999999995</v>
      </c>
      <c r="E57">
        <v>7.3138527242440896E-2</v>
      </c>
      <c r="F57">
        <v>7.3150229999999997E-2</v>
      </c>
      <c r="G57">
        <v>0.29990091705263999</v>
      </c>
      <c r="H57">
        <v>0.29996339999999999</v>
      </c>
      <c r="I57">
        <f t="shared" si="12"/>
        <v>2.0544053313129745E-3</v>
      </c>
      <c r="J57">
        <f t="shared" si="13"/>
        <v>1.6000811064062852E-2</v>
      </c>
      <c r="K57">
        <f t="shared" si="14"/>
        <v>2.0834530275554743E-2</v>
      </c>
    </row>
    <row r="58" spans="3:11" x14ac:dyDescent="0.3">
      <c r="C58">
        <v>0.57760436885155497</v>
      </c>
      <c r="D58">
        <v>0.57762690000000005</v>
      </c>
      <c r="E58">
        <v>3.4624484191509701E-2</v>
      </c>
      <c r="F58">
        <v>3.4655699999999998E-2</v>
      </c>
      <c r="G58">
        <v>0.33637566203848501</v>
      </c>
      <c r="H58">
        <v>0.33645190000000003</v>
      </c>
      <c r="I58">
        <f t="shared" si="12"/>
        <v>3.9007925943981897E-3</v>
      </c>
      <c r="J58">
        <f t="shared" si="13"/>
        <v>9.0155302581954713E-2</v>
      </c>
      <c r="K58">
        <f t="shared" si="14"/>
        <v>2.2664529607463346E-2</v>
      </c>
    </row>
    <row r="59" spans="3:11" x14ac:dyDescent="0.3">
      <c r="C59">
        <v>0.57428893567591199</v>
      </c>
      <c r="D59">
        <v>0.57435670000000005</v>
      </c>
      <c r="E59">
        <v>2.5417599162372701E-2</v>
      </c>
      <c r="F59">
        <v>2.5438869999999999E-2</v>
      </c>
      <c r="G59">
        <v>0.39344175414979199</v>
      </c>
      <c r="H59">
        <v>0.39340049999999999</v>
      </c>
      <c r="I59">
        <f t="shared" si="12"/>
        <v>1.1799691736756926E-2</v>
      </c>
      <c r="J59">
        <f t="shared" si="13"/>
        <v>8.3685471202119999E-2</v>
      </c>
      <c r="K59">
        <f t="shared" si="14"/>
        <v>1.0485452892805152E-2</v>
      </c>
    </row>
    <row r="60" spans="3:11" x14ac:dyDescent="0.3">
      <c r="C60">
        <v>0.57160465803074001</v>
      </c>
      <c r="D60">
        <v>0.57160359999999999</v>
      </c>
      <c r="E60">
        <v>5.8947278203446501E-2</v>
      </c>
      <c r="F60">
        <v>5.8910160000000003E-2</v>
      </c>
      <c r="G60">
        <v>0.44616334329047902</v>
      </c>
      <c r="H60">
        <v>0.44624190000000002</v>
      </c>
      <c r="I60">
        <f t="shared" si="12"/>
        <v>1.8509834116204265E-4</v>
      </c>
      <c r="J60">
        <f t="shared" si="13"/>
        <v>6.2968477218560026E-2</v>
      </c>
      <c r="K60">
        <f t="shared" si="14"/>
        <v>1.7607163542761019E-2</v>
      </c>
    </row>
    <row r="61" spans="3:11" x14ac:dyDescent="0.3">
      <c r="C61">
        <v>0.56964192501412603</v>
      </c>
      <c r="D61">
        <v>0.56962500000000005</v>
      </c>
      <c r="E61">
        <v>9.7755729057157403E-2</v>
      </c>
      <c r="F61">
        <v>9.7684229999999997E-2</v>
      </c>
      <c r="G61">
        <v>0.47379220391711302</v>
      </c>
      <c r="H61">
        <v>0.47381250000000003</v>
      </c>
      <c r="I61">
        <f t="shared" si="12"/>
        <v>2.9711672162401714E-3</v>
      </c>
      <c r="J61">
        <f t="shared" si="13"/>
        <v>7.3140528792538823E-2</v>
      </c>
      <c r="K61">
        <f t="shared" si="14"/>
        <v>4.2837519737991443E-3</v>
      </c>
    </row>
    <row r="62" spans="3:11" x14ac:dyDescent="0.3">
      <c r="C62">
        <v>0.56838739224162804</v>
      </c>
      <c r="D62">
        <v>0.56841929999999996</v>
      </c>
      <c r="E62">
        <v>0.16028629443905201</v>
      </c>
      <c r="F62">
        <v>0.16032460000000001</v>
      </c>
      <c r="G62">
        <v>0.49455417513535099</v>
      </c>
      <c r="H62">
        <v>0.49459059999999999</v>
      </c>
      <c r="I62">
        <f t="shared" si="12"/>
        <v>5.6137343662883621E-3</v>
      </c>
      <c r="J62">
        <f t="shared" si="13"/>
        <v>2.3898213557219786E-2</v>
      </c>
      <c r="K62">
        <f t="shared" si="14"/>
        <v>7.3651920214867364E-3</v>
      </c>
    </row>
    <row r="63" spans="3:11" x14ac:dyDescent="0.3">
      <c r="C63">
        <v>0.56798213954580201</v>
      </c>
      <c r="D63">
        <v>0.56794040000000001</v>
      </c>
      <c r="E63">
        <v>0.21212813903063199</v>
      </c>
      <c r="F63">
        <v>0.21219470000000001</v>
      </c>
      <c r="G63">
        <v>0.50241004353357599</v>
      </c>
      <c r="H63">
        <v>0.50237810000000005</v>
      </c>
      <c r="I63">
        <f t="shared" si="12"/>
        <v>7.3487426621156845E-3</v>
      </c>
      <c r="J63">
        <f t="shared" si="13"/>
        <v>3.137771804918911E-2</v>
      </c>
      <c r="K63">
        <f t="shared" si="14"/>
        <v>6.3580603109111913E-3</v>
      </c>
    </row>
    <row r="64" spans="3:11" x14ac:dyDescent="0.3">
      <c r="H64" t="s">
        <v>10</v>
      </c>
      <c r="I64">
        <f>AVERAGE(I55:I63)</f>
        <v>5.4113142739239664E-3</v>
      </c>
      <c r="J64">
        <f>AVERAGE(J55:J63)</f>
        <v>4.5392044378526321E-2</v>
      </c>
      <c r="K64">
        <f>AVERAGE(K55:K63)</f>
        <v>1.2285210566726197E-2</v>
      </c>
    </row>
    <row r="67" spans="3:11" x14ac:dyDescent="0.3">
      <c r="C67" t="s">
        <v>11</v>
      </c>
      <c r="D67" t="s">
        <v>4</v>
      </c>
      <c r="E67" t="s">
        <v>2</v>
      </c>
      <c r="F67" t="s">
        <v>5</v>
      </c>
      <c r="G67" t="s">
        <v>3</v>
      </c>
      <c r="H67" t="s">
        <v>6</v>
      </c>
      <c r="I67" t="s">
        <v>7</v>
      </c>
      <c r="J67" t="s">
        <v>8</v>
      </c>
      <c r="K67" t="s">
        <v>9</v>
      </c>
    </row>
    <row r="68" spans="3:11" x14ac:dyDescent="0.3">
      <c r="C68">
        <v>0.57968580796477998</v>
      </c>
      <c r="D68">
        <v>0.57961339999999995</v>
      </c>
      <c r="E68">
        <v>0.18708619871181401</v>
      </c>
      <c r="F68">
        <v>0.18712190000000001</v>
      </c>
      <c r="G68">
        <v>0.26709532415269899</v>
      </c>
      <c r="H68">
        <v>0.26704369999999999</v>
      </c>
      <c r="I68">
        <f>ABS(C68-D68)/C68*100</f>
        <v>1.2490898308214145E-2</v>
      </c>
      <c r="J68">
        <f>ABS(E68-F68)/E68*100</f>
        <v>1.9082801634660338E-2</v>
      </c>
      <c r="K68">
        <f>ABS(G68-H68)/G68*100</f>
        <v>1.9327988186524304E-2</v>
      </c>
    </row>
    <row r="69" spans="3:11" x14ac:dyDescent="0.3">
      <c r="C69">
        <v>0.57968837904847803</v>
      </c>
      <c r="D69">
        <v>0.57971170000000005</v>
      </c>
      <c r="E69">
        <v>0.13755019712041799</v>
      </c>
      <c r="F69">
        <v>0.1375316</v>
      </c>
      <c r="G69">
        <v>0.27400849720618697</v>
      </c>
      <c r="H69">
        <v>0.27392440000000001</v>
      </c>
      <c r="I69">
        <f t="shared" ref="I69:I76" si="15">ABS(C69-D69)/C69*100</f>
        <v>4.0230151862455914E-3</v>
      </c>
      <c r="J69">
        <f t="shared" ref="J69:J76" si="16">ABS(E69-F69)/E69*100</f>
        <v>1.3520242651276913E-2</v>
      </c>
      <c r="K69">
        <f t="shared" ref="K69:K76" si="17">ABS(G69-H69)/G69*100</f>
        <v>3.0691459222769942E-2</v>
      </c>
    </row>
    <row r="70" spans="3:11" x14ac:dyDescent="0.3">
      <c r="C70">
        <v>0.57899765629286304</v>
      </c>
      <c r="D70">
        <v>0.57894369999999995</v>
      </c>
      <c r="E70">
        <v>7.3167600947199596E-2</v>
      </c>
      <c r="F70">
        <v>7.3150229999999997E-2</v>
      </c>
      <c r="G70">
        <v>0.29995340848907898</v>
      </c>
      <c r="H70">
        <v>0.29996339999999999</v>
      </c>
      <c r="I70">
        <f t="shared" si="15"/>
        <v>9.318913863754422E-3</v>
      </c>
      <c r="J70">
        <f t="shared" si="16"/>
        <v>2.374131032686818E-2</v>
      </c>
      <c r="K70">
        <f t="shared" si="17"/>
        <v>3.3310209646704087E-3</v>
      </c>
    </row>
    <row r="71" spans="3:11" x14ac:dyDescent="0.3">
      <c r="C71">
        <v>0.57762028844542102</v>
      </c>
      <c r="D71">
        <v>0.57762690000000005</v>
      </c>
      <c r="E71">
        <v>3.4585932448327E-2</v>
      </c>
      <c r="F71">
        <v>3.4655699999999998E-2</v>
      </c>
      <c r="G71">
        <v>0.336453826056271</v>
      </c>
      <c r="H71">
        <v>0.33645190000000003</v>
      </c>
      <c r="I71">
        <f t="shared" si="15"/>
        <v>1.1446195210409026E-3</v>
      </c>
      <c r="J71">
        <f t="shared" si="16"/>
        <v>0.20172233834445055</v>
      </c>
      <c r="K71">
        <f t="shared" si="17"/>
        <v>5.7245782981560768E-4</v>
      </c>
    </row>
    <row r="72" spans="3:11" x14ac:dyDescent="0.3">
      <c r="C72">
        <v>0.57436011356885297</v>
      </c>
      <c r="D72">
        <v>0.57435670000000005</v>
      </c>
      <c r="E72">
        <v>2.5508059679349399E-2</v>
      </c>
      <c r="F72">
        <v>2.5438869999999999E-2</v>
      </c>
      <c r="G72">
        <v>0.39333825685118901</v>
      </c>
      <c r="H72">
        <v>0.39340049999999999</v>
      </c>
      <c r="I72">
        <f t="shared" si="15"/>
        <v>5.9432554111501178E-4</v>
      </c>
      <c r="J72">
        <f t="shared" si="16"/>
        <v>0.27124634417181642</v>
      </c>
      <c r="K72">
        <f t="shared" si="17"/>
        <v>1.5824331278950388E-2</v>
      </c>
    </row>
    <row r="73" spans="3:11" x14ac:dyDescent="0.3">
      <c r="C73">
        <v>0.57156431316810696</v>
      </c>
      <c r="D73">
        <v>0.57160359999999999</v>
      </c>
      <c r="E73">
        <v>5.8860592576708101E-2</v>
      </c>
      <c r="F73">
        <v>5.8910160000000003E-2</v>
      </c>
      <c r="G73">
        <v>0.44627565027364202</v>
      </c>
      <c r="H73">
        <v>0.44624190000000002</v>
      </c>
      <c r="I73">
        <f t="shared" si="15"/>
        <v>6.8735627798846202E-3</v>
      </c>
      <c r="J73">
        <f t="shared" si="16"/>
        <v>8.4211560098218188E-2</v>
      </c>
      <c r="K73">
        <f t="shared" si="17"/>
        <v>7.5626518321809432E-3</v>
      </c>
    </row>
    <row r="74" spans="3:11" x14ac:dyDescent="0.3">
      <c r="C74">
        <v>0.56970653868165999</v>
      </c>
      <c r="D74">
        <v>0.56962500000000005</v>
      </c>
      <c r="E74">
        <v>9.76905615903398E-2</v>
      </c>
      <c r="F74">
        <v>9.7684229999999997E-2</v>
      </c>
      <c r="G74">
        <v>0.47383096545230702</v>
      </c>
      <c r="H74">
        <v>0.47381250000000003</v>
      </c>
      <c r="I74">
        <f t="shared" si="15"/>
        <v>1.4312400529688308E-2</v>
      </c>
      <c r="J74">
        <f t="shared" si="16"/>
        <v>6.4812713088438544E-3</v>
      </c>
      <c r="K74">
        <f t="shared" si="17"/>
        <v>3.8970547839493877E-3</v>
      </c>
    </row>
    <row r="75" spans="3:11" x14ac:dyDescent="0.3">
      <c r="C75">
        <v>0.56847138148867504</v>
      </c>
      <c r="D75">
        <v>0.56841929999999996</v>
      </c>
      <c r="E75">
        <v>0.16038288182444299</v>
      </c>
      <c r="F75">
        <v>0.16032460000000001</v>
      </c>
      <c r="G75">
        <v>0.49463636124348098</v>
      </c>
      <c r="H75">
        <v>0.49459059999999999</v>
      </c>
      <c r="I75">
        <f t="shared" si="15"/>
        <v>9.1616729304286985E-3</v>
      </c>
      <c r="J75">
        <f t="shared" si="16"/>
        <v>3.6339180204266096E-2</v>
      </c>
      <c r="K75">
        <f t="shared" si="17"/>
        <v>9.2514920184901296E-3</v>
      </c>
    </row>
    <row r="76" spans="3:11" x14ac:dyDescent="0.3">
      <c r="C76">
        <v>0.56798456628675797</v>
      </c>
      <c r="D76">
        <v>0.56794040000000001</v>
      </c>
      <c r="E76">
        <v>0.212214487552258</v>
      </c>
      <c r="F76">
        <v>0.21219470000000001</v>
      </c>
      <c r="G76">
        <v>0.50232446488968596</v>
      </c>
      <c r="H76">
        <v>0.50237810000000005</v>
      </c>
      <c r="I76">
        <f t="shared" si="15"/>
        <v>7.7759659996931426E-3</v>
      </c>
      <c r="J76">
        <f t="shared" si="16"/>
        <v>9.3243173386595365E-3</v>
      </c>
      <c r="K76">
        <f t="shared" si="17"/>
        <v>1.067738365597347E-2</v>
      </c>
    </row>
    <row r="77" spans="3:11" x14ac:dyDescent="0.3">
      <c r="H77" t="s">
        <v>10</v>
      </c>
      <c r="I77">
        <f>AVERAGE(I68:I76)</f>
        <v>7.2994860733405376E-3</v>
      </c>
      <c r="J77">
        <f>AVERAGE(J68:J76)</f>
        <v>7.3963262897673354E-2</v>
      </c>
      <c r="K77">
        <f>AVERAGE(K68:K76)</f>
        <v>1.1237315530369397E-2</v>
      </c>
    </row>
    <row r="80" spans="3:11" x14ac:dyDescent="0.3">
      <c r="C80" t="s">
        <v>11</v>
      </c>
      <c r="D80" t="s">
        <v>4</v>
      </c>
      <c r="E80" t="s">
        <v>2</v>
      </c>
      <c r="F80" t="s">
        <v>5</v>
      </c>
      <c r="G80" t="s">
        <v>3</v>
      </c>
      <c r="H80" t="s">
        <v>6</v>
      </c>
      <c r="I80" t="s">
        <v>7</v>
      </c>
      <c r="J80" t="s">
        <v>8</v>
      </c>
      <c r="K80" t="s">
        <v>9</v>
      </c>
    </row>
    <row r="81" spans="3:11" x14ac:dyDescent="0.3">
      <c r="C81">
        <v>0.57960055487083695</v>
      </c>
      <c r="D81">
        <v>0.57961339999999995</v>
      </c>
      <c r="E81">
        <v>0.187055701926786</v>
      </c>
      <c r="F81">
        <v>0.18712190000000001</v>
      </c>
      <c r="G81">
        <v>0.26706667115245403</v>
      </c>
      <c r="H81">
        <v>0.26704369999999999</v>
      </c>
      <c r="I81">
        <f>ABS(C81-D81)/C81*100</f>
        <v>2.2162037380829801E-3</v>
      </c>
      <c r="J81">
        <f>ABS(E81-F81)/E81*100</f>
        <v>3.5389497637403101E-2</v>
      </c>
      <c r="K81">
        <f>ABS(G81-H81)/G81*100</f>
        <v>8.6012801054157519E-3</v>
      </c>
    </row>
    <row r="82" spans="3:11" x14ac:dyDescent="0.3">
      <c r="C82">
        <v>0.57974396099667203</v>
      </c>
      <c r="D82">
        <v>0.57971170000000005</v>
      </c>
      <c r="E82">
        <v>0.13748126145303599</v>
      </c>
      <c r="F82">
        <v>0.1375316</v>
      </c>
      <c r="G82">
        <v>0.27395497938535701</v>
      </c>
      <c r="H82">
        <v>0.27392440000000001</v>
      </c>
      <c r="I82">
        <f t="shared" ref="I82:I89" si="18">ABS(C82-D82)/C82*100</f>
        <v>5.5646973219887572E-3</v>
      </c>
      <c r="J82">
        <f t="shared" ref="J82:J89" si="19">ABS(E82-F82)/E82*100</f>
        <v>3.661484222066768E-2</v>
      </c>
      <c r="K82">
        <f t="shared" ref="K82:K89" si="20">ABS(G82-H82)/G82*100</f>
        <v>1.1162193666129651E-2</v>
      </c>
    </row>
    <row r="83" spans="3:11" x14ac:dyDescent="0.3">
      <c r="C83">
        <v>0.57894571791661797</v>
      </c>
      <c r="D83">
        <v>0.57894369999999995</v>
      </c>
      <c r="E83">
        <v>7.3058893577716999E-2</v>
      </c>
      <c r="F83">
        <v>7.3150229999999997E-2</v>
      </c>
      <c r="G83">
        <v>0.29998828433104802</v>
      </c>
      <c r="H83">
        <v>0.29996339999999999</v>
      </c>
      <c r="I83">
        <f t="shared" si="18"/>
        <v>3.4855022769425808E-4</v>
      </c>
      <c r="J83">
        <f t="shared" si="19"/>
        <v>0.12501752738130067</v>
      </c>
      <c r="K83">
        <f t="shared" si="20"/>
        <v>8.2951009581975384E-3</v>
      </c>
    </row>
    <row r="84" spans="3:11" x14ac:dyDescent="0.3">
      <c r="C84">
        <v>0.57767520580040499</v>
      </c>
      <c r="D84">
        <v>0.57762690000000005</v>
      </c>
      <c r="E84">
        <v>3.4716221266179299E-2</v>
      </c>
      <c r="F84">
        <v>3.4655699999999998E-2</v>
      </c>
      <c r="G84">
        <v>0.33646600062631699</v>
      </c>
      <c r="H84">
        <v>0.33645190000000003</v>
      </c>
      <c r="I84">
        <f t="shared" si="18"/>
        <v>8.3621038119516596E-3</v>
      </c>
      <c r="J84">
        <f t="shared" si="19"/>
        <v>0.17433137585818359</v>
      </c>
      <c r="K84">
        <f t="shared" si="20"/>
        <v>4.1908027232207476E-3</v>
      </c>
    </row>
    <row r="85" spans="3:11" x14ac:dyDescent="0.3">
      <c r="C85">
        <v>0.57434629128994696</v>
      </c>
      <c r="D85">
        <v>0.57435670000000005</v>
      </c>
      <c r="E85">
        <v>2.5420652717082499E-2</v>
      </c>
      <c r="F85">
        <v>2.5438869999999999E-2</v>
      </c>
      <c r="G85">
        <v>0.39342331665805402</v>
      </c>
      <c r="H85">
        <v>0.39340049999999999</v>
      </c>
      <c r="I85">
        <f t="shared" si="18"/>
        <v>1.8122707869692787E-3</v>
      </c>
      <c r="J85">
        <f t="shared" si="19"/>
        <v>7.1663316911046493E-2</v>
      </c>
      <c r="K85">
        <f t="shared" si="20"/>
        <v>5.7995185053731791E-3</v>
      </c>
    </row>
    <row r="86" spans="3:11" x14ac:dyDescent="0.3">
      <c r="C86">
        <v>0.57164522311587096</v>
      </c>
      <c r="D86">
        <v>0.57160359999999999</v>
      </c>
      <c r="E86">
        <v>5.8926280292908799E-2</v>
      </c>
      <c r="F86">
        <v>5.8910160000000003E-2</v>
      </c>
      <c r="G86">
        <v>0.44629746102210999</v>
      </c>
      <c r="H86">
        <v>0.44624190000000002</v>
      </c>
      <c r="I86">
        <f t="shared" si="18"/>
        <v>7.2812846478616019E-3</v>
      </c>
      <c r="J86">
        <f t="shared" si="19"/>
        <v>2.735671219813237E-2</v>
      </c>
      <c r="K86">
        <f t="shared" si="20"/>
        <v>1.244932516145543E-2</v>
      </c>
    </row>
    <row r="87" spans="3:11" x14ac:dyDescent="0.3">
      <c r="C87">
        <v>0.56959885836152102</v>
      </c>
      <c r="D87">
        <v>0.56962500000000005</v>
      </c>
      <c r="E87">
        <v>9.7628896759832703E-2</v>
      </c>
      <c r="F87">
        <v>9.7684229999999997E-2</v>
      </c>
      <c r="G87">
        <v>0.47381298142495099</v>
      </c>
      <c r="H87">
        <v>0.47381250000000003</v>
      </c>
      <c r="I87">
        <f t="shared" si="18"/>
        <v>4.5894822461942167E-3</v>
      </c>
      <c r="J87">
        <f t="shared" si="19"/>
        <v>5.6677113030800051E-2</v>
      </c>
      <c r="K87">
        <f t="shared" si="20"/>
        <v>1.0160653461036181E-4</v>
      </c>
    </row>
    <row r="88" spans="3:11" x14ac:dyDescent="0.3">
      <c r="C88">
        <v>0.56842984019041898</v>
      </c>
      <c r="D88">
        <v>0.56841929999999996</v>
      </c>
      <c r="E88">
        <v>0.16023636182519599</v>
      </c>
      <c r="F88">
        <v>0.16032460000000001</v>
      </c>
      <c r="G88">
        <v>0.49457466195885402</v>
      </c>
      <c r="H88">
        <v>0.49459059999999999</v>
      </c>
      <c r="I88">
        <f t="shared" si="18"/>
        <v>1.8542640927306602E-3</v>
      </c>
      <c r="J88">
        <f t="shared" si="19"/>
        <v>5.5067510144971382E-2</v>
      </c>
      <c r="K88">
        <f t="shared" si="20"/>
        <v>3.2225753504724832E-3</v>
      </c>
    </row>
    <row r="89" spans="3:11" x14ac:dyDescent="0.3">
      <c r="C89">
        <v>0.56796180935925</v>
      </c>
      <c r="D89">
        <v>0.56794040000000001</v>
      </c>
      <c r="E89">
        <v>0.212138234062031</v>
      </c>
      <c r="F89">
        <v>0.21219470000000001</v>
      </c>
      <c r="G89">
        <v>0.50232859547781905</v>
      </c>
      <c r="H89">
        <v>0.50237810000000005</v>
      </c>
      <c r="I89">
        <f t="shared" si="18"/>
        <v>3.7695068395785262E-3</v>
      </c>
      <c r="J89">
        <f t="shared" si="19"/>
        <v>2.6617520513771434E-2</v>
      </c>
      <c r="K89">
        <f t="shared" si="20"/>
        <v>9.8550077830846065E-3</v>
      </c>
    </row>
    <row r="90" spans="3:11" x14ac:dyDescent="0.3">
      <c r="H90" t="s">
        <v>10</v>
      </c>
      <c r="I90">
        <f>AVERAGE(I81:I89)</f>
        <v>3.9775959681168822E-3</v>
      </c>
      <c r="J90">
        <f>AVERAGE(J81:J89)</f>
        <v>6.7637268432919631E-2</v>
      </c>
      <c r="K90">
        <f>AVERAGE(K81:K89)</f>
        <v>7.0752678653288603E-3</v>
      </c>
    </row>
    <row r="93" spans="3:11" x14ac:dyDescent="0.3">
      <c r="C93" t="s">
        <v>11</v>
      </c>
      <c r="D93" t="s">
        <v>4</v>
      </c>
      <c r="E93" t="s">
        <v>2</v>
      </c>
      <c r="F93" t="s">
        <v>5</v>
      </c>
      <c r="G93" t="s">
        <v>3</v>
      </c>
      <c r="H93" t="s">
        <v>6</v>
      </c>
      <c r="I93" t="s">
        <v>7</v>
      </c>
      <c r="J93" t="s">
        <v>8</v>
      </c>
      <c r="K93" t="s">
        <v>9</v>
      </c>
    </row>
    <row r="94" spans="3:11" x14ac:dyDescent="0.3">
      <c r="C94">
        <v>0.57963658728024203</v>
      </c>
      <c r="D94">
        <v>0.57961339999999995</v>
      </c>
      <c r="E94">
        <v>0.18710455842024201</v>
      </c>
      <c r="F94">
        <v>0.18712190000000001</v>
      </c>
      <c r="G94">
        <v>0.26699157878643498</v>
      </c>
      <c r="H94">
        <v>0.26704369999999999</v>
      </c>
      <c r="I94">
        <f>ABS(C94-D94)/C94*100</f>
        <v>4.0003134292964882E-3</v>
      </c>
      <c r="J94">
        <f>ABS(E94-F94)/E94*100</f>
        <v>9.2683897732977697E-3</v>
      </c>
      <c r="K94">
        <f>ABS(G94-H94)/G94*100</f>
        <v>1.952166948557825E-2</v>
      </c>
    </row>
    <row r="95" spans="3:11" x14ac:dyDescent="0.3">
      <c r="C95">
        <v>0.57964456248565899</v>
      </c>
      <c r="D95">
        <v>0.57971170000000005</v>
      </c>
      <c r="E95">
        <v>0.13753630949043899</v>
      </c>
      <c r="F95">
        <v>0.1375316</v>
      </c>
      <c r="G95">
        <v>0.27389366171484802</v>
      </c>
      <c r="H95">
        <v>0.27392440000000001</v>
      </c>
      <c r="I95">
        <f t="shared" ref="I95:I102" si="21">ABS(C95-D95)/C95*100</f>
        <v>1.1582531552295151E-2</v>
      </c>
      <c r="J95">
        <f t="shared" ref="J95:J102" si="22">ABS(E95-F95)/E95*100</f>
        <v>3.4241797358347719E-3</v>
      </c>
      <c r="K95">
        <f t="shared" ref="K95:K102" si="23">ABS(G95-H95)/G95*100</f>
        <v>1.1222707732459142E-2</v>
      </c>
    </row>
    <row r="96" spans="3:11" x14ac:dyDescent="0.3">
      <c r="C96">
        <v>0.57893947723383699</v>
      </c>
      <c r="D96">
        <v>0.57894369999999995</v>
      </c>
      <c r="E96">
        <v>7.3169509826620294E-2</v>
      </c>
      <c r="F96">
        <v>7.3150229999999997E-2</v>
      </c>
      <c r="G96">
        <v>0.29987178845034101</v>
      </c>
      <c r="H96">
        <v>0.29996339999999999</v>
      </c>
      <c r="I96">
        <f t="shared" si="21"/>
        <v>7.2939682454215774E-4</v>
      </c>
      <c r="J96">
        <f t="shared" si="22"/>
        <v>2.634953639293441E-2</v>
      </c>
      <c r="K96">
        <f t="shared" si="23"/>
        <v>3.0550239531501436E-2</v>
      </c>
    </row>
    <row r="97" spans="3:11" x14ac:dyDescent="0.3">
      <c r="C97">
        <v>0.57758788065521105</v>
      </c>
      <c r="D97">
        <v>0.57762690000000005</v>
      </c>
      <c r="E97">
        <v>3.4673797972404399E-2</v>
      </c>
      <c r="F97">
        <v>3.4655699999999998E-2</v>
      </c>
      <c r="G97">
        <v>0.33651425866470203</v>
      </c>
      <c r="H97">
        <v>0.33645190000000003</v>
      </c>
      <c r="I97">
        <f t="shared" si="21"/>
        <v>6.7555684763920109E-3</v>
      </c>
      <c r="J97">
        <f t="shared" si="22"/>
        <v>5.2194952565638199E-2</v>
      </c>
      <c r="K97">
        <f t="shared" si="23"/>
        <v>1.8530764476204119E-2</v>
      </c>
    </row>
    <row r="98" spans="3:11" x14ac:dyDescent="0.3">
      <c r="C98">
        <v>0.574287415129211</v>
      </c>
      <c r="D98">
        <v>0.57435670000000005</v>
      </c>
      <c r="E98">
        <v>2.54100771631901E-2</v>
      </c>
      <c r="F98">
        <v>2.5438869999999999E-2</v>
      </c>
      <c r="G98">
        <v>0.39341986293856601</v>
      </c>
      <c r="H98">
        <v>0.39340049999999999</v>
      </c>
      <c r="I98">
        <f t="shared" si="21"/>
        <v>1.2064494008364455E-2</v>
      </c>
      <c r="J98">
        <f t="shared" si="22"/>
        <v>0.11331266971360929</v>
      </c>
      <c r="K98">
        <f t="shared" si="23"/>
        <v>4.921698264393184E-3</v>
      </c>
    </row>
    <row r="99" spans="3:11" x14ac:dyDescent="0.3">
      <c r="C99">
        <v>0.57166310249699104</v>
      </c>
      <c r="D99">
        <v>0.57160359999999999</v>
      </c>
      <c r="E99">
        <v>5.8876972158827499E-2</v>
      </c>
      <c r="F99">
        <v>5.8910160000000003E-2</v>
      </c>
      <c r="G99">
        <v>0.44624186122156001</v>
      </c>
      <c r="H99">
        <v>0.44624190000000002</v>
      </c>
      <c r="I99">
        <f t="shared" si="21"/>
        <v>1.0408664951637607E-2</v>
      </c>
      <c r="J99">
        <f t="shared" si="22"/>
        <v>5.6368118052972566E-2</v>
      </c>
      <c r="K99">
        <f t="shared" si="23"/>
        <v>8.690004991575485E-6</v>
      </c>
    </row>
    <row r="100" spans="3:11" x14ac:dyDescent="0.3">
      <c r="C100">
        <v>0.56965475856242298</v>
      </c>
      <c r="D100">
        <v>0.56962500000000005</v>
      </c>
      <c r="E100">
        <v>9.7664224386179305E-2</v>
      </c>
      <c r="F100">
        <v>9.7684229999999997E-2</v>
      </c>
      <c r="G100">
        <v>0.47372276948999598</v>
      </c>
      <c r="H100">
        <v>0.47381250000000003</v>
      </c>
      <c r="I100">
        <f t="shared" si="21"/>
        <v>5.2239645110717433E-3</v>
      </c>
      <c r="J100">
        <f t="shared" si="22"/>
        <v>2.0484075869570163E-2</v>
      </c>
      <c r="K100">
        <f t="shared" si="23"/>
        <v>1.8941565781322233E-2</v>
      </c>
    </row>
    <row r="101" spans="3:11" x14ac:dyDescent="0.3">
      <c r="C101">
        <v>0.56844601615454804</v>
      </c>
      <c r="D101">
        <v>0.56841929999999996</v>
      </c>
      <c r="E101">
        <v>0.16026652880963899</v>
      </c>
      <c r="F101">
        <v>0.16032460000000001</v>
      </c>
      <c r="G101">
        <v>0.494566322169672</v>
      </c>
      <c r="H101">
        <v>0.49459059999999999</v>
      </c>
      <c r="I101">
        <f t="shared" si="21"/>
        <v>4.699857820943054E-3</v>
      </c>
      <c r="J101">
        <f t="shared" si="22"/>
        <v>3.6234134970253851E-2</v>
      </c>
      <c r="K101">
        <f t="shared" si="23"/>
        <v>4.9089129687364709E-3</v>
      </c>
    </row>
    <row r="102" spans="3:11" x14ac:dyDescent="0.3">
      <c r="C102">
        <v>0.56793879662859004</v>
      </c>
      <c r="D102">
        <v>0.56794040000000001</v>
      </c>
      <c r="E102">
        <v>0.21221123784123799</v>
      </c>
      <c r="F102">
        <v>0.21219470000000001</v>
      </c>
      <c r="G102">
        <v>0.50237167225263701</v>
      </c>
      <c r="H102">
        <v>0.50237810000000005</v>
      </c>
      <c r="I102">
        <f t="shared" si="21"/>
        <v>2.8231411896721703E-4</v>
      </c>
      <c r="J102">
        <f t="shared" si="22"/>
        <v>7.7931034219552347E-3</v>
      </c>
      <c r="K102">
        <f t="shared" si="23"/>
        <v>1.2794804560165211E-3</v>
      </c>
    </row>
    <row r="103" spans="3:11" x14ac:dyDescent="0.3">
      <c r="H103" t="s">
        <v>10</v>
      </c>
      <c r="I103">
        <f>AVERAGE(I94:I102)</f>
        <v>6.1941228548344322E-3</v>
      </c>
      <c r="J103">
        <f>AVERAGE(J94:J102)</f>
        <v>3.6158795610674033E-2</v>
      </c>
      <c r="K103">
        <f>AVERAGE(K94:K102)</f>
        <v>1.2209525411244771E-2</v>
      </c>
    </row>
    <row r="106" spans="3:11" x14ac:dyDescent="0.3">
      <c r="C106" t="s">
        <v>11</v>
      </c>
      <c r="D106" t="s">
        <v>4</v>
      </c>
      <c r="E106" t="s">
        <v>2</v>
      </c>
      <c r="F106" t="s">
        <v>5</v>
      </c>
      <c r="G106" t="s">
        <v>3</v>
      </c>
      <c r="H106" t="s">
        <v>6</v>
      </c>
      <c r="I106" t="s">
        <v>7</v>
      </c>
      <c r="J106" t="s">
        <v>8</v>
      </c>
      <c r="K106" t="s">
        <v>9</v>
      </c>
    </row>
    <row r="107" spans="3:11" x14ac:dyDescent="0.3">
      <c r="C107">
        <v>0.57961506448107403</v>
      </c>
      <c r="D107">
        <v>0.57961339999999995</v>
      </c>
      <c r="E107">
        <v>0.18720817114389099</v>
      </c>
      <c r="F107">
        <v>0.18712190000000001</v>
      </c>
      <c r="G107">
        <v>0.267017755916299</v>
      </c>
      <c r="H107">
        <v>0.26704369999999999</v>
      </c>
      <c r="I107">
        <f>ABS(C107-D107)/C107*100</f>
        <v>2.8717008512744438E-4</v>
      </c>
      <c r="J107">
        <f>ABS(E107-F107)/E107*100</f>
        <v>4.6083001272776737E-2</v>
      </c>
      <c r="K107">
        <f>ABS(G107-H107)/G107*100</f>
        <v>9.7162391362180193E-3</v>
      </c>
    </row>
    <row r="108" spans="3:11" x14ac:dyDescent="0.3">
      <c r="C108">
        <v>0.57975251976044595</v>
      </c>
      <c r="D108">
        <v>0.57971170000000005</v>
      </c>
      <c r="E108">
        <v>0.137542189102101</v>
      </c>
      <c r="F108">
        <v>0.1375316</v>
      </c>
      <c r="G108">
        <v>0.27401497840427302</v>
      </c>
      <c r="H108">
        <v>0.27392440000000001</v>
      </c>
      <c r="I108">
        <f t="shared" ref="I108:I115" si="24">ABS(C108-D108)/C108*100</f>
        <v>7.040894011597386E-3</v>
      </c>
      <c r="J108">
        <f t="shared" ref="J108:J115" si="25">ABS(E108-F108)/E108*100</f>
        <v>7.6988029419388249E-3</v>
      </c>
      <c r="K108">
        <f t="shared" ref="K108:K115" si="26">ABS(G108-H108)/G108*100</f>
        <v>3.3056004748534325E-2</v>
      </c>
    </row>
    <row r="109" spans="3:11" x14ac:dyDescent="0.3">
      <c r="C109">
        <v>0.57895979643881501</v>
      </c>
      <c r="D109">
        <v>0.57894369999999995</v>
      </c>
      <c r="E109">
        <v>7.3100003055693294E-2</v>
      </c>
      <c r="F109">
        <v>7.3150229999999997E-2</v>
      </c>
      <c r="G109">
        <v>0.29995179266349897</v>
      </c>
      <c r="H109">
        <v>0.29996339999999999</v>
      </c>
      <c r="I109">
        <f t="shared" si="24"/>
        <v>2.7802342950357054E-3</v>
      </c>
      <c r="J109">
        <f t="shared" si="25"/>
        <v>6.8709907260107644E-2</v>
      </c>
      <c r="K109">
        <f t="shared" si="26"/>
        <v>3.869733998902951E-3</v>
      </c>
    </row>
    <row r="110" spans="3:11" x14ac:dyDescent="0.3">
      <c r="C110">
        <v>0.57757101052209703</v>
      </c>
      <c r="D110">
        <v>0.57762690000000005</v>
      </c>
      <c r="E110">
        <v>3.4598320806036899E-2</v>
      </c>
      <c r="F110">
        <v>3.4655699999999998E-2</v>
      </c>
      <c r="G110">
        <v>0.33642357757450903</v>
      </c>
      <c r="H110">
        <v>0.33645190000000003</v>
      </c>
      <c r="I110">
        <f t="shared" si="24"/>
        <v>9.6766418128404093E-3</v>
      </c>
      <c r="J110">
        <f t="shared" si="25"/>
        <v>0.16584386937381942</v>
      </c>
      <c r="K110">
        <f t="shared" si="26"/>
        <v>8.4186803122406478E-3</v>
      </c>
    </row>
    <row r="111" spans="3:11" x14ac:dyDescent="0.3">
      <c r="C111">
        <v>0.574390045069188</v>
      </c>
      <c r="D111">
        <v>0.57435670000000005</v>
      </c>
      <c r="E111">
        <v>2.55140826737436E-2</v>
      </c>
      <c r="F111">
        <v>2.5438869999999999E-2</v>
      </c>
      <c r="G111">
        <v>0.39334897337588198</v>
      </c>
      <c r="H111">
        <v>0.39340049999999999</v>
      </c>
      <c r="I111">
        <f t="shared" si="24"/>
        <v>5.8053006792508971E-3</v>
      </c>
      <c r="J111">
        <f t="shared" si="25"/>
        <v>0.29478886113746755</v>
      </c>
      <c r="K111">
        <f t="shared" si="26"/>
        <v>1.3099468310742208E-2</v>
      </c>
    </row>
    <row r="112" spans="3:11" x14ac:dyDescent="0.3">
      <c r="C112">
        <v>0.57157542663612804</v>
      </c>
      <c r="D112">
        <v>0.57160359999999999</v>
      </c>
      <c r="E112">
        <v>5.8892838427334698E-2</v>
      </c>
      <c r="F112">
        <v>5.8910160000000003E-2</v>
      </c>
      <c r="G112">
        <v>0.44620099854464101</v>
      </c>
      <c r="H112">
        <v>0.44624190000000002</v>
      </c>
      <c r="I112">
        <f t="shared" si="24"/>
        <v>4.929071922801241E-3</v>
      </c>
      <c r="J112">
        <f t="shared" si="25"/>
        <v>2.9412018723935503E-2</v>
      </c>
      <c r="K112">
        <f t="shared" si="26"/>
        <v>9.166598795703567E-3</v>
      </c>
    </row>
    <row r="113" spans="3:11" x14ac:dyDescent="0.3">
      <c r="C113">
        <v>0.56960953529213199</v>
      </c>
      <c r="D113">
        <v>0.56962500000000005</v>
      </c>
      <c r="E113">
        <v>9.7698984483478399E-2</v>
      </c>
      <c r="F113">
        <v>9.7684229999999997E-2</v>
      </c>
      <c r="G113">
        <v>0.473855154135496</v>
      </c>
      <c r="H113">
        <v>0.47381250000000003</v>
      </c>
      <c r="I113">
        <f t="shared" si="24"/>
        <v>2.7149664656037137E-3</v>
      </c>
      <c r="J113">
        <f t="shared" si="25"/>
        <v>1.5101982437593304E-2</v>
      </c>
      <c r="K113">
        <f t="shared" si="26"/>
        <v>9.001513463285437E-3</v>
      </c>
    </row>
    <row r="114" spans="3:11" x14ac:dyDescent="0.3">
      <c r="C114">
        <v>0.56848453355861195</v>
      </c>
      <c r="D114">
        <v>0.56841929999999996</v>
      </c>
      <c r="E114">
        <v>0.16031471470170999</v>
      </c>
      <c r="F114">
        <v>0.16032460000000001</v>
      </c>
      <c r="G114">
        <v>0.49464064032752902</v>
      </c>
      <c r="H114">
        <v>0.49459059999999999</v>
      </c>
      <c r="I114">
        <f t="shared" si="24"/>
        <v>1.1474992679860156E-2</v>
      </c>
      <c r="J114">
        <f t="shared" si="25"/>
        <v>6.1661827539736059E-3</v>
      </c>
      <c r="K114">
        <f t="shared" si="26"/>
        <v>1.0116501445554168E-2</v>
      </c>
    </row>
    <row r="115" spans="3:11" x14ac:dyDescent="0.3">
      <c r="C115">
        <v>0.567911780838811</v>
      </c>
      <c r="D115">
        <v>0.56794040000000001</v>
      </c>
      <c r="E115">
        <v>0.21219778906973299</v>
      </c>
      <c r="F115">
        <v>0.21219470000000001</v>
      </c>
      <c r="G115">
        <v>0.50246884199216302</v>
      </c>
      <c r="H115">
        <v>0.50237810000000005</v>
      </c>
      <c r="I115">
        <f t="shared" si="24"/>
        <v>5.0393674078645307E-3</v>
      </c>
      <c r="J115">
        <f t="shared" si="25"/>
        <v>1.4557501972680435E-3</v>
      </c>
      <c r="K115">
        <f t="shared" si="26"/>
        <v>1.8059227673341682E-2</v>
      </c>
    </row>
    <row r="116" spans="3:11" x14ac:dyDescent="0.3">
      <c r="H116" t="s">
        <v>10</v>
      </c>
      <c r="I116">
        <f>AVERAGE(I107:I115)</f>
        <v>5.5276265955534988E-3</v>
      </c>
      <c r="J116">
        <f>AVERAGE(J107:J115)</f>
        <v>7.0584486233208954E-2</v>
      </c>
      <c r="K116">
        <f>AVERAGE(K107:K115)</f>
        <v>1.2722663098280334E-2</v>
      </c>
    </row>
    <row r="119" spans="3:11" x14ac:dyDescent="0.3">
      <c r="C119" t="s">
        <v>11</v>
      </c>
      <c r="D119" t="s">
        <v>4</v>
      </c>
      <c r="E119" t="s">
        <v>2</v>
      </c>
      <c r="F119" t="s">
        <v>5</v>
      </c>
      <c r="G119" t="s">
        <v>3</v>
      </c>
      <c r="H119" t="s">
        <v>6</v>
      </c>
      <c r="I119" t="s">
        <v>7</v>
      </c>
      <c r="J119" t="s">
        <v>8</v>
      </c>
      <c r="K119" t="s">
        <v>9</v>
      </c>
    </row>
    <row r="120" spans="3:11" x14ac:dyDescent="0.3">
      <c r="C120">
        <v>0.57963728685751703</v>
      </c>
      <c r="D120">
        <v>0.57961339999999995</v>
      </c>
      <c r="E120">
        <v>0.187096992252413</v>
      </c>
      <c r="F120">
        <v>0.18712190000000001</v>
      </c>
      <c r="G120">
        <v>0.26702970854258601</v>
      </c>
      <c r="H120">
        <v>0.26704369999999999</v>
      </c>
      <c r="I120">
        <f>ABS(C120-D120)/C120*100</f>
        <v>4.121000849787909E-3</v>
      </c>
      <c r="J120">
        <f>ABS(E120-F120)/E120*100</f>
        <v>1.3312746125500324E-2</v>
      </c>
      <c r="K120">
        <f>ABS(G120-H120)/G120*100</f>
        <v>5.2396632158834069E-3</v>
      </c>
    </row>
    <row r="121" spans="3:11" x14ac:dyDescent="0.3">
      <c r="C121">
        <v>0.57972361583044496</v>
      </c>
      <c r="D121">
        <v>0.57971170000000005</v>
      </c>
      <c r="E121">
        <v>0.13750670647066199</v>
      </c>
      <c r="F121">
        <v>0.1375316</v>
      </c>
      <c r="G121">
        <v>0.27391827987978801</v>
      </c>
      <c r="H121">
        <v>0.27392440000000001</v>
      </c>
      <c r="I121">
        <f t="shared" ref="I121:I128" si="27">ABS(C121-D121)/C121*100</f>
        <v>2.0554329890182712E-3</v>
      </c>
      <c r="J121">
        <f t="shared" ref="J121:J128" si="28">ABS(E121-F121)/E121*100</f>
        <v>1.8103501986884638E-2</v>
      </c>
      <c r="K121">
        <f t="shared" ref="K121:K128" si="29">ABS(G121-H121)/G121*100</f>
        <v>2.2342868882979424E-3</v>
      </c>
    </row>
    <row r="122" spans="3:11" x14ac:dyDescent="0.3">
      <c r="C122">
        <v>0.57893198263933798</v>
      </c>
      <c r="D122">
        <v>0.57894369999999995</v>
      </c>
      <c r="E122">
        <v>7.3186370715821902E-2</v>
      </c>
      <c r="F122">
        <v>7.3150229999999997E-2</v>
      </c>
      <c r="G122">
        <v>0.30000141230905802</v>
      </c>
      <c r="H122">
        <v>0.29996339999999999</v>
      </c>
      <c r="I122">
        <f t="shared" si="27"/>
        <v>2.0239615383741195E-3</v>
      </c>
      <c r="J122">
        <f t="shared" si="28"/>
        <v>4.9381757106439716E-2</v>
      </c>
      <c r="K122">
        <f t="shared" si="29"/>
        <v>1.2670710036149181E-2</v>
      </c>
    </row>
    <row r="123" spans="3:11" x14ac:dyDescent="0.3">
      <c r="C123">
        <v>0.57753912054328405</v>
      </c>
      <c r="D123">
        <v>0.57762690000000005</v>
      </c>
      <c r="E123">
        <v>3.4694703235557699E-2</v>
      </c>
      <c r="F123">
        <v>3.4655699999999998E-2</v>
      </c>
      <c r="G123">
        <v>0.33643093055044998</v>
      </c>
      <c r="H123">
        <v>0.33645190000000003</v>
      </c>
      <c r="I123">
        <f t="shared" si="27"/>
        <v>1.5198876334720897E-2</v>
      </c>
      <c r="J123">
        <f t="shared" si="28"/>
        <v>0.11241841526324881</v>
      </c>
      <c r="K123">
        <f t="shared" si="29"/>
        <v>6.2329136966498815E-3</v>
      </c>
    </row>
    <row r="124" spans="3:11" x14ac:dyDescent="0.3">
      <c r="C124">
        <v>0.57437964765140803</v>
      </c>
      <c r="D124">
        <v>0.57435670000000005</v>
      </c>
      <c r="E124">
        <v>2.5391296234374999E-2</v>
      </c>
      <c r="F124">
        <v>2.5438869999999999E-2</v>
      </c>
      <c r="G124">
        <v>0.393373345641022</v>
      </c>
      <c r="H124">
        <v>0.39340049999999999</v>
      </c>
      <c r="I124">
        <f t="shared" si="27"/>
        <v>3.9952062197554511E-3</v>
      </c>
      <c r="J124">
        <f t="shared" si="28"/>
        <v>0.18736249298133001</v>
      </c>
      <c r="K124">
        <f t="shared" si="29"/>
        <v>6.902948376875476E-3</v>
      </c>
    </row>
    <row r="125" spans="3:11" x14ac:dyDescent="0.3">
      <c r="C125">
        <v>0.57158380921956697</v>
      </c>
      <c r="D125">
        <v>0.57160359999999999</v>
      </c>
      <c r="E125">
        <v>5.8895330123534803E-2</v>
      </c>
      <c r="F125">
        <v>5.8910160000000003E-2</v>
      </c>
      <c r="G125">
        <v>0.44631492033430997</v>
      </c>
      <c r="H125">
        <v>0.44624190000000002</v>
      </c>
      <c r="I125">
        <f t="shared" si="27"/>
        <v>3.4624459464724154E-3</v>
      </c>
      <c r="J125">
        <f t="shared" si="28"/>
        <v>2.5180054911134418E-2</v>
      </c>
      <c r="K125">
        <f t="shared" si="29"/>
        <v>1.6360719972178455E-2</v>
      </c>
    </row>
    <row r="126" spans="3:11" x14ac:dyDescent="0.3">
      <c r="C126">
        <v>0.56965298196152503</v>
      </c>
      <c r="D126">
        <v>0.56962500000000005</v>
      </c>
      <c r="E126">
        <v>9.7642710657673604E-2</v>
      </c>
      <c r="F126">
        <v>9.7684229999999997E-2</v>
      </c>
      <c r="G126">
        <v>0.47384602335131898</v>
      </c>
      <c r="H126">
        <v>0.47381250000000003</v>
      </c>
      <c r="I126">
        <f t="shared" si="27"/>
        <v>4.9121065650580475E-3</v>
      </c>
      <c r="J126">
        <f t="shared" si="28"/>
        <v>4.2521701872816925E-2</v>
      </c>
      <c r="K126">
        <f t="shared" si="29"/>
        <v>7.0747351812423653E-3</v>
      </c>
    </row>
    <row r="127" spans="3:11" x14ac:dyDescent="0.3">
      <c r="C127">
        <v>0.56848675877390298</v>
      </c>
      <c r="D127">
        <v>0.56841929999999996</v>
      </c>
      <c r="E127">
        <v>0.160331078050993</v>
      </c>
      <c r="F127">
        <v>0.16032460000000001</v>
      </c>
      <c r="G127">
        <v>0.494639761009456</v>
      </c>
      <c r="H127">
        <v>0.49459059999999999</v>
      </c>
      <c r="I127">
        <f t="shared" si="27"/>
        <v>1.1866375577244886E-2</v>
      </c>
      <c r="J127">
        <f t="shared" si="28"/>
        <v>4.0404212781077172E-3</v>
      </c>
      <c r="K127">
        <f t="shared" si="29"/>
        <v>9.9387500421890887E-3</v>
      </c>
    </row>
    <row r="128" spans="3:11" x14ac:dyDescent="0.3">
      <c r="C128">
        <v>0.56789829426858096</v>
      </c>
      <c r="D128">
        <v>0.56794040000000001</v>
      </c>
      <c r="E128">
        <v>0.21218458800187201</v>
      </c>
      <c r="F128">
        <v>0.21219470000000001</v>
      </c>
      <c r="G128">
        <v>0.50236575601286704</v>
      </c>
      <c r="H128">
        <v>0.50237810000000005</v>
      </c>
      <c r="I128">
        <f t="shared" si="27"/>
        <v>7.4143084851629286E-3</v>
      </c>
      <c r="J128">
        <f t="shared" si="28"/>
        <v>4.7656609856672498E-3</v>
      </c>
      <c r="K128">
        <f t="shared" si="29"/>
        <v>2.4571712910893646E-3</v>
      </c>
    </row>
    <row r="129" spans="3:11" x14ac:dyDescent="0.3">
      <c r="H129" t="s">
        <v>10</v>
      </c>
      <c r="I129">
        <f>AVERAGE(I120:I128)</f>
        <v>6.1166349450661028E-3</v>
      </c>
      <c r="J129">
        <f>AVERAGE(J120:J128)</f>
        <v>5.0787416945681091E-2</v>
      </c>
      <c r="K129">
        <f>AVERAGE(K120:K128)</f>
        <v>7.6790998556172402E-3</v>
      </c>
    </row>
    <row r="133" spans="3:11" x14ac:dyDescent="0.3">
      <c r="C133" t="s">
        <v>12</v>
      </c>
      <c r="E133" t="s">
        <v>13</v>
      </c>
      <c r="F133" t="s">
        <v>14</v>
      </c>
      <c r="G133" t="s">
        <v>15</v>
      </c>
    </row>
    <row r="134" spans="3:11" x14ac:dyDescent="0.3">
      <c r="E134">
        <v>8.0043225948891461E-3</v>
      </c>
      <c r="F134">
        <v>2.5163974942307477E-2</v>
      </c>
      <c r="G134">
        <v>1.178574301346466E-2</v>
      </c>
    </row>
    <row r="135" spans="3:11" x14ac:dyDescent="0.3">
      <c r="E135">
        <v>8.8379967366343862E-3</v>
      </c>
      <c r="F135">
        <v>3.4679034746132369E-2</v>
      </c>
      <c r="G135">
        <v>8.169030830071429E-3</v>
      </c>
    </row>
    <row r="136" spans="3:11" x14ac:dyDescent="0.3">
      <c r="E136">
        <v>6.4635172293504182E-3</v>
      </c>
      <c r="F136">
        <v>3.9154412236493498E-2</v>
      </c>
      <c r="G136">
        <v>8.3391264896542187E-3</v>
      </c>
    </row>
    <row r="137" spans="3:11" x14ac:dyDescent="0.3">
      <c r="E137">
        <v>6.1721332518388013E-3</v>
      </c>
      <c r="F137">
        <v>3.2373655046864708E-2</v>
      </c>
      <c r="G137">
        <v>1.2906090174885761E-2</v>
      </c>
    </row>
    <row r="138" spans="3:11" x14ac:dyDescent="0.3">
      <c r="E138">
        <v>5.4113142739239664E-3</v>
      </c>
      <c r="F138">
        <v>4.5392044378526321E-2</v>
      </c>
      <c r="G138">
        <v>1.2285210566726197E-2</v>
      </c>
    </row>
    <row r="139" spans="3:11" x14ac:dyDescent="0.3">
      <c r="E139">
        <v>7.2994860733405376E-3</v>
      </c>
      <c r="F139">
        <v>7.3963262897673354E-2</v>
      </c>
      <c r="G139">
        <v>1.1237315530369397E-2</v>
      </c>
    </row>
    <row r="140" spans="3:11" x14ac:dyDescent="0.3">
      <c r="E140">
        <v>3.9775959681168822E-3</v>
      </c>
      <c r="F140">
        <v>6.7637268432919631E-2</v>
      </c>
      <c r="G140">
        <v>7.0752678653288603E-3</v>
      </c>
    </row>
    <row r="141" spans="3:11" x14ac:dyDescent="0.3">
      <c r="E141">
        <v>6.1941228548344322E-3</v>
      </c>
      <c r="F141">
        <v>3.6158795610674033E-2</v>
      </c>
      <c r="G141">
        <v>1.2209525411244771E-2</v>
      </c>
    </row>
    <row r="142" spans="3:11" x14ac:dyDescent="0.3">
      <c r="E142">
        <v>5.5276265955534988E-3</v>
      </c>
      <c r="F142">
        <v>7.0584486233208954E-2</v>
      </c>
      <c r="G142">
        <v>1.2722663098280334E-2</v>
      </c>
    </row>
    <row r="143" spans="3:11" x14ac:dyDescent="0.3">
      <c r="E143">
        <v>6.1166349450661028E-3</v>
      </c>
      <c r="F143">
        <v>5.0787416945681091E-2</v>
      </c>
      <c r="G143">
        <v>7.6790998556172402E-3</v>
      </c>
    </row>
    <row r="144" spans="3:11" x14ac:dyDescent="0.3">
      <c r="C144" t="s">
        <v>16</v>
      </c>
      <c r="E144">
        <f>AVERAGE(E134:E143)</f>
        <v>6.4004750523548159E-3</v>
      </c>
      <c r="F144">
        <f>AVERAGE(F134:F143)</f>
        <v>4.7589435147048144E-2</v>
      </c>
      <c r="G144">
        <f>AVERAGE(G134:G143)</f>
        <v>1.0440907283564288E-2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Shamaine</dc:creator>
  <cp:lastModifiedBy>Shamaine</cp:lastModifiedBy>
  <dcterms:created xsi:type="dcterms:W3CDTF">2021-08-09T16:44:15Z</dcterms:created>
  <dcterms:modified xsi:type="dcterms:W3CDTF">2021-08-12T12:56:27Z</dcterms:modified>
</cp:coreProperties>
</file>