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Research\Final Thesis\Position_Accuracy\"/>
    </mc:Choice>
  </mc:AlternateContent>
  <xr:revisionPtr revIDLastSave="0" documentId="13_ncr:1_{51520883-78BE-4D31-9A25-C0E56D0E3710}" xr6:coauthVersionLast="47" xr6:coauthVersionMax="47" xr10:uidLastSave="{00000000-0000-0000-0000-000000000000}"/>
  <bookViews>
    <workbookView xWindow="-108" yWindow="-108" windowWidth="23256" windowHeight="12576" xr2:uid="{438C6303-BCB1-4020-A5AE-9C58A5EE98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7" i="1" l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29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J22" i="1"/>
  <c r="J23" i="1"/>
  <c r="J24" i="1"/>
  <c r="J25" i="1"/>
  <c r="J26" i="1"/>
  <c r="J27" i="1"/>
  <c r="J28" i="1"/>
  <c r="J30" i="1"/>
  <c r="J31" i="1"/>
  <c r="J32" i="1"/>
  <c r="J33" i="1"/>
  <c r="J3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G197" i="1"/>
  <c r="E197" i="1"/>
  <c r="K166" i="1"/>
  <c r="K180" i="1" s="1"/>
  <c r="J166" i="1"/>
  <c r="I166" i="1"/>
  <c r="K147" i="1"/>
  <c r="J147" i="1"/>
  <c r="I147" i="1"/>
  <c r="K129" i="1"/>
  <c r="J129" i="1"/>
  <c r="I129" i="1"/>
  <c r="K111" i="1"/>
  <c r="J111" i="1"/>
  <c r="I111" i="1"/>
  <c r="K93" i="1"/>
  <c r="J93" i="1"/>
  <c r="I93" i="1"/>
  <c r="K75" i="1"/>
  <c r="J75" i="1"/>
  <c r="I75" i="1"/>
  <c r="K57" i="1"/>
  <c r="J57" i="1"/>
  <c r="I57" i="1"/>
  <c r="K39" i="1"/>
  <c r="J39" i="1"/>
  <c r="I39" i="1"/>
  <c r="K21" i="1"/>
  <c r="J21" i="1"/>
  <c r="I21" i="1"/>
  <c r="K3" i="1"/>
  <c r="J3" i="1"/>
  <c r="I3" i="1"/>
  <c r="K161" i="1" l="1"/>
  <c r="I180" i="1"/>
  <c r="J180" i="1"/>
  <c r="I161" i="1"/>
  <c r="J161" i="1"/>
  <c r="K143" i="1"/>
  <c r="I143" i="1"/>
  <c r="J143" i="1"/>
  <c r="K125" i="1"/>
  <c r="I125" i="1"/>
  <c r="J125" i="1"/>
  <c r="K107" i="1"/>
  <c r="J107" i="1"/>
  <c r="I107" i="1"/>
  <c r="K89" i="1"/>
  <c r="I89" i="1"/>
  <c r="J89" i="1"/>
  <c r="K71" i="1"/>
  <c r="I71" i="1"/>
  <c r="J71" i="1"/>
  <c r="K53" i="1"/>
  <c r="I53" i="1"/>
  <c r="J53" i="1"/>
  <c r="K17" i="1"/>
  <c r="K35" i="1"/>
  <c r="I35" i="1"/>
  <c r="J35" i="1"/>
  <c r="I17" i="1"/>
  <c r="J17" i="1"/>
</calcChain>
</file>

<file path=xl/sharedStrings.xml><?xml version="1.0" encoding="utf-8"?>
<sst xmlns="http://schemas.openxmlformats.org/spreadsheetml/2006/main" count="106" uniqueCount="17">
  <si>
    <t xml:space="preserve">The Mean Absolute Percentage Error </t>
  </si>
  <si>
    <t xml:space="preserve">Actual x </t>
  </si>
  <si>
    <t>Actual y</t>
  </si>
  <si>
    <t>Actual z</t>
  </si>
  <si>
    <t>Unity x</t>
  </si>
  <si>
    <t>Unity y</t>
  </si>
  <si>
    <t>Unity z</t>
  </si>
  <si>
    <t>Absolute Percent Error x</t>
  </si>
  <si>
    <t>Absolute Percent Error y</t>
  </si>
  <si>
    <t>Absolute Percent Error z</t>
  </si>
  <si>
    <t>MAPE</t>
  </si>
  <si>
    <t>Actual x</t>
  </si>
  <si>
    <t xml:space="preserve"> </t>
  </si>
  <si>
    <t>MAPE x</t>
  </si>
  <si>
    <t>MAPE y</t>
  </si>
  <si>
    <t>MAPE z</t>
  </si>
  <si>
    <t>Average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</si>
</sst>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A422-B3CC-4F43-8A07-12399ECC821A}">
  <dimension ref="B1:K197"/>
  <sheetViews>
    <sheetView tabSelected="1" topLeftCell="A172" workbookViewId="0">
      <selection activeCell="M191" sqref="M191"/>
    </sheetView>
  </sheetViews>
  <sheetFormatPr defaultRowHeight="14.4" x14ac:dyDescent="0.3"/>
  <cols>
    <col min="9" max="9" width="21.33203125" customWidth="1"/>
    <col min="10" max="10" width="20.77734375" customWidth="1"/>
    <col min="11" max="11" width="20.44140625" customWidth="1"/>
  </cols>
  <sheetData>
    <row r="1" spans="2:11" x14ac:dyDescent="0.3">
      <c r="B1" t="s">
        <v>0</v>
      </c>
    </row>
    <row r="2" spans="2:11" x14ac:dyDescent="0.3">
      <c r="C2" t="s">
        <v>1</v>
      </c>
      <c r="D2" t="s">
        <v>4</v>
      </c>
      <c r="E2" t="s">
        <v>2</v>
      </c>
      <c r="F2" t="s">
        <v>5</v>
      </c>
      <c r="G2" t="s">
        <v>3</v>
      </c>
      <c r="H2" t="s">
        <v>6</v>
      </c>
      <c r="I2" t="s">
        <v>7</v>
      </c>
      <c r="J2" t="s">
        <v>8</v>
      </c>
      <c r="K2" t="s">
        <v>9</v>
      </c>
    </row>
    <row r="3" spans="2:11" x14ac:dyDescent="0.3">
      <c r="C3">
        <v>0.66063564446498702</v>
      </c>
      <c r="D3">
        <v>0.66065600000000002</v>
      </c>
      <c r="E3">
        <v>0.26412290843540198</v>
      </c>
      <c r="F3">
        <v>0.26413209999999998</v>
      </c>
      <c r="G3">
        <v>0.27039316478743702</v>
      </c>
      <c r="H3">
        <v>0.27048299999999997</v>
      </c>
      <c r="I3">
        <f>ABS(C3-D3)/C3*100</f>
        <v>3.0812044708079054E-3</v>
      </c>
      <c r="J3">
        <f>ABS(E3-F3)/E3*100</f>
        <v>3.4800330847662925E-3</v>
      </c>
      <c r="K3">
        <f>ABS(G3-H3)/G3*100</f>
        <v>3.3223921408505851E-2</v>
      </c>
    </row>
    <row r="4" spans="2:11" x14ac:dyDescent="0.3">
      <c r="C4">
        <v>0.67010543459149297</v>
      </c>
      <c r="D4">
        <v>0.67016350000000002</v>
      </c>
      <c r="E4">
        <v>0.31188300549492798</v>
      </c>
      <c r="F4">
        <v>0.31184800000000001</v>
      </c>
      <c r="G4">
        <v>0.28319042824523699</v>
      </c>
      <c r="H4">
        <v>0.28315069999999998</v>
      </c>
      <c r="I4">
        <f t="shared" ref="I4:I16" si="0">ABS(C4-D4)/C4*100</f>
        <v>8.6651152952453153E-3</v>
      </c>
      <c r="J4">
        <f t="shared" ref="J4:J16" si="1">ABS(E4-F4)/E4*100</f>
        <v>1.1223918684640745E-2</v>
      </c>
      <c r="K4">
        <f t="shared" ref="K4:K16" si="2">ABS(G4-H4)/G4*100</f>
        <v>1.4028809336242884E-2</v>
      </c>
    </row>
    <row r="5" spans="2:11" x14ac:dyDescent="0.3">
      <c r="C5">
        <v>0.67701029396129897</v>
      </c>
      <c r="D5">
        <v>0.67699699999999996</v>
      </c>
      <c r="E5">
        <v>0.35154305242543299</v>
      </c>
      <c r="F5">
        <v>0.35151369999999998</v>
      </c>
      <c r="G5">
        <v>0.329232121755415</v>
      </c>
      <c r="H5">
        <v>0.32921549999999999</v>
      </c>
      <c r="I5">
        <f t="shared" si="0"/>
        <v>1.963627646076843E-3</v>
      </c>
      <c r="J5">
        <f t="shared" si="1"/>
        <v>8.3495962245565044E-3</v>
      </c>
      <c r="K5">
        <f t="shared" si="2"/>
        <v>5.0486432874101497E-3</v>
      </c>
    </row>
    <row r="6" spans="2:11" x14ac:dyDescent="0.3">
      <c r="C6">
        <v>0.65930687878570504</v>
      </c>
      <c r="D6">
        <v>0.6593966</v>
      </c>
      <c r="E6">
        <v>0.286782531895721</v>
      </c>
      <c r="F6">
        <v>0.28677849999999999</v>
      </c>
      <c r="G6">
        <v>0.40202684609474598</v>
      </c>
      <c r="H6">
        <v>0.40205610000000003</v>
      </c>
      <c r="I6">
        <f t="shared" si="0"/>
        <v>1.3608414712766838E-2</v>
      </c>
      <c r="J6">
        <f t="shared" si="1"/>
        <v>1.4059070105702526E-3</v>
      </c>
      <c r="K6">
        <f t="shared" si="2"/>
        <v>7.2766049178593813E-3</v>
      </c>
    </row>
    <row r="7" spans="2:11" x14ac:dyDescent="0.3">
      <c r="C7">
        <v>0.64320915398604595</v>
      </c>
      <c r="D7">
        <v>0.64318580000000003</v>
      </c>
      <c r="E7">
        <v>0.19990282063568199</v>
      </c>
      <c r="F7">
        <v>0.19995260000000001</v>
      </c>
      <c r="G7">
        <v>0.406971312873743</v>
      </c>
      <c r="H7">
        <v>0.4069469</v>
      </c>
      <c r="I7">
        <f t="shared" si="0"/>
        <v>3.6308541166100959E-3</v>
      </c>
      <c r="J7">
        <f t="shared" si="1"/>
        <v>2.4901781855665592E-2</v>
      </c>
      <c r="K7">
        <f t="shared" si="2"/>
        <v>5.9986718893303903E-3</v>
      </c>
    </row>
    <row r="8" spans="2:11" x14ac:dyDescent="0.3">
      <c r="C8">
        <v>0.639757362077365</v>
      </c>
      <c r="D8">
        <v>0.63980429999999999</v>
      </c>
      <c r="E8">
        <v>0.131609355931675</v>
      </c>
      <c r="F8">
        <v>0.13155549999999999</v>
      </c>
      <c r="G8">
        <v>0.374462745885286</v>
      </c>
      <c r="H8">
        <v>0.37444660000000002</v>
      </c>
      <c r="I8">
        <f t="shared" si="0"/>
        <v>7.3368319643216454E-3</v>
      </c>
      <c r="J8">
        <f t="shared" si="1"/>
        <v>4.092105101020764E-2</v>
      </c>
      <c r="K8">
        <f t="shared" si="2"/>
        <v>4.311746752753017E-3</v>
      </c>
    </row>
    <row r="9" spans="2:11" x14ac:dyDescent="0.3">
      <c r="C9">
        <v>0.63997931702649502</v>
      </c>
      <c r="D9">
        <v>0.6399783</v>
      </c>
      <c r="E9">
        <v>7.4348573642527699E-2</v>
      </c>
      <c r="F9">
        <v>7.4376719999999993E-2</v>
      </c>
      <c r="G9">
        <v>0.32234840710581403</v>
      </c>
      <c r="H9">
        <v>0.3223839</v>
      </c>
      <c r="I9">
        <f t="shared" si="0"/>
        <v>1.5891552554320138E-4</v>
      </c>
      <c r="J9">
        <f t="shared" si="1"/>
        <v>3.7857293144080859E-2</v>
      </c>
      <c r="K9">
        <f t="shared" si="2"/>
        <v>1.1010724236128288E-2</v>
      </c>
    </row>
    <row r="10" spans="2:11" x14ac:dyDescent="0.3">
      <c r="C10">
        <v>0.62644175427008297</v>
      </c>
      <c r="D10">
        <v>0.62645090000000003</v>
      </c>
      <c r="E10">
        <v>2.4072301620909802E-3</v>
      </c>
      <c r="F10">
        <v>2.4677100000000001E-3</v>
      </c>
      <c r="G10">
        <v>0.27360462326402202</v>
      </c>
      <c r="H10">
        <v>0.27353810000000001</v>
      </c>
      <c r="I10">
        <f t="shared" si="0"/>
        <v>1.4599489664790682E-3</v>
      </c>
      <c r="J10">
        <f t="shared" si="1"/>
        <v>2.5124243980262215</v>
      </c>
      <c r="K10">
        <f t="shared" si="2"/>
        <v>2.431364763811688E-2</v>
      </c>
    </row>
    <row r="11" spans="2:11" x14ac:dyDescent="0.3">
      <c r="C11">
        <v>0.62004976321399696</v>
      </c>
      <c r="D11">
        <v>0.61997610000000003</v>
      </c>
      <c r="E11">
        <v>0.105271791636114</v>
      </c>
      <c r="F11">
        <v>0.1052585</v>
      </c>
      <c r="G11">
        <v>0.258514796040624</v>
      </c>
      <c r="H11">
        <v>0.25856259999999998</v>
      </c>
      <c r="I11">
        <f t="shared" si="0"/>
        <v>1.1880210003646044E-2</v>
      </c>
      <c r="J11">
        <f t="shared" si="1"/>
        <v>1.2626018715381739E-2</v>
      </c>
      <c r="K11">
        <f t="shared" si="2"/>
        <v>1.8491769178452896E-2</v>
      </c>
    </row>
    <row r="12" spans="2:11" x14ac:dyDescent="0.3">
      <c r="C12">
        <v>0.63569572612987701</v>
      </c>
      <c r="D12">
        <v>0.63565300000000002</v>
      </c>
      <c r="E12">
        <v>0.18788057797425101</v>
      </c>
      <c r="F12">
        <v>0.1879062</v>
      </c>
      <c r="G12">
        <v>0.28509917491110698</v>
      </c>
      <c r="H12">
        <v>0.2851651</v>
      </c>
      <c r="I12">
        <f t="shared" si="0"/>
        <v>6.7211604735976684E-3</v>
      </c>
      <c r="J12">
        <f t="shared" si="1"/>
        <v>1.363739989798237E-2</v>
      </c>
      <c r="K12">
        <f t="shared" si="2"/>
        <v>2.312356355067724E-2</v>
      </c>
    </row>
    <row r="13" spans="2:11" x14ac:dyDescent="0.3">
      <c r="C13">
        <v>0.62378657856248598</v>
      </c>
      <c r="D13">
        <v>0.62378420000000001</v>
      </c>
      <c r="E13">
        <v>0.211638955170738</v>
      </c>
      <c r="F13">
        <v>0.21166940000000001</v>
      </c>
      <c r="G13">
        <v>0.36915967813874001</v>
      </c>
      <c r="H13">
        <v>0.36911189999999999</v>
      </c>
      <c r="I13">
        <f t="shared" si="0"/>
        <v>3.8131030190697278E-4</v>
      </c>
      <c r="J13">
        <f t="shared" si="1"/>
        <v>1.4385267229017284E-2</v>
      </c>
      <c r="K13">
        <f t="shared" si="2"/>
        <v>1.2942404484939848E-2</v>
      </c>
    </row>
    <row r="14" spans="2:11" x14ac:dyDescent="0.3">
      <c r="C14">
        <v>0.59936654090282704</v>
      </c>
      <c r="D14">
        <v>0.5992826</v>
      </c>
      <c r="E14">
        <v>0.15873843061565701</v>
      </c>
      <c r="F14">
        <v>0.15871859999999999</v>
      </c>
      <c r="G14">
        <v>0.41319987815945203</v>
      </c>
      <c r="H14">
        <v>0.41322589999999998</v>
      </c>
      <c r="I14">
        <f t="shared" si="0"/>
        <v>1.4004936395114678E-2</v>
      </c>
      <c r="J14">
        <f t="shared" si="1"/>
        <v>1.2492636836657656E-2</v>
      </c>
      <c r="K14">
        <f t="shared" si="2"/>
        <v>6.2976399373259363E-3</v>
      </c>
    </row>
    <row r="15" spans="2:11" x14ac:dyDescent="0.3">
      <c r="C15">
        <v>0.58951677089684396</v>
      </c>
      <c r="D15">
        <v>0.58957329999999997</v>
      </c>
      <c r="E15">
        <v>9.2135947957821707E-2</v>
      </c>
      <c r="F15">
        <v>9.2117569999999996E-2</v>
      </c>
      <c r="G15">
        <v>0.41129358247116299</v>
      </c>
      <c r="H15">
        <v>0.41123890000000002</v>
      </c>
      <c r="I15">
        <f t="shared" si="0"/>
        <v>9.5890576734589308E-3</v>
      </c>
      <c r="J15">
        <f t="shared" si="1"/>
        <v>1.9946566165601216E-2</v>
      </c>
      <c r="K15">
        <f t="shared" si="2"/>
        <v>1.3295240551632979E-2</v>
      </c>
    </row>
    <row r="16" spans="2:11" x14ac:dyDescent="0.3">
      <c r="C16">
        <v>0.59498505722435902</v>
      </c>
      <c r="D16">
        <v>0.59494689999999995</v>
      </c>
      <c r="E16">
        <v>3.0316206052342799E-2</v>
      </c>
      <c r="F16">
        <v>3.0342279999999999E-2</v>
      </c>
      <c r="G16">
        <v>0.37174582586187499</v>
      </c>
      <c r="H16">
        <v>0.37168879999999999</v>
      </c>
      <c r="I16">
        <f t="shared" si="0"/>
        <v>6.4131399428879318E-3</v>
      </c>
      <c r="J16">
        <f t="shared" si="1"/>
        <v>8.6006631608791739E-2</v>
      </c>
      <c r="K16">
        <f t="shared" si="2"/>
        <v>1.5340014038568528E-2</v>
      </c>
    </row>
    <row r="17" spans="3:11" x14ac:dyDescent="0.3">
      <c r="H17" t="s">
        <v>10</v>
      </c>
      <c r="I17">
        <f>AVERAGE(I3:I16)</f>
        <v>6.3496233920330809E-3</v>
      </c>
      <c r="J17">
        <f>AVERAGE(J3:J16)</f>
        <v>0.19997560710672441</v>
      </c>
      <c r="K17">
        <f>AVERAGE(K3:K16)</f>
        <v>1.3907385800567449E-2</v>
      </c>
    </row>
    <row r="20" spans="3:11" x14ac:dyDescent="0.3">
      <c r="C20" t="s">
        <v>1</v>
      </c>
      <c r="D20" t="s">
        <v>4</v>
      </c>
      <c r="E20" t="s">
        <v>2</v>
      </c>
      <c r="F20" t="s">
        <v>5</v>
      </c>
      <c r="G20" t="s">
        <v>3</v>
      </c>
      <c r="H20" t="s">
        <v>6</v>
      </c>
      <c r="I20" t="s">
        <v>7</v>
      </c>
      <c r="J20" t="s">
        <v>8</v>
      </c>
      <c r="K20" t="s">
        <v>9</v>
      </c>
    </row>
    <row r="21" spans="3:11" x14ac:dyDescent="0.3">
      <c r="C21">
        <v>0.66058397773437605</v>
      </c>
      <c r="D21">
        <v>0.66065600000000002</v>
      </c>
      <c r="E21">
        <v>0.26411118927376498</v>
      </c>
      <c r="F21">
        <v>0.26413209999999998</v>
      </c>
      <c r="G21">
        <v>0.27049526301513399</v>
      </c>
      <c r="H21">
        <v>0.27048299999999997</v>
      </c>
      <c r="I21">
        <f>ABS(C21-D21)/C21*100</f>
        <v>1.0902817514737342E-2</v>
      </c>
      <c r="J21">
        <f>ABS(E21-F21)/E21*100</f>
        <v>7.9173950533866326E-3</v>
      </c>
      <c r="K21">
        <f>ABS(G21-H21)/G21*100</f>
        <v>4.5335415479462208E-3</v>
      </c>
    </row>
    <row r="22" spans="3:11" x14ac:dyDescent="0.3">
      <c r="C22">
        <v>0.67018235773102297</v>
      </c>
      <c r="D22">
        <v>0.67016350000000002</v>
      </c>
      <c r="E22">
        <v>0.31189583564489498</v>
      </c>
      <c r="F22">
        <v>0.31184800000000001</v>
      </c>
      <c r="G22">
        <v>0.28317066619673498</v>
      </c>
      <c r="H22">
        <v>0.28315069999999998</v>
      </c>
      <c r="I22">
        <f t="shared" ref="I22:I34" si="3">ABS(C22-D22)/C22*100</f>
        <v>2.8138208661285238E-3</v>
      </c>
      <c r="J22">
        <f t="shared" ref="J22:J34" si="4">ABS(E22-F22)/E22*100</f>
        <v>1.5337057898211085E-2</v>
      </c>
      <c r="K22">
        <f t="shared" ref="K22:K34" si="5">ABS(G22-H22)/G22*100</f>
        <v>7.0509410466717921E-3</v>
      </c>
    </row>
    <row r="23" spans="3:11" x14ac:dyDescent="0.3">
      <c r="C23">
        <v>0.67705358091194501</v>
      </c>
      <c r="D23">
        <v>0.67699699999999996</v>
      </c>
      <c r="E23">
        <v>0.35144168995135999</v>
      </c>
      <c r="F23">
        <v>0.35151369999999998</v>
      </c>
      <c r="G23">
        <v>0.32922078017213802</v>
      </c>
      <c r="H23">
        <v>0.32921549999999999</v>
      </c>
      <c r="I23">
        <f t="shared" si="3"/>
        <v>8.3569326771504773E-3</v>
      </c>
      <c r="J23">
        <f t="shared" si="4"/>
        <v>2.0489899377037043E-2</v>
      </c>
      <c r="K23">
        <f t="shared" si="5"/>
        <v>1.6038392641137772E-3</v>
      </c>
    </row>
    <row r="24" spans="3:11" x14ac:dyDescent="0.3">
      <c r="C24">
        <v>0.659422968963156</v>
      </c>
      <c r="D24">
        <v>0.6593966</v>
      </c>
      <c r="E24">
        <v>0.286777755872758</v>
      </c>
      <c r="F24">
        <v>0.28677849999999999</v>
      </c>
      <c r="G24">
        <v>0.40203281030850002</v>
      </c>
      <c r="H24">
        <v>0.40205610000000003</v>
      </c>
      <c r="I24">
        <f t="shared" si="3"/>
        <v>3.9987935508918483E-3</v>
      </c>
      <c r="J24">
        <f t="shared" si="4"/>
        <v>2.5947871714354783E-4</v>
      </c>
      <c r="K24">
        <f t="shared" si="5"/>
        <v>5.7929827871845739E-3</v>
      </c>
    </row>
    <row r="25" spans="3:11" x14ac:dyDescent="0.3">
      <c r="C25">
        <v>0.64314719827615396</v>
      </c>
      <c r="D25">
        <v>0.64318580000000003</v>
      </c>
      <c r="E25">
        <v>0.19996992812805101</v>
      </c>
      <c r="F25">
        <v>0.19995260000000001</v>
      </c>
      <c r="G25">
        <v>0.40698215284573702</v>
      </c>
      <c r="H25">
        <v>0.4069469</v>
      </c>
      <c r="I25">
        <f t="shared" si="3"/>
        <v>6.0020045099365982E-3</v>
      </c>
      <c r="J25">
        <f t="shared" si="4"/>
        <v>8.6653669445244195E-3</v>
      </c>
      <c r="K25">
        <f t="shared" si="5"/>
        <v>8.6620126928228878E-3</v>
      </c>
    </row>
    <row r="26" spans="3:11" x14ac:dyDescent="0.3">
      <c r="C26">
        <v>0.63987699328709902</v>
      </c>
      <c r="D26">
        <v>0.63980429999999999</v>
      </c>
      <c r="E26">
        <v>0.131489905411589</v>
      </c>
      <c r="F26">
        <v>0.13155549999999999</v>
      </c>
      <c r="G26">
        <v>0.374449303973869</v>
      </c>
      <c r="H26">
        <v>0.37444660000000002</v>
      </c>
      <c r="I26">
        <f t="shared" si="3"/>
        <v>1.1360509576316003E-2</v>
      </c>
      <c r="J26">
        <f t="shared" si="4"/>
        <v>4.9885645750268756E-2</v>
      </c>
      <c r="K26">
        <f t="shared" si="5"/>
        <v>7.2212014825028122E-4</v>
      </c>
    </row>
    <row r="27" spans="3:11" x14ac:dyDescent="0.3">
      <c r="C27">
        <v>0.63996575500071795</v>
      </c>
      <c r="D27">
        <v>0.6399783</v>
      </c>
      <c r="E27">
        <v>7.4285916014516895E-2</v>
      </c>
      <c r="F27">
        <v>7.4376719999999993E-2</v>
      </c>
      <c r="G27">
        <v>0.32242342493910597</v>
      </c>
      <c r="H27">
        <v>0.3223839</v>
      </c>
      <c r="I27">
        <f t="shared" si="3"/>
        <v>1.9602610270974801E-3</v>
      </c>
      <c r="J27">
        <f t="shared" si="4"/>
        <v>0.12223580236306635</v>
      </c>
      <c r="K27">
        <f t="shared" si="5"/>
        <v>1.225870580384706E-2</v>
      </c>
    </row>
    <row r="28" spans="3:11" x14ac:dyDescent="0.3">
      <c r="C28">
        <v>0.62649807964425996</v>
      </c>
      <c r="D28">
        <v>0.62645090000000003</v>
      </c>
      <c r="E28">
        <v>2.4041712930193502E-3</v>
      </c>
      <c r="F28">
        <v>2.4677100000000001E-3</v>
      </c>
      <c r="G28">
        <v>0.27354791042479798</v>
      </c>
      <c r="H28">
        <v>0.27353810000000001</v>
      </c>
      <c r="I28">
        <f t="shared" si="3"/>
        <v>7.5306925580236692E-3</v>
      </c>
      <c r="J28">
        <f t="shared" si="4"/>
        <v>2.6428527436933562</v>
      </c>
      <c r="K28">
        <f t="shared" si="5"/>
        <v>3.5863643713230186E-3</v>
      </c>
    </row>
    <row r="29" spans="3:11" x14ac:dyDescent="0.3">
      <c r="C29">
        <v>0.61995469257721503</v>
      </c>
      <c r="D29">
        <v>0.61997610000000003</v>
      </c>
      <c r="E29">
        <v>0.105342404655606</v>
      </c>
      <c r="F29">
        <v>0.1052585</v>
      </c>
      <c r="G29">
        <v>0.25853540029337602</v>
      </c>
      <c r="H29">
        <v>0.25856259999999998</v>
      </c>
      <c r="I29">
        <f t="shared" si="3"/>
        <v>3.4530624642922975E-3</v>
      </c>
      <c r="J29">
        <f t="shared" si="4"/>
        <v>7.9649459190060987E-2</v>
      </c>
      <c r="K29">
        <f t="shared" si="5"/>
        <v>1.0520689465773019E-2</v>
      </c>
    </row>
    <row r="30" spans="3:11" x14ac:dyDescent="0.3">
      <c r="C30">
        <v>0.63571664915606996</v>
      </c>
      <c r="D30">
        <v>0.63565300000000002</v>
      </c>
      <c r="E30">
        <v>0.18791738818770101</v>
      </c>
      <c r="F30">
        <v>0.1879062</v>
      </c>
      <c r="G30">
        <v>0.28515288783725901</v>
      </c>
      <c r="H30">
        <v>0.2851651</v>
      </c>
      <c r="I30">
        <f t="shared" si="3"/>
        <v>1.0012189574463651E-2</v>
      </c>
      <c r="J30">
        <f t="shared" si="4"/>
        <v>5.9537799077121053E-3</v>
      </c>
      <c r="K30">
        <f t="shared" si="5"/>
        <v>4.2826719496414332E-3</v>
      </c>
    </row>
    <row r="31" spans="3:11" x14ac:dyDescent="0.3">
      <c r="C31">
        <v>0.62379204779914998</v>
      </c>
      <c r="D31">
        <v>0.62378420000000001</v>
      </c>
      <c r="E31">
        <v>0.21160853599180801</v>
      </c>
      <c r="F31">
        <v>0.21166940000000001</v>
      </c>
      <c r="G31">
        <v>0.36911372228617001</v>
      </c>
      <c r="H31">
        <v>0.36911189999999999</v>
      </c>
      <c r="I31">
        <f t="shared" si="3"/>
        <v>1.2580793836122358E-3</v>
      </c>
      <c r="J31">
        <f t="shared" si="4"/>
        <v>2.8762548687711102E-2</v>
      </c>
      <c r="K31">
        <f t="shared" si="5"/>
        <v>4.9369233924172163E-4</v>
      </c>
    </row>
    <row r="32" spans="3:11" x14ac:dyDescent="0.3">
      <c r="C32">
        <v>0.59934419550033702</v>
      </c>
      <c r="D32">
        <v>0.5992826</v>
      </c>
      <c r="E32">
        <v>0.15871463058038601</v>
      </c>
      <c r="F32">
        <v>0.15871859999999999</v>
      </c>
      <c r="G32">
        <v>0.41318551352563898</v>
      </c>
      <c r="H32">
        <v>0.41322589999999998</v>
      </c>
      <c r="I32">
        <f t="shared" si="3"/>
        <v>1.0277149724558366E-2</v>
      </c>
      <c r="J32">
        <f t="shared" si="4"/>
        <v>2.5009790209381952E-3</v>
      </c>
      <c r="K32">
        <f t="shared" si="5"/>
        <v>9.7744168270536974E-3</v>
      </c>
    </row>
    <row r="33" spans="3:11" x14ac:dyDescent="0.3">
      <c r="C33">
        <v>0.58953298972221602</v>
      </c>
      <c r="D33">
        <v>0.58957329999999997</v>
      </c>
      <c r="E33">
        <v>9.2105580060712899E-2</v>
      </c>
      <c r="F33">
        <v>9.2117569999999996E-2</v>
      </c>
      <c r="G33">
        <v>0.411168104333203</v>
      </c>
      <c r="H33">
        <v>0.41123890000000002</v>
      </c>
      <c r="I33">
        <f t="shared" si="3"/>
        <v>6.8376627748931041E-3</v>
      </c>
      <c r="J33">
        <f t="shared" si="4"/>
        <v>1.3017603579710478E-2</v>
      </c>
      <c r="K33">
        <f t="shared" si="5"/>
        <v>1.7218180605674455E-2</v>
      </c>
    </row>
    <row r="34" spans="3:11" x14ac:dyDescent="0.3">
      <c r="C34">
        <v>0.59496526209510103</v>
      </c>
      <c r="D34">
        <v>0.59494689999999995</v>
      </c>
      <c r="E34">
        <v>3.0365533989693098E-2</v>
      </c>
      <c r="F34">
        <v>3.0342279999999999E-2</v>
      </c>
      <c r="G34">
        <v>0.371680367321716</v>
      </c>
      <c r="H34">
        <v>0.37168879999999999</v>
      </c>
      <c r="I34">
        <f t="shared" si="3"/>
        <v>3.0862465879819062E-3</v>
      </c>
      <c r="J34">
        <f t="shared" si="4"/>
        <v>7.6580209987389694E-2</v>
      </c>
      <c r="K34">
        <f t="shared" si="5"/>
        <v>2.2687984153567375E-3</v>
      </c>
    </row>
    <row r="35" spans="3:11" x14ac:dyDescent="0.3">
      <c r="H35" t="s">
        <v>10</v>
      </c>
      <c r="I35">
        <f>AVERAGE(I21:I34)</f>
        <v>6.2750159135773918E-3</v>
      </c>
      <c r="J35">
        <f>AVERAGE(J21:J34)</f>
        <v>0.21957914072646542</v>
      </c>
      <c r="K35">
        <f>AVERAGE(K21:K34)</f>
        <v>6.340639804635762E-3</v>
      </c>
    </row>
    <row r="38" spans="3:11" x14ac:dyDescent="0.3">
      <c r="C38" t="s">
        <v>11</v>
      </c>
      <c r="D38" t="s">
        <v>4</v>
      </c>
      <c r="E38" t="s">
        <v>2</v>
      </c>
      <c r="F38" t="s">
        <v>5</v>
      </c>
      <c r="G38" t="s">
        <v>3</v>
      </c>
      <c r="H38" t="s">
        <v>6</v>
      </c>
      <c r="I38" t="s">
        <v>7</v>
      </c>
      <c r="J38" t="s">
        <v>8</v>
      </c>
      <c r="K38" t="s">
        <v>9</v>
      </c>
    </row>
    <row r="39" spans="3:11" x14ac:dyDescent="0.3">
      <c r="C39">
        <v>0.66069205648767604</v>
      </c>
      <c r="D39">
        <v>0.66065600000000002</v>
      </c>
      <c r="E39">
        <v>0.26406918901048099</v>
      </c>
      <c r="F39">
        <v>0.26413209999999998</v>
      </c>
      <c r="G39">
        <v>0.27047034473130999</v>
      </c>
      <c r="H39">
        <v>0.27048299999999997</v>
      </c>
      <c r="I39">
        <f>ABS(C39-D39)/C39*100</f>
        <v>5.4573817441817205E-3</v>
      </c>
      <c r="J39">
        <f>ABS(E39-F39)/E39*100</f>
        <v>2.3823676573073022E-2</v>
      </c>
      <c r="K39">
        <f>ABS(G39-H39)/G39*100</f>
        <v>4.6789856768065267E-3</v>
      </c>
    </row>
    <row r="40" spans="3:11" x14ac:dyDescent="0.3">
      <c r="C40">
        <v>0.67009977920387198</v>
      </c>
      <c r="D40">
        <v>0.67016350000000002</v>
      </c>
      <c r="E40">
        <v>0.31185325884280202</v>
      </c>
      <c r="F40">
        <v>0.31184800000000001</v>
      </c>
      <c r="G40">
        <v>0.28311422298561401</v>
      </c>
      <c r="H40">
        <v>0.28315069999999998</v>
      </c>
      <c r="I40">
        <f t="shared" ref="I40:I52" si="6">ABS(C40-D40)/C40*100</f>
        <v>9.509150443796105E-3</v>
      </c>
      <c r="J40">
        <f t="shared" ref="J40:J52" si="7">ABS(E40-F40)/E40*100</f>
        <v>1.6863196560834078E-3</v>
      </c>
      <c r="K40">
        <f t="shared" ref="K40:K52" si="8">ABS(G40-H40)/G40*100</f>
        <v>1.2884204121325665E-2</v>
      </c>
    </row>
    <row r="41" spans="3:11" x14ac:dyDescent="0.3">
      <c r="C41">
        <v>0.67694989336386702</v>
      </c>
      <c r="D41">
        <v>0.67699699999999996</v>
      </c>
      <c r="E41">
        <v>0.35146934346644598</v>
      </c>
      <c r="F41">
        <v>0.35151369999999998</v>
      </c>
      <c r="G41">
        <v>0.32923345692836398</v>
      </c>
      <c r="H41">
        <v>0.32921549999999999</v>
      </c>
      <c r="I41">
        <f t="shared" si="6"/>
        <v>6.958659214622671E-3</v>
      </c>
      <c r="J41">
        <f t="shared" si="7"/>
        <v>1.2620313657096113E-2</v>
      </c>
      <c r="K41">
        <f t="shared" si="8"/>
        <v>5.4541626879341075E-3</v>
      </c>
    </row>
    <row r="42" spans="3:11" x14ac:dyDescent="0.3">
      <c r="C42">
        <v>0.65934706836094403</v>
      </c>
      <c r="D42">
        <v>0.6593966</v>
      </c>
      <c r="E42">
        <v>0.286789128365526</v>
      </c>
      <c r="F42">
        <v>0.28677849999999999</v>
      </c>
      <c r="G42">
        <v>0.40210947261205998</v>
      </c>
      <c r="H42">
        <v>0.40205610000000003</v>
      </c>
      <c r="I42">
        <f t="shared" si="6"/>
        <v>7.5122255687123836E-3</v>
      </c>
      <c r="J42">
        <f t="shared" si="7"/>
        <v>3.7059862019820119E-3</v>
      </c>
      <c r="K42">
        <f t="shared" si="8"/>
        <v>1.3273154624597995E-2</v>
      </c>
    </row>
    <row r="43" spans="3:11" x14ac:dyDescent="0.3">
      <c r="C43">
        <v>0.64315595750310695</v>
      </c>
      <c r="D43">
        <v>0.64318580000000003</v>
      </c>
      <c r="E43">
        <v>0.20000167914365199</v>
      </c>
      <c r="F43">
        <v>0.19995260000000001</v>
      </c>
      <c r="G43">
        <v>0.40689174831126601</v>
      </c>
      <c r="H43">
        <v>0.4069469</v>
      </c>
      <c r="I43">
        <f t="shared" si="6"/>
        <v>4.6400094012874343E-3</v>
      </c>
      <c r="J43">
        <f t="shared" si="7"/>
        <v>2.4539365800391774E-2</v>
      </c>
      <c r="K43">
        <f t="shared" si="8"/>
        <v>1.3554388596693679E-2</v>
      </c>
    </row>
    <row r="44" spans="3:11" x14ac:dyDescent="0.3">
      <c r="C44">
        <v>0.63983662062596203</v>
      </c>
      <c r="D44">
        <v>0.63980429999999999</v>
      </c>
      <c r="E44">
        <v>0.13156476119362201</v>
      </c>
      <c r="F44">
        <v>0.13155549999999999</v>
      </c>
      <c r="G44">
        <v>0.37439411335571099</v>
      </c>
      <c r="H44">
        <v>0.37444660000000002</v>
      </c>
      <c r="I44">
        <f t="shared" si="6"/>
        <v>5.0513873260981512E-3</v>
      </c>
      <c r="J44">
        <f t="shared" si="7"/>
        <v>7.0392660907035347E-3</v>
      </c>
      <c r="K44">
        <f t="shared" si="8"/>
        <v>1.4019089087322757E-2</v>
      </c>
    </row>
    <row r="45" spans="3:11" x14ac:dyDescent="0.3">
      <c r="C45">
        <v>0.63997120660313001</v>
      </c>
      <c r="D45">
        <v>0.6399783</v>
      </c>
      <c r="E45">
        <v>7.43450067497822E-2</v>
      </c>
      <c r="F45">
        <v>7.4376719999999993E-2</v>
      </c>
      <c r="G45">
        <v>0.32231614322365199</v>
      </c>
      <c r="H45">
        <v>0.3223839</v>
      </c>
      <c r="I45">
        <f t="shared" si="6"/>
        <v>1.1083931271916993E-3</v>
      </c>
      <c r="J45">
        <f t="shared" si="7"/>
        <v>4.2656866418115558E-2</v>
      </c>
      <c r="K45">
        <f t="shared" si="8"/>
        <v>2.102183764993739E-2</v>
      </c>
    </row>
    <row r="46" spans="3:11" x14ac:dyDescent="0.3">
      <c r="C46">
        <v>0.62651130592044701</v>
      </c>
      <c r="D46">
        <v>0.62645090000000003</v>
      </c>
      <c r="E46">
        <v>2.4589152116922101E-3</v>
      </c>
      <c r="F46">
        <v>2.4677100000000001E-3</v>
      </c>
      <c r="G46">
        <v>0.27349285531655398</v>
      </c>
      <c r="H46">
        <v>0.27353810000000001</v>
      </c>
      <c r="I46">
        <f t="shared" si="6"/>
        <v>9.6416329404041459E-3</v>
      </c>
      <c r="J46">
        <f t="shared" si="7"/>
        <v>0.35766944162899877</v>
      </c>
      <c r="K46">
        <f t="shared" si="8"/>
        <v>1.6543278029568061E-2</v>
      </c>
    </row>
    <row r="47" spans="3:11" x14ac:dyDescent="0.3">
      <c r="C47">
        <v>0.61999819351574503</v>
      </c>
      <c r="D47">
        <v>0.61997610000000003</v>
      </c>
      <c r="E47">
        <v>0.10532516254310401</v>
      </c>
      <c r="F47">
        <v>0.1052585</v>
      </c>
      <c r="G47">
        <v>0.25854952749291699</v>
      </c>
      <c r="H47">
        <v>0.25856259999999998</v>
      </c>
      <c r="I47">
        <f t="shared" si="6"/>
        <v>3.5634806643097088E-3</v>
      </c>
      <c r="J47">
        <f t="shared" si="7"/>
        <v>6.3292134086875854E-2</v>
      </c>
      <c r="K47">
        <f t="shared" si="8"/>
        <v>5.0560939753980776E-3</v>
      </c>
    </row>
    <row r="48" spans="3:11" x14ac:dyDescent="0.3">
      <c r="C48">
        <v>0.63564975836164805</v>
      </c>
      <c r="D48">
        <v>0.63565300000000002</v>
      </c>
      <c r="E48">
        <v>0.18786315517142099</v>
      </c>
      <c r="F48">
        <v>0.1879062</v>
      </c>
      <c r="G48">
        <v>0.285138467108496</v>
      </c>
      <c r="H48">
        <v>0.2851651</v>
      </c>
      <c r="I48">
        <f t="shared" si="6"/>
        <v>5.0997240372193298E-4</v>
      </c>
      <c r="J48">
        <f t="shared" si="7"/>
        <v>2.2912863642541078E-2</v>
      </c>
      <c r="K48">
        <f t="shared" si="8"/>
        <v>9.3403362142205348E-3</v>
      </c>
    </row>
    <row r="49" spans="3:11" x14ac:dyDescent="0.3">
      <c r="C49">
        <v>0.62380329244251997</v>
      </c>
      <c r="D49">
        <v>0.62378420000000001</v>
      </c>
      <c r="E49">
        <v>0.211587827560966</v>
      </c>
      <c r="F49">
        <v>0.21166940000000001</v>
      </c>
      <c r="G49">
        <v>0.369109522690516</v>
      </c>
      <c r="H49">
        <v>0.36911189999999999</v>
      </c>
      <c r="I49">
        <f t="shared" si="6"/>
        <v>3.0606511301353402E-3</v>
      </c>
      <c r="J49">
        <f t="shared" si="7"/>
        <v>3.8552519761800401E-2</v>
      </c>
      <c r="K49">
        <f t="shared" si="8"/>
        <v>6.4406614780977147E-4</v>
      </c>
    </row>
    <row r="50" spans="3:11" x14ac:dyDescent="0.3">
      <c r="C50">
        <v>0.59926190696714199</v>
      </c>
      <c r="D50">
        <v>0.5992826</v>
      </c>
      <c r="E50">
        <v>0.15867360784092099</v>
      </c>
      <c r="F50">
        <v>0.15871859999999999</v>
      </c>
      <c r="G50">
        <v>0.413203316581088</v>
      </c>
      <c r="H50">
        <v>0.41322589999999998</v>
      </c>
      <c r="I50">
        <f t="shared" si="6"/>
        <v>3.4530866416551285E-3</v>
      </c>
      <c r="J50">
        <f t="shared" si="7"/>
        <v>2.8355162330524927E-2</v>
      </c>
      <c r="K50">
        <f t="shared" si="8"/>
        <v>5.4654495754874466E-3</v>
      </c>
    </row>
    <row r="51" spans="3:11" x14ac:dyDescent="0.3">
      <c r="C51">
        <v>0.58962675655140495</v>
      </c>
      <c r="D51">
        <v>0.58957329999999997</v>
      </c>
      <c r="E51">
        <v>9.20417207265945E-2</v>
      </c>
      <c r="F51">
        <v>9.2117569999999996E-2</v>
      </c>
      <c r="G51">
        <v>0.41125294488040698</v>
      </c>
      <c r="H51">
        <v>0.41123890000000002</v>
      </c>
      <c r="I51">
        <f t="shared" si="6"/>
        <v>9.0661678444919833E-3</v>
      </c>
      <c r="J51">
        <f t="shared" si="7"/>
        <v>8.240749174040557E-2</v>
      </c>
      <c r="K51">
        <f t="shared" si="8"/>
        <v>3.4151440328396105E-3</v>
      </c>
    </row>
    <row r="52" spans="3:11" x14ac:dyDescent="0.3">
      <c r="C52">
        <v>0.59490644916913704</v>
      </c>
      <c r="D52">
        <v>0.59494689999999995</v>
      </c>
      <c r="E52">
        <v>3.0342675106194199E-2</v>
      </c>
      <c r="F52">
        <v>3.0342279999999999E-2</v>
      </c>
      <c r="G52">
        <v>0.37159879368883802</v>
      </c>
      <c r="H52">
        <v>0.37168879999999999</v>
      </c>
      <c r="I52">
        <f t="shared" si="6"/>
        <v>6.7995280467035533E-3</v>
      </c>
      <c r="J52">
        <f t="shared" si="7"/>
        <v>1.3021468700986955E-3</v>
      </c>
      <c r="K52">
        <f t="shared" si="8"/>
        <v>2.4221367962063024E-2</v>
      </c>
    </row>
    <row r="53" spans="3:11" x14ac:dyDescent="0.3">
      <c r="H53" t="s">
        <v>10</v>
      </c>
      <c r="I53">
        <f>AVERAGE(I39:I52)</f>
        <v>5.4522661783794257E-3</v>
      </c>
      <c r="J53">
        <f>AVERAGE(J39:J52)</f>
        <v>5.0754539604192198E-2</v>
      </c>
      <c r="K53">
        <f>AVERAGE(K39:K52)</f>
        <v>1.0683682741571762E-2</v>
      </c>
    </row>
    <row r="56" spans="3:11" x14ac:dyDescent="0.3">
      <c r="C56" t="s">
        <v>11</v>
      </c>
      <c r="D56" t="s">
        <v>4</v>
      </c>
      <c r="E56" t="s">
        <v>2</v>
      </c>
      <c r="F56" t="s">
        <v>5</v>
      </c>
      <c r="G56" t="s">
        <v>3</v>
      </c>
      <c r="H56" t="s">
        <v>6</v>
      </c>
      <c r="I56" t="s">
        <v>7</v>
      </c>
      <c r="J56" t="s">
        <v>8</v>
      </c>
      <c r="K56" t="s">
        <v>9</v>
      </c>
    </row>
    <row r="57" spans="3:11" x14ac:dyDescent="0.3">
      <c r="C57">
        <v>0.660681788474205</v>
      </c>
      <c r="D57">
        <v>0.66065600000000002</v>
      </c>
      <c r="E57">
        <v>0.26416878868801003</v>
      </c>
      <c r="F57">
        <v>0.26413209999999998</v>
      </c>
      <c r="G57">
        <v>0.27041137890862799</v>
      </c>
      <c r="H57">
        <v>0.27048299999999997</v>
      </c>
      <c r="I57">
        <f>ABS(C57-D57)/C57*100</f>
        <v>3.9033124046806548E-3</v>
      </c>
      <c r="J57">
        <f>ABS(E57-F57)/E57*100</f>
        <v>1.3888350774615931E-2</v>
      </c>
      <c r="K57">
        <f>ABS(G57-H57)/G57*100</f>
        <v>2.6485975427900914E-2</v>
      </c>
    </row>
    <row r="58" spans="3:11" x14ac:dyDescent="0.3">
      <c r="C58">
        <v>0.67013305981405102</v>
      </c>
      <c r="D58">
        <v>0.67016350000000002</v>
      </c>
      <c r="E58">
        <v>0.31175948502139</v>
      </c>
      <c r="F58">
        <v>0.31184800000000001</v>
      </c>
      <c r="G58">
        <v>0.28316723689832901</v>
      </c>
      <c r="H58">
        <v>0.28315069999999998</v>
      </c>
      <c r="I58">
        <f t="shared" ref="I58:I70" si="9">ABS(C58-D58)/C58*100</f>
        <v>4.5424092280189031E-3</v>
      </c>
      <c r="J58">
        <f t="shared" ref="J58:J70" si="10">ABS(E58-F58)/E58*100</f>
        <v>2.8392072370769177E-2</v>
      </c>
      <c r="K58">
        <f t="shared" ref="K58:K70" si="11">ABS(G58-H58)/G58*100</f>
        <v>5.8399758779195459E-3</v>
      </c>
    </row>
    <row r="59" spans="3:11" x14ac:dyDescent="0.3">
      <c r="C59">
        <v>0.67703941174427296</v>
      </c>
      <c r="D59">
        <v>0.67699699999999996</v>
      </c>
      <c r="E59">
        <v>0.35149372081181901</v>
      </c>
      <c r="F59">
        <v>0.35151369999999998</v>
      </c>
      <c r="G59">
        <v>0.32926796746231402</v>
      </c>
      <c r="H59">
        <v>0.32921549999999999</v>
      </c>
      <c r="I59">
        <f t="shared" si="9"/>
        <v>6.2642947422706366E-3</v>
      </c>
      <c r="J59">
        <f t="shared" si="10"/>
        <v>5.6840811081431712E-3</v>
      </c>
      <c r="K59">
        <f t="shared" si="11"/>
        <v>1.5934578367397974E-2</v>
      </c>
    </row>
    <row r="60" spans="3:11" x14ac:dyDescent="0.3">
      <c r="C60">
        <v>0.65931644560982405</v>
      </c>
      <c r="D60">
        <v>0.6593966</v>
      </c>
      <c r="E60">
        <v>0.28678582771098998</v>
      </c>
      <c r="F60">
        <v>0.28677849999999999</v>
      </c>
      <c r="G60">
        <v>0.40208527234116498</v>
      </c>
      <c r="H60">
        <v>0.40205610000000003</v>
      </c>
      <c r="I60">
        <f t="shared" si="9"/>
        <v>1.2157195639463924E-2</v>
      </c>
      <c r="J60">
        <f t="shared" si="10"/>
        <v>2.5551161465953132E-3</v>
      </c>
      <c r="K60">
        <f t="shared" si="11"/>
        <v>7.2552622967495713E-3</v>
      </c>
    </row>
    <row r="61" spans="3:11" x14ac:dyDescent="0.3">
      <c r="C61">
        <v>0.64310087096496604</v>
      </c>
      <c r="D61">
        <v>0.64318580000000003</v>
      </c>
      <c r="E61">
        <v>0.199943656962357</v>
      </c>
      <c r="F61">
        <v>0.19995260000000001</v>
      </c>
      <c r="G61">
        <v>0.40697729844841102</v>
      </c>
      <c r="H61">
        <v>0.4069469</v>
      </c>
      <c r="I61">
        <f t="shared" si="9"/>
        <v>1.3206176335378298E-2</v>
      </c>
      <c r="J61">
        <f t="shared" si="10"/>
        <v>4.4727788712470955E-3</v>
      </c>
      <c r="K61">
        <f t="shared" si="11"/>
        <v>7.4693228656514173E-3</v>
      </c>
    </row>
    <row r="62" spans="3:11" x14ac:dyDescent="0.3">
      <c r="C62">
        <v>0.63972684763656995</v>
      </c>
      <c r="D62">
        <v>0.63980429999999999</v>
      </c>
      <c r="E62">
        <v>0.131512597001263</v>
      </c>
      <c r="F62">
        <v>0.13155549999999999</v>
      </c>
      <c r="G62">
        <v>0.37441203373099102</v>
      </c>
      <c r="H62">
        <v>0.37444660000000002</v>
      </c>
      <c r="I62">
        <f t="shared" si="9"/>
        <v>1.2107099102716184E-2</v>
      </c>
      <c r="J62">
        <f t="shared" si="10"/>
        <v>3.2622729468707319E-2</v>
      </c>
      <c r="K62">
        <f t="shared" si="11"/>
        <v>9.232146911664357E-3</v>
      </c>
    </row>
    <row r="63" spans="3:11" x14ac:dyDescent="0.3">
      <c r="C63">
        <v>0.64003755160233899</v>
      </c>
      <c r="D63">
        <v>0.6399783</v>
      </c>
      <c r="E63">
        <v>7.4415078216775093E-2</v>
      </c>
      <c r="F63">
        <v>7.4376719999999993E-2</v>
      </c>
      <c r="G63">
        <v>0.322378657829199</v>
      </c>
      <c r="H63">
        <v>0.3223839</v>
      </c>
      <c r="I63">
        <f t="shared" si="9"/>
        <v>9.2575196862524009E-3</v>
      </c>
      <c r="J63">
        <f t="shared" si="10"/>
        <v>5.1546296388160155E-2</v>
      </c>
      <c r="K63">
        <f t="shared" si="11"/>
        <v>1.6260911427264043E-3</v>
      </c>
    </row>
    <row r="64" spans="3:11" x14ac:dyDescent="0.3">
      <c r="C64">
        <v>0.62640694203134095</v>
      </c>
      <c r="D64">
        <v>0.62645090000000003</v>
      </c>
      <c r="E64">
        <v>2.42718784346723E-3</v>
      </c>
      <c r="F64">
        <v>2.4677100000000001E-3</v>
      </c>
      <c r="G64">
        <v>0.27347020849045001</v>
      </c>
      <c r="H64">
        <v>0.27353810000000001</v>
      </c>
      <c r="I64">
        <f t="shared" si="9"/>
        <v>7.0174778900967873E-3</v>
      </c>
      <c r="J64">
        <f t="shared" si="10"/>
        <v>1.6695105260120433</v>
      </c>
      <c r="K64">
        <f t="shared" si="11"/>
        <v>2.4825925253342821E-2</v>
      </c>
    </row>
    <row r="65" spans="3:11" x14ac:dyDescent="0.3">
      <c r="C65">
        <v>0.61993954754688096</v>
      </c>
      <c r="D65">
        <v>0.61997610000000003</v>
      </c>
      <c r="E65">
        <v>0.105320040577352</v>
      </c>
      <c r="F65">
        <v>0.1052585</v>
      </c>
      <c r="G65">
        <v>0.25861455058212401</v>
      </c>
      <c r="H65">
        <v>0.25856259999999998</v>
      </c>
      <c r="I65">
        <f t="shared" si="9"/>
        <v>5.8961318508723038E-3</v>
      </c>
      <c r="J65">
        <f t="shared" si="10"/>
        <v>5.8431972694503537E-2</v>
      </c>
      <c r="K65">
        <f t="shared" si="11"/>
        <v>2.0088035266036343E-2</v>
      </c>
    </row>
    <row r="66" spans="3:11" x14ac:dyDescent="0.3">
      <c r="C66">
        <v>0.63568398719595698</v>
      </c>
      <c r="D66">
        <v>0.63565300000000002</v>
      </c>
      <c r="E66">
        <v>0.187903804144891</v>
      </c>
      <c r="F66">
        <v>0.1879062</v>
      </c>
      <c r="G66">
        <v>0.28521343588350501</v>
      </c>
      <c r="H66">
        <v>0.2851651</v>
      </c>
      <c r="I66">
        <f t="shared" si="9"/>
        <v>4.8746227026484849E-3</v>
      </c>
      <c r="J66">
        <f t="shared" si="10"/>
        <v>1.2750434297500082E-3</v>
      </c>
      <c r="K66">
        <f t="shared" si="11"/>
        <v>1.6947267352700929E-2</v>
      </c>
    </row>
    <row r="67" spans="3:11" x14ac:dyDescent="0.3">
      <c r="C67">
        <v>0.62376379044177699</v>
      </c>
      <c r="D67">
        <v>0.62378420000000001</v>
      </c>
      <c r="E67">
        <v>0.21175896169731101</v>
      </c>
      <c r="F67">
        <v>0.21166940000000001</v>
      </c>
      <c r="G67">
        <v>0.36912653583694999</v>
      </c>
      <c r="H67">
        <v>0.36911189999999999</v>
      </c>
      <c r="I67">
        <f t="shared" si="9"/>
        <v>3.2720011221823932E-3</v>
      </c>
      <c r="J67">
        <f t="shared" si="10"/>
        <v>4.2294170973043534E-2</v>
      </c>
      <c r="K67">
        <f t="shared" si="11"/>
        <v>3.9649918196234188E-3</v>
      </c>
    </row>
    <row r="68" spans="3:11" x14ac:dyDescent="0.3">
      <c r="C68">
        <v>0.599330144070926</v>
      </c>
      <c r="D68">
        <v>0.5992826</v>
      </c>
      <c r="E68">
        <v>0.15870329086718901</v>
      </c>
      <c r="F68">
        <v>0.15871859999999999</v>
      </c>
      <c r="G68">
        <v>0.41324590579386999</v>
      </c>
      <c r="H68">
        <v>0.41322589999999998</v>
      </c>
      <c r="I68">
        <f t="shared" si="9"/>
        <v>7.9328682857592592E-3</v>
      </c>
      <c r="J68">
        <f t="shared" si="10"/>
        <v>9.646386490994082E-3</v>
      </c>
      <c r="K68">
        <f t="shared" si="11"/>
        <v>4.8411354086092071E-3</v>
      </c>
    </row>
    <row r="69" spans="3:11" x14ac:dyDescent="0.3">
      <c r="C69">
        <v>0.58959737226107001</v>
      </c>
      <c r="D69">
        <v>0.58957329999999997</v>
      </c>
      <c r="E69">
        <v>9.2083519700407707E-2</v>
      </c>
      <c r="F69">
        <v>9.2117569999999996E-2</v>
      </c>
      <c r="G69">
        <v>0.41130093992982902</v>
      </c>
      <c r="H69">
        <v>0.41123890000000002</v>
      </c>
      <c r="I69">
        <f t="shared" si="9"/>
        <v>4.0828304538951584E-3</v>
      </c>
      <c r="J69">
        <f t="shared" si="10"/>
        <v>3.697762607584E-2</v>
      </c>
      <c r="K69">
        <f t="shared" si="11"/>
        <v>1.5083828847945197E-2</v>
      </c>
    </row>
    <row r="70" spans="3:11" x14ac:dyDescent="0.3">
      <c r="C70">
        <v>0.59495265503398398</v>
      </c>
      <c r="D70">
        <v>0.59494689999999995</v>
      </c>
      <c r="E70">
        <v>3.03719549737787E-2</v>
      </c>
      <c r="F70">
        <v>3.0342279999999999E-2</v>
      </c>
      <c r="G70">
        <v>0.371746361690796</v>
      </c>
      <c r="H70">
        <v>0.37168879999999999</v>
      </c>
      <c r="I70">
        <f t="shared" si="9"/>
        <v>9.6730957250795952E-4</v>
      </c>
      <c r="J70">
        <f t="shared" si="10"/>
        <v>9.7705181653008427E-2</v>
      </c>
      <c r="K70">
        <f t="shared" si="11"/>
        <v>1.5484130237135393E-2</v>
      </c>
    </row>
    <row r="71" spans="3:11" x14ac:dyDescent="0.3">
      <c r="H71" t="s">
        <v>10</v>
      </c>
      <c r="I71">
        <f>AVERAGE(I57:I70)</f>
        <v>6.8200892154816678E-3</v>
      </c>
      <c r="J71">
        <f>AVERAGE(J57:J70)</f>
        <v>0.14678588088981578</v>
      </c>
      <c r="K71">
        <f>AVERAGE(K57:K70)</f>
        <v>1.2505619076814535E-2</v>
      </c>
    </row>
    <row r="74" spans="3:11" x14ac:dyDescent="0.3">
      <c r="C74" t="s">
        <v>11</v>
      </c>
      <c r="D74" t="s">
        <v>4</v>
      </c>
      <c r="E74" t="s">
        <v>2</v>
      </c>
      <c r="F74" t="s">
        <v>5</v>
      </c>
      <c r="G74" t="s">
        <v>3</v>
      </c>
      <c r="H74" t="s">
        <v>6</v>
      </c>
      <c r="I74" t="s">
        <v>7</v>
      </c>
      <c r="J74" t="s">
        <v>8</v>
      </c>
      <c r="K74" t="s">
        <v>9</v>
      </c>
    </row>
    <row r="75" spans="3:11" x14ac:dyDescent="0.3">
      <c r="C75">
        <v>0.66066420937445303</v>
      </c>
      <c r="D75">
        <v>0.66065600000000002</v>
      </c>
      <c r="E75">
        <v>0.26419989890275303</v>
      </c>
      <c r="F75">
        <v>0.26413209999999998</v>
      </c>
      <c r="G75">
        <v>0.27044793953492802</v>
      </c>
      <c r="H75">
        <v>0.27048299999999997</v>
      </c>
      <c r="I75">
        <f>ABS(C75-D75)/C75*100</f>
        <v>1.2425940949303751E-3</v>
      </c>
      <c r="J75">
        <f>ABS(E75-F75)/E75*100</f>
        <v>2.5661971497575126E-2</v>
      </c>
      <c r="K75">
        <f>ABS(G75-H75)/G75*100</f>
        <v>1.2963849949179804E-2</v>
      </c>
    </row>
    <row r="76" spans="3:11" x14ac:dyDescent="0.3">
      <c r="C76">
        <v>0.67019541635659796</v>
      </c>
      <c r="D76">
        <v>0.67016350000000002</v>
      </c>
      <c r="E76">
        <v>0.311857547721691</v>
      </c>
      <c r="F76">
        <v>0.31184800000000001</v>
      </c>
      <c r="G76">
        <v>0.283204856980799</v>
      </c>
      <c r="H76">
        <v>0.28315069999999998</v>
      </c>
      <c r="I76">
        <f t="shared" ref="I76:I88" si="12">ABS(C76-D76)/C76*100</f>
        <v>4.7622463268170868E-3</v>
      </c>
      <c r="J76">
        <f t="shared" ref="J76:J88" si="13">ABS(E76-F76)/E76*100</f>
        <v>3.0615650513304239E-3</v>
      </c>
      <c r="K76">
        <f t="shared" ref="K76:K88" si="14">ABS(G76-H76)/G76*100</f>
        <v>1.9122899718734966E-2</v>
      </c>
    </row>
    <row r="77" spans="3:11" x14ac:dyDescent="0.3">
      <c r="C77">
        <v>0.67701454693838603</v>
      </c>
      <c r="D77">
        <v>0.67699699999999996</v>
      </c>
      <c r="E77">
        <v>0.35146957724169797</v>
      </c>
      <c r="F77">
        <v>0.35151369999999998</v>
      </c>
      <c r="G77">
        <v>0.32913083606730098</v>
      </c>
      <c r="H77">
        <v>0.32921549999999999</v>
      </c>
      <c r="I77">
        <f t="shared" si="12"/>
        <v>2.5918111310047499E-3</v>
      </c>
      <c r="J77">
        <f t="shared" si="13"/>
        <v>1.2553791610723055E-2</v>
      </c>
      <c r="K77">
        <f t="shared" si="14"/>
        <v>2.5723488479730834E-2</v>
      </c>
    </row>
    <row r="78" spans="3:11" x14ac:dyDescent="0.3">
      <c r="C78">
        <v>0.65943523813863203</v>
      </c>
      <c r="D78">
        <v>0.6593966</v>
      </c>
      <c r="E78">
        <v>0.28683857771751198</v>
      </c>
      <c r="F78">
        <v>0.28677849999999999</v>
      </c>
      <c r="G78">
        <v>0.40200669434684599</v>
      </c>
      <c r="H78">
        <v>0.40205610000000003</v>
      </c>
      <c r="I78">
        <f t="shared" si="12"/>
        <v>5.859277211374499E-3</v>
      </c>
      <c r="J78">
        <f t="shared" si="13"/>
        <v>2.0944782947275833E-2</v>
      </c>
      <c r="K78">
        <f t="shared" si="14"/>
        <v>1.2289758814664585E-2</v>
      </c>
    </row>
    <row r="79" spans="3:11" x14ac:dyDescent="0.3">
      <c r="C79">
        <v>0.64319607599446305</v>
      </c>
      <c r="D79">
        <v>0.64318580000000003</v>
      </c>
      <c r="E79">
        <v>0.19991469786468699</v>
      </c>
      <c r="F79">
        <v>0.19995260000000001</v>
      </c>
      <c r="G79">
        <v>0.406962265553588</v>
      </c>
      <c r="H79">
        <v>0.4069469</v>
      </c>
      <c r="I79">
        <f t="shared" si="12"/>
        <v>1.5976457019156987E-3</v>
      </c>
      <c r="J79">
        <f t="shared" si="13"/>
        <v>1.8959153938081789E-2</v>
      </c>
      <c r="K79">
        <f t="shared" si="14"/>
        <v>3.7756703479858321E-3</v>
      </c>
    </row>
    <row r="80" spans="3:11" x14ac:dyDescent="0.3">
      <c r="C80">
        <v>0.63983552972555302</v>
      </c>
      <c r="D80">
        <v>0.63980429999999999</v>
      </c>
      <c r="E80">
        <v>0.13153484800064</v>
      </c>
      <c r="F80">
        <v>0.13155549999999999</v>
      </c>
      <c r="G80">
        <v>0.37444456458713998</v>
      </c>
      <c r="H80">
        <v>0.37444660000000002</v>
      </c>
      <c r="I80">
        <f t="shared" si="12"/>
        <v>4.8808989345158022E-3</v>
      </c>
      <c r="J80">
        <f t="shared" si="13"/>
        <v>1.5700781712154017E-2</v>
      </c>
      <c r="K80">
        <f t="shared" si="14"/>
        <v>5.4358189503418534E-4</v>
      </c>
    </row>
    <row r="81" spans="3:11" x14ac:dyDescent="0.3">
      <c r="C81">
        <v>0.63995283894479504</v>
      </c>
      <c r="D81">
        <v>0.6399783</v>
      </c>
      <c r="E81">
        <v>7.4337452208097995E-2</v>
      </c>
      <c r="F81">
        <v>7.4376719999999993E-2</v>
      </c>
      <c r="G81">
        <v>0.32239449487692601</v>
      </c>
      <c r="H81">
        <v>0.3223839</v>
      </c>
      <c r="I81">
        <f t="shared" si="12"/>
        <v>3.9785830541729178E-3</v>
      </c>
      <c r="J81">
        <f t="shared" si="13"/>
        <v>5.2823698869948976E-2</v>
      </c>
      <c r="K81">
        <f t="shared" si="14"/>
        <v>3.2863082634370915E-3</v>
      </c>
    </row>
    <row r="82" spans="3:11" x14ac:dyDescent="0.3">
      <c r="C82">
        <v>0.62639335312218702</v>
      </c>
      <c r="D82">
        <v>0.62645090000000003</v>
      </c>
      <c r="E82">
        <v>2.4283879180607799E-3</v>
      </c>
      <c r="F82">
        <v>2.4677100000000001E-3</v>
      </c>
      <c r="G82">
        <v>0.27356186194315302</v>
      </c>
      <c r="H82">
        <v>0.27353810000000001</v>
      </c>
      <c r="I82">
        <f t="shared" si="12"/>
        <v>9.1870192309947817E-3</v>
      </c>
      <c r="J82">
        <f t="shared" si="13"/>
        <v>1.6192669073490273</v>
      </c>
      <c r="K82">
        <f t="shared" si="14"/>
        <v>8.6861315331846125E-3</v>
      </c>
    </row>
    <row r="83" spans="3:11" x14ac:dyDescent="0.3">
      <c r="C83">
        <v>0.61990276850802095</v>
      </c>
      <c r="D83">
        <v>0.61997610000000003</v>
      </c>
      <c r="E83">
        <v>0.10524046224154</v>
      </c>
      <c r="F83">
        <v>0.1052585</v>
      </c>
      <c r="G83">
        <v>0.25851635639616299</v>
      </c>
      <c r="H83">
        <v>0.25856259999999998</v>
      </c>
      <c r="I83">
        <f t="shared" si="12"/>
        <v>1.1829515160187506E-2</v>
      </c>
      <c r="J83">
        <f t="shared" si="13"/>
        <v>1.7139565976632402E-2</v>
      </c>
      <c r="K83">
        <f t="shared" si="14"/>
        <v>1.788807659276918E-2</v>
      </c>
    </row>
    <row r="84" spans="3:11" x14ac:dyDescent="0.3">
      <c r="C84">
        <v>0.63563652816500604</v>
      </c>
      <c r="D84">
        <v>0.63565300000000002</v>
      </c>
      <c r="E84">
        <v>0.18794083181846299</v>
      </c>
      <c r="F84">
        <v>0.1879062</v>
      </c>
      <c r="G84">
        <v>0.28513797596061102</v>
      </c>
      <c r="H84">
        <v>0.2851651</v>
      </c>
      <c r="I84">
        <f t="shared" si="12"/>
        <v>2.591392134359024E-3</v>
      </c>
      <c r="J84">
        <f t="shared" si="13"/>
        <v>1.8426979453007208E-2</v>
      </c>
      <c r="K84">
        <f t="shared" si="14"/>
        <v>9.5126015037465487E-3</v>
      </c>
    </row>
    <row r="85" spans="3:11" x14ac:dyDescent="0.3">
      <c r="C85">
        <v>0.62369500897750696</v>
      </c>
      <c r="D85">
        <v>0.62378420000000001</v>
      </c>
      <c r="E85">
        <v>0.21166650397137701</v>
      </c>
      <c r="F85">
        <v>0.21166940000000001</v>
      </c>
      <c r="G85">
        <v>0.36912031702683901</v>
      </c>
      <c r="H85">
        <v>0.36911189999999999</v>
      </c>
      <c r="I85">
        <f t="shared" si="12"/>
        <v>1.4300422676024339E-2</v>
      </c>
      <c r="J85">
        <f t="shared" si="13"/>
        <v>1.3682035507076337E-3</v>
      </c>
      <c r="K85">
        <f t="shared" si="14"/>
        <v>2.280293565743169E-3</v>
      </c>
    </row>
    <row r="86" spans="3:11" x14ac:dyDescent="0.3">
      <c r="C86">
        <v>0.59919910337176596</v>
      </c>
      <c r="D86">
        <v>0.5992826</v>
      </c>
      <c r="E86">
        <v>0.15872947274795801</v>
      </c>
      <c r="F86">
        <v>0.15871859999999999</v>
      </c>
      <c r="G86">
        <v>0.41317921846676697</v>
      </c>
      <c r="H86">
        <v>0.41322589999999998</v>
      </c>
      <c r="I86">
        <f t="shared" si="12"/>
        <v>1.3934705136271224E-2</v>
      </c>
      <c r="J86">
        <f t="shared" si="13"/>
        <v>6.8498608165154552E-3</v>
      </c>
      <c r="K86">
        <f t="shared" si="14"/>
        <v>1.1298131935636273E-2</v>
      </c>
    </row>
    <row r="87" spans="3:11" x14ac:dyDescent="0.3">
      <c r="C87">
        <v>0.58954863321311002</v>
      </c>
      <c r="D87">
        <v>0.58957329999999997</v>
      </c>
      <c r="E87">
        <v>9.2094116389647998E-2</v>
      </c>
      <c r="F87">
        <v>9.2117569999999996E-2</v>
      </c>
      <c r="G87">
        <v>0.41117412657700603</v>
      </c>
      <c r="H87">
        <v>0.41123890000000002</v>
      </c>
      <c r="I87">
        <f t="shared" si="12"/>
        <v>4.1840122256770734E-3</v>
      </c>
      <c r="J87">
        <f t="shared" si="13"/>
        <v>2.5467001879648985E-2</v>
      </c>
      <c r="K87">
        <f t="shared" si="14"/>
        <v>1.5753282808241138E-2</v>
      </c>
    </row>
    <row r="88" spans="3:11" x14ac:dyDescent="0.3">
      <c r="C88">
        <v>0.59497789143999003</v>
      </c>
      <c r="D88">
        <v>0.59494689999999995</v>
      </c>
      <c r="E88">
        <v>3.0306615736634901E-2</v>
      </c>
      <c r="F88">
        <v>3.0342279999999999E-2</v>
      </c>
      <c r="G88">
        <v>0.371618419824228</v>
      </c>
      <c r="H88">
        <v>0.37168879999999999</v>
      </c>
      <c r="I88">
        <f t="shared" si="12"/>
        <v>5.2088389225813719E-3</v>
      </c>
      <c r="J88">
        <f t="shared" si="13"/>
        <v>0.11767814550796921</v>
      </c>
      <c r="K88">
        <f t="shared" si="14"/>
        <v>1.8938828652594303E-2</v>
      </c>
    </row>
    <row r="89" spans="3:11" x14ac:dyDescent="0.3">
      <c r="H89" t="s">
        <v>10</v>
      </c>
      <c r="I89">
        <f>AVERAGE(I75:I88)</f>
        <v>6.1534972814876032E-3</v>
      </c>
      <c r="J89">
        <f>AVERAGE(J75:J88)</f>
        <v>0.13970731501147124</v>
      </c>
      <c r="K89">
        <f>AVERAGE(K75:K88)</f>
        <v>1.157592171862018E-2</v>
      </c>
    </row>
    <row r="92" spans="3:11" x14ac:dyDescent="0.3">
      <c r="C92" t="s">
        <v>11</v>
      </c>
      <c r="D92" t="s">
        <v>4</v>
      </c>
      <c r="E92" t="s">
        <v>2</v>
      </c>
      <c r="F92" t="s">
        <v>5</v>
      </c>
      <c r="G92" t="s">
        <v>3</v>
      </c>
      <c r="H92" t="s">
        <v>6</v>
      </c>
      <c r="I92" t="s">
        <v>7</v>
      </c>
      <c r="J92" t="s">
        <v>8</v>
      </c>
      <c r="K92" t="s">
        <v>9</v>
      </c>
    </row>
    <row r="93" spans="3:11" x14ac:dyDescent="0.3">
      <c r="C93">
        <v>0.66069467940573401</v>
      </c>
      <c r="D93">
        <v>0.66065600000000002</v>
      </c>
      <c r="E93">
        <v>0.26413103549764999</v>
      </c>
      <c r="F93">
        <v>0.26413209999999998</v>
      </c>
      <c r="G93">
        <v>0.27042640393613199</v>
      </c>
      <c r="H93">
        <v>0.27048299999999997</v>
      </c>
      <c r="I93">
        <f>ABS(C93-D93)/C93*100</f>
        <v>5.8543540518259211E-3</v>
      </c>
      <c r="J93">
        <f>ABS(E93-F93)/E93*100</f>
        <v>4.0302054924532904E-4</v>
      </c>
      <c r="K93">
        <f>ABS(G93-H93)/G93*100</f>
        <v>2.0928453377412403E-2</v>
      </c>
    </row>
    <row r="94" spans="3:11" x14ac:dyDescent="0.3">
      <c r="C94">
        <v>0.67018802028833002</v>
      </c>
      <c r="D94">
        <v>0.67016350000000002</v>
      </c>
      <c r="E94">
        <v>0.311887821961434</v>
      </c>
      <c r="F94">
        <v>0.31184800000000001</v>
      </c>
      <c r="G94">
        <v>0.28314064721354898</v>
      </c>
      <c r="H94">
        <v>0.28315069999999998</v>
      </c>
      <c r="I94">
        <f t="shared" ref="I94:I106" si="15">ABS(C94-D94)/C94*100</f>
        <v>3.6587177907849919E-3</v>
      </c>
      <c r="J94">
        <f t="shared" ref="J94:J106" si="16">ABS(E94-F94)/E94*100</f>
        <v>1.2768039862392428E-2</v>
      </c>
      <c r="K94">
        <f t="shared" ref="K94:K106" si="17">ABS(G94-H94)/G94*100</f>
        <v>3.5504568312355691E-3</v>
      </c>
    </row>
    <row r="95" spans="3:11" x14ac:dyDescent="0.3">
      <c r="C95">
        <v>0.67694422649054997</v>
      </c>
      <c r="D95">
        <v>0.67699699999999996</v>
      </c>
      <c r="E95">
        <v>0.35152497585239501</v>
      </c>
      <c r="F95">
        <v>0.35151369999999998</v>
      </c>
      <c r="G95">
        <v>0.32929747207849502</v>
      </c>
      <c r="H95">
        <v>0.32921549999999999</v>
      </c>
      <c r="I95">
        <f t="shared" si="15"/>
        <v>7.7958430524741121E-3</v>
      </c>
      <c r="J95">
        <f t="shared" si="16"/>
        <v>3.2076959446988005E-3</v>
      </c>
      <c r="K95">
        <f t="shared" si="17"/>
        <v>2.4893017847245954E-2</v>
      </c>
    </row>
    <row r="96" spans="3:11" x14ac:dyDescent="0.3">
      <c r="C96">
        <v>0.65936104402860096</v>
      </c>
      <c r="D96">
        <v>0.6593966</v>
      </c>
      <c r="E96">
        <v>0.28677432220558102</v>
      </c>
      <c r="F96">
        <v>0.28677849999999999</v>
      </c>
      <c r="G96">
        <v>0.40198142913954399</v>
      </c>
      <c r="H96">
        <v>0.40205610000000003</v>
      </c>
      <c r="I96">
        <f t="shared" si="15"/>
        <v>5.3924889438107162E-3</v>
      </c>
      <c r="J96">
        <f t="shared" si="16"/>
        <v>1.4568230470698132E-3</v>
      </c>
      <c r="K96">
        <f t="shared" si="17"/>
        <v>1.8575699035618232E-2</v>
      </c>
    </row>
    <row r="97" spans="3:11" x14ac:dyDescent="0.3">
      <c r="C97">
        <v>0.64323649712678999</v>
      </c>
      <c r="D97">
        <v>0.64318580000000003</v>
      </c>
      <c r="E97">
        <v>0.19998307302975299</v>
      </c>
      <c r="F97">
        <v>0.19995260000000001</v>
      </c>
      <c r="G97">
        <v>0.40702521090770999</v>
      </c>
      <c r="H97">
        <v>0.4069469</v>
      </c>
      <c r="I97">
        <f t="shared" si="15"/>
        <v>7.8815687568118235E-3</v>
      </c>
      <c r="J97">
        <f t="shared" si="16"/>
        <v>1.523780452580966E-2</v>
      </c>
      <c r="K97">
        <f t="shared" si="17"/>
        <v>1.9239817488294363E-2</v>
      </c>
    </row>
    <row r="98" spans="3:11" x14ac:dyDescent="0.3">
      <c r="C98">
        <v>0.63983946431597105</v>
      </c>
      <c r="D98">
        <v>0.63980429999999999</v>
      </c>
      <c r="E98">
        <v>0.131469014591717</v>
      </c>
      <c r="F98">
        <v>0.13155549999999999</v>
      </c>
      <c r="G98">
        <v>0.37448046729274198</v>
      </c>
      <c r="H98">
        <v>0.37444660000000002</v>
      </c>
      <c r="I98">
        <f t="shared" si="15"/>
        <v>5.4958029212299293E-3</v>
      </c>
      <c r="J98">
        <f t="shared" si="16"/>
        <v>6.5783872003279537E-2</v>
      </c>
      <c r="K98">
        <f t="shared" si="17"/>
        <v>9.0438075413657067E-3</v>
      </c>
    </row>
    <row r="99" spans="3:11" x14ac:dyDescent="0.3">
      <c r="C99">
        <v>0.63997321194748902</v>
      </c>
      <c r="D99">
        <v>0.6399783</v>
      </c>
      <c r="E99">
        <v>7.4370623284737397E-2</v>
      </c>
      <c r="F99">
        <v>7.4376719999999993E-2</v>
      </c>
      <c r="G99">
        <v>0.32241687217937398</v>
      </c>
      <c r="H99">
        <v>0.3223839</v>
      </c>
      <c r="I99">
        <f t="shared" si="15"/>
        <v>7.9504148236121371E-4</v>
      </c>
      <c r="J99">
        <f t="shared" si="16"/>
        <v>8.1977466280660338E-3</v>
      </c>
      <c r="K99">
        <f t="shared" si="17"/>
        <v>1.0226567595890676E-2</v>
      </c>
    </row>
    <row r="100" spans="3:11" x14ac:dyDescent="0.3">
      <c r="C100">
        <v>0.62648933879442603</v>
      </c>
      <c r="D100">
        <v>0.62645090000000003</v>
      </c>
      <c r="E100">
        <v>2.4604822603628601E-3</v>
      </c>
      <c r="F100">
        <v>2.4677100000000001E-3</v>
      </c>
      <c r="G100">
        <v>0.27345282580269897</v>
      </c>
      <c r="H100">
        <v>0.27353810000000001</v>
      </c>
      <c r="I100">
        <f t="shared" si="15"/>
        <v>6.1355863612887638E-3</v>
      </c>
      <c r="J100">
        <f t="shared" si="16"/>
        <v>0.29375296678928675</v>
      </c>
      <c r="K100">
        <f t="shared" si="17"/>
        <v>3.1184244321014899E-2</v>
      </c>
    </row>
    <row r="101" spans="3:11" x14ac:dyDescent="0.3">
      <c r="C101">
        <v>0.62004434954148901</v>
      </c>
      <c r="D101">
        <v>0.61997610000000003</v>
      </c>
      <c r="E101">
        <v>0.105280048343515</v>
      </c>
      <c r="F101">
        <v>0.1052585</v>
      </c>
      <c r="G101">
        <v>0.25851400090254001</v>
      </c>
      <c r="H101">
        <v>0.25856259999999998</v>
      </c>
      <c r="I101">
        <f t="shared" si="15"/>
        <v>1.1007203200779787E-2</v>
      </c>
      <c r="J101">
        <f t="shared" si="16"/>
        <v>2.0467642116463552E-2</v>
      </c>
      <c r="K101">
        <f t="shared" si="17"/>
        <v>1.8799406334007007E-2</v>
      </c>
    </row>
    <row r="102" spans="3:11" x14ac:dyDescent="0.3">
      <c r="C102">
        <v>0.63563224938839902</v>
      </c>
      <c r="D102">
        <v>0.63565300000000002</v>
      </c>
      <c r="E102">
        <v>0.18785832764368601</v>
      </c>
      <c r="F102">
        <v>0.1879062</v>
      </c>
      <c r="G102">
        <v>0.28514491149766802</v>
      </c>
      <c r="H102">
        <v>0.2851651</v>
      </c>
      <c r="I102">
        <f t="shared" si="15"/>
        <v>3.264562429136027E-3</v>
      </c>
      <c r="J102">
        <f t="shared" si="16"/>
        <v>2.548322287036589E-2</v>
      </c>
      <c r="K102">
        <f t="shared" si="17"/>
        <v>7.0800850788287654E-3</v>
      </c>
    </row>
    <row r="103" spans="3:11" x14ac:dyDescent="0.3">
      <c r="C103">
        <v>0.62381061366284196</v>
      </c>
      <c r="D103">
        <v>0.62378420000000001</v>
      </c>
      <c r="E103">
        <v>0.21168551581079201</v>
      </c>
      <c r="F103">
        <v>0.21166940000000001</v>
      </c>
      <c r="G103">
        <v>0.36904275549757598</v>
      </c>
      <c r="H103">
        <v>0.36911189999999999</v>
      </c>
      <c r="I103">
        <f t="shared" si="15"/>
        <v>4.2342438976562518E-3</v>
      </c>
      <c r="J103">
        <f t="shared" si="16"/>
        <v>7.6130909241823898E-3</v>
      </c>
      <c r="K103">
        <f t="shared" si="17"/>
        <v>1.8736176606633438E-2</v>
      </c>
    </row>
    <row r="104" spans="3:11" x14ac:dyDescent="0.3">
      <c r="C104">
        <v>0.59932535147397104</v>
      </c>
      <c r="D104">
        <v>0.5992826</v>
      </c>
      <c r="E104">
        <v>0.158685781815007</v>
      </c>
      <c r="F104">
        <v>0.15871859999999999</v>
      </c>
      <c r="G104">
        <v>0.41329586305145399</v>
      </c>
      <c r="H104">
        <v>0.41322589999999998</v>
      </c>
      <c r="I104">
        <f t="shared" si="15"/>
        <v>7.1332664079525989E-3</v>
      </c>
      <c r="J104">
        <f t="shared" si="16"/>
        <v>2.06812384938444E-2</v>
      </c>
      <c r="K104">
        <f t="shared" si="17"/>
        <v>1.692807930315619E-2</v>
      </c>
    </row>
    <row r="105" spans="3:11" x14ac:dyDescent="0.3">
      <c r="C105">
        <v>0.58959611821453395</v>
      </c>
      <c r="D105">
        <v>0.58957329999999997</v>
      </c>
      <c r="E105">
        <v>9.2144906174911306E-2</v>
      </c>
      <c r="F105">
        <v>9.2117569999999996E-2</v>
      </c>
      <c r="G105">
        <v>0.41131235604940902</v>
      </c>
      <c r="H105">
        <v>0.41123890000000002</v>
      </c>
      <c r="I105">
        <f t="shared" si="15"/>
        <v>3.8701432775849662E-3</v>
      </c>
      <c r="J105">
        <f t="shared" si="16"/>
        <v>2.9666506859771919E-2</v>
      </c>
      <c r="K105">
        <f t="shared" si="17"/>
        <v>1.7858945477480442E-2</v>
      </c>
    </row>
    <row r="106" spans="3:11" x14ac:dyDescent="0.3">
      <c r="C106">
        <v>0.59486990287070196</v>
      </c>
      <c r="D106">
        <v>0.59494689999999995</v>
      </c>
      <c r="E106">
        <v>3.0391686650147399E-2</v>
      </c>
      <c r="F106">
        <v>3.0342279999999999E-2</v>
      </c>
      <c r="G106">
        <v>0.371670094628751</v>
      </c>
      <c r="H106">
        <v>0.37168879999999999</v>
      </c>
      <c r="I106">
        <f t="shared" si="15"/>
        <v>1.2943524109458943E-2</v>
      </c>
      <c r="J106">
        <f t="shared" si="16"/>
        <v>0.1625663317608598</v>
      </c>
      <c r="K106">
        <f t="shared" si="17"/>
        <v>5.032788895126988E-3</v>
      </c>
    </row>
    <row r="107" spans="3:11" x14ac:dyDescent="0.3">
      <c r="H107" t="s">
        <v>10</v>
      </c>
      <c r="I107">
        <f>AVERAGE(I93:I106)</f>
        <v>6.1044533345111455E-3</v>
      </c>
      <c r="J107">
        <f>AVERAGE(J93:J106)</f>
        <v>4.7663285883952591E-2</v>
      </c>
      <c r="K107">
        <f>AVERAGE(K93:K106)</f>
        <v>1.5862681838093615E-2</v>
      </c>
    </row>
    <row r="110" spans="3:11" x14ac:dyDescent="0.3">
      <c r="C110" t="s">
        <v>11</v>
      </c>
      <c r="D110" t="s">
        <v>4</v>
      </c>
      <c r="E110" t="s">
        <v>2</v>
      </c>
      <c r="F110" t="s">
        <v>5</v>
      </c>
      <c r="G110" t="s">
        <v>3</v>
      </c>
      <c r="H110" t="s">
        <v>6</v>
      </c>
      <c r="I110" t="s">
        <v>7</v>
      </c>
      <c r="J110" t="s">
        <v>8</v>
      </c>
      <c r="K110" t="s">
        <v>9</v>
      </c>
    </row>
    <row r="111" spans="3:11" x14ac:dyDescent="0.3">
      <c r="C111">
        <v>0.66067319322134199</v>
      </c>
      <c r="D111">
        <v>0.66065600000000002</v>
      </c>
      <c r="E111">
        <v>0.26409340719339602</v>
      </c>
      <c r="F111">
        <v>0.26413209999999998</v>
      </c>
      <c r="G111">
        <v>0.27042778879708901</v>
      </c>
      <c r="H111">
        <v>0.27048299999999997</v>
      </c>
      <c r="I111">
        <f>ABS(C111-D111)/C111*100</f>
        <v>2.6023791366711398E-3</v>
      </c>
      <c r="J111">
        <f>ABS(E111-F111)/E111*100</f>
        <v>1.4651182327933818E-2</v>
      </c>
      <c r="K111">
        <f>ABS(G111-H111)/G111*100</f>
        <v>2.0416246110118538E-2</v>
      </c>
    </row>
    <row r="112" spans="3:11" x14ac:dyDescent="0.3">
      <c r="C112">
        <v>0.67024304425679004</v>
      </c>
      <c r="D112">
        <v>0.67016350000000002</v>
      </c>
      <c r="E112">
        <v>0.31179669748002498</v>
      </c>
      <c r="F112">
        <v>0.31184800000000001</v>
      </c>
      <c r="G112">
        <v>0.28317974036635601</v>
      </c>
      <c r="H112">
        <v>0.28315069999999998</v>
      </c>
      <c r="I112">
        <f t="shared" ref="I112:I124" si="18">ABS(C112-D112)/C112*100</f>
        <v>1.186797199487905E-2</v>
      </c>
      <c r="J112">
        <f t="shared" ref="J112:J124" si="19">ABS(E112-F112)/E112*100</f>
        <v>1.6453836871804899E-2</v>
      </c>
      <c r="K112">
        <f t="shared" ref="K112:K124" si="20">ABS(G112-H112)/G112*100</f>
        <v>1.0255100283115812E-2</v>
      </c>
    </row>
    <row r="113" spans="3:11" x14ac:dyDescent="0.3">
      <c r="C113">
        <v>0.67699589864806098</v>
      </c>
      <c r="D113">
        <v>0.67699699999999996</v>
      </c>
      <c r="E113">
        <v>0.35145218358358898</v>
      </c>
      <c r="F113">
        <v>0.35151369999999998</v>
      </c>
      <c r="G113">
        <v>0.32920486109258501</v>
      </c>
      <c r="H113">
        <v>0.32921549999999999</v>
      </c>
      <c r="I113">
        <f t="shared" si="18"/>
        <v>1.6268221730451755E-4</v>
      </c>
      <c r="J113">
        <f t="shared" si="19"/>
        <v>1.7503495293085716E-2</v>
      </c>
      <c r="K113">
        <f t="shared" si="20"/>
        <v>3.2316981528385386E-3</v>
      </c>
    </row>
    <row r="114" spans="3:11" x14ac:dyDescent="0.3">
      <c r="C114">
        <v>0.65943054451432304</v>
      </c>
      <c r="D114">
        <v>0.6593966</v>
      </c>
      <c r="E114">
        <v>0.286728943020641</v>
      </c>
      <c r="F114">
        <v>0.28677849999999999</v>
      </c>
      <c r="G114">
        <v>0.40213025200285801</v>
      </c>
      <c r="H114">
        <v>0.40205610000000003</v>
      </c>
      <c r="I114">
        <f t="shared" si="18"/>
        <v>5.1475495949368007E-3</v>
      </c>
      <c r="J114">
        <f t="shared" si="19"/>
        <v>1.728356364617905E-2</v>
      </c>
      <c r="K114">
        <f t="shared" si="20"/>
        <v>1.8439797177323185E-2</v>
      </c>
    </row>
    <row r="115" spans="3:11" x14ac:dyDescent="0.3">
      <c r="C115">
        <v>0.64320627959206</v>
      </c>
      <c r="D115">
        <v>0.64318580000000003</v>
      </c>
      <c r="E115">
        <v>0.199926003985785</v>
      </c>
      <c r="F115">
        <v>0.19995260000000001</v>
      </c>
      <c r="G115">
        <v>0.40699617678751299</v>
      </c>
      <c r="H115">
        <v>0.4069469</v>
      </c>
      <c r="I115">
        <f t="shared" si="18"/>
        <v>3.1839850930813428E-3</v>
      </c>
      <c r="J115">
        <f t="shared" si="19"/>
        <v>1.3302928926093534E-2</v>
      </c>
      <c r="K115">
        <f t="shared" si="20"/>
        <v>1.210743253215201E-2</v>
      </c>
    </row>
    <row r="116" spans="3:11" x14ac:dyDescent="0.3">
      <c r="C116">
        <v>0.63974637974992898</v>
      </c>
      <c r="D116">
        <v>0.63980429999999999</v>
      </c>
      <c r="E116">
        <v>0.131581642319444</v>
      </c>
      <c r="F116">
        <v>0.13155549999999999</v>
      </c>
      <c r="G116">
        <v>0.37449922950390402</v>
      </c>
      <c r="H116">
        <v>0.37444660000000002</v>
      </c>
      <c r="I116">
        <f t="shared" si="18"/>
        <v>9.0536268597016575E-3</v>
      </c>
      <c r="J116">
        <f t="shared" si="19"/>
        <v>1.9867755853464307E-2</v>
      </c>
      <c r="K116">
        <f t="shared" si="20"/>
        <v>1.4053300983747871E-2</v>
      </c>
    </row>
    <row r="117" spans="3:11" x14ac:dyDescent="0.3">
      <c r="C117">
        <v>0.63999093456644995</v>
      </c>
      <c r="D117">
        <v>0.6399783</v>
      </c>
      <c r="E117">
        <v>7.4306117746438402E-2</v>
      </c>
      <c r="F117">
        <v>7.4376719999999993E-2</v>
      </c>
      <c r="G117">
        <v>0.32239608734382003</v>
      </c>
      <c r="H117">
        <v>0.3223839</v>
      </c>
      <c r="I117">
        <f t="shared" si="18"/>
        <v>1.9741789715369829E-3</v>
      </c>
      <c r="J117">
        <f t="shared" si="19"/>
        <v>9.5015398062530856E-2</v>
      </c>
      <c r="K117">
        <f t="shared" si="20"/>
        <v>3.7802393696632006E-3</v>
      </c>
    </row>
    <row r="118" spans="3:11" x14ac:dyDescent="0.3">
      <c r="C118">
        <v>0.62644857817066701</v>
      </c>
      <c r="D118">
        <v>0.62645090000000003</v>
      </c>
      <c r="E118">
        <v>2.51286210331589E-3</v>
      </c>
      <c r="F118">
        <v>2.4677100000000001E-3</v>
      </c>
      <c r="G118">
        <v>0.27360795132320698</v>
      </c>
      <c r="H118">
        <v>0.27353810000000001</v>
      </c>
      <c r="I118">
        <f t="shared" si="18"/>
        <v>3.7063366634155717E-4</v>
      </c>
      <c r="J118">
        <f t="shared" si="19"/>
        <v>1.7968396776054125</v>
      </c>
      <c r="K118">
        <f t="shared" si="20"/>
        <v>2.5529712447741344E-2</v>
      </c>
    </row>
    <row r="119" spans="3:11" x14ac:dyDescent="0.3">
      <c r="C119">
        <v>0.61992921210280705</v>
      </c>
      <c r="D119">
        <v>0.61997610000000003</v>
      </c>
      <c r="E119">
        <v>0.105213850553549</v>
      </c>
      <c r="F119">
        <v>0.1052585</v>
      </c>
      <c r="G119">
        <v>0.25863765854438397</v>
      </c>
      <c r="H119">
        <v>0.25856259999999998</v>
      </c>
      <c r="I119">
        <f t="shared" si="18"/>
        <v>7.5634276103779246E-3</v>
      </c>
      <c r="J119">
        <f t="shared" si="19"/>
        <v>4.2436852387874889E-2</v>
      </c>
      <c r="K119">
        <f t="shared" si="20"/>
        <v>2.9020733023346061E-2</v>
      </c>
    </row>
    <row r="120" spans="3:11" x14ac:dyDescent="0.3">
      <c r="C120">
        <v>0.635669248525777</v>
      </c>
      <c r="D120">
        <v>0.63565300000000002</v>
      </c>
      <c r="E120">
        <v>0.187911666453801</v>
      </c>
      <c r="F120">
        <v>0.1879062</v>
      </c>
      <c r="G120">
        <v>0.28508791574991499</v>
      </c>
      <c r="H120">
        <v>0.2851651</v>
      </c>
      <c r="I120">
        <f t="shared" si="18"/>
        <v>2.5561289640260308E-3</v>
      </c>
      <c r="J120">
        <f t="shared" si="19"/>
        <v>2.9090550385546463E-3</v>
      </c>
      <c r="K120">
        <f t="shared" si="20"/>
        <v>2.7073841373453297E-2</v>
      </c>
    </row>
    <row r="121" spans="3:11" x14ac:dyDescent="0.3">
      <c r="C121">
        <v>0.62378754001381398</v>
      </c>
      <c r="D121">
        <v>0.62378420000000001</v>
      </c>
      <c r="E121">
        <v>0.21172846282893701</v>
      </c>
      <c r="F121">
        <v>0.21166940000000001</v>
      </c>
      <c r="G121">
        <v>0.36903622243459799</v>
      </c>
      <c r="H121">
        <v>0.36911189999999999</v>
      </c>
      <c r="I121">
        <f t="shared" si="18"/>
        <v>5.3544093136171755E-4</v>
      </c>
      <c r="J121">
        <f t="shared" si="19"/>
        <v>2.7895554592827682E-2</v>
      </c>
      <c r="K121">
        <f t="shared" si="20"/>
        <v>2.0506812285997503E-2</v>
      </c>
    </row>
    <row r="122" spans="3:11" x14ac:dyDescent="0.3">
      <c r="C122">
        <v>0.59926102489833799</v>
      </c>
      <c r="D122">
        <v>0.5992826</v>
      </c>
      <c r="E122">
        <v>0.15879989141092599</v>
      </c>
      <c r="F122">
        <v>0.15871859999999999</v>
      </c>
      <c r="G122">
        <v>0.413262605978933</v>
      </c>
      <c r="H122">
        <v>0.41322589999999998</v>
      </c>
      <c r="I122">
        <f t="shared" si="18"/>
        <v>3.600284477981555E-3</v>
      </c>
      <c r="J122">
        <f t="shared" si="19"/>
        <v>5.1191099819861502E-2</v>
      </c>
      <c r="K122">
        <f t="shared" si="20"/>
        <v>8.8819986134644723E-3</v>
      </c>
    </row>
    <row r="123" spans="3:11" x14ac:dyDescent="0.3">
      <c r="C123">
        <v>0.58954949451404604</v>
      </c>
      <c r="D123">
        <v>0.58957329999999997</v>
      </c>
      <c r="E123">
        <v>9.2060185357040594E-2</v>
      </c>
      <c r="F123">
        <v>9.2117569999999996E-2</v>
      </c>
      <c r="G123">
        <v>0.411197082362046</v>
      </c>
      <c r="H123">
        <v>0.41123890000000002</v>
      </c>
      <c r="I123">
        <f t="shared" si="18"/>
        <v>4.0379113501834152E-3</v>
      </c>
      <c r="J123">
        <f t="shared" si="19"/>
        <v>6.2333833824953222E-2</v>
      </c>
      <c r="K123">
        <f t="shared" si="20"/>
        <v>1.016973119405633E-2</v>
      </c>
    </row>
    <row r="124" spans="3:11" x14ac:dyDescent="0.3">
      <c r="C124">
        <v>0.59502014467227204</v>
      </c>
      <c r="D124">
        <v>0.59494689999999995</v>
      </c>
      <c r="E124">
        <v>3.0320572516245699E-2</v>
      </c>
      <c r="F124">
        <v>3.0342279999999999E-2</v>
      </c>
      <c r="G124">
        <v>0.37162857320777298</v>
      </c>
      <c r="H124">
        <v>0.37168879999999999</v>
      </c>
      <c r="I124">
        <f t="shared" si="18"/>
        <v>1.2309612191775662E-2</v>
      </c>
      <c r="J124">
        <f t="shared" si="19"/>
        <v>7.1593251554432108E-2</v>
      </c>
      <c r="K124">
        <f t="shared" si="20"/>
        <v>1.6206179117807154E-2</v>
      </c>
    </row>
    <row r="125" spans="3:11" x14ac:dyDescent="0.3">
      <c r="H125" t="s">
        <v>10</v>
      </c>
      <c r="I125">
        <f>AVERAGE(I111:I124)</f>
        <v>4.6404152185828117E-3</v>
      </c>
      <c r="J125">
        <f>AVERAGE(J111:J124)</f>
        <v>0.1606626775575006</v>
      </c>
      <c r="K125">
        <f>AVERAGE(K111:K124)</f>
        <v>1.5690915904630377E-2</v>
      </c>
    </row>
    <row r="128" spans="3:11" x14ac:dyDescent="0.3">
      <c r="C128" t="s">
        <v>11</v>
      </c>
      <c r="D128" t="s">
        <v>4</v>
      </c>
      <c r="E128" t="s">
        <v>2</v>
      </c>
      <c r="F128" t="s">
        <v>5</v>
      </c>
      <c r="G128" t="s">
        <v>3</v>
      </c>
      <c r="H128" t="s">
        <v>6</v>
      </c>
      <c r="I128" t="s">
        <v>7</v>
      </c>
      <c r="J128" t="s">
        <v>8</v>
      </c>
      <c r="K128" t="s">
        <v>9</v>
      </c>
    </row>
    <row r="129" spans="3:11" x14ac:dyDescent="0.3">
      <c r="C129">
        <v>0.66058397356574705</v>
      </c>
      <c r="D129">
        <v>0.66065600000000002</v>
      </c>
      <c r="E129">
        <v>0.26411671021998201</v>
      </c>
      <c r="F129">
        <v>0.26413209999999998</v>
      </c>
      <c r="G129">
        <v>0.27045547990698898</v>
      </c>
      <c r="H129">
        <v>0.27048299999999997</v>
      </c>
      <c r="I129">
        <f>ABS(C129-D129)/C129*100</f>
        <v>1.0903448635633761E-2</v>
      </c>
      <c r="J129">
        <f>ABS(E129-F129)/E129*100</f>
        <v>5.826886153910262E-3</v>
      </c>
      <c r="K129">
        <f>ABS(G129-H129)/G129*100</f>
        <v>1.0175461418069694E-2</v>
      </c>
    </row>
    <row r="130" spans="3:11" x14ac:dyDescent="0.3">
      <c r="C130">
        <v>0.67007246683058796</v>
      </c>
      <c r="D130">
        <v>0.67016350000000002</v>
      </c>
      <c r="E130">
        <v>0.31182126426696499</v>
      </c>
      <c r="F130">
        <v>0.31184800000000001</v>
      </c>
      <c r="G130">
        <v>0.28315649523931202</v>
      </c>
      <c r="H130">
        <v>0.28315069999999998</v>
      </c>
      <c r="I130">
        <f t="shared" ref="I130:I142" si="21">ABS(C130-D130)/C130*100</f>
        <v>1.3585570802907452E-2</v>
      </c>
      <c r="J130">
        <f t="shared" ref="J130:J142" si="22">ABS(E130-F130)/E130*100</f>
        <v>8.5740570316371351E-3</v>
      </c>
      <c r="K130">
        <f t="shared" ref="K130:K142" si="23">ABS(G130-H130)/G130*100</f>
        <v>2.0466559692185029E-3</v>
      </c>
    </row>
    <row r="131" spans="3:11" x14ac:dyDescent="0.3">
      <c r="C131">
        <v>0.676978714374324</v>
      </c>
      <c r="D131">
        <v>0.67699699999999996</v>
      </c>
      <c r="E131">
        <v>0.35148107615083601</v>
      </c>
      <c r="F131">
        <v>0.35151369999999998</v>
      </c>
      <c r="G131">
        <v>0.32927449938993297</v>
      </c>
      <c r="H131">
        <v>0.32921549999999999</v>
      </c>
      <c r="I131">
        <f t="shared" si="21"/>
        <v>2.7010636062408796E-3</v>
      </c>
      <c r="J131">
        <f t="shared" si="22"/>
        <v>9.2818223732678094E-3</v>
      </c>
      <c r="K131">
        <f t="shared" si="23"/>
        <v>1.7917995484706711E-2</v>
      </c>
    </row>
    <row r="132" spans="3:11" x14ac:dyDescent="0.3">
      <c r="C132">
        <v>0.659325563083071</v>
      </c>
      <c r="D132">
        <v>0.6593966</v>
      </c>
      <c r="E132">
        <v>0.286804767068356</v>
      </c>
      <c r="F132">
        <v>0.28677849999999999</v>
      </c>
      <c r="G132">
        <v>0.40207046120662898</v>
      </c>
      <c r="H132">
        <v>0.40205610000000003</v>
      </c>
      <c r="I132">
        <f t="shared" si="21"/>
        <v>1.077417908640246E-2</v>
      </c>
      <c r="J132">
        <f t="shared" si="22"/>
        <v>9.158518745872651E-3</v>
      </c>
      <c r="K132">
        <f t="shared" si="23"/>
        <v>3.5718134045102253E-3</v>
      </c>
    </row>
    <row r="133" spans="3:11" x14ac:dyDescent="0.3">
      <c r="C133">
        <v>0.64321300723073205</v>
      </c>
      <c r="D133">
        <v>0.64318580000000003</v>
      </c>
      <c r="E133">
        <v>0.19989003505134301</v>
      </c>
      <c r="F133">
        <v>0.19995260000000001</v>
      </c>
      <c r="G133">
        <v>0.406942520598289</v>
      </c>
      <c r="H133">
        <v>0.4069469</v>
      </c>
      <c r="I133">
        <f t="shared" si="21"/>
        <v>4.229894362546437E-3</v>
      </c>
      <c r="J133">
        <f t="shared" si="22"/>
        <v>3.1299683669038847E-2</v>
      </c>
      <c r="K133">
        <f t="shared" si="23"/>
        <v>1.0761720609972093E-3</v>
      </c>
    </row>
    <row r="134" spans="3:11" x14ac:dyDescent="0.3">
      <c r="C134">
        <v>0.63984617117371501</v>
      </c>
      <c r="D134">
        <v>0.63980429999999999</v>
      </c>
      <c r="E134">
        <v>0.13149649489573201</v>
      </c>
      <c r="F134">
        <v>0.13155549999999999</v>
      </c>
      <c r="G134">
        <v>0.37444052978923198</v>
      </c>
      <c r="H134">
        <v>0.37444660000000002</v>
      </c>
      <c r="I134">
        <f t="shared" si="21"/>
        <v>6.5439437792065274E-3</v>
      </c>
      <c r="J134">
        <f t="shared" si="22"/>
        <v>4.4871997778169775E-2</v>
      </c>
      <c r="K134">
        <f t="shared" si="23"/>
        <v>1.6211414857936633E-3</v>
      </c>
    </row>
    <row r="135" spans="3:11" x14ac:dyDescent="0.3">
      <c r="C135">
        <v>0.63998948362182795</v>
      </c>
      <c r="D135">
        <v>0.6399783</v>
      </c>
      <c r="E135">
        <v>7.4383679451352006E-2</v>
      </c>
      <c r="F135">
        <v>7.4376719999999993E-2</v>
      </c>
      <c r="G135">
        <v>0.32246906324592201</v>
      </c>
      <c r="H135">
        <v>0.3223839</v>
      </c>
      <c r="I135">
        <f t="shared" si="21"/>
        <v>1.747469624759745E-3</v>
      </c>
      <c r="J135">
        <f t="shared" si="22"/>
        <v>9.3561536661596958E-3</v>
      </c>
      <c r="K135">
        <f t="shared" si="23"/>
        <v>2.6409741469387665E-2</v>
      </c>
    </row>
    <row r="136" spans="3:11" x14ac:dyDescent="0.3">
      <c r="C136">
        <v>0.62652223527444895</v>
      </c>
      <c r="D136">
        <v>0.62645090000000003</v>
      </c>
      <c r="E136">
        <v>2.4160458521472398E-3</v>
      </c>
      <c r="F136">
        <v>2.4677100000000001E-3</v>
      </c>
      <c r="G136">
        <v>0.27350793348609898</v>
      </c>
      <c r="H136">
        <v>0.27353810000000001</v>
      </c>
      <c r="I136">
        <f t="shared" si="21"/>
        <v>1.1385912651234993E-2</v>
      </c>
      <c r="J136">
        <f t="shared" si="22"/>
        <v>2.1383761325077599</v>
      </c>
      <c r="K136">
        <f t="shared" si="23"/>
        <v>1.1029484050620488E-2</v>
      </c>
    </row>
    <row r="137" spans="3:11" x14ac:dyDescent="0.3">
      <c r="C137">
        <v>0.62001561209430101</v>
      </c>
      <c r="D137">
        <v>0.61997610000000003</v>
      </c>
      <c r="E137">
        <v>0.105291111865216</v>
      </c>
      <c r="F137">
        <v>0.1052585</v>
      </c>
      <c r="G137">
        <v>0.25849342098439698</v>
      </c>
      <c r="H137">
        <v>0.25856259999999998</v>
      </c>
      <c r="I137">
        <f t="shared" si="21"/>
        <v>6.3727579645148783E-3</v>
      </c>
      <c r="J137">
        <f t="shared" si="22"/>
        <v>3.0973046668691859E-2</v>
      </c>
      <c r="K137">
        <f t="shared" si="23"/>
        <v>2.676238928617429E-2</v>
      </c>
    </row>
    <row r="138" spans="3:11" x14ac:dyDescent="0.3">
      <c r="C138">
        <v>0.63566570981331905</v>
      </c>
      <c r="D138">
        <v>0.63565300000000002</v>
      </c>
      <c r="E138">
        <v>0.18785134744204901</v>
      </c>
      <c r="F138">
        <v>0.1879062</v>
      </c>
      <c r="G138">
        <v>0.28516214570770798</v>
      </c>
      <c r="H138">
        <v>0.2851651</v>
      </c>
      <c r="I138">
        <f t="shared" si="21"/>
        <v>1.9994492581258579E-3</v>
      </c>
      <c r="J138">
        <f t="shared" si="22"/>
        <v>2.9199981100964299E-2</v>
      </c>
      <c r="K138">
        <f t="shared" si="23"/>
        <v>1.0360043703176273E-3</v>
      </c>
    </row>
    <row r="139" spans="3:11" x14ac:dyDescent="0.3">
      <c r="C139">
        <v>0.62373912148533495</v>
      </c>
      <c r="D139">
        <v>0.62378420000000001</v>
      </c>
      <c r="E139">
        <v>0.211623703870639</v>
      </c>
      <c r="F139">
        <v>0.21166940000000001</v>
      </c>
      <c r="G139">
        <v>0.36906978727992401</v>
      </c>
      <c r="H139">
        <v>0.36911189999999999</v>
      </c>
      <c r="I139">
        <f t="shared" si="21"/>
        <v>7.2271424241784361E-3</v>
      </c>
      <c r="J139">
        <f t="shared" si="22"/>
        <v>2.1593105368262019E-2</v>
      </c>
      <c r="K139">
        <f t="shared" si="23"/>
        <v>1.1410503250985738E-2</v>
      </c>
    </row>
    <row r="140" spans="3:11" x14ac:dyDescent="0.3">
      <c r="C140">
        <v>0.59933205761438502</v>
      </c>
      <c r="D140">
        <v>0.5992826</v>
      </c>
      <c r="E140">
        <v>0.15866250614453301</v>
      </c>
      <c r="F140">
        <v>0.15871859999999999</v>
      </c>
      <c r="G140">
        <v>0.41316062518630597</v>
      </c>
      <c r="H140">
        <v>0.41322589999999998</v>
      </c>
      <c r="I140">
        <f t="shared" si="21"/>
        <v>8.2521223012634592E-3</v>
      </c>
      <c r="J140">
        <f t="shared" si="22"/>
        <v>3.5354197302218088E-2</v>
      </c>
      <c r="K140">
        <f t="shared" si="23"/>
        <v>1.5798895082165886E-2</v>
      </c>
    </row>
    <row r="141" spans="3:11" x14ac:dyDescent="0.3">
      <c r="C141">
        <v>0.58956068046969001</v>
      </c>
      <c r="D141">
        <v>0.58957329999999997</v>
      </c>
      <c r="E141">
        <v>9.2065671847999395E-2</v>
      </c>
      <c r="F141">
        <v>9.2117569999999996E-2</v>
      </c>
      <c r="G141">
        <v>0.41128710036038102</v>
      </c>
      <c r="H141">
        <v>0.41123890000000002</v>
      </c>
      <c r="I141">
        <f t="shared" si="21"/>
        <v>2.1404972767010864E-3</v>
      </c>
      <c r="J141">
        <f t="shared" si="22"/>
        <v>5.6370795931718364E-2</v>
      </c>
      <c r="K141">
        <f t="shared" si="23"/>
        <v>1.1719395122960722E-2</v>
      </c>
    </row>
    <row r="142" spans="3:11" x14ac:dyDescent="0.3">
      <c r="C142">
        <v>0.594907369059822</v>
      </c>
      <c r="D142">
        <v>0.59494689999999995</v>
      </c>
      <c r="E142">
        <v>3.0318866938992901E-2</v>
      </c>
      <c r="F142">
        <v>3.0342279999999999E-2</v>
      </c>
      <c r="G142">
        <v>0.37164850410004602</v>
      </c>
      <c r="H142">
        <v>0.37168879999999999</v>
      </c>
      <c r="I142">
        <f t="shared" si="21"/>
        <v>6.6448899835312393E-3</v>
      </c>
      <c r="J142">
        <f t="shared" si="22"/>
        <v>7.7222744023415973E-2</v>
      </c>
      <c r="K142">
        <f t="shared" si="23"/>
        <v>1.0842476024905711E-2</v>
      </c>
    </row>
    <row r="143" spans="3:11" x14ac:dyDescent="0.3">
      <c r="H143" t="s">
        <v>10</v>
      </c>
      <c r="I143">
        <f>AVERAGE(I129:I142)</f>
        <v>6.7505958398033717E-3</v>
      </c>
      <c r="J143">
        <f>AVERAGE(J129:J142)</f>
        <v>0.17910422302293477</v>
      </c>
      <c r="K143">
        <f>AVERAGE(K129:K142)</f>
        <v>1.0815580605772437E-2</v>
      </c>
    </row>
    <row r="146" spans="3:11" x14ac:dyDescent="0.3">
      <c r="C146" t="s">
        <v>11</v>
      </c>
      <c r="D146" t="s">
        <v>4</v>
      </c>
      <c r="E146" t="s">
        <v>2</v>
      </c>
      <c r="F146" t="s">
        <v>5</v>
      </c>
      <c r="G146" t="s">
        <v>3</v>
      </c>
      <c r="H146" t="s">
        <v>6</v>
      </c>
      <c r="I146" t="s">
        <v>7</v>
      </c>
      <c r="J146" t="s">
        <v>8</v>
      </c>
      <c r="K146" t="s">
        <v>9</v>
      </c>
    </row>
    <row r="147" spans="3:11" x14ac:dyDescent="0.3">
      <c r="C147">
        <v>0.66068090122632295</v>
      </c>
      <c r="D147">
        <v>0.66065600000000002</v>
      </c>
      <c r="E147">
        <v>0.26406226277398898</v>
      </c>
      <c r="F147">
        <v>0.26413209999999998</v>
      </c>
      <c r="G147">
        <v>0.27043440602964502</v>
      </c>
      <c r="H147">
        <v>0.27048299999999997</v>
      </c>
      <c r="I147">
        <f>ABS(C147-D147)/C147*100</f>
        <v>3.7690246950844268E-3</v>
      </c>
      <c r="J147">
        <f>ABS(E147-F147)/E147*100</f>
        <v>2.644725727840121E-2</v>
      </c>
      <c r="K147">
        <f>ABS(G147-H147)/G147*100</f>
        <v>1.7968856503274164E-2</v>
      </c>
    </row>
    <row r="148" spans="3:11" x14ac:dyDescent="0.3">
      <c r="C148">
        <v>0.670173789160041</v>
      </c>
      <c r="D148">
        <v>0.67016350000000002</v>
      </c>
      <c r="E148">
        <v>0.31179185460508702</v>
      </c>
      <c r="F148">
        <v>0.31184800000000001</v>
      </c>
      <c r="G148">
        <v>0.28322362928872902</v>
      </c>
      <c r="H148">
        <v>0.28315069999999998</v>
      </c>
      <c r="I148">
        <f t="shared" ref="I148:I160" si="24">ABS(C148-D148)/C148*100</f>
        <v>1.5352972926430022E-3</v>
      </c>
      <c r="J148">
        <f t="shared" ref="J148:J160" si="25">ABS(E148-F148)/E148*100</f>
        <v>1.8007332162064314E-2</v>
      </c>
      <c r="K148">
        <f t="shared" ref="K148:K160" si="26">ABS(G148-H148)/G148*100</f>
        <v>2.5749719016097038E-2</v>
      </c>
    </row>
    <row r="149" spans="3:11" x14ac:dyDescent="0.3">
      <c r="C149">
        <v>0.67696331456932701</v>
      </c>
      <c r="D149">
        <v>0.67699699999999996</v>
      </c>
      <c r="E149">
        <v>0.35145412837077</v>
      </c>
      <c r="F149">
        <v>0.35151369999999998</v>
      </c>
      <c r="G149">
        <v>0.32918459264743699</v>
      </c>
      <c r="H149">
        <v>0.32921549999999999</v>
      </c>
      <c r="I149">
        <f t="shared" si="24"/>
        <v>4.9759610229953731E-3</v>
      </c>
      <c r="J149">
        <f t="shared" si="25"/>
        <v>1.6950043952005101E-2</v>
      </c>
      <c r="K149">
        <f t="shared" si="26"/>
        <v>9.3890641461781971E-3</v>
      </c>
    </row>
    <row r="150" spans="3:11" x14ac:dyDescent="0.3">
      <c r="C150">
        <v>0.65943265056922695</v>
      </c>
      <c r="D150">
        <v>0.6593966</v>
      </c>
      <c r="E150">
        <v>0.28669768540805302</v>
      </c>
      <c r="F150">
        <v>0.28677849999999999</v>
      </c>
      <c r="G150">
        <v>0.402017276559403</v>
      </c>
      <c r="H150">
        <v>0.40205610000000003</v>
      </c>
      <c r="I150">
        <f t="shared" si="24"/>
        <v>5.466906923069996E-3</v>
      </c>
      <c r="J150">
        <f t="shared" si="25"/>
        <v>2.818808663626067E-2</v>
      </c>
      <c r="K150">
        <f t="shared" si="26"/>
        <v>9.6571572568443665E-3</v>
      </c>
    </row>
    <row r="151" spans="3:11" x14ac:dyDescent="0.3">
      <c r="C151">
        <v>0.64319714450866505</v>
      </c>
      <c r="D151">
        <v>0.64318580000000003</v>
      </c>
      <c r="E151">
        <v>0.20000834913086299</v>
      </c>
      <c r="F151">
        <v>0.19995260000000001</v>
      </c>
      <c r="G151">
        <v>0.40701151732880197</v>
      </c>
      <c r="H151">
        <v>0.4069469</v>
      </c>
      <c r="I151">
        <f t="shared" si="24"/>
        <v>1.7637685057960331E-3</v>
      </c>
      <c r="J151">
        <f t="shared" si="25"/>
        <v>2.7873401838092757E-2</v>
      </c>
      <c r="K151">
        <f t="shared" si="26"/>
        <v>1.5876044301167513E-2</v>
      </c>
    </row>
    <row r="152" spans="3:11" x14ac:dyDescent="0.3">
      <c r="C152">
        <v>0.63973940845155897</v>
      </c>
      <c r="D152">
        <v>0.63980429999999999</v>
      </c>
      <c r="E152">
        <v>0.13150697725385899</v>
      </c>
      <c r="F152">
        <v>0.13155549999999999</v>
      </c>
      <c r="G152">
        <v>0.374491346808835</v>
      </c>
      <c r="H152">
        <v>0.37444660000000002</v>
      </c>
      <c r="I152">
        <f t="shared" si="24"/>
        <v>1.0143434589732605E-2</v>
      </c>
      <c r="J152">
        <f t="shared" si="25"/>
        <v>3.6897468981693521E-2</v>
      </c>
      <c r="K152">
        <f t="shared" si="26"/>
        <v>1.1948689660331484E-2</v>
      </c>
    </row>
    <row r="153" spans="3:11" x14ac:dyDescent="0.3">
      <c r="C153">
        <v>0.63999961484566104</v>
      </c>
      <c r="D153">
        <v>0.6399783</v>
      </c>
      <c r="E153">
        <v>7.4334523748190301E-2</v>
      </c>
      <c r="F153">
        <v>7.4376719999999993E-2</v>
      </c>
      <c r="G153">
        <v>0.322302972488058</v>
      </c>
      <c r="H153">
        <v>0.3223839</v>
      </c>
      <c r="I153">
        <f t="shared" si="24"/>
        <v>3.3304466388117864E-3</v>
      </c>
      <c r="J153">
        <f t="shared" si="25"/>
        <v>5.6765348968445803E-2</v>
      </c>
      <c r="K153">
        <f t="shared" si="26"/>
        <v>2.5109142282265406E-2</v>
      </c>
    </row>
    <row r="154" spans="3:11" x14ac:dyDescent="0.3">
      <c r="C154">
        <v>0.626443435385866</v>
      </c>
      <c r="D154">
        <v>0.62645090000000003</v>
      </c>
      <c r="E154">
        <v>2.4998326639035398E-3</v>
      </c>
      <c r="F154">
        <v>2.4677100000000001E-3</v>
      </c>
      <c r="G154">
        <v>0.27361024240748699</v>
      </c>
      <c r="H154">
        <v>0.27353810000000001</v>
      </c>
      <c r="I154">
        <f t="shared" si="24"/>
        <v>1.1915862969233703E-3</v>
      </c>
      <c r="J154">
        <f t="shared" si="25"/>
        <v>1.284992566397603</v>
      </c>
      <c r="K154">
        <f t="shared" si="26"/>
        <v>2.6366851932225686E-2</v>
      </c>
    </row>
    <row r="155" spans="3:11" x14ac:dyDescent="0.3">
      <c r="C155">
        <v>0.61998088162407705</v>
      </c>
      <c r="D155">
        <v>0.61997610000000003</v>
      </c>
      <c r="E155">
        <v>0.105173104419093</v>
      </c>
      <c r="F155">
        <v>0.1052585</v>
      </c>
      <c r="G155">
        <v>0.25856338412601398</v>
      </c>
      <c r="H155">
        <v>0.25856259999999998</v>
      </c>
      <c r="I155">
        <f t="shared" si="24"/>
        <v>7.7125347228382095E-4</v>
      </c>
      <c r="J155">
        <f t="shared" si="25"/>
        <v>8.1195265061989028E-2</v>
      </c>
      <c r="K155">
        <f t="shared" si="26"/>
        <v>3.0326258942615941E-4</v>
      </c>
    </row>
    <row r="156" spans="3:11" x14ac:dyDescent="0.3">
      <c r="C156">
        <v>0.63560876134641198</v>
      </c>
      <c r="D156">
        <v>0.63565300000000002</v>
      </c>
      <c r="E156">
        <v>0.18787975419547701</v>
      </c>
      <c r="F156">
        <v>0.1879062</v>
      </c>
      <c r="G156">
        <v>0.28517677382689199</v>
      </c>
      <c r="H156">
        <v>0.2851651</v>
      </c>
      <c r="I156">
        <f t="shared" si="24"/>
        <v>6.960044649846538E-3</v>
      </c>
      <c r="J156">
        <f t="shared" si="25"/>
        <v>1.4075920333318431E-2</v>
      </c>
      <c r="K156">
        <f t="shared" si="26"/>
        <v>4.0935405556819272E-3</v>
      </c>
    </row>
    <row r="157" spans="3:11" x14ac:dyDescent="0.3">
      <c r="C157">
        <v>0.62373993955012996</v>
      </c>
      <c r="D157">
        <v>0.62378420000000001</v>
      </c>
      <c r="E157">
        <v>0.21172978168638301</v>
      </c>
      <c r="F157">
        <v>0.21166940000000001</v>
      </c>
      <c r="G157">
        <v>0.36912024171333002</v>
      </c>
      <c r="H157">
        <v>0.36911189999999999</v>
      </c>
      <c r="I157">
        <f t="shared" si="24"/>
        <v>7.0959781574947674E-3</v>
      </c>
      <c r="J157">
        <f t="shared" si="25"/>
        <v>2.8518277354313053E-2</v>
      </c>
      <c r="K157">
        <f t="shared" si="26"/>
        <v>2.2598905146219007E-3</v>
      </c>
    </row>
    <row r="158" spans="3:11" x14ac:dyDescent="0.3">
      <c r="C158">
        <v>0.59924184053701501</v>
      </c>
      <c r="D158">
        <v>0.5992826</v>
      </c>
      <c r="E158">
        <v>0.15877938349689</v>
      </c>
      <c r="F158">
        <v>0.15871859999999999</v>
      </c>
      <c r="G158">
        <v>0.41318241068842299</v>
      </c>
      <c r="H158">
        <v>0.41322589999999998</v>
      </c>
      <c r="I158">
        <f t="shared" si="24"/>
        <v>6.8018386280334015E-3</v>
      </c>
      <c r="J158">
        <f t="shared" si="25"/>
        <v>3.8281731262170202E-2</v>
      </c>
      <c r="K158">
        <f t="shared" si="26"/>
        <v>1.0525450854632091E-2</v>
      </c>
    </row>
    <row r="159" spans="3:11" x14ac:dyDescent="0.3">
      <c r="C159">
        <v>0.58961830131298099</v>
      </c>
      <c r="D159">
        <v>0.58957329999999997</v>
      </c>
      <c r="E159">
        <v>9.2069898193282901E-2</v>
      </c>
      <c r="F159">
        <v>9.2117569999999996E-2</v>
      </c>
      <c r="G159">
        <v>0.41122513619144102</v>
      </c>
      <c r="H159">
        <v>0.41123890000000002</v>
      </c>
      <c r="I159">
        <f t="shared" si="24"/>
        <v>7.6322788625808559E-3</v>
      </c>
      <c r="J159">
        <f t="shared" si="25"/>
        <v>5.1777842326943074E-2</v>
      </c>
      <c r="K159">
        <f t="shared" si="26"/>
        <v>3.3470251080639011E-3</v>
      </c>
    </row>
    <row r="160" spans="3:11" x14ac:dyDescent="0.3">
      <c r="C160">
        <v>0.59499317857102396</v>
      </c>
      <c r="D160">
        <v>0.59494689999999995</v>
      </c>
      <c r="E160">
        <v>3.0388004662364E-2</v>
      </c>
      <c r="F160">
        <v>3.0342279999999999E-2</v>
      </c>
      <c r="G160">
        <v>0.37169133395805398</v>
      </c>
      <c r="H160">
        <v>0.37168879999999999</v>
      </c>
      <c r="I160">
        <f t="shared" si="24"/>
        <v>7.7780002680303516E-3</v>
      </c>
      <c r="J160">
        <f t="shared" si="25"/>
        <v>0.15046944632278403</v>
      </c>
      <c r="K160">
        <f t="shared" si="26"/>
        <v>6.8173718956875552E-4</v>
      </c>
    </row>
    <row r="161" spans="3:11" x14ac:dyDescent="0.3">
      <c r="H161" t="s">
        <v>10</v>
      </c>
      <c r="I161">
        <f>AVERAGE(I147:I160)</f>
        <v>4.943987143094737E-3</v>
      </c>
      <c r="J161">
        <f>AVERAGE(J147:J160)</f>
        <v>0.132888570634006</v>
      </c>
      <c r="K161">
        <f>AVERAGE(K147:K160)</f>
        <v>1.1662602279312756E-2</v>
      </c>
    </row>
    <row r="165" spans="3:11" x14ac:dyDescent="0.3">
      <c r="C165" t="s">
        <v>11</v>
      </c>
      <c r="D165" t="s">
        <v>4</v>
      </c>
      <c r="E165" t="s">
        <v>2</v>
      </c>
      <c r="F165" t="s">
        <v>5</v>
      </c>
      <c r="G165" t="s">
        <v>3</v>
      </c>
      <c r="H165" t="s">
        <v>6</v>
      </c>
      <c r="I165" t="s">
        <v>7</v>
      </c>
      <c r="J165" t="s">
        <v>8</v>
      </c>
      <c r="K165" t="s">
        <v>9</v>
      </c>
    </row>
    <row r="166" spans="3:11" x14ac:dyDescent="0.3">
      <c r="C166">
        <v>0.66065196372662505</v>
      </c>
      <c r="D166">
        <v>0.66065600000000002</v>
      </c>
      <c r="E166">
        <v>0.26421786674366499</v>
      </c>
      <c r="F166">
        <v>0.26413209999999998</v>
      </c>
      <c r="G166">
        <v>0.27046744398032202</v>
      </c>
      <c r="H166">
        <v>0.27048299999999997</v>
      </c>
      <c r="I166">
        <f>ABS(C166-D166)/C166*100</f>
        <v>6.1095305797721907E-4</v>
      </c>
      <c r="J166">
        <f>ABS(E166-F166)/E166*100</f>
        <v>3.246061468969981E-2</v>
      </c>
      <c r="K166">
        <f>ABS(G166-H166)/G166*100</f>
        <v>5.7515312930178017E-3</v>
      </c>
    </row>
    <row r="167" spans="3:11" x14ac:dyDescent="0.3">
      <c r="C167">
        <v>0.67021407969188096</v>
      </c>
      <c r="D167">
        <v>0.67016350000000002</v>
      </c>
      <c r="E167">
        <v>0.311847744496979</v>
      </c>
      <c r="F167">
        <v>0.31184800000000001</v>
      </c>
      <c r="G167">
        <v>0.28312659927228701</v>
      </c>
      <c r="H167">
        <v>0.28315069999999998</v>
      </c>
      <c r="I167">
        <f t="shared" ref="I167:I179" si="27">ABS(C167-D167)/C167*100</f>
        <v>7.5467963764935505E-3</v>
      </c>
      <c r="J167">
        <f t="shared" ref="J167:J179" si="28">ABS(E167-F167)/E167*100</f>
        <v>8.1931976590186186E-5</v>
      </c>
      <c r="K167">
        <f t="shared" ref="K167:K179" si="29">ABS(G167-H167)/G167*100</f>
        <v>8.5123502259829408E-3</v>
      </c>
    </row>
    <row r="168" spans="3:11" x14ac:dyDescent="0.3">
      <c r="C168">
        <v>0.67691771795808597</v>
      </c>
      <c r="D168">
        <v>0.67699699999999996</v>
      </c>
      <c r="E168">
        <v>0.35148358851621803</v>
      </c>
      <c r="F168">
        <v>0.35151369999999998</v>
      </c>
      <c r="G168">
        <v>0.32922387206201897</v>
      </c>
      <c r="H168">
        <v>0.32921549999999999</v>
      </c>
      <c r="I168">
        <f t="shared" si="27"/>
        <v>1.1712212549723095E-2</v>
      </c>
      <c r="J168">
        <f t="shared" si="28"/>
        <v>8.5669672114915482E-3</v>
      </c>
      <c r="K168">
        <f t="shared" si="29"/>
        <v>2.542969307341921E-3</v>
      </c>
    </row>
    <row r="169" spans="3:11" x14ac:dyDescent="0.3">
      <c r="C169">
        <v>0.65938171262950296</v>
      </c>
      <c r="D169">
        <v>0.6593966</v>
      </c>
      <c r="E169">
        <v>0.28676616174497999</v>
      </c>
      <c r="F169">
        <v>0.28677849999999999</v>
      </c>
      <c r="G169">
        <v>0.40213853735662197</v>
      </c>
      <c r="H169">
        <v>0.40205610000000003</v>
      </c>
      <c r="I169">
        <f t="shared" si="27"/>
        <v>2.2577772801239209E-3</v>
      </c>
      <c r="J169">
        <f t="shared" si="28"/>
        <v>4.302549137920289E-3</v>
      </c>
      <c r="K169">
        <f t="shared" si="29"/>
        <v>2.0499740503317737E-2</v>
      </c>
    </row>
    <row r="170" spans="3:11" x14ac:dyDescent="0.3">
      <c r="C170">
        <v>0.64321371783509895</v>
      </c>
      <c r="D170">
        <v>0.64318580000000003</v>
      </c>
      <c r="E170">
        <v>0.199944747214922</v>
      </c>
      <c r="F170">
        <v>0.19995260000000001</v>
      </c>
      <c r="G170">
        <v>0.40697597552116199</v>
      </c>
      <c r="H170">
        <v>0.4069469</v>
      </c>
      <c r="I170">
        <f t="shared" si="27"/>
        <v>4.3403668679342722E-3</v>
      </c>
      <c r="J170">
        <f t="shared" si="28"/>
        <v>3.9274775593700533E-3</v>
      </c>
      <c r="K170">
        <f t="shared" si="29"/>
        <v>7.1442844076382329E-3</v>
      </c>
    </row>
    <row r="171" spans="3:11" x14ac:dyDescent="0.3">
      <c r="C171">
        <v>0.63985431559136396</v>
      </c>
      <c r="D171">
        <v>0.63980429999999999</v>
      </c>
      <c r="E171">
        <v>0.13151988886484001</v>
      </c>
      <c r="F171">
        <v>0.13155549999999999</v>
      </c>
      <c r="G171">
        <v>0.374478131823757</v>
      </c>
      <c r="H171">
        <v>0.37444660000000002</v>
      </c>
      <c r="I171">
        <f t="shared" si="27"/>
        <v>7.8167154843281662E-3</v>
      </c>
      <c r="J171">
        <f t="shared" si="28"/>
        <v>2.7076615915165511E-2</v>
      </c>
      <c r="K171">
        <f t="shared" si="29"/>
        <v>8.4202042996253321E-3</v>
      </c>
    </row>
    <row r="172" spans="3:11" x14ac:dyDescent="0.3">
      <c r="C172">
        <v>0.64006605779519499</v>
      </c>
      <c r="D172">
        <v>0.6399783</v>
      </c>
      <c r="E172">
        <v>7.4383439601163004E-2</v>
      </c>
      <c r="F172">
        <v>7.4376719999999993E-2</v>
      </c>
      <c r="G172">
        <v>0.322356730912709</v>
      </c>
      <c r="H172">
        <v>0.3223839</v>
      </c>
      <c r="I172">
        <f t="shared" si="27"/>
        <v>1.3710740340970766E-2</v>
      </c>
      <c r="J172">
        <f t="shared" si="28"/>
        <v>9.0337327757903929E-3</v>
      </c>
      <c r="K172">
        <f t="shared" si="29"/>
        <v>8.4282674086177019E-3</v>
      </c>
    </row>
    <row r="173" spans="3:11" x14ac:dyDescent="0.3">
      <c r="C173">
        <v>0.62643375429148695</v>
      </c>
      <c r="D173">
        <v>0.62645090000000003</v>
      </c>
      <c r="E173">
        <v>2.5095579231743598E-3</v>
      </c>
      <c r="F173">
        <v>2.4677100000000001E-3</v>
      </c>
      <c r="G173">
        <v>0.273605299231378</v>
      </c>
      <c r="H173">
        <v>0.27353810000000001</v>
      </c>
      <c r="I173">
        <f t="shared" si="27"/>
        <v>2.7370345859587301E-3</v>
      </c>
      <c r="J173">
        <f t="shared" si="28"/>
        <v>1.6675416330469035</v>
      </c>
      <c r="K173">
        <f t="shared" si="29"/>
        <v>2.4560646875907977E-2</v>
      </c>
    </row>
    <row r="174" spans="3:11" x14ac:dyDescent="0.3">
      <c r="C174">
        <v>0.61989053165241603</v>
      </c>
      <c r="D174">
        <v>0.61997610000000003</v>
      </c>
      <c r="E174">
        <v>0.105240654548046</v>
      </c>
      <c r="F174">
        <v>0.1052585</v>
      </c>
      <c r="G174">
        <v>0.25851845632200499</v>
      </c>
      <c r="H174">
        <v>0.25856259999999998</v>
      </c>
      <c r="I174">
        <f t="shared" si="27"/>
        <v>1.3803783606099213E-2</v>
      </c>
      <c r="J174">
        <f t="shared" si="28"/>
        <v>1.6956804412364593E-2</v>
      </c>
      <c r="K174">
        <f t="shared" si="29"/>
        <v>1.7075638862706792E-2</v>
      </c>
    </row>
    <row r="175" spans="3:11" x14ac:dyDescent="0.3">
      <c r="C175">
        <v>0.635618593512837</v>
      </c>
      <c r="D175">
        <v>0.63565300000000002</v>
      </c>
      <c r="E175">
        <v>0.18790452742632699</v>
      </c>
      <c r="F175">
        <v>0.1879062</v>
      </c>
      <c r="G175">
        <v>0.28525888423259599</v>
      </c>
      <c r="H175">
        <v>0.2851651</v>
      </c>
      <c r="I175">
        <f t="shared" si="27"/>
        <v>5.4130712213540837E-3</v>
      </c>
      <c r="J175">
        <f t="shared" si="28"/>
        <v>8.9011887894073407E-4</v>
      </c>
      <c r="K175">
        <f t="shared" si="29"/>
        <v>3.2876884044569621E-2</v>
      </c>
    </row>
    <row r="176" spans="3:11" x14ac:dyDescent="0.3">
      <c r="C176">
        <v>0.62375767258171699</v>
      </c>
      <c r="D176">
        <v>0.62378420000000001</v>
      </c>
      <c r="E176">
        <v>0.21161779427569799</v>
      </c>
      <c r="F176">
        <v>0.21166940000000001</v>
      </c>
      <c r="G176">
        <v>0.36917329579936797</v>
      </c>
      <c r="H176">
        <v>0.36911189999999999</v>
      </c>
      <c r="I176">
        <f t="shared" si="27"/>
        <v>4.2528403976533772E-3</v>
      </c>
      <c r="J176">
        <f t="shared" si="28"/>
        <v>2.4386287778231385E-2</v>
      </c>
      <c r="K176">
        <f t="shared" si="29"/>
        <v>1.6630617671042677E-2</v>
      </c>
    </row>
    <row r="177" spans="3:11" x14ac:dyDescent="0.3">
      <c r="C177">
        <v>0.599316225831938</v>
      </c>
      <c r="D177">
        <v>0.5992826</v>
      </c>
      <c r="E177">
        <v>0.15880489080267499</v>
      </c>
      <c r="F177">
        <v>0.15871859999999999</v>
      </c>
      <c r="G177">
        <v>0.41322146923742198</v>
      </c>
      <c r="H177">
        <v>0.41322589999999998</v>
      </c>
      <c r="I177">
        <f t="shared" si="27"/>
        <v>5.6106994085338702E-3</v>
      </c>
      <c r="J177">
        <f t="shared" si="28"/>
        <v>5.4337622877257852E-2</v>
      </c>
      <c r="K177">
        <f t="shared" si="29"/>
        <v>1.0722488805282049E-3</v>
      </c>
    </row>
    <row r="178" spans="3:11" x14ac:dyDescent="0.3">
      <c r="C178">
        <v>0.58956671991758003</v>
      </c>
      <c r="D178">
        <v>0.58957329999999997</v>
      </c>
      <c r="E178">
        <v>9.2145047640736097E-2</v>
      </c>
      <c r="F178">
        <v>9.2117569999999996E-2</v>
      </c>
      <c r="G178">
        <v>0.41127571333275298</v>
      </c>
      <c r="H178">
        <v>0.41123890000000002</v>
      </c>
      <c r="I178">
        <f t="shared" si="27"/>
        <v>1.1160878315617773E-3</v>
      </c>
      <c r="J178">
        <f t="shared" si="28"/>
        <v>2.9819986466590682E-2</v>
      </c>
      <c r="K178">
        <f t="shared" si="29"/>
        <v>8.9510106139372176E-3</v>
      </c>
    </row>
    <row r="179" spans="3:11" x14ac:dyDescent="0.3">
      <c r="C179">
        <v>0.59496534841294102</v>
      </c>
      <c r="D179">
        <v>0.59494689999999995</v>
      </c>
      <c r="E179">
        <v>3.0411022981137702E-2</v>
      </c>
      <c r="F179">
        <v>3.0342279999999999E-2</v>
      </c>
      <c r="G179">
        <v>0.37171995464797303</v>
      </c>
      <c r="H179">
        <v>0.37168879999999999</v>
      </c>
      <c r="I179">
        <f t="shared" si="27"/>
        <v>3.1007541851446078E-3</v>
      </c>
      <c r="J179">
        <f t="shared" si="28"/>
        <v>0.22604626348919588</v>
      </c>
      <c r="K179">
        <f t="shared" si="29"/>
        <v>8.3812148321566245E-3</v>
      </c>
    </row>
    <row r="180" spans="3:11" x14ac:dyDescent="0.3">
      <c r="H180" t="s">
        <v>10</v>
      </c>
      <c r="I180">
        <f>AVERAGE(I166:I179)</f>
        <v>6.0021309424183322E-3</v>
      </c>
      <c r="J180">
        <f>AVERAGE(J166:J179)</f>
        <v>0.15038775758682235</v>
      </c>
      <c r="K180">
        <f>AVERAGE(K166:K179)</f>
        <v>1.2203400659027914E-2</v>
      </c>
    </row>
    <row r="186" spans="3:11" x14ac:dyDescent="0.3">
      <c r="C186" t="s">
        <v>12</v>
      </c>
      <c r="E186" t="s">
        <v>13</v>
      </c>
      <c r="F186" t="s">
        <v>14</v>
      </c>
      <c r="G186" t="s">
        <v>15</v>
      </c>
    </row>
    <row r="187" spans="3:11" x14ac:dyDescent="0.3">
      <c r="E187">
        <v>6.3496233920330809E-3</v>
      </c>
      <c r="F187">
        <v>0.19997560710672441</v>
      </c>
      <c r="G187">
        <v>1.3907385800567449E-2</v>
      </c>
    </row>
    <row r="188" spans="3:11" x14ac:dyDescent="0.3">
      <c r="E188">
        <v>6.2750159135773918E-3</v>
      </c>
      <c r="F188">
        <v>0.21957914072646542</v>
      </c>
      <c r="G188">
        <v>6.340639804635762E-3</v>
      </c>
    </row>
    <row r="189" spans="3:11" x14ac:dyDescent="0.3">
      <c r="E189">
        <v>5.4522661783794257E-3</v>
      </c>
      <c r="F189">
        <v>5.0754539604192198E-2</v>
      </c>
      <c r="G189">
        <v>1.0683682741571762E-2</v>
      </c>
    </row>
    <row r="190" spans="3:11" x14ac:dyDescent="0.3">
      <c r="E190">
        <v>6.8200892154816678E-3</v>
      </c>
      <c r="F190">
        <v>0.14678588088981578</v>
      </c>
      <c r="G190">
        <v>1.2505619076814535E-2</v>
      </c>
    </row>
    <row r="191" spans="3:11" x14ac:dyDescent="0.3">
      <c r="E191">
        <v>6.1534972814876032E-3</v>
      </c>
      <c r="F191">
        <v>0.13970731501147124</v>
      </c>
      <c r="G191">
        <v>1.157592171862018E-2</v>
      </c>
    </row>
    <row r="192" spans="3:11" x14ac:dyDescent="0.3">
      <c r="E192">
        <v>6.1044533345111455E-3</v>
      </c>
      <c r="F192">
        <v>4.7663285883952591E-2</v>
      </c>
      <c r="G192">
        <v>1.5862681838093615E-2</v>
      </c>
    </row>
    <row r="193" spans="3:7" x14ac:dyDescent="0.3">
      <c r="E193">
        <v>6.7505958398033717E-3</v>
      </c>
      <c r="F193">
        <v>0.1606626775575006</v>
      </c>
      <c r="G193">
        <v>1.5690915904630377E-2</v>
      </c>
    </row>
    <row r="194" spans="3:7" x14ac:dyDescent="0.3">
      <c r="E194">
        <v>4.943987143094737E-3</v>
      </c>
      <c r="F194">
        <v>0.17910422302293477</v>
      </c>
      <c r="G194">
        <v>1.0815580605772437E-2</v>
      </c>
    </row>
    <row r="195" spans="3:7" x14ac:dyDescent="0.3">
      <c r="E195">
        <v>6.0021309424183322E-3</v>
      </c>
      <c r="F195">
        <v>0.132888570634006</v>
      </c>
      <c r="G195">
        <v>1.1662602279312756E-2</v>
      </c>
    </row>
    <row r="196" spans="3:7" x14ac:dyDescent="0.3">
      <c r="E196">
        <v>4.6404152185828117E-3</v>
      </c>
      <c r="F196">
        <v>0.15038775758682235</v>
      </c>
      <c r="G196">
        <v>1.2203400659027914E-2</v>
      </c>
    </row>
    <row r="197" spans="3:7" x14ac:dyDescent="0.3">
      <c r="C197" t="s">
        <v>16</v>
      </c>
      <c r="E197">
        <f>AVERAGE(E187:E196)</f>
        <v>5.9492074459369564E-3</v>
      </c>
      <c r="F197">
        <f>AVERAGE(F187:F196)</f>
        <v>0.14275089980238856</v>
      </c>
      <c r="G197">
        <f>AVERAGE(G187:G196)</f>
        <v>1.212484304290468E-2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Shamaine</dc:creator>
  <cp:lastModifiedBy>Shamaine</cp:lastModifiedBy>
  <dcterms:created xsi:type="dcterms:W3CDTF">2021-08-09T16:44:15Z</dcterms:created>
  <dcterms:modified xsi:type="dcterms:W3CDTF">2021-08-12T17:27:01Z</dcterms:modified>
</cp:coreProperties>
</file>