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 Research\Final Thesis\Position_Accuracy\"/>
    </mc:Choice>
  </mc:AlternateContent>
  <xr:revisionPtr revIDLastSave="0" documentId="13_ncr:1_{A26F5C15-7811-460F-9179-C9B69B2407C3}" xr6:coauthVersionLast="47" xr6:coauthVersionMax="47" xr10:uidLastSave="{00000000-0000-0000-0000-000000000000}"/>
  <bookViews>
    <workbookView xWindow="-108" yWindow="-108" windowWidth="23256" windowHeight="12576" xr2:uid="{438C6303-BCB1-4020-A5AE-9C58A5EE9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0" i="1" l="1"/>
  <c r="J240" i="1"/>
  <c r="I24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G256" i="1"/>
  <c r="F256" i="1"/>
  <c r="E256" i="1"/>
  <c r="K220" i="1"/>
  <c r="J220" i="1"/>
  <c r="I220" i="1"/>
  <c r="K196" i="1"/>
  <c r="J196" i="1"/>
  <c r="J216" i="1" s="1"/>
  <c r="I196" i="1"/>
  <c r="K172" i="1"/>
  <c r="J172" i="1"/>
  <c r="I172" i="1"/>
  <c r="K148" i="1"/>
  <c r="J148" i="1"/>
  <c r="I148" i="1"/>
  <c r="K124" i="1"/>
  <c r="J124" i="1"/>
  <c r="I124" i="1"/>
  <c r="K100" i="1"/>
  <c r="J100" i="1"/>
  <c r="I100" i="1"/>
  <c r="K75" i="1"/>
  <c r="J75" i="1"/>
  <c r="I75" i="1"/>
  <c r="K51" i="1"/>
  <c r="J51" i="1"/>
  <c r="I51" i="1"/>
  <c r="K27" i="1"/>
  <c r="J27" i="1"/>
  <c r="I27" i="1"/>
  <c r="K3" i="1"/>
  <c r="J3" i="1"/>
  <c r="I3" i="1"/>
  <c r="K216" i="1" l="1"/>
  <c r="I216" i="1"/>
  <c r="K192" i="1"/>
  <c r="I192" i="1"/>
  <c r="J192" i="1"/>
  <c r="I168" i="1"/>
  <c r="J168" i="1"/>
  <c r="K168" i="1"/>
  <c r="I144" i="1"/>
  <c r="K144" i="1"/>
  <c r="J144" i="1"/>
  <c r="I120" i="1"/>
  <c r="J120" i="1"/>
  <c r="K120" i="1"/>
  <c r="I95" i="1"/>
  <c r="J95" i="1"/>
  <c r="K95" i="1"/>
  <c r="I71" i="1"/>
  <c r="J71" i="1"/>
  <c r="K71" i="1"/>
  <c r="J47" i="1"/>
  <c r="K47" i="1"/>
  <c r="I47" i="1"/>
  <c r="I23" i="1"/>
  <c r="K23" i="1"/>
  <c r="J23" i="1"/>
</calcChain>
</file>

<file path=xl/sharedStrings.xml><?xml version="1.0" encoding="utf-8"?>
<sst xmlns="http://schemas.openxmlformats.org/spreadsheetml/2006/main" count="106" uniqueCount="17">
  <si>
    <t xml:space="preserve">The Mean Absolute Percentage Error </t>
  </si>
  <si>
    <t xml:space="preserve">Actual x </t>
  </si>
  <si>
    <t>Actual y</t>
  </si>
  <si>
    <t>Actual z</t>
  </si>
  <si>
    <t>Unity x</t>
  </si>
  <si>
    <t>Unity y</t>
  </si>
  <si>
    <t>Unity z</t>
  </si>
  <si>
    <t>Absolute Percent Error x</t>
  </si>
  <si>
    <t>Absolute Percent Error y</t>
  </si>
  <si>
    <t>Absolute Percent Error z</t>
  </si>
  <si>
    <t>MAPE</t>
  </si>
  <si>
    <t>Actual x</t>
  </si>
  <si>
    <t xml:space="preserve"> </t>
  </si>
  <si>
    <t>MAPE x</t>
  </si>
  <si>
    <t>MAPE y</t>
  </si>
  <si>
    <t>MAPE z</t>
  </si>
  <si>
    <t>Average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</si>
</sst>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A422-B3CC-4F43-8A07-12399ECC821A}">
  <dimension ref="B1:K256"/>
  <sheetViews>
    <sheetView tabSelected="1" topLeftCell="B235" zoomScale="90" zoomScaleNormal="90" workbookViewId="0">
      <selection activeCell="H243" sqref="H243"/>
    </sheetView>
  </sheetViews>
  <sheetFormatPr defaultRowHeight="14.4" x14ac:dyDescent="0.3"/>
  <cols>
    <col min="9" max="9" width="21.33203125" customWidth="1"/>
    <col min="10" max="10" width="20.77734375" customWidth="1"/>
    <col min="11" max="11" width="20.44140625" customWidth="1"/>
  </cols>
  <sheetData>
    <row r="1" spans="2:11" x14ac:dyDescent="0.3">
      <c r="B1" t="s">
        <v>0</v>
      </c>
    </row>
    <row r="2" spans="2:11" x14ac:dyDescent="0.3">
      <c r="C2" t="s">
        <v>1</v>
      </c>
      <c r="D2" t="s">
        <v>4</v>
      </c>
      <c r="E2" t="s">
        <v>2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9</v>
      </c>
    </row>
    <row r="3" spans="2:11" x14ac:dyDescent="0.3">
      <c r="C3">
        <v>0.64861606701163099</v>
      </c>
      <c r="D3">
        <v>0.64860309999999999</v>
      </c>
      <c r="E3">
        <v>0.36210767704581398</v>
      </c>
      <c r="F3">
        <v>0.3620121</v>
      </c>
      <c r="G3">
        <v>0.284233133402579</v>
      </c>
      <c r="H3">
        <v>0.28421879999999999</v>
      </c>
      <c r="I3">
        <f>ABS(C3-D3)/C3*100</f>
        <v>1.9991813787079388E-3</v>
      </c>
      <c r="J3">
        <f>ABS(E3-F3)/E3*100</f>
        <v>2.6394647745036526E-2</v>
      </c>
      <c r="K3">
        <f>ABS(G3-H3)/G3*100</f>
        <v>5.0428331163987795E-3</v>
      </c>
    </row>
    <row r="4" spans="2:11" x14ac:dyDescent="0.3">
      <c r="C4">
        <v>0.64082192311924402</v>
      </c>
      <c r="D4">
        <v>0.64077439999999997</v>
      </c>
      <c r="E4">
        <v>0.32830136789427899</v>
      </c>
      <c r="F4">
        <v>0.32830330000000002</v>
      </c>
      <c r="G4">
        <v>0.32046978451361602</v>
      </c>
      <c r="H4">
        <v>0.32040550000000001</v>
      </c>
      <c r="I4">
        <f t="shared" ref="I4:I22" si="0">ABS(C4-D4)/C4*100</f>
        <v>7.4159633947494877E-3</v>
      </c>
      <c r="J4">
        <f t="shared" ref="J4:J22" si="1">ABS(E4-F4)/E4*100</f>
        <v>5.8851589118187814E-4</v>
      </c>
      <c r="K4">
        <f t="shared" ref="K4:K22" si="2">ABS(G4-H4)/G4*100</f>
        <v>2.0059461678602439E-2</v>
      </c>
    </row>
    <row r="5" spans="2:11" x14ac:dyDescent="0.3">
      <c r="C5">
        <v>0.630796177089745</v>
      </c>
      <c r="D5">
        <v>0.63085409999999997</v>
      </c>
      <c r="E5">
        <v>0.292977025521997</v>
      </c>
      <c r="F5">
        <v>0.29298269999999998</v>
      </c>
      <c r="G5">
        <v>0.36809305675634002</v>
      </c>
      <c r="H5">
        <v>0.36801230000000001</v>
      </c>
      <c r="I5">
        <f t="shared" si="0"/>
        <v>9.1825081315814166E-3</v>
      </c>
      <c r="J5">
        <f t="shared" si="1"/>
        <v>1.9368337817176563E-3</v>
      </c>
      <c r="K5">
        <f t="shared" si="2"/>
        <v>2.1939222937710258E-2</v>
      </c>
    </row>
    <row r="6" spans="2:11" x14ac:dyDescent="0.3">
      <c r="C6">
        <v>0.62226284223834805</v>
      </c>
      <c r="D6">
        <v>0.62224550000000001</v>
      </c>
      <c r="E6">
        <v>0.26872254617894398</v>
      </c>
      <c r="F6">
        <v>0.26876630000000001</v>
      </c>
      <c r="G6">
        <v>0.41973791710852398</v>
      </c>
      <c r="H6">
        <v>0.4197941</v>
      </c>
      <c r="I6">
        <f t="shared" si="0"/>
        <v>2.7869635097698153E-3</v>
      </c>
      <c r="J6">
        <f t="shared" si="1"/>
        <v>1.6282154838954326E-2</v>
      </c>
      <c r="K6">
        <f t="shared" si="2"/>
        <v>1.3385231399405277E-2</v>
      </c>
    </row>
    <row r="7" spans="2:11" x14ac:dyDescent="0.3">
      <c r="C7">
        <v>0.61298742898499003</v>
      </c>
      <c r="D7">
        <v>0.61299870000000001</v>
      </c>
      <c r="E7">
        <v>0.26218486707615801</v>
      </c>
      <c r="F7">
        <v>0.26219949999999997</v>
      </c>
      <c r="G7">
        <v>0.52579107659031399</v>
      </c>
      <c r="H7">
        <v>0.52579489999999995</v>
      </c>
      <c r="I7">
        <f t="shared" si="0"/>
        <v>1.8387024720287726E-3</v>
      </c>
      <c r="J7">
        <f t="shared" si="1"/>
        <v>5.5811473809094046E-3</v>
      </c>
      <c r="K7">
        <f t="shared" si="2"/>
        <v>7.271727985115376E-4</v>
      </c>
    </row>
    <row r="8" spans="2:11" x14ac:dyDescent="0.3">
      <c r="C8">
        <v>0.60742011264331996</v>
      </c>
      <c r="D8">
        <v>0.60736380000000001</v>
      </c>
      <c r="E8">
        <v>0.23279547859187699</v>
      </c>
      <c r="F8">
        <v>0.23273189999999999</v>
      </c>
      <c r="G8">
        <v>0.59003571997093796</v>
      </c>
      <c r="H8">
        <v>0.59003280000000002</v>
      </c>
      <c r="I8">
        <f t="shared" si="0"/>
        <v>9.2707900426442953E-3</v>
      </c>
      <c r="J8">
        <f t="shared" si="1"/>
        <v>2.7310922128544683E-2</v>
      </c>
      <c r="K8">
        <f t="shared" si="2"/>
        <v>4.9488036725557985E-4</v>
      </c>
    </row>
    <row r="9" spans="2:11" x14ac:dyDescent="0.3">
      <c r="C9">
        <v>0.60610884775049401</v>
      </c>
      <c r="D9">
        <v>0.60610909999999996</v>
      </c>
      <c r="E9">
        <v>0.167297724726825</v>
      </c>
      <c r="F9">
        <v>0.16738890000000001</v>
      </c>
      <c r="G9">
        <v>0.55670375262227101</v>
      </c>
      <c r="H9">
        <v>0.55670980000000003</v>
      </c>
      <c r="I9">
        <f t="shared" si="0"/>
        <v>4.1617855750830222E-5</v>
      </c>
      <c r="J9">
        <f t="shared" si="1"/>
        <v>5.4498812415940755E-2</v>
      </c>
      <c r="K9">
        <f t="shared" si="2"/>
        <v>1.0862829108908409E-3</v>
      </c>
    </row>
    <row r="10" spans="2:11" x14ac:dyDescent="0.3">
      <c r="C10">
        <v>0.61250744984553096</v>
      </c>
      <c r="D10">
        <v>0.61247580000000001</v>
      </c>
      <c r="E10">
        <v>0.145810660017793</v>
      </c>
      <c r="F10">
        <v>0.1458632</v>
      </c>
      <c r="G10">
        <v>0.45782258410721499</v>
      </c>
      <c r="H10">
        <v>0.4578277</v>
      </c>
      <c r="I10">
        <f t="shared" si="0"/>
        <v>5.1672588699006568E-3</v>
      </c>
      <c r="J10">
        <f t="shared" si="1"/>
        <v>3.6033018573943192E-2</v>
      </c>
      <c r="K10">
        <f t="shared" si="2"/>
        <v>1.1174400220969663E-3</v>
      </c>
    </row>
    <row r="11" spans="2:11" x14ac:dyDescent="0.3">
      <c r="C11">
        <v>0.619808241725751</v>
      </c>
      <c r="D11">
        <v>0.6198418</v>
      </c>
      <c r="E11">
        <v>0.132580474466162</v>
      </c>
      <c r="F11">
        <v>0.1325971</v>
      </c>
      <c r="G11">
        <v>0.39441773777897698</v>
      </c>
      <c r="H11">
        <v>0.3944821</v>
      </c>
      <c r="I11">
        <f t="shared" si="0"/>
        <v>5.4142994542254168E-3</v>
      </c>
      <c r="J11">
        <f t="shared" si="1"/>
        <v>1.2539956509385696E-2</v>
      </c>
      <c r="K11">
        <f t="shared" si="2"/>
        <v>1.6318287657510186E-2</v>
      </c>
    </row>
    <row r="12" spans="2:11" x14ac:dyDescent="0.3">
      <c r="C12">
        <v>0.63170623652862301</v>
      </c>
      <c r="D12">
        <v>0.63162819999999997</v>
      </c>
      <c r="E12">
        <v>9.2781786037817296E-2</v>
      </c>
      <c r="F12">
        <v>9.2792139999999995E-2</v>
      </c>
      <c r="G12">
        <v>0.30313718820899399</v>
      </c>
      <c r="H12">
        <v>0.303118</v>
      </c>
      <c r="I12">
        <f t="shared" si="0"/>
        <v>1.2353294001317319E-2</v>
      </c>
      <c r="J12">
        <f t="shared" si="1"/>
        <v>1.115947711814798E-2</v>
      </c>
      <c r="K12">
        <f t="shared" si="2"/>
        <v>6.329876287155845E-3</v>
      </c>
    </row>
    <row r="13" spans="2:11" x14ac:dyDescent="0.3">
      <c r="C13">
        <v>0.61654253150924199</v>
      </c>
      <c r="D13">
        <v>0.61657309999999999</v>
      </c>
      <c r="E13">
        <v>1.0774541507106401E-2</v>
      </c>
      <c r="F13">
        <v>1.083159E-2</v>
      </c>
      <c r="G13">
        <v>0.29468465131383598</v>
      </c>
      <c r="H13">
        <v>0.29465170000000002</v>
      </c>
      <c r="I13">
        <f t="shared" si="0"/>
        <v>4.9580506122050344E-3</v>
      </c>
      <c r="J13">
        <f t="shared" si="1"/>
        <v>0.5294749002170821</v>
      </c>
      <c r="K13">
        <f t="shared" si="2"/>
        <v>1.1181890094733067E-2</v>
      </c>
    </row>
    <row r="14" spans="2:11" x14ac:dyDescent="0.3">
      <c r="C14">
        <v>0.61352664578912797</v>
      </c>
      <c r="D14">
        <v>0.6136007</v>
      </c>
      <c r="E14">
        <v>6.2017627787587903E-2</v>
      </c>
      <c r="F14">
        <v>6.1964779999999997E-2</v>
      </c>
      <c r="G14">
        <v>0.371201387519834</v>
      </c>
      <c r="H14">
        <v>0.37123420000000001</v>
      </c>
      <c r="I14">
        <f t="shared" si="0"/>
        <v>1.2070251778027081E-2</v>
      </c>
      <c r="J14">
        <f t="shared" si="1"/>
        <v>8.5214139065285521E-2</v>
      </c>
      <c r="K14">
        <f t="shared" si="2"/>
        <v>8.8395359686682211E-3</v>
      </c>
    </row>
    <row r="15" spans="2:11" x14ac:dyDescent="0.3">
      <c r="C15">
        <v>0.61005224444675399</v>
      </c>
      <c r="D15">
        <v>0.61013119999999998</v>
      </c>
      <c r="E15">
        <v>8.1510496614235803E-2</v>
      </c>
      <c r="F15">
        <v>8.1568150000000006E-2</v>
      </c>
      <c r="G15">
        <v>0.45845589804562398</v>
      </c>
      <c r="H15">
        <v>0.45844390000000002</v>
      </c>
      <c r="I15">
        <f t="shared" si="0"/>
        <v>1.2942424843891801E-2</v>
      </c>
      <c r="J15">
        <f t="shared" si="1"/>
        <v>7.0731240955454966E-2</v>
      </c>
      <c r="K15">
        <f t="shared" si="2"/>
        <v>2.6170555717811078E-3</v>
      </c>
    </row>
    <row r="16" spans="2:11" x14ac:dyDescent="0.3">
      <c r="C16">
        <v>0.59558521013161103</v>
      </c>
      <c r="D16">
        <v>0.59554720000000005</v>
      </c>
      <c r="E16">
        <v>0.103158823321787</v>
      </c>
      <c r="F16">
        <v>0.10318289999999999</v>
      </c>
      <c r="G16">
        <v>0.55667813182338799</v>
      </c>
      <c r="H16">
        <v>0.55664769999999997</v>
      </c>
      <c r="I16">
        <f t="shared" si="0"/>
        <v>6.3819804394702343E-3</v>
      </c>
      <c r="J16">
        <f t="shared" si="1"/>
        <v>2.3339426951288777E-2</v>
      </c>
      <c r="K16">
        <f t="shared" si="2"/>
        <v>5.4666820283281181E-3</v>
      </c>
    </row>
    <row r="17" spans="3:11" x14ac:dyDescent="0.3">
      <c r="C17">
        <v>0.58838002035540804</v>
      </c>
      <c r="D17">
        <v>0.58839430000000004</v>
      </c>
      <c r="E17">
        <v>0.13958911918138001</v>
      </c>
      <c r="F17">
        <v>0.13967180000000001</v>
      </c>
      <c r="G17">
        <v>0.587541048292477</v>
      </c>
      <c r="H17">
        <v>0.58749280000000004</v>
      </c>
      <c r="I17">
        <f t="shared" si="0"/>
        <v>2.426942468809745E-3</v>
      </c>
      <c r="J17">
        <f t="shared" si="1"/>
        <v>5.9231564111076988E-2</v>
      </c>
      <c r="K17">
        <f t="shared" si="2"/>
        <v>8.2119015543135505E-3</v>
      </c>
    </row>
    <row r="18" spans="3:11" x14ac:dyDescent="0.3">
      <c r="C18">
        <v>0.59654793333234901</v>
      </c>
      <c r="D18">
        <v>0.59657510000000002</v>
      </c>
      <c r="E18">
        <v>0.19237681247244601</v>
      </c>
      <c r="F18">
        <v>0.19234799999999999</v>
      </c>
      <c r="G18">
        <v>0.51088350186723797</v>
      </c>
      <c r="H18">
        <v>0.51096359999999996</v>
      </c>
      <c r="I18">
        <f t="shared" si="0"/>
        <v>4.5539790070612549E-3</v>
      </c>
      <c r="J18">
        <f t="shared" si="1"/>
        <v>1.4977102528997727E-2</v>
      </c>
      <c r="K18">
        <f t="shared" si="2"/>
        <v>1.5678355724787412E-2</v>
      </c>
    </row>
    <row r="19" spans="3:11" x14ac:dyDescent="0.3">
      <c r="C19">
        <v>0.60446776255479895</v>
      </c>
      <c r="D19">
        <v>0.60447989999999996</v>
      </c>
      <c r="E19">
        <v>0.20108405937492899</v>
      </c>
      <c r="F19">
        <v>0.20104639999999999</v>
      </c>
      <c r="G19">
        <v>0.43720660782090898</v>
      </c>
      <c r="H19">
        <v>0.43727519999999998</v>
      </c>
      <c r="I19">
        <f t="shared" si="0"/>
        <v>2.0079557509752235E-3</v>
      </c>
      <c r="J19">
        <f t="shared" si="1"/>
        <v>1.8728175195022595E-2</v>
      </c>
      <c r="K19">
        <f t="shared" si="2"/>
        <v>1.5688733396064167E-2</v>
      </c>
    </row>
    <row r="20" spans="3:11" x14ac:dyDescent="0.3">
      <c r="C20">
        <v>0.60087104610087505</v>
      </c>
      <c r="D20">
        <v>0.60090239999999995</v>
      </c>
      <c r="E20">
        <v>0.254180404814978</v>
      </c>
      <c r="F20">
        <v>0.25419049999999999</v>
      </c>
      <c r="G20">
        <v>0.35546267659288999</v>
      </c>
      <c r="H20">
        <v>0.35544300000000001</v>
      </c>
      <c r="I20">
        <f t="shared" si="0"/>
        <v>5.2180745483338961E-3</v>
      </c>
      <c r="J20">
        <f t="shared" si="1"/>
        <v>3.9716613990499871E-3</v>
      </c>
      <c r="K20">
        <f t="shared" si="2"/>
        <v>5.5354877419434055E-3</v>
      </c>
    </row>
    <row r="21" spans="3:11" x14ac:dyDescent="0.3">
      <c r="C21">
        <v>0.59863891262117197</v>
      </c>
      <c r="D21">
        <v>0.59859770000000001</v>
      </c>
      <c r="E21">
        <v>0.342204632685496</v>
      </c>
      <c r="F21">
        <v>0.34224120000000002</v>
      </c>
      <c r="G21">
        <v>0.30946253893687797</v>
      </c>
      <c r="H21">
        <v>0.30949840000000001</v>
      </c>
      <c r="I21">
        <f t="shared" si="0"/>
        <v>6.8843872830632183E-3</v>
      </c>
      <c r="J21">
        <f t="shared" si="1"/>
        <v>1.0685803467081804E-2</v>
      </c>
      <c r="K21">
        <f t="shared" si="2"/>
        <v>1.1588175824198292E-2</v>
      </c>
    </row>
    <row r="22" spans="3:11" x14ac:dyDescent="0.3">
      <c r="C22">
        <v>0.59837696115105599</v>
      </c>
      <c r="D22">
        <v>0.59837130000000005</v>
      </c>
      <c r="E22">
        <v>0.36101227004877501</v>
      </c>
      <c r="F22">
        <v>0.36101450000000002</v>
      </c>
      <c r="G22">
        <v>0.30335105960296699</v>
      </c>
      <c r="H22">
        <v>0.30337550000000002</v>
      </c>
      <c r="I22">
        <f t="shared" si="0"/>
        <v>9.4608439553650516E-4</v>
      </c>
      <c r="J22">
        <f t="shared" si="1"/>
        <v>6.1769402594173011E-4</v>
      </c>
      <c r="K22">
        <f t="shared" si="2"/>
        <v>8.0568029216776735E-3</v>
      </c>
    </row>
    <row r="23" spans="3:11" x14ac:dyDescent="0.3">
      <c r="H23" t="s">
        <v>10</v>
      </c>
      <c r="I23">
        <f>AVERAGE(I3:I22)</f>
        <v>5.6930355119024969E-3</v>
      </c>
      <c r="J23">
        <f>AVERAGE(J3:J22)</f>
        <v>5.0464859715002211E-2</v>
      </c>
      <c r="K23">
        <f>AVERAGE(K3:K22)</f>
        <v>8.968265500101635E-3</v>
      </c>
    </row>
    <row r="26" spans="3:11" x14ac:dyDescent="0.3">
      <c r="C26" t="s">
        <v>1</v>
      </c>
      <c r="D26" t="s">
        <v>4</v>
      </c>
      <c r="E26" t="s">
        <v>2</v>
      </c>
      <c r="F26" t="s">
        <v>5</v>
      </c>
      <c r="G26" t="s">
        <v>3</v>
      </c>
      <c r="H26" t="s">
        <v>6</v>
      </c>
      <c r="I26" t="s">
        <v>7</v>
      </c>
      <c r="J26" t="s">
        <v>8</v>
      </c>
      <c r="K26" t="s">
        <v>9</v>
      </c>
    </row>
    <row r="27" spans="3:11" x14ac:dyDescent="0.3">
      <c r="C27">
        <v>0.64856792271831498</v>
      </c>
      <c r="D27">
        <v>0.64860309999999999</v>
      </c>
      <c r="E27">
        <v>0.36203404679934698</v>
      </c>
      <c r="F27">
        <v>0.3620121</v>
      </c>
      <c r="G27">
        <v>0.28415345009352</v>
      </c>
      <c r="H27">
        <v>0.28421879999999999</v>
      </c>
      <c r="I27">
        <f>ABS(C27-D27)/C27*100</f>
        <v>5.4238392699979621E-3</v>
      </c>
      <c r="J27">
        <f>ABS(E27-F27)/E27*100</f>
        <v>6.0620816028212291E-3</v>
      </c>
      <c r="K27">
        <f>ABS(G27-H27)/G27*100</f>
        <v>2.2998104178740986E-2</v>
      </c>
    </row>
    <row r="28" spans="3:11" x14ac:dyDescent="0.3">
      <c r="C28">
        <v>0.64081702612521796</v>
      </c>
      <c r="D28">
        <v>0.64077439999999997</v>
      </c>
      <c r="E28">
        <v>0.328250752868327</v>
      </c>
      <c r="F28">
        <v>0.32830330000000002</v>
      </c>
      <c r="G28">
        <v>0.32046644782230599</v>
      </c>
      <c r="H28">
        <v>0.32040550000000001</v>
      </c>
      <c r="I28">
        <f t="shared" ref="I28:I46" si="3">ABS(C28-D28)/C28*100</f>
        <v>6.6518403038909567E-3</v>
      </c>
      <c r="J28">
        <f t="shared" ref="J28:J46" si="4">ABS(E28-F28)/E28*100</f>
        <v>1.6008228835380077E-2</v>
      </c>
      <c r="K28">
        <f t="shared" ref="K28:K46" si="5">ABS(G28-H28)/G28*100</f>
        <v>1.9018472205169397E-2</v>
      </c>
    </row>
    <row r="29" spans="3:11" x14ac:dyDescent="0.3">
      <c r="C29">
        <v>0.63079028352973499</v>
      </c>
      <c r="D29">
        <v>0.63085409999999997</v>
      </c>
      <c r="E29">
        <v>0.29300608572865</v>
      </c>
      <c r="F29">
        <v>0.29298269999999998</v>
      </c>
      <c r="G29">
        <v>0.367966300516336</v>
      </c>
      <c r="H29">
        <v>0.36801230000000001</v>
      </c>
      <c r="I29">
        <f t="shared" si="3"/>
        <v>1.0116907620689385E-2</v>
      </c>
      <c r="J29">
        <f t="shared" si="4"/>
        <v>7.9813115798807611E-3</v>
      </c>
      <c r="K29">
        <f t="shared" si="5"/>
        <v>1.2501004466840937E-2</v>
      </c>
    </row>
    <row r="30" spans="3:11" x14ac:dyDescent="0.3">
      <c r="C30">
        <v>0.62217443944222905</v>
      </c>
      <c r="D30">
        <v>0.62224550000000001</v>
      </c>
      <c r="E30">
        <v>0.26871724128185298</v>
      </c>
      <c r="F30">
        <v>0.26876630000000001</v>
      </c>
      <c r="G30">
        <v>0.41974671219804099</v>
      </c>
      <c r="H30">
        <v>0.4197941</v>
      </c>
      <c r="I30">
        <f t="shared" si="3"/>
        <v>1.1421323870948E-2</v>
      </c>
      <c r="J30">
        <f t="shared" si="4"/>
        <v>1.8256632106302288E-2</v>
      </c>
      <c r="K30">
        <f t="shared" si="5"/>
        <v>1.128961837743972E-2</v>
      </c>
    </row>
    <row r="31" spans="3:11" x14ac:dyDescent="0.3">
      <c r="C31">
        <v>0.61300541043817403</v>
      </c>
      <c r="D31">
        <v>0.61299870000000001</v>
      </c>
      <c r="E31">
        <v>0.26223836665667499</v>
      </c>
      <c r="F31">
        <v>0.26219949999999997</v>
      </c>
      <c r="G31">
        <v>0.52583669957495405</v>
      </c>
      <c r="H31">
        <v>0.52579489999999995</v>
      </c>
      <c r="I31">
        <f t="shared" si="3"/>
        <v>1.0946784579309594E-3</v>
      </c>
      <c r="J31">
        <f t="shared" si="4"/>
        <v>1.4821117584942492E-2</v>
      </c>
      <c r="K31">
        <f t="shared" si="5"/>
        <v>7.9491551251331307E-3</v>
      </c>
    </row>
    <row r="32" spans="3:11" x14ac:dyDescent="0.3">
      <c r="C32">
        <v>0.60743445925969197</v>
      </c>
      <c r="D32">
        <v>0.60736380000000001</v>
      </c>
      <c r="E32">
        <v>0.232713492143893</v>
      </c>
      <c r="F32">
        <v>0.23273189999999999</v>
      </c>
      <c r="G32">
        <v>0.59009019439675903</v>
      </c>
      <c r="H32">
        <v>0.59003280000000002</v>
      </c>
      <c r="I32">
        <f t="shared" si="3"/>
        <v>1.1632408832728839E-2</v>
      </c>
      <c r="J32">
        <f t="shared" si="4"/>
        <v>7.9100940548848149E-3</v>
      </c>
      <c r="K32">
        <f t="shared" si="5"/>
        <v>9.7263769681305099E-3</v>
      </c>
    </row>
    <row r="33" spans="3:11" x14ac:dyDescent="0.3">
      <c r="C33">
        <v>0.60607628647023304</v>
      </c>
      <c r="D33">
        <v>0.60610909999999996</v>
      </c>
      <c r="E33">
        <v>0.16744397815067599</v>
      </c>
      <c r="F33">
        <v>0.16738890000000001</v>
      </c>
      <c r="G33">
        <v>0.55676935011030804</v>
      </c>
      <c r="H33">
        <v>0.55670980000000003</v>
      </c>
      <c r="I33">
        <f t="shared" si="3"/>
        <v>5.414092334485197E-3</v>
      </c>
      <c r="J33">
        <f t="shared" si="4"/>
        <v>3.2893479529268632E-2</v>
      </c>
      <c r="K33">
        <f t="shared" si="5"/>
        <v>1.0695651672673095E-2</v>
      </c>
    </row>
    <row r="34" spans="3:11" x14ac:dyDescent="0.3">
      <c r="C34">
        <v>0.61255198843909697</v>
      </c>
      <c r="D34">
        <v>0.61247580000000001</v>
      </c>
      <c r="E34">
        <v>0.14583657548958601</v>
      </c>
      <c r="F34">
        <v>0.1458632</v>
      </c>
      <c r="G34">
        <v>0.45788592423975899</v>
      </c>
      <c r="H34">
        <v>0.4578277</v>
      </c>
      <c r="I34">
        <f t="shared" si="3"/>
        <v>1.2437873116876363E-2</v>
      </c>
      <c r="J34">
        <f t="shared" si="4"/>
        <v>1.825640126601364E-2</v>
      </c>
      <c r="K34">
        <f t="shared" si="5"/>
        <v>1.2715883296840235E-2</v>
      </c>
    </row>
    <row r="35" spans="3:11" x14ac:dyDescent="0.3">
      <c r="C35">
        <v>0.61978675703019104</v>
      </c>
      <c r="D35">
        <v>0.6198418</v>
      </c>
      <c r="E35">
        <v>0.132587602872587</v>
      </c>
      <c r="F35">
        <v>0.1325971</v>
      </c>
      <c r="G35">
        <v>0.39442523877878299</v>
      </c>
      <c r="H35">
        <v>0.3944821</v>
      </c>
      <c r="I35">
        <f t="shared" si="3"/>
        <v>8.8809528736476778E-3</v>
      </c>
      <c r="J35">
        <f t="shared" si="4"/>
        <v>7.1629075473372099E-3</v>
      </c>
      <c r="K35">
        <f t="shared" si="5"/>
        <v>1.4416222803860545E-2</v>
      </c>
    </row>
    <row r="36" spans="3:11" x14ac:dyDescent="0.3">
      <c r="C36">
        <v>0.63158757567568402</v>
      </c>
      <c r="D36">
        <v>0.63162819999999997</v>
      </c>
      <c r="E36">
        <v>9.2745654124545399E-2</v>
      </c>
      <c r="F36">
        <v>9.2792139999999995E-2</v>
      </c>
      <c r="G36">
        <v>0.30307678014052802</v>
      </c>
      <c r="H36">
        <v>0.303118</v>
      </c>
      <c r="I36">
        <f t="shared" si="3"/>
        <v>6.4320968113553284E-3</v>
      </c>
      <c r="J36">
        <f t="shared" si="4"/>
        <v>5.0121890770398879E-2</v>
      </c>
      <c r="K36">
        <f t="shared" si="5"/>
        <v>1.3600467661317488E-2</v>
      </c>
    </row>
    <row r="37" spans="3:11" x14ac:dyDescent="0.3">
      <c r="C37">
        <v>0.61655319603244396</v>
      </c>
      <c r="D37">
        <v>0.61657309999999999</v>
      </c>
      <c r="E37">
        <v>1.0911157580682699E-2</v>
      </c>
      <c r="F37">
        <v>1.083159E-2</v>
      </c>
      <c r="G37">
        <v>0.29462541437817003</v>
      </c>
      <c r="H37">
        <v>0.29465170000000002</v>
      </c>
      <c r="I37">
        <f t="shared" si="3"/>
        <v>3.2282644359166875E-3</v>
      </c>
      <c r="J37">
        <f t="shared" si="4"/>
        <v>0.72923134043602111</v>
      </c>
      <c r="K37">
        <f t="shared" si="5"/>
        <v>8.9217089046676537E-3</v>
      </c>
    </row>
    <row r="38" spans="3:11" x14ac:dyDescent="0.3">
      <c r="C38">
        <v>0.61365308009069297</v>
      </c>
      <c r="D38">
        <v>0.6136007</v>
      </c>
      <c r="E38">
        <v>6.2013903962660398E-2</v>
      </c>
      <c r="F38">
        <v>6.1964779999999997E-2</v>
      </c>
      <c r="G38">
        <v>0.37129250894494698</v>
      </c>
      <c r="H38">
        <v>0.37123420000000001</v>
      </c>
      <c r="I38">
        <f t="shared" si="3"/>
        <v>8.5357822509797097E-3</v>
      </c>
      <c r="J38">
        <f t="shared" si="4"/>
        <v>7.9214433411544743E-2</v>
      </c>
      <c r="K38">
        <f t="shared" si="5"/>
        <v>1.5704314938281352E-2</v>
      </c>
    </row>
    <row r="39" spans="3:11" x14ac:dyDescent="0.3">
      <c r="C39">
        <v>0.61011794776919803</v>
      </c>
      <c r="D39">
        <v>0.61013119999999998</v>
      </c>
      <c r="E39">
        <v>8.1571922563603003E-2</v>
      </c>
      <c r="F39">
        <v>8.1568150000000006E-2</v>
      </c>
      <c r="G39">
        <v>0.45840811563892397</v>
      </c>
      <c r="H39">
        <v>0.45844390000000002</v>
      </c>
      <c r="I39">
        <f t="shared" si="3"/>
        <v>2.1720768665152356E-3</v>
      </c>
      <c r="J39">
        <f t="shared" si="4"/>
        <v>4.6248310502369034E-3</v>
      </c>
      <c r="K39">
        <f t="shared" si="5"/>
        <v>7.806223287771699E-3</v>
      </c>
    </row>
    <row r="40" spans="3:11" x14ac:dyDescent="0.3">
      <c r="C40">
        <v>0.59559675860962102</v>
      </c>
      <c r="D40">
        <v>0.59554720000000005</v>
      </c>
      <c r="E40">
        <v>0.103121159142091</v>
      </c>
      <c r="F40">
        <v>0.10318289999999999</v>
      </c>
      <c r="G40">
        <v>0.55667563733085701</v>
      </c>
      <c r="H40">
        <v>0.55664769999999997</v>
      </c>
      <c r="I40">
        <f t="shared" si="3"/>
        <v>8.3208326614572295E-3</v>
      </c>
      <c r="J40">
        <f t="shared" si="4"/>
        <v>5.9872152740181553E-2</v>
      </c>
      <c r="K40">
        <f t="shared" si="5"/>
        <v>5.0186013153001464E-3</v>
      </c>
    </row>
    <row r="41" spans="3:11" x14ac:dyDescent="0.3">
      <c r="C41">
        <v>0.58846473073210503</v>
      </c>
      <c r="D41">
        <v>0.58839430000000004</v>
      </c>
      <c r="E41">
        <v>0.13969700332152599</v>
      </c>
      <c r="F41">
        <v>0.13967180000000001</v>
      </c>
      <c r="G41">
        <v>0.58748191169786301</v>
      </c>
      <c r="H41">
        <v>0.58749280000000004</v>
      </c>
      <c r="I41">
        <f t="shared" si="3"/>
        <v>1.1968556215319063E-2</v>
      </c>
      <c r="J41">
        <f t="shared" si="4"/>
        <v>1.804141887565482E-2</v>
      </c>
      <c r="K41">
        <f t="shared" si="5"/>
        <v>1.8533850864542124E-3</v>
      </c>
    </row>
    <row r="42" spans="3:11" x14ac:dyDescent="0.3">
      <c r="C42">
        <v>0.59659454803891199</v>
      </c>
      <c r="D42">
        <v>0.59657510000000002</v>
      </c>
      <c r="E42">
        <v>0.192367558909564</v>
      </c>
      <c r="F42">
        <v>0.19234799999999999</v>
      </c>
      <c r="G42">
        <v>0.51095633285701703</v>
      </c>
      <c r="H42">
        <v>0.51096359999999996</v>
      </c>
      <c r="I42">
        <f t="shared" si="3"/>
        <v>3.2598418768476178E-3</v>
      </c>
      <c r="J42">
        <f t="shared" si="4"/>
        <v>1.0167467776209265E-2</v>
      </c>
      <c r="K42">
        <f t="shared" si="5"/>
        <v>1.4222630224195471E-3</v>
      </c>
    </row>
    <row r="43" spans="3:11" x14ac:dyDescent="0.3">
      <c r="C43">
        <v>0.60443921711953896</v>
      </c>
      <c r="D43">
        <v>0.60447989999999996</v>
      </c>
      <c r="E43">
        <v>0.20099845279517001</v>
      </c>
      <c r="F43">
        <v>0.20104639999999999</v>
      </c>
      <c r="G43">
        <v>0.437251913851751</v>
      </c>
      <c r="H43">
        <v>0.43727519999999998</v>
      </c>
      <c r="I43">
        <f t="shared" si="3"/>
        <v>6.7306818136107479E-3</v>
      </c>
      <c r="J43">
        <f t="shared" si="4"/>
        <v>2.3854514382177928E-2</v>
      </c>
      <c r="K43">
        <f t="shared" si="5"/>
        <v>5.3255680561469197E-3</v>
      </c>
    </row>
    <row r="44" spans="3:11" x14ac:dyDescent="0.3">
      <c r="C44">
        <v>0.60087182747718604</v>
      </c>
      <c r="D44">
        <v>0.60090239999999995</v>
      </c>
      <c r="E44">
        <v>0.25422451544944202</v>
      </c>
      <c r="F44">
        <v>0.25419049999999999</v>
      </c>
      <c r="G44">
        <v>0.35546360114585701</v>
      </c>
      <c r="H44">
        <v>0.35544300000000001</v>
      </c>
      <c r="I44">
        <f t="shared" si="3"/>
        <v>5.0880273322633932E-3</v>
      </c>
      <c r="J44">
        <f t="shared" si="4"/>
        <v>1.3380082318930486E-2</v>
      </c>
      <c r="K44">
        <f t="shared" si="5"/>
        <v>5.7955711331886487E-3</v>
      </c>
    </row>
    <row r="45" spans="3:11" x14ac:dyDescent="0.3">
      <c r="C45">
        <v>0.59864867463675997</v>
      </c>
      <c r="D45">
        <v>0.59859770000000001</v>
      </c>
      <c r="E45">
        <v>0.34225248609583397</v>
      </c>
      <c r="F45">
        <v>0.34224120000000002</v>
      </c>
      <c r="G45">
        <v>0.309441121476346</v>
      </c>
      <c r="H45">
        <v>0.30949840000000001</v>
      </c>
      <c r="I45">
        <f t="shared" si="3"/>
        <v>8.5149502403708156E-3</v>
      </c>
      <c r="J45">
        <f t="shared" si="4"/>
        <v>3.2975935288870077E-3</v>
      </c>
      <c r="K45">
        <f t="shared" si="5"/>
        <v>1.8510314136895155E-2</v>
      </c>
    </row>
    <row r="46" spans="3:11" x14ac:dyDescent="0.3">
      <c r="C46">
        <v>0.59834965618550695</v>
      </c>
      <c r="D46">
        <v>0.59837130000000005</v>
      </c>
      <c r="E46">
        <v>0.36095193101242601</v>
      </c>
      <c r="F46">
        <v>0.36101450000000002</v>
      </c>
      <c r="G46">
        <v>0.30336172834365899</v>
      </c>
      <c r="H46">
        <v>0.30337550000000002</v>
      </c>
      <c r="I46">
        <f t="shared" si="3"/>
        <v>3.6172519310998749E-3</v>
      </c>
      <c r="J46">
        <f t="shared" si="4"/>
        <v>1.7334437690500585E-2</v>
      </c>
      <c r="K46">
        <f t="shared" si="5"/>
        <v>4.5396815268113882E-3</v>
      </c>
    </row>
    <row r="47" spans="3:11" x14ac:dyDescent="0.3">
      <c r="H47" t="s">
        <v>10</v>
      </c>
      <c r="I47">
        <f>AVERAGE(I27:I46)</f>
        <v>7.0471139558465528E-3</v>
      </c>
      <c r="J47">
        <f>AVERAGE(J27:J46)</f>
        <v>5.6924620854378737E-2</v>
      </c>
      <c r="K47">
        <f>AVERAGE(K27:K46)</f>
        <v>1.049042940820414E-2</v>
      </c>
    </row>
    <row r="50" spans="3:11" x14ac:dyDescent="0.3">
      <c r="C50" t="s">
        <v>11</v>
      </c>
      <c r="D50" t="s">
        <v>4</v>
      </c>
      <c r="E50" t="s">
        <v>2</v>
      </c>
      <c r="F50" t="s">
        <v>5</v>
      </c>
      <c r="G50" t="s">
        <v>3</v>
      </c>
      <c r="H50" t="s">
        <v>6</v>
      </c>
      <c r="I50" t="s">
        <v>7</v>
      </c>
      <c r="J50" t="s">
        <v>8</v>
      </c>
      <c r="K50" t="s">
        <v>9</v>
      </c>
    </row>
    <row r="51" spans="3:11" x14ac:dyDescent="0.3">
      <c r="C51">
        <v>0.64853688941063903</v>
      </c>
      <c r="D51">
        <v>0.64860309999999999</v>
      </c>
      <c r="E51">
        <v>0.36196070558080201</v>
      </c>
      <c r="F51">
        <v>0.3620121</v>
      </c>
      <c r="G51">
        <v>0.28424485743185901</v>
      </c>
      <c r="H51">
        <v>0.28421879999999999</v>
      </c>
      <c r="I51">
        <f>ABS(C51-D51)/C51*100</f>
        <v>1.0209224863234704E-2</v>
      </c>
      <c r="J51">
        <f>ABS(E51-F51)/E51*100</f>
        <v>1.4198894632920048E-2</v>
      </c>
      <c r="K51">
        <f>ABS(G51-H51)/G51*100</f>
        <v>9.1672482993868827E-3</v>
      </c>
    </row>
    <row r="52" spans="3:11" x14ac:dyDescent="0.3">
      <c r="C52">
        <v>0.64078875652679101</v>
      </c>
      <c r="D52">
        <v>0.64077439999999997</v>
      </c>
      <c r="E52">
        <v>0.32827682111893702</v>
      </c>
      <c r="F52">
        <v>0.32830330000000002</v>
      </c>
      <c r="G52">
        <v>0.32041019086098099</v>
      </c>
      <c r="H52">
        <v>0.32040550000000001</v>
      </c>
      <c r="I52">
        <f t="shared" ref="I52:I70" si="6">ABS(C52-D52)/C52*100</f>
        <v>2.2404461134530123E-3</v>
      </c>
      <c r="J52">
        <f t="shared" ref="J52:J70" si="7">ABS(E52-F52)/E52*100</f>
        <v>8.0660221372752042E-3</v>
      </c>
      <c r="K52">
        <f t="shared" ref="K52:K70" si="8">ABS(G52-H52)/G52*100</f>
        <v>1.4640174110497797E-3</v>
      </c>
    </row>
    <row r="53" spans="3:11" x14ac:dyDescent="0.3">
      <c r="C53">
        <v>0.63077095231498104</v>
      </c>
      <c r="D53">
        <v>0.63085409999999997</v>
      </c>
      <c r="E53">
        <v>0.29295751026359401</v>
      </c>
      <c r="F53">
        <v>0.29298269999999998</v>
      </c>
      <c r="G53">
        <v>0.36798533836657799</v>
      </c>
      <c r="H53">
        <v>0.36801230000000001</v>
      </c>
      <c r="I53">
        <f t="shared" si="6"/>
        <v>1.3181914086845201E-2</v>
      </c>
      <c r="J53">
        <f t="shared" si="7"/>
        <v>8.5984265715897974E-3</v>
      </c>
      <c r="K53">
        <f t="shared" si="8"/>
        <v>7.3268227320433463E-3</v>
      </c>
    </row>
    <row r="54" spans="3:11" x14ac:dyDescent="0.3">
      <c r="C54">
        <v>0.62226169944332699</v>
      </c>
      <c r="D54">
        <v>0.62224550000000001</v>
      </c>
      <c r="E54">
        <v>0.26870044935640303</v>
      </c>
      <c r="F54">
        <v>0.26876630000000001</v>
      </c>
      <c r="G54">
        <v>0.419742618145233</v>
      </c>
      <c r="H54">
        <v>0.4197941</v>
      </c>
      <c r="I54">
        <f t="shared" si="6"/>
        <v>2.6033167944407823E-3</v>
      </c>
      <c r="J54">
        <f t="shared" si="7"/>
        <v>2.4507083540319448E-2</v>
      </c>
      <c r="K54">
        <f t="shared" si="8"/>
        <v>1.2265100693012383E-2</v>
      </c>
    </row>
    <row r="55" spans="3:11" x14ac:dyDescent="0.3">
      <c r="C55">
        <v>0.61293205274489604</v>
      </c>
      <c r="D55">
        <v>0.61299870000000001</v>
      </c>
      <c r="E55">
        <v>0.26223483144968701</v>
      </c>
      <c r="F55">
        <v>0.26219949999999997</v>
      </c>
      <c r="G55">
        <v>0.52580319199847203</v>
      </c>
      <c r="H55">
        <v>0.52579489999999995</v>
      </c>
      <c r="I55">
        <f t="shared" si="6"/>
        <v>1.0873514414118509E-2</v>
      </c>
      <c r="J55">
        <f t="shared" si="7"/>
        <v>1.3473210058220636E-2</v>
      </c>
      <c r="K55">
        <f t="shared" si="8"/>
        <v>1.5770156207230667E-3</v>
      </c>
    </row>
    <row r="56" spans="3:11" x14ac:dyDescent="0.3">
      <c r="C56">
        <v>0.60731523750150396</v>
      </c>
      <c r="D56">
        <v>0.60736380000000001</v>
      </c>
      <c r="E56">
        <v>0.23270947284994101</v>
      </c>
      <c r="F56">
        <v>0.23273189999999999</v>
      </c>
      <c r="G56">
        <v>0.58998203845534603</v>
      </c>
      <c r="H56">
        <v>0.59003280000000002</v>
      </c>
      <c r="I56">
        <f t="shared" si="6"/>
        <v>7.99625886151617E-3</v>
      </c>
      <c r="J56">
        <f t="shared" si="7"/>
        <v>9.6374031466464338E-3</v>
      </c>
      <c r="K56">
        <f t="shared" si="8"/>
        <v>8.6039135677586972E-3</v>
      </c>
    </row>
    <row r="57" spans="3:11" x14ac:dyDescent="0.3">
      <c r="C57">
        <v>0.60615701390738197</v>
      </c>
      <c r="D57">
        <v>0.60610909999999996</v>
      </c>
      <c r="E57">
        <v>0.16736611745507299</v>
      </c>
      <c r="F57">
        <v>0.16738890000000001</v>
      </c>
      <c r="G57">
        <v>0.55678969494888297</v>
      </c>
      <c r="H57">
        <v>0.55670980000000003</v>
      </c>
      <c r="I57">
        <f t="shared" si="6"/>
        <v>7.9045373199846235E-3</v>
      </c>
      <c r="J57">
        <f t="shared" si="7"/>
        <v>1.3612399733855803E-2</v>
      </c>
      <c r="K57">
        <f t="shared" si="8"/>
        <v>1.4349214722854444E-2</v>
      </c>
    </row>
    <row r="58" spans="3:11" x14ac:dyDescent="0.3">
      <c r="C58">
        <v>0.61240031058923505</v>
      </c>
      <c r="D58">
        <v>0.61247580000000001</v>
      </c>
      <c r="E58">
        <v>0.145875506716027</v>
      </c>
      <c r="F58">
        <v>0.1458632</v>
      </c>
      <c r="G58">
        <v>0.45777569047853001</v>
      </c>
      <c r="H58">
        <v>0.4578277</v>
      </c>
      <c r="I58">
        <f t="shared" si="6"/>
        <v>1.2326808046901196E-2</v>
      </c>
      <c r="J58">
        <f t="shared" si="7"/>
        <v>8.4364512618025824E-3</v>
      </c>
      <c r="K58">
        <f t="shared" si="8"/>
        <v>1.1361355037361274E-2</v>
      </c>
    </row>
    <row r="59" spans="3:11" x14ac:dyDescent="0.3">
      <c r="C59">
        <v>0.61981544019781398</v>
      </c>
      <c r="D59">
        <v>0.6198418</v>
      </c>
      <c r="E59">
        <v>0.132656242126626</v>
      </c>
      <c r="F59">
        <v>0.1325971</v>
      </c>
      <c r="G59">
        <v>0.39440703562461399</v>
      </c>
      <c r="H59">
        <v>0.3944821</v>
      </c>
      <c r="I59">
        <f t="shared" si="6"/>
        <v>4.2528469728993698E-3</v>
      </c>
      <c r="J59">
        <f t="shared" si="7"/>
        <v>4.4582995626806489E-2</v>
      </c>
      <c r="K59">
        <f t="shared" si="8"/>
        <v>1.903221002818466E-2</v>
      </c>
    </row>
    <row r="60" spans="3:11" x14ac:dyDescent="0.3">
      <c r="C60">
        <v>0.63158635799517404</v>
      </c>
      <c r="D60">
        <v>0.63162819999999997</v>
      </c>
      <c r="E60">
        <v>9.2738638212769897E-2</v>
      </c>
      <c r="F60">
        <v>9.2792139999999995E-2</v>
      </c>
      <c r="G60">
        <v>0.30309800125497799</v>
      </c>
      <c r="H60">
        <v>0.303118</v>
      </c>
      <c r="I60">
        <f t="shared" si="6"/>
        <v>6.6249063641509662E-3</v>
      </c>
      <c r="J60">
        <f t="shared" si="7"/>
        <v>5.7690934718438586E-2</v>
      </c>
      <c r="K60">
        <f t="shared" si="8"/>
        <v>6.598111811758821E-3</v>
      </c>
    </row>
    <row r="61" spans="3:11" x14ac:dyDescent="0.3">
      <c r="C61">
        <v>0.61660664660314402</v>
      </c>
      <c r="D61">
        <v>0.61657309999999999</v>
      </c>
      <c r="E61">
        <v>1.0739735141998099E-2</v>
      </c>
      <c r="F61">
        <v>1.083159E-2</v>
      </c>
      <c r="G61">
        <v>0.29464448921824998</v>
      </c>
      <c r="H61">
        <v>0.29465170000000002</v>
      </c>
      <c r="I61">
        <f t="shared" si="6"/>
        <v>5.4405192238579864E-3</v>
      </c>
      <c r="J61">
        <f t="shared" si="7"/>
        <v>0.855280477473783</v>
      </c>
      <c r="K61">
        <f t="shared" si="8"/>
        <v>2.4472820683546265E-3</v>
      </c>
    </row>
    <row r="62" spans="3:11" x14ac:dyDescent="0.3">
      <c r="C62">
        <v>0.61353240097596295</v>
      </c>
      <c r="D62">
        <v>0.6136007</v>
      </c>
      <c r="E62">
        <v>6.1974389131972098E-2</v>
      </c>
      <c r="F62">
        <v>6.1964779999999997E-2</v>
      </c>
      <c r="G62">
        <v>0.37119543512794201</v>
      </c>
      <c r="H62">
        <v>0.37123420000000001</v>
      </c>
      <c r="I62">
        <f t="shared" si="6"/>
        <v>1.1132097331518086E-2</v>
      </c>
      <c r="J62">
        <f t="shared" si="7"/>
        <v>1.5505004739358277E-2</v>
      </c>
      <c r="K62">
        <f t="shared" si="8"/>
        <v>1.0443251287463847E-2</v>
      </c>
    </row>
    <row r="63" spans="3:11" x14ac:dyDescent="0.3">
      <c r="C63">
        <v>0.61012500726208796</v>
      </c>
      <c r="D63">
        <v>0.61013119999999998</v>
      </c>
      <c r="E63">
        <v>8.1606413654266699E-2</v>
      </c>
      <c r="F63">
        <v>8.1568150000000006E-2</v>
      </c>
      <c r="G63">
        <v>0.45850977504750901</v>
      </c>
      <c r="H63">
        <v>0.45844390000000002</v>
      </c>
      <c r="I63">
        <f t="shared" si="6"/>
        <v>1.0149949335489304E-3</v>
      </c>
      <c r="J63">
        <f t="shared" si="7"/>
        <v>4.6888047830162823E-2</v>
      </c>
      <c r="K63">
        <f t="shared" si="8"/>
        <v>1.4367206784667578E-2</v>
      </c>
    </row>
    <row r="64" spans="3:11" x14ac:dyDescent="0.3">
      <c r="C64">
        <v>0.59552516331161398</v>
      </c>
      <c r="D64">
        <v>0.59554720000000005</v>
      </c>
      <c r="E64">
        <v>0.10310344682561599</v>
      </c>
      <c r="F64">
        <v>0.10318289999999999</v>
      </c>
      <c r="G64">
        <v>0.55660176739721201</v>
      </c>
      <c r="H64">
        <v>0.55664769999999997</v>
      </c>
      <c r="I64">
        <f t="shared" si="6"/>
        <v>3.7003790509088064E-3</v>
      </c>
      <c r="J64">
        <f t="shared" si="7"/>
        <v>7.7061608346017357E-2</v>
      </c>
      <c r="K64">
        <f t="shared" si="8"/>
        <v>8.2523278721782656E-3</v>
      </c>
    </row>
    <row r="65" spans="3:11" x14ac:dyDescent="0.3">
      <c r="C65">
        <v>0.58842306178451498</v>
      </c>
      <c r="D65">
        <v>0.58839430000000004</v>
      </c>
      <c r="E65">
        <v>0.13973804237166601</v>
      </c>
      <c r="F65">
        <v>0.13967180000000001</v>
      </c>
      <c r="G65">
        <v>0.58750437635434405</v>
      </c>
      <c r="H65">
        <v>0.58749280000000004</v>
      </c>
      <c r="I65">
        <f t="shared" si="6"/>
        <v>4.8879431114945068E-3</v>
      </c>
      <c r="J65">
        <f t="shared" si="7"/>
        <v>4.7404679886534108E-2</v>
      </c>
      <c r="K65">
        <f t="shared" si="8"/>
        <v>1.9704286146507992E-3</v>
      </c>
    </row>
    <row r="66" spans="3:11" x14ac:dyDescent="0.3">
      <c r="C66">
        <v>0.59652043559414103</v>
      </c>
      <c r="D66">
        <v>0.59657510000000002</v>
      </c>
      <c r="E66">
        <v>0.192292724281341</v>
      </c>
      <c r="F66">
        <v>0.19234799999999999</v>
      </c>
      <c r="G66">
        <v>0.51099966111396899</v>
      </c>
      <c r="H66">
        <v>0.51096359999999996</v>
      </c>
      <c r="I66">
        <f t="shared" si="6"/>
        <v>9.1638781502177309E-3</v>
      </c>
      <c r="J66">
        <f t="shared" si="7"/>
        <v>2.8745611081006768E-2</v>
      </c>
      <c r="K66">
        <f t="shared" si="8"/>
        <v>7.0569741456227289E-3</v>
      </c>
    </row>
    <row r="67" spans="3:11" x14ac:dyDescent="0.3">
      <c r="C67">
        <v>0.60443620680625598</v>
      </c>
      <c r="D67">
        <v>0.60447989999999996</v>
      </c>
      <c r="E67">
        <v>0.20104633969844399</v>
      </c>
      <c r="F67">
        <v>0.20104639999999999</v>
      </c>
      <c r="G67">
        <v>0.43727839811542601</v>
      </c>
      <c r="H67">
        <v>0.43727519999999998</v>
      </c>
      <c r="I67">
        <f t="shared" si="6"/>
        <v>7.2287518934122837E-3</v>
      </c>
      <c r="J67">
        <f t="shared" si="7"/>
        <v>2.999385917147939E-5</v>
      </c>
      <c r="K67">
        <f t="shared" si="8"/>
        <v>7.3136826329012032E-4</v>
      </c>
    </row>
    <row r="68" spans="3:11" x14ac:dyDescent="0.3">
      <c r="C68">
        <v>0.60087019979606604</v>
      </c>
      <c r="D68">
        <v>0.60090239999999995</v>
      </c>
      <c r="E68">
        <v>0.25419713449832798</v>
      </c>
      <c r="F68">
        <v>0.25419049999999999</v>
      </c>
      <c r="G68">
        <v>0.35534897755889899</v>
      </c>
      <c r="H68">
        <v>0.35544300000000001</v>
      </c>
      <c r="I68">
        <f t="shared" si="6"/>
        <v>5.3589284249470548E-3</v>
      </c>
      <c r="J68">
        <f t="shared" si="7"/>
        <v>2.6099815566721037E-3</v>
      </c>
      <c r="K68">
        <f t="shared" si="8"/>
        <v>2.6459184362063289E-2</v>
      </c>
    </row>
    <row r="69" spans="3:11" x14ac:dyDescent="0.3">
      <c r="C69">
        <v>0.59857303761418901</v>
      </c>
      <c r="D69">
        <v>0.59859770000000001</v>
      </c>
      <c r="E69">
        <v>0.34228603549828901</v>
      </c>
      <c r="F69">
        <v>0.34224120000000002</v>
      </c>
      <c r="G69">
        <v>0.309489645708734</v>
      </c>
      <c r="H69">
        <v>0.30949840000000001</v>
      </c>
      <c r="I69">
        <f t="shared" si="6"/>
        <v>4.1201965777314309E-3</v>
      </c>
      <c r="J69">
        <f t="shared" si="7"/>
        <v>1.3098839461480336E-2</v>
      </c>
      <c r="K69">
        <f t="shared" si="8"/>
        <v>2.8286216962004054E-3</v>
      </c>
    </row>
    <row r="70" spans="3:11" x14ac:dyDescent="0.3">
      <c r="C70">
        <v>0.59836520737043697</v>
      </c>
      <c r="D70">
        <v>0.59837130000000005</v>
      </c>
      <c r="E70">
        <v>0.361026663962702</v>
      </c>
      <c r="F70">
        <v>0.36101450000000002</v>
      </c>
      <c r="G70">
        <v>0.30339202112486102</v>
      </c>
      <c r="H70">
        <v>0.30337550000000002</v>
      </c>
      <c r="I70">
        <f t="shared" si="6"/>
        <v>1.0182125377670222E-3</v>
      </c>
      <c r="J70">
        <f t="shared" si="7"/>
        <v>3.3692698950457123E-3</v>
      </c>
      <c r="K70">
        <f t="shared" si="8"/>
        <v>5.4454711101986162E-3</v>
      </c>
    </row>
    <row r="71" spans="3:11" x14ac:dyDescent="0.3">
      <c r="H71" t="s">
        <v>10</v>
      </c>
      <c r="I71">
        <f>AVERAGE(I51:I70)</f>
        <v>6.5639837536474194E-3</v>
      </c>
      <c r="J71">
        <f>AVERAGE(J51:J70)</f>
        <v>6.4639866777855354E-2</v>
      </c>
      <c r="K71">
        <f>AVERAGE(K51:K70)</f>
        <v>8.5873563064411806E-3</v>
      </c>
    </row>
    <row r="74" spans="3:11" x14ac:dyDescent="0.3">
      <c r="C74" t="s">
        <v>11</v>
      </c>
      <c r="D74" t="s">
        <v>4</v>
      </c>
      <c r="E74" t="s">
        <v>2</v>
      </c>
      <c r="F74" t="s">
        <v>5</v>
      </c>
      <c r="G74" t="s">
        <v>3</v>
      </c>
      <c r="H74" t="s">
        <v>6</v>
      </c>
      <c r="I74" t="s">
        <v>7</v>
      </c>
      <c r="J74" t="s">
        <v>8</v>
      </c>
      <c r="K74" t="s">
        <v>9</v>
      </c>
    </row>
    <row r="75" spans="3:11" x14ac:dyDescent="0.3">
      <c r="C75">
        <v>0.64860186550517196</v>
      </c>
      <c r="D75">
        <v>0.64860309999999999</v>
      </c>
      <c r="E75">
        <v>0.36203602789469902</v>
      </c>
      <c r="F75">
        <v>0.3620121</v>
      </c>
      <c r="G75">
        <v>0.28417511047361699</v>
      </c>
      <c r="H75">
        <v>0.28421879999999999</v>
      </c>
      <c r="I75">
        <f>ABS(C75-D75)/C75*100</f>
        <v>1.903316801389412E-4</v>
      </c>
      <c r="J75">
        <f>ABS(E75-F75)/E75*100</f>
        <v>6.6092578791566705E-3</v>
      </c>
      <c r="K75">
        <f>ABS(G75-H75)/G75*100</f>
        <v>1.5374156557972845E-2</v>
      </c>
    </row>
    <row r="76" spans="3:11" x14ac:dyDescent="0.3">
      <c r="C76">
        <v>0.64076373912859197</v>
      </c>
      <c r="D76">
        <v>0.64077439999999997</v>
      </c>
      <c r="E76">
        <v>0.32831174756126802</v>
      </c>
      <c r="F76">
        <v>0.32830330000000002</v>
      </c>
      <c r="G76">
        <v>0.32039347048780698</v>
      </c>
      <c r="H76">
        <v>0.32040550000000001</v>
      </c>
      <c r="I76">
        <f t="shared" ref="I76:I94" si="9">ABS(C76-D76)/C76*100</f>
        <v>1.6637757034277971E-3</v>
      </c>
      <c r="J76">
        <f t="shared" ref="J76:J94" si="10">ABS(E76-F76)/E76*100</f>
        <v>2.5730304598444546E-3</v>
      </c>
      <c r="K76">
        <f t="shared" ref="K76:K94" si="11">ABS(G76-H76)/G76*100</f>
        <v>3.7546059146334942E-3</v>
      </c>
    </row>
    <row r="77" spans="3:11" x14ac:dyDescent="0.3">
      <c r="C77">
        <v>0.63084642344505004</v>
      </c>
      <c r="D77">
        <v>0.63085409999999997</v>
      </c>
      <c r="E77">
        <v>0.29296806890649202</v>
      </c>
      <c r="F77">
        <v>0.29298269999999998</v>
      </c>
      <c r="G77">
        <v>0.36801748748230201</v>
      </c>
      <c r="H77">
        <v>0.36801230000000001</v>
      </c>
      <c r="I77">
        <f t="shared" si="9"/>
        <v>1.2168658907519391E-3</v>
      </c>
      <c r="J77">
        <f t="shared" si="10"/>
        <v>4.9940915276456945E-3</v>
      </c>
      <c r="K77">
        <f t="shared" si="11"/>
        <v>1.4095749464196848E-3</v>
      </c>
    </row>
    <row r="78" spans="3:11" x14ac:dyDescent="0.3">
      <c r="C78">
        <v>0.62221423151657096</v>
      </c>
      <c r="D78">
        <v>0.62224550000000001</v>
      </c>
      <c r="E78">
        <v>0.26883190962236297</v>
      </c>
      <c r="F78">
        <v>0.26876630000000001</v>
      </c>
      <c r="G78">
        <v>0.41981990082552101</v>
      </c>
      <c r="H78">
        <v>0.4197941</v>
      </c>
      <c r="I78">
        <f t="shared" si="9"/>
        <v>5.0253565163295372E-3</v>
      </c>
      <c r="J78">
        <f t="shared" si="10"/>
        <v>2.440544444858684E-2</v>
      </c>
      <c r="K78">
        <f t="shared" si="11"/>
        <v>6.1456890133772127E-3</v>
      </c>
    </row>
    <row r="79" spans="3:11" x14ac:dyDescent="0.3">
      <c r="C79">
        <v>0.61293333257307203</v>
      </c>
      <c r="D79">
        <v>0.61299870000000001</v>
      </c>
      <c r="E79">
        <v>0.26217050330489899</v>
      </c>
      <c r="F79">
        <v>0.26219949999999997</v>
      </c>
      <c r="G79">
        <v>0.52584016432055003</v>
      </c>
      <c r="H79">
        <v>0.52579489999999995</v>
      </c>
      <c r="I79">
        <f t="shared" si="9"/>
        <v>1.066468789575625E-2</v>
      </c>
      <c r="J79">
        <f t="shared" si="10"/>
        <v>1.1060243137748246E-2</v>
      </c>
      <c r="K79">
        <f t="shared" si="11"/>
        <v>8.6079998488823774E-3</v>
      </c>
    </row>
    <row r="80" spans="3:11" x14ac:dyDescent="0.3">
      <c r="C80">
        <v>0.60730558413087499</v>
      </c>
      <c r="D80">
        <v>0.60736380000000001</v>
      </c>
      <c r="E80">
        <v>0.232782644494687</v>
      </c>
      <c r="F80">
        <v>0.23273189999999999</v>
      </c>
      <c r="G80">
        <v>0.59005128791974604</v>
      </c>
      <c r="H80">
        <v>0.59003280000000002</v>
      </c>
      <c r="I80">
        <f t="shared" si="9"/>
        <v>9.5859268622296608E-3</v>
      </c>
      <c r="J80">
        <f t="shared" si="10"/>
        <v>2.1799088500415769E-2</v>
      </c>
      <c r="K80">
        <f t="shared" si="11"/>
        <v>3.1332733483546982E-3</v>
      </c>
    </row>
    <row r="81" spans="3:11" x14ac:dyDescent="0.3">
      <c r="C81">
        <v>0.60611529204907399</v>
      </c>
      <c r="D81">
        <v>0.60610909999999996</v>
      </c>
      <c r="E81">
        <v>0.16734616675717101</v>
      </c>
      <c r="F81">
        <v>0.16738890000000001</v>
      </c>
      <c r="G81">
        <v>0.55674811431870197</v>
      </c>
      <c r="H81">
        <v>0.55670980000000003</v>
      </c>
      <c r="I81">
        <f t="shared" si="9"/>
        <v>1.0215959166952097E-3</v>
      </c>
      <c r="J81">
        <f t="shared" si="10"/>
        <v>2.553583607983359E-2</v>
      </c>
      <c r="K81">
        <f t="shared" si="11"/>
        <v>6.8818048443366649E-3</v>
      </c>
    </row>
    <row r="82" spans="3:11" x14ac:dyDescent="0.3">
      <c r="C82">
        <v>0.61249302361518498</v>
      </c>
      <c r="D82">
        <v>0.61247580000000001</v>
      </c>
      <c r="E82">
        <v>0.14583081421132699</v>
      </c>
      <c r="F82">
        <v>0.1458632</v>
      </c>
      <c r="G82">
        <v>0.457865840308533</v>
      </c>
      <c r="H82">
        <v>0.4578277</v>
      </c>
      <c r="I82">
        <f t="shared" si="9"/>
        <v>2.8120508350133258E-3</v>
      </c>
      <c r="J82">
        <f t="shared" si="10"/>
        <v>2.2207781563970859E-2</v>
      </c>
      <c r="K82">
        <f t="shared" si="11"/>
        <v>8.3300183536941554E-3</v>
      </c>
    </row>
    <row r="83" spans="3:11" x14ac:dyDescent="0.3">
      <c r="C83">
        <v>0.61981364464067101</v>
      </c>
      <c r="D83">
        <v>0.6198418</v>
      </c>
      <c r="E83">
        <v>0.132632055121712</v>
      </c>
      <c r="F83">
        <v>0.1325971</v>
      </c>
      <c r="G83">
        <v>0.394435104843397</v>
      </c>
      <c r="H83">
        <v>0.3944821</v>
      </c>
      <c r="I83">
        <f t="shared" si="9"/>
        <v>4.5425523578636077E-3</v>
      </c>
      <c r="J83">
        <f t="shared" si="10"/>
        <v>2.6354957464790562E-2</v>
      </c>
      <c r="K83">
        <f t="shared" si="11"/>
        <v>1.1914547165283628E-2</v>
      </c>
    </row>
    <row r="84" spans="3:11" x14ac:dyDescent="0.3">
      <c r="C84">
        <v>0.63162758173561895</v>
      </c>
      <c r="D84">
        <v>0.63162819999999997</v>
      </c>
      <c r="E84">
        <v>9.2840509263760196E-2</v>
      </c>
      <c r="F84">
        <v>9.2792139999999995E-2</v>
      </c>
      <c r="G84">
        <v>0.30310806296090098</v>
      </c>
      <c r="H84">
        <v>0.303118</v>
      </c>
      <c r="I84">
        <f t="shared" si="9"/>
        <v>9.7884322803947065E-5</v>
      </c>
      <c r="J84">
        <f t="shared" si="10"/>
        <v>5.2099308958747134E-2</v>
      </c>
      <c r="K84">
        <f t="shared" si="11"/>
        <v>3.2783816444694955E-3</v>
      </c>
    </row>
    <row r="85" spans="3:11" x14ac:dyDescent="0.3">
      <c r="C85">
        <v>0.616623154564517</v>
      </c>
      <c r="D85">
        <v>0.61657309999999999</v>
      </c>
      <c r="E85">
        <v>1.0810515508664501E-2</v>
      </c>
      <c r="F85">
        <v>1.083159E-2</v>
      </c>
      <c r="G85">
        <v>0.294697124890891</v>
      </c>
      <c r="H85">
        <v>0.29465170000000002</v>
      </c>
      <c r="I85">
        <f t="shared" si="9"/>
        <v>8.1175291823675916E-3</v>
      </c>
      <c r="J85">
        <f t="shared" si="10"/>
        <v>0.19494436984627148</v>
      </c>
      <c r="K85">
        <f t="shared" si="11"/>
        <v>1.5414093675941489E-2</v>
      </c>
    </row>
    <row r="86" spans="3:11" x14ac:dyDescent="0.3">
      <c r="C86">
        <v>0.61357845783829301</v>
      </c>
      <c r="D86">
        <v>0.6136007</v>
      </c>
      <c r="E86">
        <v>6.18855523492223E-2</v>
      </c>
      <c r="F86">
        <v>6.1964779999999997E-2</v>
      </c>
      <c r="G86">
        <v>0.37124382549658402</v>
      </c>
      <c r="H86">
        <v>0.37123420000000001</v>
      </c>
      <c r="I86">
        <f t="shared" si="9"/>
        <v>3.6249906467297538E-3</v>
      </c>
      <c r="J86">
        <f t="shared" si="10"/>
        <v>0.12802285472158739</v>
      </c>
      <c r="K86">
        <f t="shared" si="11"/>
        <v>2.5927694746529354E-3</v>
      </c>
    </row>
    <row r="87" spans="3:11" x14ac:dyDescent="0.3">
      <c r="C87">
        <v>0.61020422273294805</v>
      </c>
      <c r="D87">
        <v>0.61013119999999998</v>
      </c>
      <c r="E87">
        <v>8.1550744296925395E-2</v>
      </c>
      <c r="F87">
        <v>8.1568150000000006E-2</v>
      </c>
      <c r="G87">
        <v>0.45838824099914299</v>
      </c>
      <c r="H87">
        <v>0.45844390000000002</v>
      </c>
      <c r="I87">
        <f t="shared" si="9"/>
        <v>1.1966933401578114E-2</v>
      </c>
      <c r="J87">
        <f t="shared" si="10"/>
        <v>2.1343401859382858E-2</v>
      </c>
      <c r="K87">
        <f t="shared" si="11"/>
        <v>1.2142327372033615E-2</v>
      </c>
    </row>
    <row r="88" spans="3:11" x14ac:dyDescent="0.3">
      <c r="C88">
        <v>0.59555368670711895</v>
      </c>
      <c r="D88">
        <v>0.59554720000000005</v>
      </c>
      <c r="E88">
        <v>0.10317033202366099</v>
      </c>
      <c r="F88">
        <v>0.10318289999999999</v>
      </c>
      <c r="G88">
        <v>0.55655643244186503</v>
      </c>
      <c r="H88">
        <v>0.55664769999999997</v>
      </c>
      <c r="I88">
        <f t="shared" si="9"/>
        <v>1.0891893146958622E-3</v>
      </c>
      <c r="J88">
        <f t="shared" si="10"/>
        <v>1.218177366737409E-2</v>
      </c>
      <c r="K88">
        <f t="shared" si="11"/>
        <v>1.6398617070060812E-2</v>
      </c>
    </row>
    <row r="89" spans="3:11" x14ac:dyDescent="0.3">
      <c r="C89">
        <v>0.58847137113201797</v>
      </c>
      <c r="D89">
        <v>0.58839430000000004</v>
      </c>
      <c r="E89">
        <v>0.13967497930382</v>
      </c>
      <c r="F89">
        <v>0.13967180000000001</v>
      </c>
      <c r="G89">
        <v>0.58752281160545505</v>
      </c>
      <c r="H89">
        <v>0.58749280000000004</v>
      </c>
      <c r="I89">
        <f t="shared" si="9"/>
        <v>1.3096836277638742E-2</v>
      </c>
      <c r="J89">
        <f t="shared" si="10"/>
        <v>2.2762157086656082E-3</v>
      </c>
      <c r="K89">
        <f t="shared" si="11"/>
        <v>5.1081600343324029E-3</v>
      </c>
    </row>
    <row r="90" spans="3:11" x14ac:dyDescent="0.3">
      <c r="C90">
        <v>0.596595751171066</v>
      </c>
      <c r="D90">
        <v>0.59657510000000002</v>
      </c>
      <c r="E90">
        <v>0.192385304055229</v>
      </c>
      <c r="F90">
        <v>0.19234799999999999</v>
      </c>
      <c r="G90">
        <v>0.51096133073735694</v>
      </c>
      <c r="H90">
        <v>0.51096359999999996</v>
      </c>
      <c r="I90">
        <f t="shared" si="9"/>
        <v>3.4615015318900429E-3</v>
      </c>
      <c r="J90">
        <f t="shared" si="10"/>
        <v>1.9390283167520301E-2</v>
      </c>
      <c r="K90">
        <f t="shared" si="11"/>
        <v>4.4411631693202906E-4</v>
      </c>
    </row>
    <row r="91" spans="3:11" x14ac:dyDescent="0.3">
      <c r="C91">
        <v>0.604530749549686</v>
      </c>
      <c r="D91">
        <v>0.60447989999999996</v>
      </c>
      <c r="E91">
        <v>0.20110059350755199</v>
      </c>
      <c r="F91">
        <v>0.20104639999999999</v>
      </c>
      <c r="G91">
        <v>0.43721502888587999</v>
      </c>
      <c r="H91">
        <v>0.43727519999999998</v>
      </c>
      <c r="I91">
        <f t="shared" si="9"/>
        <v>8.4114083070077304E-3</v>
      </c>
      <c r="J91">
        <f t="shared" si="10"/>
        <v>2.6948457290342714E-2</v>
      </c>
      <c r="K91">
        <f t="shared" si="11"/>
        <v>1.3762361800169178E-2</v>
      </c>
    </row>
    <row r="92" spans="3:11" x14ac:dyDescent="0.3">
      <c r="C92">
        <v>0.60091038601047497</v>
      </c>
      <c r="D92">
        <v>0.60090239999999995</v>
      </c>
      <c r="E92">
        <v>0.25413157916934098</v>
      </c>
      <c r="F92">
        <v>0.25419049999999999</v>
      </c>
      <c r="G92">
        <v>0.35549757937389398</v>
      </c>
      <c r="H92">
        <v>0.35544300000000001</v>
      </c>
      <c r="I92">
        <f t="shared" si="9"/>
        <v>1.3289852631846351E-3</v>
      </c>
      <c r="J92">
        <f t="shared" si="10"/>
        <v>2.3185166853955563E-2</v>
      </c>
      <c r="K92">
        <f t="shared" si="11"/>
        <v>1.5352952329547826E-2</v>
      </c>
    </row>
    <row r="93" spans="3:11" x14ac:dyDescent="0.3">
      <c r="C93">
        <v>0.598565011175755</v>
      </c>
      <c r="D93">
        <v>0.59859770000000001</v>
      </c>
      <c r="E93">
        <v>0.34225308560172601</v>
      </c>
      <c r="F93">
        <v>0.34224120000000002</v>
      </c>
      <c r="G93">
        <v>0.30951559809399498</v>
      </c>
      <c r="H93">
        <v>0.30949840000000001</v>
      </c>
      <c r="I93">
        <f t="shared" si="9"/>
        <v>5.4611986391917902E-3</v>
      </c>
      <c r="J93">
        <f t="shared" si="10"/>
        <v>3.4727522485575755E-3</v>
      </c>
      <c r="K93">
        <f t="shared" si="11"/>
        <v>5.556454699175364E-3</v>
      </c>
    </row>
    <row r="94" spans="3:11" x14ac:dyDescent="0.3">
      <c r="C94">
        <v>0.59835279927124196</v>
      </c>
      <c r="D94">
        <v>0.59837130000000005</v>
      </c>
      <c r="E94">
        <v>0.360998471140759</v>
      </c>
      <c r="F94">
        <v>0.36101450000000002</v>
      </c>
      <c r="G94">
        <v>0.30341071251038798</v>
      </c>
      <c r="H94">
        <v>0.30337550000000002</v>
      </c>
      <c r="I94">
        <f t="shared" si="9"/>
        <v>3.0919432115332399E-3</v>
      </c>
      <c r="J94">
        <f t="shared" si="10"/>
        <v>4.4401460178935303E-3</v>
      </c>
      <c r="K94">
        <f t="shared" si="11"/>
        <v>1.160555937416192E-2</v>
      </c>
    </row>
    <row r="95" spans="3:11" x14ac:dyDescent="0.3">
      <c r="H95" t="s">
        <v>10</v>
      </c>
      <c r="I95">
        <f>AVERAGE(I75:I94)</f>
        <v>4.8235771878413856E-3</v>
      </c>
      <c r="J95">
        <f>AVERAGE(J75:J94)</f>
        <v>3.1692223070114545E-2</v>
      </c>
      <c r="K95">
        <f>AVERAGE(K75:K94)</f>
        <v>8.3603731892215906E-3</v>
      </c>
    </row>
    <row r="99" spans="3:11" x14ac:dyDescent="0.3">
      <c r="C99" t="s">
        <v>11</v>
      </c>
      <c r="D99" t="s">
        <v>4</v>
      </c>
      <c r="E99" t="s">
        <v>2</v>
      </c>
      <c r="F99" t="s">
        <v>5</v>
      </c>
      <c r="G99" t="s">
        <v>3</v>
      </c>
      <c r="H99" t="s">
        <v>6</v>
      </c>
      <c r="I99" t="s">
        <v>7</v>
      </c>
      <c r="J99" t="s">
        <v>8</v>
      </c>
      <c r="K99" t="s">
        <v>9</v>
      </c>
    </row>
    <row r="100" spans="3:11" x14ac:dyDescent="0.3">
      <c r="C100">
        <v>0.64858562303241996</v>
      </c>
      <c r="D100">
        <v>0.64860309999999999</v>
      </c>
      <c r="E100">
        <v>0.361958604756354</v>
      </c>
      <c r="F100">
        <v>0.3620121</v>
      </c>
      <c r="G100">
        <v>0.28426349251996502</v>
      </c>
      <c r="H100">
        <v>0.28421879999999999</v>
      </c>
      <c r="I100">
        <f>ABS(C100-D100)/C100*100</f>
        <v>2.6946276573816021E-3</v>
      </c>
      <c r="J100">
        <f>ABS(E100-F100)/E100*100</f>
        <v>1.47793816594072E-2</v>
      </c>
      <c r="K100">
        <f>ABS(G100-H100)/G100*100</f>
        <v>1.5722215881059497E-2</v>
      </c>
    </row>
    <row r="101" spans="3:11" x14ac:dyDescent="0.3">
      <c r="C101">
        <v>0.64072349581833599</v>
      </c>
      <c r="D101">
        <v>0.64077439999999997</v>
      </c>
      <c r="E101">
        <v>0.32834548851907303</v>
      </c>
      <c r="F101">
        <v>0.32830330000000002</v>
      </c>
      <c r="G101">
        <v>0.32042440592496002</v>
      </c>
      <c r="H101">
        <v>0.32040550000000001</v>
      </c>
      <c r="I101">
        <f t="shared" ref="I101:I119" si="12">ABS(C101-D101)/C101*100</f>
        <v>7.9447970920693001E-3</v>
      </c>
      <c r="J101">
        <f t="shared" ref="J101:J119" si="13">ABS(E101-F101)/E101*100</f>
        <v>1.2848819474659755E-2</v>
      </c>
      <c r="K101">
        <f t="shared" ref="K101:K119" si="14">ABS(G101-H101)/G101*100</f>
        <v>5.9002761994473487E-3</v>
      </c>
    </row>
    <row r="102" spans="3:11" x14ac:dyDescent="0.3">
      <c r="C102">
        <v>0.63078863175547395</v>
      </c>
      <c r="D102">
        <v>0.63085409999999997</v>
      </c>
      <c r="E102">
        <v>0.29295931776053302</v>
      </c>
      <c r="F102">
        <v>0.29298269999999998</v>
      </c>
      <c r="G102">
        <v>0.36805142624229797</v>
      </c>
      <c r="H102">
        <v>0.36801230000000001</v>
      </c>
      <c r="I102">
        <f t="shared" si="12"/>
        <v>1.0378792709663538E-2</v>
      </c>
      <c r="J102">
        <f t="shared" si="13"/>
        <v>7.9813947020709892E-3</v>
      </c>
      <c r="K102">
        <f t="shared" si="14"/>
        <v>1.0630645477298618E-2</v>
      </c>
    </row>
    <row r="103" spans="3:11" x14ac:dyDescent="0.3">
      <c r="C103">
        <v>0.62221042404628302</v>
      </c>
      <c r="D103">
        <v>0.62224550000000001</v>
      </c>
      <c r="E103">
        <v>0.268704309711357</v>
      </c>
      <c r="F103">
        <v>0.26876630000000001</v>
      </c>
      <c r="G103">
        <v>0.41981795089578</v>
      </c>
      <c r="H103">
        <v>0.4197941</v>
      </c>
      <c r="I103">
        <f t="shared" si="12"/>
        <v>5.6373137384758236E-3</v>
      </c>
      <c r="J103">
        <f t="shared" si="13"/>
        <v>2.3070076065992508E-2</v>
      </c>
      <c r="K103">
        <f t="shared" si="14"/>
        <v>5.681247247552465E-3</v>
      </c>
    </row>
    <row r="104" spans="3:11" x14ac:dyDescent="0.3">
      <c r="C104">
        <v>0.61292017180277503</v>
      </c>
      <c r="D104">
        <v>0.61299870000000001</v>
      </c>
      <c r="E104">
        <v>0.262241008525403</v>
      </c>
      <c r="F104">
        <v>0.26219949999999997</v>
      </c>
      <c r="G104">
        <v>0.52577755777819701</v>
      </c>
      <c r="H104">
        <v>0.52579489999999995</v>
      </c>
      <c r="I104">
        <f t="shared" si="12"/>
        <v>1.2812141097266654E-2</v>
      </c>
      <c r="J104">
        <f t="shared" si="13"/>
        <v>1.5828388411266124E-2</v>
      </c>
      <c r="K104">
        <f t="shared" si="14"/>
        <v>3.2983952141708928E-3</v>
      </c>
    </row>
    <row r="105" spans="3:11" x14ac:dyDescent="0.3">
      <c r="C105">
        <v>0.60735574757052602</v>
      </c>
      <c r="D105">
        <v>0.60736380000000001</v>
      </c>
      <c r="E105">
        <v>0.23271908932466701</v>
      </c>
      <c r="F105">
        <v>0.23273189999999999</v>
      </c>
      <c r="G105">
        <v>0.59006492292124502</v>
      </c>
      <c r="H105">
        <v>0.59003280000000002</v>
      </c>
      <c r="I105">
        <f t="shared" si="12"/>
        <v>1.3258176128575277E-3</v>
      </c>
      <c r="J105">
        <f t="shared" si="13"/>
        <v>5.5047806220630919E-3</v>
      </c>
      <c r="K105">
        <f t="shared" si="14"/>
        <v>5.443963875358151E-3</v>
      </c>
    </row>
    <row r="106" spans="3:11" x14ac:dyDescent="0.3">
      <c r="C106">
        <v>0.60604169417241804</v>
      </c>
      <c r="D106">
        <v>0.60610909999999996</v>
      </c>
      <c r="E106">
        <v>0.16740524941982901</v>
      </c>
      <c r="F106">
        <v>0.16738890000000001</v>
      </c>
      <c r="G106">
        <v>0.55673677703344104</v>
      </c>
      <c r="H106">
        <v>0.55670980000000003</v>
      </c>
      <c r="I106">
        <f t="shared" si="12"/>
        <v>1.1122308618379546E-2</v>
      </c>
      <c r="J106">
        <f t="shared" si="13"/>
        <v>9.7663722527611234E-3</v>
      </c>
      <c r="K106">
        <f t="shared" si="14"/>
        <v>4.8455633889964694E-3</v>
      </c>
    </row>
    <row r="107" spans="3:11" x14ac:dyDescent="0.3">
      <c r="C107">
        <v>0.61241531784452796</v>
      </c>
      <c r="D107">
        <v>0.61247580000000001</v>
      </c>
      <c r="E107">
        <v>0.14582062632631701</v>
      </c>
      <c r="F107">
        <v>0.1458632</v>
      </c>
      <c r="G107">
        <v>0.45785196735450001</v>
      </c>
      <c r="H107">
        <v>0.4578277</v>
      </c>
      <c r="I107">
        <f t="shared" si="12"/>
        <v>9.8760030504996144E-3</v>
      </c>
      <c r="J107">
        <f t="shared" si="13"/>
        <v>2.9195920190136358E-2</v>
      </c>
      <c r="K107">
        <f t="shared" si="14"/>
        <v>5.3002621437285942E-3</v>
      </c>
    </row>
    <row r="108" spans="3:11" x14ac:dyDescent="0.3">
      <c r="C108">
        <v>0.61986945036677399</v>
      </c>
      <c r="D108">
        <v>0.6198418</v>
      </c>
      <c r="E108">
        <v>0.132668612482882</v>
      </c>
      <c r="F108">
        <v>0.1325971</v>
      </c>
      <c r="G108">
        <v>0.39448724589553302</v>
      </c>
      <c r="H108">
        <v>0.3944821</v>
      </c>
      <c r="I108">
        <f t="shared" si="12"/>
        <v>4.4606758338597979E-3</v>
      </c>
      <c r="J108">
        <f t="shared" si="13"/>
        <v>5.3903090975067736E-2</v>
      </c>
      <c r="K108">
        <f t="shared" si="14"/>
        <v>1.3044516867304569E-3</v>
      </c>
    </row>
    <row r="109" spans="3:11" x14ac:dyDescent="0.3">
      <c r="C109">
        <v>0.63165422083912903</v>
      </c>
      <c r="D109">
        <v>0.63162819999999997</v>
      </c>
      <c r="E109">
        <v>9.2786973376447895E-2</v>
      </c>
      <c r="F109">
        <v>9.2792139999999995E-2</v>
      </c>
      <c r="G109">
        <v>0.30310942493283199</v>
      </c>
      <c r="H109">
        <v>0.303118</v>
      </c>
      <c r="I109">
        <f t="shared" si="12"/>
        <v>4.1194752240382073E-3</v>
      </c>
      <c r="J109">
        <f t="shared" si="13"/>
        <v>5.568263910428594E-3</v>
      </c>
      <c r="K109">
        <f t="shared" si="14"/>
        <v>2.8290334983494007E-3</v>
      </c>
    </row>
    <row r="110" spans="3:11" x14ac:dyDescent="0.3">
      <c r="C110">
        <v>0.61651952816603295</v>
      </c>
      <c r="D110">
        <v>0.61657309999999999</v>
      </c>
      <c r="E110">
        <v>1.08661396284917E-2</v>
      </c>
      <c r="F110">
        <v>1.083159E-2</v>
      </c>
      <c r="G110">
        <v>0.29467010420526901</v>
      </c>
      <c r="H110">
        <v>0.29465170000000002</v>
      </c>
      <c r="I110">
        <f t="shared" si="12"/>
        <v>8.6893977432308204E-3</v>
      </c>
      <c r="J110">
        <f t="shared" si="13"/>
        <v>0.31795678753389472</v>
      </c>
      <c r="K110">
        <f t="shared" si="14"/>
        <v>6.2456981574810205E-3</v>
      </c>
    </row>
    <row r="111" spans="3:11" x14ac:dyDescent="0.3">
      <c r="C111">
        <v>0.61354964659460998</v>
      </c>
      <c r="D111">
        <v>0.6136007</v>
      </c>
      <c r="E111">
        <v>6.1972347537816802E-2</v>
      </c>
      <c r="F111">
        <v>6.1964779999999997E-2</v>
      </c>
      <c r="G111">
        <v>0.37119219169816298</v>
      </c>
      <c r="H111">
        <v>0.37123420000000001</v>
      </c>
      <c r="I111">
        <f t="shared" si="12"/>
        <v>8.320990106242359E-3</v>
      </c>
      <c r="J111">
        <f t="shared" si="13"/>
        <v>1.2211152421145741E-2</v>
      </c>
      <c r="K111">
        <f t="shared" si="14"/>
        <v>1.1317129717857029E-2</v>
      </c>
    </row>
    <row r="112" spans="3:11" x14ac:dyDescent="0.3">
      <c r="C112">
        <v>0.61006581153957595</v>
      </c>
      <c r="D112">
        <v>0.61013119999999998</v>
      </c>
      <c r="E112">
        <v>8.1615534025413203E-2</v>
      </c>
      <c r="F112">
        <v>8.1568150000000006E-2</v>
      </c>
      <c r="G112">
        <v>0.45845143213129502</v>
      </c>
      <c r="H112">
        <v>0.45844390000000002</v>
      </c>
      <c r="I112">
        <f t="shared" si="12"/>
        <v>1.0718263372113245E-2</v>
      </c>
      <c r="J112">
        <f t="shared" si="13"/>
        <v>5.80576062866201E-2</v>
      </c>
      <c r="K112">
        <f t="shared" si="14"/>
        <v>1.6429507614342167E-3</v>
      </c>
    </row>
    <row r="113" spans="3:11" x14ac:dyDescent="0.3">
      <c r="C113">
        <v>0.59557739070316895</v>
      </c>
      <c r="D113">
        <v>0.59554720000000005</v>
      </c>
      <c r="E113">
        <v>0.103218096159746</v>
      </c>
      <c r="F113">
        <v>0.10318289999999999</v>
      </c>
      <c r="G113">
        <v>0.55670878792021805</v>
      </c>
      <c r="H113">
        <v>0.55664769999999997</v>
      </c>
      <c r="I113">
        <f t="shared" si="12"/>
        <v>5.0691486346136835E-3</v>
      </c>
      <c r="J113">
        <f t="shared" si="13"/>
        <v>3.4098826713038578E-2</v>
      </c>
      <c r="K113">
        <f t="shared" si="14"/>
        <v>1.0973047586746221E-2</v>
      </c>
    </row>
    <row r="114" spans="3:11" x14ac:dyDescent="0.3">
      <c r="C114">
        <v>0.58840466960892202</v>
      </c>
      <c r="D114">
        <v>0.58839430000000004</v>
      </c>
      <c r="E114">
        <v>0.13960813250919299</v>
      </c>
      <c r="F114">
        <v>0.13967180000000001</v>
      </c>
      <c r="G114">
        <v>0.58756583756488701</v>
      </c>
      <c r="H114">
        <v>0.58749280000000004</v>
      </c>
      <c r="I114">
        <f t="shared" si="12"/>
        <v>1.7623260755001379E-3</v>
      </c>
      <c r="J114">
        <f t="shared" si="13"/>
        <v>4.5604428383017717E-2</v>
      </c>
      <c r="K114">
        <f t="shared" si="14"/>
        <v>1.2430532923708786E-2</v>
      </c>
    </row>
    <row r="115" spans="3:11" x14ac:dyDescent="0.3">
      <c r="C115">
        <v>0.59658653857657395</v>
      </c>
      <c r="D115">
        <v>0.59657510000000002</v>
      </c>
      <c r="E115">
        <v>0.192349860837703</v>
      </c>
      <c r="F115">
        <v>0.19234799999999999</v>
      </c>
      <c r="G115">
        <v>0.51097384798684597</v>
      </c>
      <c r="H115">
        <v>0.51096359999999996</v>
      </c>
      <c r="I115">
        <f t="shared" si="12"/>
        <v>1.9173373574975178E-3</v>
      </c>
      <c r="J115">
        <f t="shared" si="13"/>
        <v>9.6742347247164712E-4</v>
      </c>
      <c r="K115">
        <f t="shared" si="14"/>
        <v>2.0055795196540849E-3</v>
      </c>
    </row>
    <row r="116" spans="3:11" x14ac:dyDescent="0.3">
      <c r="C116">
        <v>0.604458555450618</v>
      </c>
      <c r="D116">
        <v>0.60447989999999996</v>
      </c>
      <c r="E116">
        <v>0.20097346691065501</v>
      </c>
      <c r="F116">
        <v>0.20104639999999999</v>
      </c>
      <c r="G116">
        <v>0.43728311127993202</v>
      </c>
      <c r="H116">
        <v>0.43727519999999998</v>
      </c>
      <c r="I116">
        <f t="shared" si="12"/>
        <v>3.5311849240103662E-3</v>
      </c>
      <c r="J116">
        <f t="shared" si="13"/>
        <v>3.628990954183834E-2</v>
      </c>
      <c r="K116">
        <f t="shared" si="14"/>
        <v>1.8091894536911575E-3</v>
      </c>
    </row>
    <row r="117" spans="3:11" x14ac:dyDescent="0.3">
      <c r="C117">
        <v>0.60091824613732203</v>
      </c>
      <c r="D117">
        <v>0.60090239999999995</v>
      </c>
      <c r="E117">
        <v>0.25427481728275098</v>
      </c>
      <c r="F117">
        <v>0.25419049999999999</v>
      </c>
      <c r="G117">
        <v>0.35541948975244803</v>
      </c>
      <c r="H117">
        <v>0.35544300000000001</v>
      </c>
      <c r="I117">
        <f t="shared" si="12"/>
        <v>2.6369872148070891E-3</v>
      </c>
      <c r="J117">
        <f t="shared" si="13"/>
        <v>3.3159902994730997E-2</v>
      </c>
      <c r="K117">
        <f t="shared" si="14"/>
        <v>6.6147885048054951E-3</v>
      </c>
    </row>
    <row r="118" spans="3:11" x14ac:dyDescent="0.3">
      <c r="C118">
        <v>0.59854461019115002</v>
      </c>
      <c r="D118">
        <v>0.59859770000000001</v>
      </c>
      <c r="E118">
        <v>0.34223587991364002</v>
      </c>
      <c r="F118">
        <v>0.34224120000000002</v>
      </c>
      <c r="G118">
        <v>0.30943733417930303</v>
      </c>
      <c r="H118">
        <v>0.30949840000000001</v>
      </c>
      <c r="I118">
        <f t="shared" si="12"/>
        <v>8.8698165426698092E-3</v>
      </c>
      <c r="J118">
        <f t="shared" si="13"/>
        <v>1.5545086509772311E-3</v>
      </c>
      <c r="K118">
        <f t="shared" si="14"/>
        <v>1.973447090957587E-2</v>
      </c>
    </row>
    <row r="119" spans="3:11" x14ac:dyDescent="0.3">
      <c r="C119">
        <v>0.59840132936586898</v>
      </c>
      <c r="D119">
        <v>0.59837130000000005</v>
      </c>
      <c r="E119">
        <v>0.36104251342628502</v>
      </c>
      <c r="F119">
        <v>0.36101450000000002</v>
      </c>
      <c r="G119">
        <v>0.30332144878530298</v>
      </c>
      <c r="H119">
        <v>0.30337550000000002</v>
      </c>
      <c r="I119">
        <f t="shared" si="12"/>
        <v>5.0182652335942516E-3</v>
      </c>
      <c r="J119">
        <f t="shared" si="13"/>
        <v>7.7590381307602631E-3</v>
      </c>
      <c r="K119">
        <f t="shared" si="14"/>
        <v>1.7819779944179243E-2</v>
      </c>
    </row>
    <row r="120" spans="3:11" x14ac:dyDescent="0.3">
      <c r="H120" t="s">
        <v>10</v>
      </c>
      <c r="I120">
        <f>AVERAGE(I100:I119)</f>
        <v>6.3452834919385456E-3</v>
      </c>
      <c r="J120">
        <f>AVERAGE(J100:J119)</f>
        <v>3.6305303619617445E-2</v>
      </c>
      <c r="K120">
        <f>AVERAGE(K100:K119)</f>
        <v>7.5774611045912503E-3</v>
      </c>
    </row>
    <row r="123" spans="3:11" x14ac:dyDescent="0.3">
      <c r="C123" t="s">
        <v>11</v>
      </c>
      <c r="D123" t="s">
        <v>4</v>
      </c>
      <c r="E123" t="s">
        <v>2</v>
      </c>
      <c r="F123" t="s">
        <v>5</v>
      </c>
      <c r="G123" t="s">
        <v>3</v>
      </c>
      <c r="H123" t="s">
        <v>6</v>
      </c>
      <c r="I123" t="s">
        <v>7</v>
      </c>
      <c r="J123" t="s">
        <v>8</v>
      </c>
      <c r="K123" t="s">
        <v>9</v>
      </c>
    </row>
    <row r="124" spans="3:11" x14ac:dyDescent="0.3">
      <c r="C124">
        <v>0.64853855427571505</v>
      </c>
      <c r="D124">
        <v>0.64860309999999999</v>
      </c>
      <c r="E124">
        <v>0.36198346441984802</v>
      </c>
      <c r="F124">
        <v>0.3620121</v>
      </c>
      <c r="G124">
        <v>0.284208058105545</v>
      </c>
      <c r="H124">
        <v>0.28421879999999999</v>
      </c>
      <c r="I124">
        <f>ABS(C124-D124)/C124*100</f>
        <v>9.9524883847531848E-3</v>
      </c>
      <c r="J124">
        <f>ABS(E124-F124)/E124*100</f>
        <v>7.9107426075043005E-3</v>
      </c>
      <c r="K124">
        <f>ABS(G124-H124)/G124*100</f>
        <v>3.7795882800063627E-3</v>
      </c>
    </row>
    <row r="125" spans="3:11" x14ac:dyDescent="0.3">
      <c r="C125">
        <v>0.64080867262005603</v>
      </c>
      <c r="D125">
        <v>0.64077439999999997</v>
      </c>
      <c r="E125">
        <v>0.32830419386555698</v>
      </c>
      <c r="F125">
        <v>0.32830330000000002</v>
      </c>
      <c r="G125">
        <v>0.320433529407881</v>
      </c>
      <c r="H125">
        <v>0.32040550000000001</v>
      </c>
      <c r="I125">
        <f t="shared" ref="I125:I143" si="15">ABS(C125-D125)/C125*100</f>
        <v>5.3483389848540015E-3</v>
      </c>
      <c r="J125">
        <f t="shared" ref="J125:J143" si="16">ABS(E125-F125)/E125*100</f>
        <v>2.7226748048405779E-4</v>
      </c>
      <c r="K125">
        <f t="shared" ref="K125:K143" si="17">ABS(G125-H125)/G125*100</f>
        <v>8.7473392477954437E-3</v>
      </c>
    </row>
    <row r="126" spans="3:11" x14ac:dyDescent="0.3">
      <c r="C126">
        <v>0.630843488903159</v>
      </c>
      <c r="D126">
        <v>0.63085409999999997</v>
      </c>
      <c r="E126">
        <v>0.29307429432606602</v>
      </c>
      <c r="F126">
        <v>0.29298269999999998</v>
      </c>
      <c r="G126">
        <v>0.36802738662075901</v>
      </c>
      <c r="H126">
        <v>0.36801230000000001</v>
      </c>
      <c r="I126">
        <f t="shared" si="15"/>
        <v>1.6820490387279407E-3</v>
      </c>
      <c r="J126">
        <f t="shared" si="16"/>
        <v>3.1252937510831462E-2</v>
      </c>
      <c r="K126">
        <f t="shared" si="17"/>
        <v>4.0993201341680456E-3</v>
      </c>
    </row>
    <row r="127" spans="3:11" x14ac:dyDescent="0.3">
      <c r="C127">
        <v>0.62217836459422005</v>
      </c>
      <c r="D127">
        <v>0.62224550000000001</v>
      </c>
      <c r="E127">
        <v>0.26880472790458598</v>
      </c>
      <c r="F127">
        <v>0.26876630000000001</v>
      </c>
      <c r="G127">
        <v>0.41978709798911401</v>
      </c>
      <c r="H127">
        <v>0.4197941</v>
      </c>
      <c r="I127">
        <f t="shared" si="15"/>
        <v>1.0790379351063795E-2</v>
      </c>
      <c r="J127">
        <f t="shared" si="16"/>
        <v>1.4295844007479463E-2</v>
      </c>
      <c r="K127">
        <f t="shared" si="17"/>
        <v>1.6679909695971843E-3</v>
      </c>
    </row>
    <row r="128" spans="3:11" x14ac:dyDescent="0.3">
      <c r="C128">
        <v>0.61293015607155898</v>
      </c>
      <c r="D128">
        <v>0.61299870000000001</v>
      </c>
      <c r="E128">
        <v>0.26219972106957501</v>
      </c>
      <c r="F128">
        <v>0.26219949999999997</v>
      </c>
      <c r="G128">
        <v>0.52572642126771496</v>
      </c>
      <c r="H128">
        <v>0.52579489999999995</v>
      </c>
      <c r="I128">
        <f t="shared" si="15"/>
        <v>1.1182991693595235E-2</v>
      </c>
      <c r="J128">
        <f t="shared" si="16"/>
        <v>8.431342876074615E-5</v>
      </c>
      <c r="K128">
        <f t="shared" si="17"/>
        <v>1.3025545134267088E-2</v>
      </c>
    </row>
    <row r="129" spans="3:11" x14ac:dyDescent="0.3">
      <c r="C129">
        <v>0.60735615906586904</v>
      </c>
      <c r="D129">
        <v>0.60736380000000001</v>
      </c>
      <c r="E129">
        <v>0.23274051221365499</v>
      </c>
      <c r="F129">
        <v>0.23273189999999999</v>
      </c>
      <c r="G129">
        <v>0.59007237727732098</v>
      </c>
      <c r="H129">
        <v>0.59003280000000002</v>
      </c>
      <c r="I129">
        <f t="shared" si="15"/>
        <v>1.2580648136872763E-3</v>
      </c>
      <c r="J129">
        <f t="shared" si="16"/>
        <v>3.7003500478230236E-3</v>
      </c>
      <c r="K129">
        <f t="shared" si="17"/>
        <v>6.7071903117329615E-3</v>
      </c>
    </row>
    <row r="130" spans="3:11" x14ac:dyDescent="0.3">
      <c r="C130">
        <v>0.60607780471065897</v>
      </c>
      <c r="D130">
        <v>0.60610909999999996</v>
      </c>
      <c r="E130">
        <v>0.16739228994875399</v>
      </c>
      <c r="F130">
        <v>0.16738890000000001</v>
      </c>
      <c r="G130">
        <v>0.55671926317125697</v>
      </c>
      <c r="H130">
        <v>0.55670980000000003</v>
      </c>
      <c r="I130">
        <f t="shared" si="15"/>
        <v>5.1635762104706509E-3</v>
      </c>
      <c r="J130">
        <f t="shared" si="16"/>
        <v>2.0251522665843107E-3</v>
      </c>
      <c r="K130">
        <f t="shared" si="17"/>
        <v>1.6998102783501784E-3</v>
      </c>
    </row>
    <row r="131" spans="3:11" x14ac:dyDescent="0.3">
      <c r="C131">
        <v>0.61251267556458799</v>
      </c>
      <c r="D131">
        <v>0.61247580000000001</v>
      </c>
      <c r="E131">
        <v>0.145884044827505</v>
      </c>
      <c r="F131">
        <v>0.1458632</v>
      </c>
      <c r="G131">
        <v>0.45785147379246999</v>
      </c>
      <c r="H131">
        <v>0.4578277</v>
      </c>
      <c r="I131">
        <f t="shared" si="15"/>
        <v>6.0203757504265409E-3</v>
      </c>
      <c r="J131">
        <f t="shared" si="16"/>
        <v>1.4288627333885771E-2</v>
      </c>
      <c r="K131">
        <f t="shared" si="17"/>
        <v>5.192468263356332E-3</v>
      </c>
    </row>
    <row r="132" spans="3:11" x14ac:dyDescent="0.3">
      <c r="C132">
        <v>0.61978997261020496</v>
      </c>
      <c r="D132">
        <v>0.6198418</v>
      </c>
      <c r="E132">
        <v>0.13258707336797501</v>
      </c>
      <c r="F132">
        <v>0.1325971</v>
      </c>
      <c r="G132">
        <v>0.39441889244931799</v>
      </c>
      <c r="H132">
        <v>0.3944821</v>
      </c>
      <c r="I132">
        <f t="shared" si="15"/>
        <v>8.3620891084710842E-3</v>
      </c>
      <c r="J132">
        <f t="shared" si="16"/>
        <v>7.5622998308114411E-3</v>
      </c>
      <c r="K132">
        <f t="shared" si="17"/>
        <v>1.6025487595052665E-2</v>
      </c>
    </row>
    <row r="133" spans="3:11" x14ac:dyDescent="0.3">
      <c r="C133">
        <v>0.63164258389335304</v>
      </c>
      <c r="D133">
        <v>0.63162819999999997</v>
      </c>
      <c r="E133">
        <v>9.2795654689994594E-2</v>
      </c>
      <c r="F133">
        <v>9.2792139999999995E-2</v>
      </c>
      <c r="G133">
        <v>0.303032741936752</v>
      </c>
      <c r="H133">
        <v>0.303118</v>
      </c>
      <c r="I133">
        <f t="shared" si="15"/>
        <v>2.277220333120143E-3</v>
      </c>
      <c r="J133">
        <f t="shared" si="16"/>
        <v>3.7875588100982627E-3</v>
      </c>
      <c r="K133">
        <f t="shared" si="17"/>
        <v>2.8134934430877334E-2</v>
      </c>
    </row>
    <row r="134" spans="3:11" x14ac:dyDescent="0.3">
      <c r="C134">
        <v>0.61661873948626</v>
      </c>
      <c r="D134">
        <v>0.61657309999999999</v>
      </c>
      <c r="E134">
        <v>1.0808018193221299E-2</v>
      </c>
      <c r="F134">
        <v>1.083159E-2</v>
      </c>
      <c r="G134">
        <v>0.29470472101690998</v>
      </c>
      <c r="H134">
        <v>0.29465170000000002</v>
      </c>
      <c r="I134">
        <f t="shared" si="15"/>
        <v>7.4015730203145147E-3</v>
      </c>
      <c r="J134">
        <f t="shared" si="16"/>
        <v>0.21809555051901366</v>
      </c>
      <c r="K134">
        <f t="shared" si="17"/>
        <v>1.7991234319900001E-2</v>
      </c>
    </row>
    <row r="135" spans="3:11" x14ac:dyDescent="0.3">
      <c r="C135">
        <v>0.61363373035977398</v>
      </c>
      <c r="D135">
        <v>0.6136007</v>
      </c>
      <c r="E135">
        <v>6.20081134002122E-2</v>
      </c>
      <c r="F135">
        <v>6.1964779999999997E-2</v>
      </c>
      <c r="G135">
        <v>0.37123082811534303</v>
      </c>
      <c r="H135">
        <v>0.37123420000000001</v>
      </c>
      <c r="I135">
        <f t="shared" si="15"/>
        <v>5.3827483953028639E-3</v>
      </c>
      <c r="J135">
        <f t="shared" si="16"/>
        <v>6.9883435950584702E-2</v>
      </c>
      <c r="K135">
        <f t="shared" si="17"/>
        <v>9.0829866530936574E-4</v>
      </c>
    </row>
    <row r="136" spans="3:11" x14ac:dyDescent="0.3">
      <c r="C136">
        <v>0.61020760983246103</v>
      </c>
      <c r="D136">
        <v>0.61013119999999998</v>
      </c>
      <c r="E136">
        <v>8.1583350720511802E-2</v>
      </c>
      <c r="F136">
        <v>8.1568150000000006E-2</v>
      </c>
      <c r="G136">
        <v>0.45846656668825397</v>
      </c>
      <c r="H136">
        <v>0.45844390000000002</v>
      </c>
      <c r="I136">
        <f t="shared" si="15"/>
        <v>1.2521940275707669E-2</v>
      </c>
      <c r="J136">
        <f t="shared" si="16"/>
        <v>1.8632135573679261E-2</v>
      </c>
      <c r="K136">
        <f t="shared" si="17"/>
        <v>4.944022072905294E-3</v>
      </c>
    </row>
    <row r="137" spans="3:11" x14ac:dyDescent="0.3">
      <c r="C137">
        <v>0.59560744177981995</v>
      </c>
      <c r="D137">
        <v>0.59554720000000005</v>
      </c>
      <c r="E137">
        <v>0.103164557393107</v>
      </c>
      <c r="F137">
        <v>0.10318289999999999</v>
      </c>
      <c r="G137">
        <v>0.55669162223767299</v>
      </c>
      <c r="H137">
        <v>0.55664769999999997</v>
      </c>
      <c r="I137">
        <f t="shared" si="15"/>
        <v>1.0114343037735504E-2</v>
      </c>
      <c r="J137">
        <f t="shared" si="16"/>
        <v>1.7779950165544244E-2</v>
      </c>
      <c r="K137">
        <f t="shared" si="17"/>
        <v>7.8898686307641002E-3</v>
      </c>
    </row>
    <row r="138" spans="3:11" x14ac:dyDescent="0.3">
      <c r="C138">
        <v>0.58842925495999499</v>
      </c>
      <c r="D138">
        <v>0.58839430000000004</v>
      </c>
      <c r="E138">
        <v>0.13964842256391499</v>
      </c>
      <c r="F138">
        <v>0.13967180000000001</v>
      </c>
      <c r="G138">
        <v>0.58748986568732198</v>
      </c>
      <c r="H138">
        <v>0.58749280000000004</v>
      </c>
      <c r="I138">
        <f t="shared" si="15"/>
        <v>5.9403844557872646E-3</v>
      </c>
      <c r="J138">
        <f t="shared" si="16"/>
        <v>1.6740207770210076E-2</v>
      </c>
      <c r="K138">
        <f t="shared" si="17"/>
        <v>4.994660928537316E-4</v>
      </c>
    </row>
    <row r="139" spans="3:11" x14ac:dyDescent="0.3">
      <c r="C139">
        <v>0.59659351920246795</v>
      </c>
      <c r="D139">
        <v>0.59657510000000002</v>
      </c>
      <c r="E139">
        <v>0.19233499838563001</v>
      </c>
      <c r="F139">
        <v>0.19234799999999999</v>
      </c>
      <c r="G139">
        <v>0.51095049910002299</v>
      </c>
      <c r="H139">
        <v>0.51096359999999996</v>
      </c>
      <c r="I139">
        <f t="shared" si="15"/>
        <v>3.0873956680833588E-3</v>
      </c>
      <c r="J139">
        <f t="shared" si="16"/>
        <v>6.7598796262320982E-3</v>
      </c>
      <c r="K139">
        <f t="shared" si="17"/>
        <v>2.5640252823014337E-3</v>
      </c>
    </row>
    <row r="140" spans="3:11" x14ac:dyDescent="0.3">
      <c r="C140">
        <v>0.60453092969219102</v>
      </c>
      <c r="D140">
        <v>0.60447989999999996</v>
      </c>
      <c r="E140">
        <v>0.20105729648190501</v>
      </c>
      <c r="F140">
        <v>0.20104639999999999</v>
      </c>
      <c r="G140">
        <v>0.43732167150738799</v>
      </c>
      <c r="H140">
        <v>0.43727519999999998</v>
      </c>
      <c r="I140">
        <f t="shared" si="15"/>
        <v>8.4412045248115335E-3</v>
      </c>
      <c r="J140">
        <f t="shared" si="16"/>
        <v>5.4195903832849942E-3</v>
      </c>
      <c r="K140">
        <f t="shared" si="17"/>
        <v>1.0626390233036459E-2</v>
      </c>
    </row>
    <row r="141" spans="3:11" x14ac:dyDescent="0.3">
      <c r="C141">
        <v>0.60090884625094998</v>
      </c>
      <c r="D141">
        <v>0.60090239999999995</v>
      </c>
      <c r="E141">
        <v>0.25411328764262497</v>
      </c>
      <c r="F141">
        <v>0.25419049999999999</v>
      </c>
      <c r="G141">
        <v>0.35539508190212998</v>
      </c>
      <c r="H141">
        <v>0.35544300000000001</v>
      </c>
      <c r="I141">
        <f t="shared" si="15"/>
        <v>1.0727502166509547E-3</v>
      </c>
      <c r="J141">
        <f t="shared" si="16"/>
        <v>3.0385013743791347E-2</v>
      </c>
      <c r="K141">
        <f t="shared" si="17"/>
        <v>1.3483050360055746E-2</v>
      </c>
    </row>
    <row r="142" spans="3:11" x14ac:dyDescent="0.3">
      <c r="C142">
        <v>0.59860594812914802</v>
      </c>
      <c r="D142">
        <v>0.59859770000000001</v>
      </c>
      <c r="E142">
        <v>0.34232347809291302</v>
      </c>
      <c r="F142">
        <v>0.34224120000000002</v>
      </c>
      <c r="G142">
        <v>0.309538095557847</v>
      </c>
      <c r="H142">
        <v>0.30949840000000001</v>
      </c>
      <c r="I142">
        <f t="shared" si="15"/>
        <v>1.3778896073105135E-3</v>
      </c>
      <c r="J142">
        <f t="shared" si="16"/>
        <v>2.4035188404655666E-2</v>
      </c>
      <c r="K142">
        <f t="shared" si="17"/>
        <v>1.2824126793006872E-2</v>
      </c>
    </row>
    <row r="143" spans="3:11" x14ac:dyDescent="0.3">
      <c r="C143">
        <v>0.59836443047672905</v>
      </c>
      <c r="D143">
        <v>0.59837130000000005</v>
      </c>
      <c r="E143">
        <v>0.36102209465611501</v>
      </c>
      <c r="F143">
        <v>0.36101450000000002</v>
      </c>
      <c r="G143">
        <v>0.30339312332287899</v>
      </c>
      <c r="H143">
        <v>0.30337550000000002</v>
      </c>
      <c r="I143">
        <f t="shared" si="15"/>
        <v>1.1480500713468972E-3</v>
      </c>
      <c r="J143">
        <f t="shared" si="16"/>
        <v>2.1036541052229713E-3</v>
      </c>
      <c r="K143">
        <f t="shared" si="17"/>
        <v>5.8087417031574395E-3</v>
      </c>
    </row>
    <row r="144" spans="3:11" x14ac:dyDescent="0.3">
      <c r="H144" t="s">
        <v>10</v>
      </c>
      <c r="I144">
        <f>AVERAGE(I124:I143)</f>
        <v>5.9262926471110467E-3</v>
      </c>
      <c r="J144">
        <f>AVERAGE(J124:J143)</f>
        <v>2.4750734978324092E-2</v>
      </c>
      <c r="K144">
        <f>AVERAGE(K124:K143)</f>
        <v>8.3309449399247004E-3</v>
      </c>
    </row>
    <row r="147" spans="3:11" x14ac:dyDescent="0.3">
      <c r="C147" t="s">
        <v>11</v>
      </c>
      <c r="D147" t="s">
        <v>4</v>
      </c>
      <c r="E147" t="s">
        <v>2</v>
      </c>
      <c r="F147" t="s">
        <v>5</v>
      </c>
      <c r="G147" t="s">
        <v>3</v>
      </c>
      <c r="H147" t="s">
        <v>6</v>
      </c>
      <c r="I147" t="s">
        <v>7</v>
      </c>
      <c r="J147" t="s">
        <v>8</v>
      </c>
      <c r="K147" t="s">
        <v>9</v>
      </c>
    </row>
    <row r="148" spans="3:11" x14ac:dyDescent="0.3">
      <c r="C148">
        <v>0.64854976023148303</v>
      </c>
      <c r="D148">
        <v>0.64860309999999999</v>
      </c>
      <c r="E148">
        <v>0.36195752261483299</v>
      </c>
      <c r="F148">
        <v>0.3620121</v>
      </c>
      <c r="G148">
        <v>0.284245999731287</v>
      </c>
      <c r="H148">
        <v>0.28421879999999999</v>
      </c>
      <c r="I148">
        <f>ABS(C148-D148)/C148*100</f>
        <v>8.2244681576814742E-3</v>
      </c>
      <c r="J148">
        <f>ABS(E148-F148)/E148*100</f>
        <v>1.5078395048329056E-2</v>
      </c>
      <c r="K148">
        <f>ABS(G148-H148)/G148*100</f>
        <v>9.569081469122543E-3</v>
      </c>
    </row>
    <row r="149" spans="3:11" x14ac:dyDescent="0.3">
      <c r="C149">
        <v>0.64079511757941998</v>
      </c>
      <c r="D149">
        <v>0.64077439999999997</v>
      </c>
      <c r="E149">
        <v>0.32833186891384902</v>
      </c>
      <c r="F149">
        <v>0.32830330000000002</v>
      </c>
      <c r="G149">
        <v>0.32048311625579601</v>
      </c>
      <c r="H149">
        <v>0.32040550000000001</v>
      </c>
      <c r="I149">
        <f t="shared" ref="I149:I167" si="18">ABS(C149-D149)/C149*100</f>
        <v>3.2331050676970342E-3</v>
      </c>
      <c r="J149">
        <f t="shared" ref="J149:J167" si="19">ABS(E149-F149)/E149*100</f>
        <v>8.701230844118656E-3</v>
      </c>
      <c r="K149">
        <f t="shared" ref="K149:K167" si="20">ABS(G149-H149)/G149*100</f>
        <v>2.4218516314615485E-2</v>
      </c>
    </row>
    <row r="150" spans="3:11" x14ac:dyDescent="0.3">
      <c r="C150">
        <v>0.63093256510151496</v>
      </c>
      <c r="D150">
        <v>0.63085409999999997</v>
      </c>
      <c r="E150">
        <v>0.29300022518546698</v>
      </c>
      <c r="F150">
        <v>0.29298269999999998</v>
      </c>
      <c r="G150">
        <v>0.368011367775821</v>
      </c>
      <c r="H150">
        <v>0.36801230000000001</v>
      </c>
      <c r="I150">
        <f t="shared" si="18"/>
        <v>1.2436368933083343E-2</v>
      </c>
      <c r="J150">
        <f t="shared" si="19"/>
        <v>5.9812873713322298E-3</v>
      </c>
      <c r="K150">
        <f t="shared" si="20"/>
        <v>2.5331396273215216E-4</v>
      </c>
    </row>
    <row r="151" spans="3:11" x14ac:dyDescent="0.3">
      <c r="C151">
        <v>0.62221997480234303</v>
      </c>
      <c r="D151">
        <v>0.62224550000000001</v>
      </c>
      <c r="E151">
        <v>0.26881414625809602</v>
      </c>
      <c r="F151">
        <v>0.26876630000000001</v>
      </c>
      <c r="G151">
        <v>0.41987691279272599</v>
      </c>
      <c r="H151">
        <v>0.4197941</v>
      </c>
      <c r="I151">
        <f t="shared" si="18"/>
        <v>4.1022787262786006E-3</v>
      </c>
      <c r="J151">
        <f t="shared" si="19"/>
        <v>1.7799010491831978E-2</v>
      </c>
      <c r="K151">
        <f t="shared" si="20"/>
        <v>1.9723111750815533E-2</v>
      </c>
    </row>
    <row r="152" spans="3:11" x14ac:dyDescent="0.3">
      <c r="C152">
        <v>0.61305261690152402</v>
      </c>
      <c r="D152">
        <v>0.61299870000000001</v>
      </c>
      <c r="E152">
        <v>0.26225432257678699</v>
      </c>
      <c r="F152">
        <v>0.26219949999999997</v>
      </c>
      <c r="G152">
        <v>0.52576560665417005</v>
      </c>
      <c r="H152">
        <v>0.52579489999999995</v>
      </c>
      <c r="I152">
        <f t="shared" si="18"/>
        <v>8.7948244632760596E-3</v>
      </c>
      <c r="J152">
        <f t="shared" si="19"/>
        <v>2.0904355836104525E-2</v>
      </c>
      <c r="K152">
        <f t="shared" si="20"/>
        <v>5.5715599231225829E-3</v>
      </c>
    </row>
    <row r="153" spans="3:11" x14ac:dyDescent="0.3">
      <c r="C153">
        <v>0.60736226463340004</v>
      </c>
      <c r="D153">
        <v>0.60736380000000001</v>
      </c>
      <c r="E153">
        <v>0.232687866341484</v>
      </c>
      <c r="F153">
        <v>0.23273189999999999</v>
      </c>
      <c r="G153">
        <v>0.59004985367120899</v>
      </c>
      <c r="H153">
        <v>0.59003280000000002</v>
      </c>
      <c r="I153">
        <f t="shared" si="18"/>
        <v>2.5279255715636103E-4</v>
      </c>
      <c r="J153">
        <f t="shared" si="19"/>
        <v>1.8923916922839658E-2</v>
      </c>
      <c r="K153">
        <f t="shared" si="20"/>
        <v>2.8902085311708486E-3</v>
      </c>
    </row>
    <row r="154" spans="3:11" x14ac:dyDescent="0.3">
      <c r="C154">
        <v>0.60615848598690203</v>
      </c>
      <c r="D154">
        <v>0.60610909999999996</v>
      </c>
      <c r="E154">
        <v>0.16742834448589</v>
      </c>
      <c r="F154">
        <v>0.16738890000000001</v>
      </c>
      <c r="G154">
        <v>0.55672767204600204</v>
      </c>
      <c r="H154">
        <v>0.55670980000000003</v>
      </c>
      <c r="I154">
        <f t="shared" si="18"/>
        <v>8.1473720229564024E-3</v>
      </c>
      <c r="J154">
        <f t="shared" si="19"/>
        <v>2.3559025212316231E-2</v>
      </c>
      <c r="K154">
        <f t="shared" si="20"/>
        <v>3.2101953790673282E-3</v>
      </c>
    </row>
    <row r="155" spans="3:11" x14ac:dyDescent="0.3">
      <c r="C155">
        <v>0.61250990884592904</v>
      </c>
      <c r="D155">
        <v>0.61247580000000001</v>
      </c>
      <c r="E155">
        <v>0.14583444122071701</v>
      </c>
      <c r="F155">
        <v>0.1458632</v>
      </c>
      <c r="G155">
        <v>0.45789038986589697</v>
      </c>
      <c r="H155">
        <v>0.4578277</v>
      </c>
      <c r="I155">
        <f t="shared" si="18"/>
        <v>5.5687010832678532E-3</v>
      </c>
      <c r="J155">
        <f t="shared" si="19"/>
        <v>1.9720155981167269E-2</v>
      </c>
      <c r="K155">
        <f t="shared" si="20"/>
        <v>1.3691020227642247E-2</v>
      </c>
    </row>
    <row r="156" spans="3:11" x14ac:dyDescent="0.3">
      <c r="C156">
        <v>0.61988267909036998</v>
      </c>
      <c r="D156">
        <v>0.6198418</v>
      </c>
      <c r="E156">
        <v>0.13261673486061301</v>
      </c>
      <c r="F156">
        <v>0.1325971</v>
      </c>
      <c r="G156">
        <v>0.39454438950158599</v>
      </c>
      <c r="H156">
        <v>0.3944821</v>
      </c>
      <c r="I156">
        <f t="shared" si="18"/>
        <v>6.5946495601344841E-3</v>
      </c>
      <c r="J156">
        <f t="shared" si="19"/>
        <v>1.4805718624917991E-2</v>
      </c>
      <c r="K156">
        <f t="shared" si="20"/>
        <v>1.578770430994501E-2</v>
      </c>
    </row>
    <row r="157" spans="3:11" x14ac:dyDescent="0.3">
      <c r="C157">
        <v>0.63155284196405304</v>
      </c>
      <c r="D157">
        <v>0.63162819999999997</v>
      </c>
      <c r="E157">
        <v>9.2727466296490493E-2</v>
      </c>
      <c r="F157">
        <v>9.2792139999999995E-2</v>
      </c>
      <c r="G157">
        <v>0.303117398638729</v>
      </c>
      <c r="H157">
        <v>0.303118</v>
      </c>
      <c r="I157">
        <f t="shared" si="18"/>
        <v>1.1932182224464872E-2</v>
      </c>
      <c r="J157">
        <f t="shared" si="19"/>
        <v>6.9746005248015275E-2</v>
      </c>
      <c r="K157">
        <f t="shared" si="20"/>
        <v>1.9839219843622704E-4</v>
      </c>
    </row>
    <row r="158" spans="3:11" x14ac:dyDescent="0.3">
      <c r="C158">
        <v>0.61657133821964505</v>
      </c>
      <c r="D158">
        <v>0.61657309999999999</v>
      </c>
      <c r="E158">
        <v>1.08416678526319E-2</v>
      </c>
      <c r="F158">
        <v>1.083159E-2</v>
      </c>
      <c r="G158">
        <v>0.29458619041436901</v>
      </c>
      <c r="H158">
        <v>0.29465170000000002</v>
      </c>
      <c r="I158">
        <f t="shared" si="18"/>
        <v>2.8573828294119289E-4</v>
      </c>
      <c r="J158">
        <f t="shared" si="19"/>
        <v>9.2954818104424131E-2</v>
      </c>
      <c r="K158">
        <f t="shared" si="20"/>
        <v>2.2237833191997423E-2</v>
      </c>
    </row>
    <row r="159" spans="3:11" x14ac:dyDescent="0.3">
      <c r="C159">
        <v>0.61354822981771495</v>
      </c>
      <c r="D159">
        <v>0.6136007</v>
      </c>
      <c r="E159">
        <v>6.19579939380231E-2</v>
      </c>
      <c r="F159">
        <v>6.1964779999999997E-2</v>
      </c>
      <c r="G159">
        <v>0.37120258370283798</v>
      </c>
      <c r="H159">
        <v>0.37123420000000001</v>
      </c>
      <c r="I159">
        <f t="shared" si="18"/>
        <v>8.5519246466795214E-3</v>
      </c>
      <c r="J159">
        <f t="shared" si="19"/>
        <v>1.0952681882640761E-2</v>
      </c>
      <c r="K159">
        <f t="shared" si="20"/>
        <v>8.5172621501307649E-3</v>
      </c>
    </row>
    <row r="160" spans="3:11" x14ac:dyDescent="0.3">
      <c r="C160">
        <v>0.61006986619043502</v>
      </c>
      <c r="D160">
        <v>0.61013119999999998</v>
      </c>
      <c r="E160">
        <v>8.1592471928676705E-2</v>
      </c>
      <c r="F160">
        <v>8.1568150000000006E-2</v>
      </c>
      <c r="G160">
        <v>0.45840511933289002</v>
      </c>
      <c r="H160">
        <v>0.45844390000000002</v>
      </c>
      <c r="I160">
        <f t="shared" si="18"/>
        <v>1.0053571396332801E-2</v>
      </c>
      <c r="J160">
        <f t="shared" si="19"/>
        <v>2.9809035198687918E-2</v>
      </c>
      <c r="K160">
        <f t="shared" si="20"/>
        <v>8.4599114352019687E-3</v>
      </c>
    </row>
    <row r="161" spans="3:11" x14ac:dyDescent="0.3">
      <c r="C161">
        <v>0.59557113600087097</v>
      </c>
      <c r="D161">
        <v>0.59554720000000005</v>
      </c>
      <c r="E161">
        <v>0.103146575252865</v>
      </c>
      <c r="F161">
        <v>0.10318289999999999</v>
      </c>
      <c r="G161">
        <v>0.556651540786537</v>
      </c>
      <c r="H161">
        <v>0.55664769999999997</v>
      </c>
      <c r="I161">
        <f t="shared" si="18"/>
        <v>4.0189994820168089E-3</v>
      </c>
      <c r="J161">
        <f t="shared" si="19"/>
        <v>3.5216629389726681E-2</v>
      </c>
      <c r="K161">
        <f t="shared" si="20"/>
        <v>6.8998040167246285E-4</v>
      </c>
    </row>
    <row r="162" spans="3:11" x14ac:dyDescent="0.3">
      <c r="C162">
        <v>0.58836666079587396</v>
      </c>
      <c r="D162">
        <v>0.58839430000000004</v>
      </c>
      <c r="E162">
        <v>0.13967043988824199</v>
      </c>
      <c r="F162">
        <v>0.13967180000000001</v>
      </c>
      <c r="G162">
        <v>0.58745675703637701</v>
      </c>
      <c r="H162">
        <v>0.58749280000000004</v>
      </c>
      <c r="I162">
        <f t="shared" si="18"/>
        <v>4.6976156141624384E-3</v>
      </c>
      <c r="J162">
        <f t="shared" si="19"/>
        <v>9.7380072627651683E-4</v>
      </c>
      <c r="K162">
        <f t="shared" si="20"/>
        <v>6.1354241297452176E-3</v>
      </c>
    </row>
    <row r="163" spans="3:11" x14ac:dyDescent="0.3">
      <c r="C163">
        <v>0.59661269537637296</v>
      </c>
      <c r="D163">
        <v>0.59657510000000002</v>
      </c>
      <c r="E163">
        <v>0.19232132775104199</v>
      </c>
      <c r="F163">
        <v>0.19234799999999999</v>
      </c>
      <c r="G163">
        <v>0.51091483312719299</v>
      </c>
      <c r="H163">
        <v>0.51096359999999996</v>
      </c>
      <c r="I163">
        <f t="shared" si="18"/>
        <v>6.3014710656160546E-3</v>
      </c>
      <c r="J163">
        <f t="shared" si="19"/>
        <v>1.3868586115693535E-2</v>
      </c>
      <c r="K163">
        <f t="shared" si="20"/>
        <v>9.5450101748818569E-3</v>
      </c>
    </row>
    <row r="164" spans="3:11" x14ac:dyDescent="0.3">
      <c r="C164">
        <v>0.60439812802543402</v>
      </c>
      <c r="D164">
        <v>0.60447989999999996</v>
      </c>
      <c r="E164">
        <v>0.20108407845913201</v>
      </c>
      <c r="F164">
        <v>0.20104639999999999</v>
      </c>
      <c r="G164">
        <v>0.43727938425241603</v>
      </c>
      <c r="H164">
        <v>0.43727519999999998</v>
      </c>
      <c r="I164">
        <f t="shared" si="18"/>
        <v>1.3529488390886467E-2</v>
      </c>
      <c r="J164">
        <f t="shared" si="19"/>
        <v>1.8737664076015396E-2</v>
      </c>
      <c r="K164">
        <f t="shared" si="20"/>
        <v>9.5688307446832827E-4</v>
      </c>
    </row>
    <row r="165" spans="3:11" x14ac:dyDescent="0.3">
      <c r="C165">
        <v>0.60097589154154996</v>
      </c>
      <c r="D165">
        <v>0.60090239999999995</v>
      </c>
      <c r="E165">
        <v>0.25421252465014299</v>
      </c>
      <c r="F165">
        <v>0.25419049999999999</v>
      </c>
      <c r="G165">
        <v>0.35543023605722002</v>
      </c>
      <c r="H165">
        <v>0.35544300000000001</v>
      </c>
      <c r="I165">
        <f t="shared" si="18"/>
        <v>1.2228700449446753E-2</v>
      </c>
      <c r="J165">
        <f t="shared" si="19"/>
        <v>8.6638729438352942E-3</v>
      </c>
      <c r="K165">
        <f t="shared" si="20"/>
        <v>3.5911246385738243E-3</v>
      </c>
    </row>
    <row r="166" spans="3:11" x14ac:dyDescent="0.3">
      <c r="C166">
        <v>0.59865270518422298</v>
      </c>
      <c r="D166">
        <v>0.59859770000000001</v>
      </c>
      <c r="E166">
        <v>0.34219940005122601</v>
      </c>
      <c r="F166">
        <v>0.34224120000000002</v>
      </c>
      <c r="G166">
        <v>0.30956971079853302</v>
      </c>
      <c r="H166">
        <v>0.30949840000000001</v>
      </c>
      <c r="I166">
        <f t="shared" si="18"/>
        <v>9.1881626436550335E-3</v>
      </c>
      <c r="J166">
        <f t="shared" si="19"/>
        <v>1.2215085347243604E-2</v>
      </c>
      <c r="K166">
        <f t="shared" si="20"/>
        <v>2.3035457296213785E-2</v>
      </c>
    </row>
    <row r="167" spans="3:11" x14ac:dyDescent="0.3">
      <c r="C167">
        <v>0.59838439571408497</v>
      </c>
      <c r="D167">
        <v>0.59837130000000005</v>
      </c>
      <c r="E167">
        <v>0.36092651066843801</v>
      </c>
      <c r="F167">
        <v>0.36101450000000002</v>
      </c>
      <c r="G167">
        <v>0.30340231506239901</v>
      </c>
      <c r="H167">
        <v>0.30337550000000002</v>
      </c>
      <c r="I167">
        <f t="shared" si="18"/>
        <v>2.1885119629988002E-3</v>
      </c>
      <c r="J167">
        <f t="shared" si="19"/>
        <v>2.4378738873754063E-2</v>
      </c>
      <c r="K167">
        <f t="shared" si="20"/>
        <v>8.8381205639361492E-3</v>
      </c>
    </row>
    <row r="168" spans="3:11" x14ac:dyDescent="0.3">
      <c r="H168" t="s">
        <v>10</v>
      </c>
      <c r="I168">
        <f>AVERAGE(I148:I167)</f>
        <v>7.0165463365366183E-3</v>
      </c>
      <c r="J168">
        <f>AVERAGE(J148:J167)</f>
        <v>2.314950071196354E-2</v>
      </c>
      <c r="K168">
        <f>AVERAGE(K148:K167)</f>
        <v>9.3560055561745879E-3</v>
      </c>
    </row>
    <row r="171" spans="3:11" x14ac:dyDescent="0.3">
      <c r="C171" t="s">
        <v>11</v>
      </c>
      <c r="D171" t="s">
        <v>4</v>
      </c>
      <c r="E171" t="s">
        <v>2</v>
      </c>
      <c r="F171" t="s">
        <v>5</v>
      </c>
      <c r="G171" t="s">
        <v>3</v>
      </c>
      <c r="H171" t="s">
        <v>6</v>
      </c>
      <c r="I171" t="s">
        <v>7</v>
      </c>
      <c r="J171" t="s">
        <v>8</v>
      </c>
      <c r="K171" t="s">
        <v>9</v>
      </c>
    </row>
    <row r="172" spans="3:11" x14ac:dyDescent="0.3">
      <c r="C172">
        <v>0.64859810929527295</v>
      </c>
      <c r="D172">
        <v>0.64860309999999999</v>
      </c>
      <c r="E172">
        <v>0.36192965331131599</v>
      </c>
      <c r="F172">
        <v>0.3620121</v>
      </c>
      <c r="G172">
        <v>0.284172999875621</v>
      </c>
      <c r="H172">
        <v>0.28421879999999999</v>
      </c>
      <c r="I172">
        <f>ABS(C172-D172)/C172*100</f>
        <v>7.6946026445553367E-4</v>
      </c>
      <c r="J172">
        <f>ABS(E172-F172)/E172*100</f>
        <v>2.2779755107022268E-2</v>
      </c>
      <c r="K172">
        <f>ABS(G172-H172)/G172*100</f>
        <v>1.6116986624006496E-2</v>
      </c>
    </row>
    <row r="173" spans="3:11" x14ac:dyDescent="0.3">
      <c r="C173">
        <v>0.64083351583332504</v>
      </c>
      <c r="D173">
        <v>0.64077439999999997</v>
      </c>
      <c r="E173">
        <v>0.32832260551041398</v>
      </c>
      <c r="F173">
        <v>0.32830330000000002</v>
      </c>
      <c r="G173">
        <v>0.32044287855523901</v>
      </c>
      <c r="H173">
        <v>0.32040550000000001</v>
      </c>
      <c r="I173">
        <f t="shared" ref="I173:I191" si="21">ABS(C173-D173)/C173*100</f>
        <v>9.2248348228480565E-3</v>
      </c>
      <c r="J173">
        <f t="shared" ref="J173:J191" si="22">ABS(E173-F173)/E173*100</f>
        <v>5.8800430095106533E-3</v>
      </c>
      <c r="K173">
        <f t="shared" ref="K173:K191" si="23">ABS(G173-H173)/G173*100</f>
        <v>1.1664654682770491E-2</v>
      </c>
    </row>
    <row r="174" spans="3:11" x14ac:dyDescent="0.3">
      <c r="C174">
        <v>0.63085380321305895</v>
      </c>
      <c r="D174">
        <v>0.63085409999999997</v>
      </c>
      <c r="E174">
        <v>0.29306407072885798</v>
      </c>
      <c r="F174">
        <v>0.29298269999999998</v>
      </c>
      <c r="G174">
        <v>0.36802640204879</v>
      </c>
      <c r="H174">
        <v>0.36801230000000001</v>
      </c>
      <c r="I174">
        <f t="shared" si="21"/>
        <v>4.7045280461414917E-5</v>
      </c>
      <c r="J174">
        <f t="shared" si="22"/>
        <v>2.7765508291626433E-2</v>
      </c>
      <c r="K174">
        <f t="shared" si="23"/>
        <v>3.8318035639514662E-3</v>
      </c>
    </row>
    <row r="175" spans="3:11" x14ac:dyDescent="0.3">
      <c r="C175">
        <v>0.62230512618665601</v>
      </c>
      <c r="D175">
        <v>0.62224550000000001</v>
      </c>
      <c r="E175">
        <v>0.268820436340235</v>
      </c>
      <c r="F175">
        <v>0.26876630000000001</v>
      </c>
      <c r="G175">
        <v>0.41984316487245099</v>
      </c>
      <c r="H175">
        <v>0.4197941</v>
      </c>
      <c r="I175">
        <f t="shared" si="21"/>
        <v>9.5815033730123605E-3</v>
      </c>
      <c r="J175">
        <f t="shared" si="22"/>
        <v>2.0138476438774585E-2</v>
      </c>
      <c r="K175">
        <f t="shared" si="23"/>
        <v>1.1686476416948191E-2</v>
      </c>
    </row>
    <row r="176" spans="3:11" x14ac:dyDescent="0.3">
      <c r="C176">
        <v>0.61306209722316696</v>
      </c>
      <c r="D176">
        <v>0.61299870000000001</v>
      </c>
      <c r="E176">
        <v>0.26222017355696797</v>
      </c>
      <c r="F176">
        <v>0.26219949999999997</v>
      </c>
      <c r="G176">
        <v>0.52573206751420498</v>
      </c>
      <c r="H176">
        <v>0.52579489999999995</v>
      </c>
      <c r="I176">
        <f t="shared" si="21"/>
        <v>1.034107694050968E-2</v>
      </c>
      <c r="J176">
        <f t="shared" si="22"/>
        <v>7.8840451852217799E-3</v>
      </c>
      <c r="K176">
        <f t="shared" si="23"/>
        <v>1.1951427291102948E-2</v>
      </c>
    </row>
    <row r="177" spans="3:11" x14ac:dyDescent="0.3">
      <c r="C177">
        <v>0.60734679046639195</v>
      </c>
      <c r="D177">
        <v>0.60736380000000001</v>
      </c>
      <c r="E177">
        <v>0.232692441740809</v>
      </c>
      <c r="F177">
        <v>0.23273189999999999</v>
      </c>
      <c r="G177">
        <v>0.58996276861692198</v>
      </c>
      <c r="H177">
        <v>0.59003280000000002</v>
      </c>
      <c r="I177">
        <f t="shared" si="21"/>
        <v>2.8006295373680973E-3</v>
      </c>
      <c r="J177">
        <f t="shared" si="22"/>
        <v>1.6957258643985482E-2</v>
      </c>
      <c r="K177">
        <f t="shared" si="23"/>
        <v>1.1870475020350456E-2</v>
      </c>
    </row>
    <row r="178" spans="3:11" x14ac:dyDescent="0.3">
      <c r="C178">
        <v>0.60617644096277101</v>
      </c>
      <c r="D178">
        <v>0.60610909999999996</v>
      </c>
      <c r="E178">
        <v>0.16733020840641</v>
      </c>
      <c r="F178">
        <v>0.16738890000000001</v>
      </c>
      <c r="G178">
        <v>0.55674641195002506</v>
      </c>
      <c r="H178">
        <v>0.55670980000000003</v>
      </c>
      <c r="I178">
        <f t="shared" si="21"/>
        <v>1.1109135594926925E-2</v>
      </c>
      <c r="J178">
        <f t="shared" si="22"/>
        <v>3.5075312550535108E-2</v>
      </c>
      <c r="K178">
        <f t="shared" si="23"/>
        <v>6.5760549577298759E-3</v>
      </c>
    </row>
    <row r="179" spans="3:11" x14ac:dyDescent="0.3">
      <c r="C179">
        <v>0.61244282277922502</v>
      </c>
      <c r="D179">
        <v>0.61247580000000001</v>
      </c>
      <c r="E179">
        <v>0.14586621699155</v>
      </c>
      <c r="F179">
        <v>0.1458632</v>
      </c>
      <c r="G179">
        <v>0.45787192725015902</v>
      </c>
      <c r="H179">
        <v>0.4578277</v>
      </c>
      <c r="I179">
        <f t="shared" si="21"/>
        <v>5.3845386946246732E-3</v>
      </c>
      <c r="J179">
        <f t="shared" si="22"/>
        <v>2.0683278227323319E-3</v>
      </c>
      <c r="K179">
        <f t="shared" si="23"/>
        <v>9.6593059165317185E-3</v>
      </c>
    </row>
    <row r="180" spans="3:11" x14ac:dyDescent="0.3">
      <c r="C180">
        <v>0.61978531651518698</v>
      </c>
      <c r="D180">
        <v>0.6198418</v>
      </c>
      <c r="E180">
        <v>0.13251986120273601</v>
      </c>
      <c r="F180">
        <v>0.1325971</v>
      </c>
      <c r="G180">
        <v>0.39447591416015798</v>
      </c>
      <c r="H180">
        <v>0.3944821</v>
      </c>
      <c r="I180">
        <f t="shared" si="21"/>
        <v>9.1133951237509E-3</v>
      </c>
      <c r="J180">
        <f t="shared" si="22"/>
        <v>5.8284695262259767E-2</v>
      </c>
      <c r="K180">
        <f t="shared" si="23"/>
        <v>1.5681159786880381E-3</v>
      </c>
    </row>
    <row r="181" spans="3:11" x14ac:dyDescent="0.3">
      <c r="C181">
        <v>0.631608541560434</v>
      </c>
      <c r="D181">
        <v>0.63162819999999997</v>
      </c>
      <c r="E181">
        <v>9.2832878072492894E-2</v>
      </c>
      <c r="F181">
        <v>9.2792139999999995E-2</v>
      </c>
      <c r="G181">
        <v>0.30310939771196399</v>
      </c>
      <c r="H181">
        <v>0.303118</v>
      </c>
      <c r="I181">
        <f t="shared" si="21"/>
        <v>3.1124404235264311E-3</v>
      </c>
      <c r="J181">
        <f t="shared" si="22"/>
        <v>4.388323764031838E-2</v>
      </c>
      <c r="K181">
        <f t="shared" si="23"/>
        <v>2.8380142948199374E-3</v>
      </c>
    </row>
    <row r="182" spans="3:11" x14ac:dyDescent="0.3">
      <c r="C182">
        <v>0.61657680474541998</v>
      </c>
      <c r="D182">
        <v>0.61657309999999999</v>
      </c>
      <c r="E182">
        <v>1.0841020134180699E-2</v>
      </c>
      <c r="F182">
        <v>1.083159E-2</v>
      </c>
      <c r="G182">
        <v>0.29472279048328698</v>
      </c>
      <c r="H182">
        <v>0.29465170000000002</v>
      </c>
      <c r="I182">
        <f t="shared" si="21"/>
        <v>6.0085708568398562E-4</v>
      </c>
      <c r="J182">
        <f t="shared" si="22"/>
        <v>8.6985671680165369E-2</v>
      </c>
      <c r="K182">
        <f t="shared" si="23"/>
        <v>2.4121135379584175E-2</v>
      </c>
    </row>
    <row r="183" spans="3:11" x14ac:dyDescent="0.3">
      <c r="C183">
        <v>0.61363769731735096</v>
      </c>
      <c r="D183">
        <v>0.6136007</v>
      </c>
      <c r="E183">
        <v>6.1983962222969299E-2</v>
      </c>
      <c r="F183">
        <v>6.1964779999999997E-2</v>
      </c>
      <c r="G183">
        <v>0.37130930568290399</v>
      </c>
      <c r="H183">
        <v>0.37123420000000001</v>
      </c>
      <c r="I183">
        <f t="shared" si="21"/>
        <v>6.0291793533388876E-3</v>
      </c>
      <c r="J183">
        <f t="shared" si="22"/>
        <v>3.0947074503401055E-2</v>
      </c>
      <c r="K183">
        <f t="shared" si="23"/>
        <v>2.0227255755371553E-2</v>
      </c>
    </row>
    <row r="184" spans="3:11" x14ac:dyDescent="0.3">
      <c r="C184">
        <v>0.61018437034380102</v>
      </c>
      <c r="D184">
        <v>0.61013119999999998</v>
      </c>
      <c r="E184">
        <v>8.1505813988506495E-2</v>
      </c>
      <c r="F184">
        <v>8.1568150000000006E-2</v>
      </c>
      <c r="G184">
        <v>0.45847410070582501</v>
      </c>
      <c r="H184">
        <v>0.45844390000000002</v>
      </c>
      <c r="I184">
        <f t="shared" si="21"/>
        <v>8.7138160833382661E-3</v>
      </c>
      <c r="J184">
        <f t="shared" si="22"/>
        <v>7.6480447765727405E-2</v>
      </c>
      <c r="K184">
        <f t="shared" si="23"/>
        <v>6.5872217816656461E-3</v>
      </c>
    </row>
    <row r="185" spans="3:11" x14ac:dyDescent="0.3">
      <c r="C185">
        <v>0.59562018153316298</v>
      </c>
      <c r="D185">
        <v>0.59554720000000005</v>
      </c>
      <c r="E185">
        <v>0.103183080416129</v>
      </c>
      <c r="F185">
        <v>0.10318289999999999</v>
      </c>
      <c r="G185">
        <v>0.55658005773300601</v>
      </c>
      <c r="H185">
        <v>0.55664769999999997</v>
      </c>
      <c r="I185">
        <f t="shared" si="21"/>
        <v>1.2253032288978399E-2</v>
      </c>
      <c r="J185">
        <f t="shared" si="22"/>
        <v>1.7485049707863929E-4</v>
      </c>
      <c r="K185">
        <f t="shared" si="23"/>
        <v>1.2153196301979197E-2</v>
      </c>
    </row>
    <row r="186" spans="3:11" x14ac:dyDescent="0.3">
      <c r="C186">
        <v>0.58830500486667303</v>
      </c>
      <c r="D186">
        <v>0.58839430000000004</v>
      </c>
      <c r="E186">
        <v>0.13968387085609399</v>
      </c>
      <c r="F186">
        <v>0.13967180000000001</v>
      </c>
      <c r="G186">
        <v>0.58745332412089801</v>
      </c>
      <c r="H186">
        <v>0.58749280000000004</v>
      </c>
      <c r="I186">
        <f t="shared" si="21"/>
        <v>1.5178373902707525E-2</v>
      </c>
      <c r="J186">
        <f t="shared" si="22"/>
        <v>8.6415532587954379E-3</v>
      </c>
      <c r="K186">
        <f t="shared" si="23"/>
        <v>6.7198324498543979E-3</v>
      </c>
    </row>
    <row r="187" spans="3:11" x14ac:dyDescent="0.3">
      <c r="C187">
        <v>0.59659520625878704</v>
      </c>
      <c r="D187">
        <v>0.59657510000000002</v>
      </c>
      <c r="E187">
        <v>0.19231553142006999</v>
      </c>
      <c r="F187">
        <v>0.19234799999999999</v>
      </c>
      <c r="G187">
        <v>0.51100895268541202</v>
      </c>
      <c r="H187">
        <v>0.51096359999999996</v>
      </c>
      <c r="I187">
        <f t="shared" si="21"/>
        <v>3.3701676741750416E-3</v>
      </c>
      <c r="J187">
        <f t="shared" si="22"/>
        <v>1.6882973356468191E-2</v>
      </c>
      <c r="K187">
        <f t="shared" si="23"/>
        <v>8.8751254109590959E-3</v>
      </c>
    </row>
    <row r="188" spans="3:11" x14ac:dyDescent="0.3">
      <c r="C188">
        <v>0.604553550824245</v>
      </c>
      <c r="D188">
        <v>0.60447989999999996</v>
      </c>
      <c r="E188">
        <v>0.201042828043139</v>
      </c>
      <c r="F188">
        <v>0.20104639999999999</v>
      </c>
      <c r="G188">
        <v>0.437210725392709</v>
      </c>
      <c r="H188">
        <v>0.43727519999999998</v>
      </c>
      <c r="I188">
        <f t="shared" si="21"/>
        <v>1.2182679953599914E-2</v>
      </c>
      <c r="J188">
        <f t="shared" si="22"/>
        <v>1.7767143925276686E-3</v>
      </c>
      <c r="K188">
        <f t="shared" si="23"/>
        <v>1.4746803668428831E-2</v>
      </c>
    </row>
    <row r="189" spans="3:11" x14ac:dyDescent="0.3">
      <c r="C189">
        <v>0.60083794135010204</v>
      </c>
      <c r="D189">
        <v>0.60090239999999995</v>
      </c>
      <c r="E189">
        <v>0.25419427175731302</v>
      </c>
      <c r="F189">
        <v>0.25419049999999999</v>
      </c>
      <c r="G189">
        <v>0.35548954172302499</v>
      </c>
      <c r="H189">
        <v>0.35544300000000001</v>
      </c>
      <c r="I189">
        <f t="shared" si="21"/>
        <v>1.0728125749359651E-2</v>
      </c>
      <c r="J189">
        <f t="shared" si="22"/>
        <v>1.4838089335987778E-3</v>
      </c>
      <c r="K189">
        <f t="shared" si="23"/>
        <v>1.3092290366518473E-2</v>
      </c>
    </row>
    <row r="190" spans="3:11" x14ac:dyDescent="0.3">
      <c r="C190">
        <v>0.59850804629564902</v>
      </c>
      <c r="D190">
        <v>0.59859770000000001</v>
      </c>
      <c r="E190">
        <v>0.342227940646881</v>
      </c>
      <c r="F190">
        <v>0.34224120000000002</v>
      </c>
      <c r="G190">
        <v>0.309461748001084</v>
      </c>
      <c r="H190">
        <v>0.30949840000000001</v>
      </c>
      <c r="I190">
        <f t="shared" si="21"/>
        <v>1.4979532005606897E-2</v>
      </c>
      <c r="J190">
        <f t="shared" si="22"/>
        <v>3.8744215606589028E-3</v>
      </c>
      <c r="K190">
        <f t="shared" si="23"/>
        <v>1.1843789790742002E-2</v>
      </c>
    </row>
    <row r="191" spans="3:11" x14ac:dyDescent="0.3">
      <c r="C191">
        <v>0.59834037230915105</v>
      </c>
      <c r="D191">
        <v>0.59837130000000005</v>
      </c>
      <c r="E191">
        <v>0.36102041485249198</v>
      </c>
      <c r="F191">
        <v>0.36101450000000002</v>
      </c>
      <c r="G191">
        <v>0.30338675921534303</v>
      </c>
      <c r="H191">
        <v>0.30337550000000002</v>
      </c>
      <c r="I191">
        <f t="shared" si="21"/>
        <v>5.1689125922833928E-3</v>
      </c>
      <c r="J191">
        <f t="shared" si="22"/>
        <v>1.6383706429395112E-3</v>
      </c>
      <c r="K191">
        <f t="shared" si="23"/>
        <v>3.711175587269164E-3</v>
      </c>
    </row>
    <row r="192" spans="3:11" x14ac:dyDescent="0.3">
      <c r="H192" t="s">
        <v>10</v>
      </c>
      <c r="I192">
        <f>AVERAGE(I172:I191)</f>
        <v>7.5344368372278012E-3</v>
      </c>
      <c r="J192">
        <f>AVERAGE(J172:J191)</f>
        <v>2.348012732716739E-2</v>
      </c>
      <c r="K192">
        <f>AVERAGE(K172:K191)</f>
        <v>1.0492057061963605E-2</v>
      </c>
    </row>
    <row r="195" spans="3:11" x14ac:dyDescent="0.3">
      <c r="C195" t="s">
        <v>11</v>
      </c>
      <c r="D195" t="s">
        <v>4</v>
      </c>
      <c r="E195" t="s">
        <v>2</v>
      </c>
      <c r="F195" t="s">
        <v>5</v>
      </c>
      <c r="G195" t="s">
        <v>3</v>
      </c>
      <c r="H195" t="s">
        <v>6</v>
      </c>
      <c r="I195" t="s">
        <v>7</v>
      </c>
      <c r="J195" t="s">
        <v>8</v>
      </c>
      <c r="K195" t="s">
        <v>9</v>
      </c>
    </row>
    <row r="196" spans="3:11" x14ac:dyDescent="0.3">
      <c r="C196">
        <v>0.64859974061721004</v>
      </c>
      <c r="D196">
        <v>0.64860309999999999</v>
      </c>
      <c r="E196">
        <v>0.36206669790620599</v>
      </c>
      <c r="F196">
        <v>0.3620121</v>
      </c>
      <c r="G196">
        <v>0.28418886139587701</v>
      </c>
      <c r="H196">
        <v>0.28421879999999999</v>
      </c>
      <c r="I196">
        <f>ABS(C196-D196)/C196*100</f>
        <v>5.1794389969230653E-4</v>
      </c>
      <c r="J196">
        <f>ABS(E196-F196)/E196*100</f>
        <v>1.5079516155924505E-2</v>
      </c>
      <c r="K196">
        <f>ABS(G196-H196)/G196*100</f>
        <v>1.053475635038219E-2</v>
      </c>
    </row>
    <row r="197" spans="3:11" x14ac:dyDescent="0.3">
      <c r="C197">
        <v>0.64068932925953104</v>
      </c>
      <c r="D197">
        <v>0.64077439999999997</v>
      </c>
      <c r="E197">
        <v>0.32832480681290999</v>
      </c>
      <c r="F197">
        <v>0.32830330000000002</v>
      </c>
      <c r="G197">
        <v>0.320403040228043</v>
      </c>
      <c r="H197">
        <v>0.32040550000000001</v>
      </c>
      <c r="I197">
        <f t="shared" ref="I197:I215" si="24">ABS(C197-D197)/C197*100</f>
        <v>1.3278001768384109E-2</v>
      </c>
      <c r="J197">
        <f t="shared" ref="J197:J215" si="25">ABS(E197-F197)/E197*100</f>
        <v>6.5504684579686069E-3</v>
      </c>
      <c r="K197">
        <f t="shared" ref="K197:K215" si="26">ABS(G197-H197)/G197*100</f>
        <v>7.6771180300218571E-4</v>
      </c>
    </row>
    <row r="198" spans="3:11" x14ac:dyDescent="0.3">
      <c r="C198">
        <v>0.63080601485892296</v>
      </c>
      <c r="D198">
        <v>0.63085409999999997</v>
      </c>
      <c r="E198">
        <v>0.29293168304492201</v>
      </c>
      <c r="F198">
        <v>0.29298269999999998</v>
      </c>
      <c r="G198">
        <v>0.36803530386857902</v>
      </c>
      <c r="H198">
        <v>0.36801230000000001</v>
      </c>
      <c r="I198">
        <f t="shared" si="24"/>
        <v>7.622809539596492E-3</v>
      </c>
      <c r="J198">
        <f t="shared" si="25"/>
        <v>1.7415990837069125E-2</v>
      </c>
      <c r="K198">
        <f t="shared" si="26"/>
        <v>6.2504516108113205E-3</v>
      </c>
    </row>
    <row r="199" spans="3:11" x14ac:dyDescent="0.3">
      <c r="C199">
        <v>0.62229357628316995</v>
      </c>
      <c r="D199">
        <v>0.62224550000000001</v>
      </c>
      <c r="E199">
        <v>0.26872893146336202</v>
      </c>
      <c r="F199">
        <v>0.26876630000000001</v>
      </c>
      <c r="G199">
        <v>0.41980222842334203</v>
      </c>
      <c r="H199">
        <v>0.4197941</v>
      </c>
      <c r="I199">
        <f t="shared" si="24"/>
        <v>7.7256595604103103E-3</v>
      </c>
      <c r="J199">
        <f t="shared" si="25"/>
        <v>1.3905661900452516E-2</v>
      </c>
      <c r="K199">
        <f t="shared" si="26"/>
        <v>1.9362506417729816E-3</v>
      </c>
    </row>
    <row r="200" spans="3:11" x14ac:dyDescent="0.3">
      <c r="C200">
        <v>0.61301470548746895</v>
      </c>
      <c r="D200">
        <v>0.61299870000000001</v>
      </c>
      <c r="E200">
        <v>0.26220887724570802</v>
      </c>
      <c r="F200">
        <v>0.26219949999999997</v>
      </c>
      <c r="G200">
        <v>0.52585089198634505</v>
      </c>
      <c r="H200">
        <v>0.52579489999999995</v>
      </c>
      <c r="I200">
        <f t="shared" si="24"/>
        <v>2.610946740047965E-3</v>
      </c>
      <c r="J200">
        <f t="shared" si="25"/>
        <v>3.5762502805177609E-3</v>
      </c>
      <c r="K200">
        <f t="shared" si="26"/>
        <v>1.0647882736033875E-2</v>
      </c>
    </row>
    <row r="201" spans="3:11" x14ac:dyDescent="0.3">
      <c r="C201">
        <v>0.60733603710476602</v>
      </c>
      <c r="D201">
        <v>0.60736380000000001</v>
      </c>
      <c r="E201">
        <v>0.232772450416219</v>
      </c>
      <c r="F201">
        <v>0.23273189999999999</v>
      </c>
      <c r="G201">
        <v>0.59004837652048803</v>
      </c>
      <c r="H201">
        <v>0.59003280000000002</v>
      </c>
      <c r="I201">
        <f t="shared" si="24"/>
        <v>4.5712576790821425E-3</v>
      </c>
      <c r="J201">
        <f t="shared" si="25"/>
        <v>1.7420625227124627E-2</v>
      </c>
      <c r="K201">
        <f t="shared" si="26"/>
        <v>2.6398717643895285E-3</v>
      </c>
    </row>
    <row r="202" spans="3:11" x14ac:dyDescent="0.3">
      <c r="C202">
        <v>0.60611482488302804</v>
      </c>
      <c r="D202">
        <v>0.60610909999999996</v>
      </c>
      <c r="E202">
        <v>0.16747627591400799</v>
      </c>
      <c r="F202">
        <v>0.16738890000000001</v>
      </c>
      <c r="G202">
        <v>0.556736735302375</v>
      </c>
      <c r="H202">
        <v>0.55670980000000003</v>
      </c>
      <c r="I202">
        <f t="shared" si="24"/>
        <v>9.4452120176810638E-4</v>
      </c>
      <c r="J202">
        <f t="shared" si="25"/>
        <v>5.2172114247897965E-2</v>
      </c>
      <c r="K202">
        <f t="shared" si="26"/>
        <v>4.8380680970036942E-3</v>
      </c>
    </row>
    <row r="203" spans="3:11" x14ac:dyDescent="0.3">
      <c r="C203">
        <v>0.61240769800110095</v>
      </c>
      <c r="D203">
        <v>0.61247580000000001</v>
      </c>
      <c r="E203">
        <v>0.14589030954447599</v>
      </c>
      <c r="F203">
        <v>0.1458632</v>
      </c>
      <c r="G203">
        <v>0.45781685206425099</v>
      </c>
      <c r="H203">
        <v>0.4578277</v>
      </c>
      <c r="I203">
        <f t="shared" si="24"/>
        <v>1.112036950569802E-2</v>
      </c>
      <c r="J203">
        <f t="shared" si="25"/>
        <v>1.8582141994650345E-2</v>
      </c>
      <c r="K203">
        <f t="shared" si="26"/>
        <v>2.3694924509882181E-3</v>
      </c>
    </row>
    <row r="204" spans="3:11" x14ac:dyDescent="0.3">
      <c r="C204">
        <v>0.61991084121993001</v>
      </c>
      <c r="D204">
        <v>0.6198418</v>
      </c>
      <c r="E204">
        <v>0.132529971880888</v>
      </c>
      <c r="F204">
        <v>0.1325971</v>
      </c>
      <c r="G204">
        <v>0.39447571241375601</v>
      </c>
      <c r="H204">
        <v>0.3944821</v>
      </c>
      <c r="I204">
        <f t="shared" si="24"/>
        <v>1.1137282224996018E-2</v>
      </c>
      <c r="J204">
        <f t="shared" si="25"/>
        <v>5.0651273941512212E-2</v>
      </c>
      <c r="K204">
        <f t="shared" si="26"/>
        <v>1.6192597016707068E-3</v>
      </c>
    </row>
    <row r="205" spans="3:11" x14ac:dyDescent="0.3">
      <c r="C205">
        <v>0.63154731432262101</v>
      </c>
      <c r="D205">
        <v>0.63162819999999997</v>
      </c>
      <c r="E205">
        <v>9.2781237634210104E-2</v>
      </c>
      <c r="F205">
        <v>9.2792139999999995E-2</v>
      </c>
      <c r="G205">
        <v>0.30314313853963698</v>
      </c>
      <c r="H205">
        <v>0.303118</v>
      </c>
      <c r="I205">
        <f t="shared" si="24"/>
        <v>1.280754039239591E-2</v>
      </c>
      <c r="J205">
        <f t="shared" si="25"/>
        <v>1.1750614744841114E-2</v>
      </c>
      <c r="K205">
        <f t="shared" si="26"/>
        <v>8.2926302597790529E-3</v>
      </c>
    </row>
    <row r="206" spans="3:11" x14ac:dyDescent="0.3">
      <c r="C206">
        <v>0.61649997491716901</v>
      </c>
      <c r="D206">
        <v>0.61657309999999999</v>
      </c>
      <c r="E206">
        <v>1.08085112094101E-2</v>
      </c>
      <c r="F206">
        <v>1.083159E-2</v>
      </c>
      <c r="G206">
        <v>0.29463927348190599</v>
      </c>
      <c r="H206">
        <v>0.29465170000000002</v>
      </c>
      <c r="I206">
        <f t="shared" si="24"/>
        <v>1.1861327786882129E-2</v>
      </c>
      <c r="J206">
        <f t="shared" si="25"/>
        <v>0.2135242323642805</v>
      </c>
      <c r="K206">
        <f t="shared" si="26"/>
        <v>4.2175362256264446E-3</v>
      </c>
    </row>
    <row r="207" spans="3:11" x14ac:dyDescent="0.3">
      <c r="C207">
        <v>0.61366058967180603</v>
      </c>
      <c r="D207">
        <v>0.6136007</v>
      </c>
      <c r="E207">
        <v>6.2027061252139297E-2</v>
      </c>
      <c r="F207">
        <v>6.1964779999999997E-2</v>
      </c>
      <c r="G207">
        <v>0.37128395080527299</v>
      </c>
      <c r="H207">
        <v>0.37123420000000001</v>
      </c>
      <c r="I207">
        <f t="shared" si="24"/>
        <v>9.7594130719824597E-3</v>
      </c>
      <c r="J207">
        <f t="shared" si="25"/>
        <v>0.10040980643291689</v>
      </c>
      <c r="K207">
        <f t="shared" si="26"/>
        <v>1.3399664910123532E-2</v>
      </c>
    </row>
    <row r="208" spans="3:11" x14ac:dyDescent="0.3">
      <c r="C208">
        <v>0.61018615539666599</v>
      </c>
      <c r="D208">
        <v>0.61013119999999998</v>
      </c>
      <c r="E208">
        <v>8.1562522933281895E-2</v>
      </c>
      <c r="F208">
        <v>8.1568150000000006E-2</v>
      </c>
      <c r="G208">
        <v>0.45846358365845102</v>
      </c>
      <c r="H208">
        <v>0.45844390000000002</v>
      </c>
      <c r="I208">
        <f t="shared" si="24"/>
        <v>9.0063329329843553E-3</v>
      </c>
      <c r="J208">
        <f t="shared" si="25"/>
        <v>6.8990836915555492E-3</v>
      </c>
      <c r="K208">
        <f t="shared" si="26"/>
        <v>4.2933962811040963E-3</v>
      </c>
    </row>
    <row r="209" spans="3:11" x14ac:dyDescent="0.3">
      <c r="C209">
        <v>0.59552383887473404</v>
      </c>
      <c r="D209">
        <v>0.59554720000000005</v>
      </c>
      <c r="E209">
        <v>0.103190797607701</v>
      </c>
      <c r="F209">
        <v>0.10318289999999999</v>
      </c>
      <c r="G209">
        <v>0.55655703516454602</v>
      </c>
      <c r="H209">
        <v>0.55664769999999997</v>
      </c>
      <c r="I209">
        <f t="shared" si="24"/>
        <v>3.9227859140216915E-3</v>
      </c>
      <c r="J209">
        <f t="shared" si="25"/>
        <v>7.6534030980471342E-3</v>
      </c>
      <c r="K209">
        <f t="shared" si="26"/>
        <v>1.6290304447798647E-2</v>
      </c>
    </row>
    <row r="210" spans="3:11" x14ac:dyDescent="0.3">
      <c r="C210">
        <v>0.58842609839695303</v>
      </c>
      <c r="D210">
        <v>0.58839430000000004</v>
      </c>
      <c r="E210">
        <v>0.13961161975998501</v>
      </c>
      <c r="F210">
        <v>0.13967180000000001</v>
      </c>
      <c r="G210">
        <v>0.58742243247004899</v>
      </c>
      <c r="H210">
        <v>0.58749280000000004</v>
      </c>
      <c r="I210">
        <f t="shared" si="24"/>
        <v>5.4039746094923478E-3</v>
      </c>
      <c r="J210">
        <f t="shared" si="25"/>
        <v>4.3105466520953248E-2</v>
      </c>
      <c r="K210">
        <f t="shared" si="26"/>
        <v>1.1979033496415027E-2</v>
      </c>
    </row>
    <row r="211" spans="3:11" x14ac:dyDescent="0.3">
      <c r="C211">
        <v>0.59652965180328998</v>
      </c>
      <c r="D211">
        <v>0.59657510000000002</v>
      </c>
      <c r="E211">
        <v>0.19241213932676299</v>
      </c>
      <c r="F211">
        <v>0.19234799999999999</v>
      </c>
      <c r="G211">
        <v>0.51094059549237103</v>
      </c>
      <c r="H211">
        <v>0.51096359999999996</v>
      </c>
      <c r="I211">
        <f t="shared" si="24"/>
        <v>7.6187657348888178E-3</v>
      </c>
      <c r="J211">
        <f t="shared" si="25"/>
        <v>3.3334345217206948E-2</v>
      </c>
      <c r="K211">
        <f t="shared" si="26"/>
        <v>4.5023840015615893E-3</v>
      </c>
    </row>
    <row r="212" spans="3:11" x14ac:dyDescent="0.3">
      <c r="C212">
        <v>0.60442091511991403</v>
      </c>
      <c r="D212">
        <v>0.60447989999999996</v>
      </c>
      <c r="E212">
        <v>0.20108998576762399</v>
      </c>
      <c r="F212">
        <v>0.20104639999999999</v>
      </c>
      <c r="G212">
        <v>0.437327998567419</v>
      </c>
      <c r="H212">
        <v>0.43727519999999998</v>
      </c>
      <c r="I212">
        <f t="shared" si="24"/>
        <v>9.7589078422659192E-3</v>
      </c>
      <c r="J212">
        <f t="shared" si="25"/>
        <v>2.1674757923734567E-2</v>
      </c>
      <c r="K212">
        <f t="shared" si="26"/>
        <v>1.2072990430975513E-2</v>
      </c>
    </row>
    <row r="213" spans="3:11" x14ac:dyDescent="0.3">
      <c r="C213">
        <v>0.60095530621529003</v>
      </c>
      <c r="D213">
        <v>0.60090239999999995</v>
      </c>
      <c r="E213">
        <v>0.25414914377505399</v>
      </c>
      <c r="F213">
        <v>0.25419049999999999</v>
      </c>
      <c r="G213">
        <v>0.35545646660697</v>
      </c>
      <c r="H213">
        <v>0.35544300000000001</v>
      </c>
      <c r="I213">
        <f t="shared" si="24"/>
        <v>8.8036855225185947E-3</v>
      </c>
      <c r="J213">
        <f t="shared" si="25"/>
        <v>1.6272423480050292E-2</v>
      </c>
      <c r="K213">
        <f t="shared" si="26"/>
        <v>3.7885390294170383E-3</v>
      </c>
    </row>
    <row r="214" spans="3:11" x14ac:dyDescent="0.3">
      <c r="C214">
        <v>0.59855685829361205</v>
      </c>
      <c r="D214">
        <v>0.59859770000000001</v>
      </c>
      <c r="E214">
        <v>0.342191082884368</v>
      </c>
      <c r="F214">
        <v>0.34224120000000002</v>
      </c>
      <c r="G214">
        <v>0.30957199570996002</v>
      </c>
      <c r="H214">
        <v>0.30949840000000001</v>
      </c>
      <c r="I214">
        <f t="shared" si="24"/>
        <v>6.8233628638714201E-3</v>
      </c>
      <c r="J214">
        <f t="shared" si="25"/>
        <v>1.4645944368151623E-2</v>
      </c>
      <c r="K214">
        <f t="shared" si="26"/>
        <v>2.3773374523504823E-2</v>
      </c>
    </row>
    <row r="215" spans="3:11" x14ac:dyDescent="0.3">
      <c r="C215">
        <v>0.59832073879696701</v>
      </c>
      <c r="D215">
        <v>0.59837130000000005</v>
      </c>
      <c r="E215">
        <v>0.360978020140863</v>
      </c>
      <c r="F215">
        <v>0.36101450000000002</v>
      </c>
      <c r="G215">
        <v>0.30332156936042998</v>
      </c>
      <c r="H215">
        <v>0.30337550000000002</v>
      </c>
      <c r="I215">
        <f t="shared" si="24"/>
        <v>8.450518217821076E-3</v>
      </c>
      <c r="J215">
        <f t="shared" si="25"/>
        <v>1.0105839442186001E-2</v>
      </c>
      <c r="K215">
        <f t="shared" si="26"/>
        <v>1.7780021277009443E-2</v>
      </c>
    </row>
    <row r="216" spans="3:11" x14ac:dyDescent="0.3">
      <c r="H216" t="s">
        <v>10</v>
      </c>
      <c r="I216">
        <f>AVERAGE(I196:I215)</f>
        <v>7.6872703504400107E-3</v>
      </c>
      <c r="J216">
        <f>AVERAGE(J196:J215)</f>
        <v>3.3736498016352076E-2</v>
      </c>
      <c r="K216">
        <f>AVERAGE(K196:K215)</f>
        <v>8.0996810019684957E-3</v>
      </c>
    </row>
    <row r="219" spans="3:11" x14ac:dyDescent="0.3">
      <c r="C219" t="s">
        <v>11</v>
      </c>
      <c r="D219" t="s">
        <v>4</v>
      </c>
      <c r="E219" t="s">
        <v>2</v>
      </c>
      <c r="F219" t="s">
        <v>5</v>
      </c>
      <c r="G219" t="s">
        <v>3</v>
      </c>
      <c r="H219" t="s">
        <v>6</v>
      </c>
      <c r="I219" t="s">
        <v>7</v>
      </c>
      <c r="J219" t="s">
        <v>8</v>
      </c>
      <c r="K219" t="s">
        <v>9</v>
      </c>
    </row>
    <row r="220" spans="3:11" x14ac:dyDescent="0.3">
      <c r="C220">
        <v>0.64857780982166002</v>
      </c>
      <c r="D220">
        <v>0.64860309999999999</v>
      </c>
      <c r="E220">
        <v>0.36193536710309498</v>
      </c>
      <c r="F220">
        <v>0.3620121</v>
      </c>
      <c r="G220">
        <v>0.28425430030263299</v>
      </c>
      <c r="H220">
        <v>0.28421879999999999</v>
      </c>
      <c r="I220">
        <f>ABS(C220-D220)/C220*100</f>
        <v>3.8993283391732312E-3</v>
      </c>
      <c r="J220">
        <f>ABS(E220-F220)/E220*100</f>
        <v>2.1200718105882595E-2</v>
      </c>
      <c r="K220">
        <f>ABS(G220-H220)/G220*100</f>
        <v>1.2488923683898629E-2</v>
      </c>
    </row>
    <row r="221" spans="3:11" x14ac:dyDescent="0.3">
      <c r="C221">
        <v>0.64075979518103399</v>
      </c>
      <c r="D221">
        <v>0.64077439999999997</v>
      </c>
      <c r="E221">
        <v>0.32831219385218002</v>
      </c>
      <c r="F221">
        <v>0.32830330000000002</v>
      </c>
      <c r="G221">
        <v>0.32050107713630699</v>
      </c>
      <c r="H221">
        <v>0.32040550000000001</v>
      </c>
      <c r="I221">
        <f t="shared" ref="I221:I239" si="27">ABS(C221-D221)/C221*100</f>
        <v>2.2792970276565897E-3</v>
      </c>
      <c r="J221">
        <f t="shared" ref="J221:J239" si="28">ABS(E221-F221)/E221*100</f>
        <v>2.7089618803520393E-3</v>
      </c>
      <c r="K221">
        <f t="shared" ref="K221:K239" si="29">ABS(G221-H221)/G221*100</f>
        <v>2.982115915520956E-2</v>
      </c>
    </row>
    <row r="222" spans="3:11" x14ac:dyDescent="0.3">
      <c r="C222">
        <v>0.63081985771696203</v>
      </c>
      <c r="D222">
        <v>0.63085409999999997</v>
      </c>
      <c r="E222">
        <v>0.29303974722827297</v>
      </c>
      <c r="F222">
        <v>0.29298269999999998</v>
      </c>
      <c r="G222">
        <v>0.367960784887301</v>
      </c>
      <c r="H222">
        <v>0.36801230000000001</v>
      </c>
      <c r="I222">
        <f t="shared" si="27"/>
        <v>5.4282189469862883E-3</v>
      </c>
      <c r="J222">
        <f t="shared" si="28"/>
        <v>1.9467402907821084E-2</v>
      </c>
      <c r="K222">
        <f t="shared" si="29"/>
        <v>1.4000163825826388E-2</v>
      </c>
    </row>
    <row r="223" spans="3:11" x14ac:dyDescent="0.3">
      <c r="C223">
        <v>0.62225473991415403</v>
      </c>
      <c r="D223">
        <v>0.62224550000000001</v>
      </c>
      <c r="E223">
        <v>0.26873565479293199</v>
      </c>
      <c r="F223">
        <v>0.26876630000000001</v>
      </c>
      <c r="G223">
        <v>0.41987747869902498</v>
      </c>
      <c r="H223">
        <v>0.4197941</v>
      </c>
      <c r="I223">
        <f t="shared" si="27"/>
        <v>1.4849086011460852E-3</v>
      </c>
      <c r="J223">
        <f t="shared" si="28"/>
        <v>1.140347643547268E-2</v>
      </c>
      <c r="K223">
        <f t="shared" si="29"/>
        <v>1.9857864080568863E-2</v>
      </c>
    </row>
    <row r="224" spans="3:11" x14ac:dyDescent="0.3">
      <c r="C224">
        <v>0.61303703393925402</v>
      </c>
      <c r="D224">
        <v>0.61299870000000001</v>
      </c>
      <c r="E224">
        <v>0.26213482970670399</v>
      </c>
      <c r="F224">
        <v>0.26219949999999997</v>
      </c>
      <c r="G224">
        <v>0.52585814549857302</v>
      </c>
      <c r="H224">
        <v>0.52579489999999995</v>
      </c>
      <c r="I224">
        <f t="shared" si="27"/>
        <v>6.253119653748019E-3</v>
      </c>
      <c r="J224">
        <f t="shared" si="28"/>
        <v>2.4670622125394573E-2</v>
      </c>
      <c r="K224">
        <f t="shared" si="29"/>
        <v>1.2027102577843953E-2</v>
      </c>
    </row>
    <row r="225" spans="3:11" x14ac:dyDescent="0.3">
      <c r="C225">
        <v>0.60733995910154204</v>
      </c>
      <c r="D225">
        <v>0.60736380000000001</v>
      </c>
      <c r="E225">
        <v>0.23277292726533499</v>
      </c>
      <c r="F225">
        <v>0.23273189999999999</v>
      </c>
      <c r="G225">
        <v>0.59002419963433494</v>
      </c>
      <c r="H225">
        <v>0.59003280000000002</v>
      </c>
      <c r="I225">
        <f t="shared" si="27"/>
        <v>3.9254618604776985E-3</v>
      </c>
      <c r="J225">
        <f t="shared" si="28"/>
        <v>1.7625445457510845E-2</v>
      </c>
      <c r="K225">
        <f t="shared" si="29"/>
        <v>1.4576293091722488E-3</v>
      </c>
    </row>
    <row r="226" spans="3:11" x14ac:dyDescent="0.3">
      <c r="C226">
        <v>0.60602764638590501</v>
      </c>
      <c r="D226">
        <v>0.60610909999999996</v>
      </c>
      <c r="E226">
        <v>0.16737763476111001</v>
      </c>
      <c r="F226">
        <v>0.16738890000000001</v>
      </c>
      <c r="G226">
        <v>0.55673431632536796</v>
      </c>
      <c r="H226">
        <v>0.55670980000000003</v>
      </c>
      <c r="I226">
        <f t="shared" si="27"/>
        <v>1.3440577270807018E-2</v>
      </c>
      <c r="J226">
        <f t="shared" si="28"/>
        <v>6.7304325969713618E-3</v>
      </c>
      <c r="K226">
        <f t="shared" si="29"/>
        <v>4.403595152845107E-3</v>
      </c>
    </row>
    <row r="227" spans="3:11" x14ac:dyDescent="0.3">
      <c r="C227">
        <v>0.61240050235253995</v>
      </c>
      <c r="D227">
        <v>0.61247580000000001</v>
      </c>
      <c r="E227">
        <v>0.14583065695879799</v>
      </c>
      <c r="F227">
        <v>0.1458632</v>
      </c>
      <c r="G227">
        <v>0.45782649185789798</v>
      </c>
      <c r="H227">
        <v>0.4578277</v>
      </c>
      <c r="I227">
        <f t="shared" si="27"/>
        <v>1.229549080557632E-2</v>
      </c>
      <c r="J227">
        <f t="shared" si="28"/>
        <v>2.2315637795696487E-2</v>
      </c>
      <c r="K227">
        <f t="shared" si="29"/>
        <v>2.6388645557062264E-4</v>
      </c>
    </row>
    <row r="228" spans="3:11" x14ac:dyDescent="0.3">
      <c r="C228">
        <v>0.61990670088413102</v>
      </c>
      <c r="D228">
        <v>0.6198418</v>
      </c>
      <c r="E228">
        <v>0.13263543140568099</v>
      </c>
      <c r="F228">
        <v>0.1325971</v>
      </c>
      <c r="G228">
        <v>0.39442892956762399</v>
      </c>
      <c r="H228">
        <v>0.3944821</v>
      </c>
      <c r="I228">
        <f t="shared" si="27"/>
        <v>1.0469460007201288E-2</v>
      </c>
      <c r="J228">
        <f t="shared" si="28"/>
        <v>2.8899823580133932E-2</v>
      </c>
      <c r="K228">
        <f t="shared" si="29"/>
        <v>1.3480358155853574E-2</v>
      </c>
    </row>
    <row r="229" spans="3:11" x14ac:dyDescent="0.3">
      <c r="C229">
        <v>0.63155837770263701</v>
      </c>
      <c r="D229">
        <v>0.63162819999999997</v>
      </c>
      <c r="E229">
        <v>9.2800606728733095E-2</v>
      </c>
      <c r="F229">
        <v>9.2792139999999995E-2</v>
      </c>
      <c r="G229">
        <v>0.30312337512718301</v>
      </c>
      <c r="H229">
        <v>0.303118</v>
      </c>
      <c r="I229">
        <f t="shared" si="27"/>
        <v>1.1055557146902401E-2</v>
      </c>
      <c r="J229">
        <f t="shared" si="28"/>
        <v>9.1235704501905993E-3</v>
      </c>
      <c r="K229">
        <f t="shared" si="29"/>
        <v>1.7732473388964993E-3</v>
      </c>
    </row>
    <row r="230" spans="3:11" x14ac:dyDescent="0.3">
      <c r="C230">
        <v>0.61659675615968002</v>
      </c>
      <c r="D230">
        <v>0.61657309999999999</v>
      </c>
      <c r="E230">
        <v>1.0862810053994599E-2</v>
      </c>
      <c r="F230">
        <v>1.083159E-2</v>
      </c>
      <c r="G230">
        <v>0.29456688497644901</v>
      </c>
      <c r="H230">
        <v>0.29465170000000002</v>
      </c>
      <c r="I230">
        <f t="shared" si="27"/>
        <v>3.8365689478106419E-3</v>
      </c>
      <c r="J230">
        <f t="shared" si="28"/>
        <v>0.28740311060781482</v>
      </c>
      <c r="K230">
        <f t="shared" si="29"/>
        <v>2.8793129125085259E-2</v>
      </c>
    </row>
    <row r="231" spans="3:11" x14ac:dyDescent="0.3">
      <c r="C231">
        <v>0.61363022966276404</v>
      </c>
      <c r="D231">
        <v>0.6136007</v>
      </c>
      <c r="E231">
        <v>6.2045379052696199E-2</v>
      </c>
      <c r="F231">
        <v>6.1964779999999997E-2</v>
      </c>
      <c r="G231">
        <v>0.37126684395218801</v>
      </c>
      <c r="H231">
        <v>0.37123420000000001</v>
      </c>
      <c r="I231">
        <f t="shared" si="27"/>
        <v>4.8122894434759556E-3</v>
      </c>
      <c r="J231">
        <f t="shared" si="28"/>
        <v>0.12990339317251662</v>
      </c>
      <c r="K231">
        <f t="shared" si="29"/>
        <v>8.7925848267231457E-3</v>
      </c>
    </row>
    <row r="232" spans="3:11" x14ac:dyDescent="0.3">
      <c r="C232">
        <v>0.610162832684358</v>
      </c>
      <c r="D232">
        <v>0.61013119999999998</v>
      </c>
      <c r="E232">
        <v>8.1521975695512103E-2</v>
      </c>
      <c r="F232">
        <v>8.1568150000000006E-2</v>
      </c>
      <c r="G232">
        <v>0.45840146426481099</v>
      </c>
      <c r="H232">
        <v>0.45844390000000002</v>
      </c>
      <c r="I232">
        <f t="shared" si="27"/>
        <v>5.1843020688187667E-3</v>
      </c>
      <c r="J232">
        <f t="shared" si="28"/>
        <v>5.6640315809280764E-2</v>
      </c>
      <c r="K232">
        <f t="shared" si="29"/>
        <v>9.2573297637883797E-3</v>
      </c>
    </row>
    <row r="233" spans="3:11" x14ac:dyDescent="0.3">
      <c r="C233">
        <v>0.59549839852297604</v>
      </c>
      <c r="D233">
        <v>0.59554720000000005</v>
      </c>
      <c r="E233">
        <v>0.103213574406716</v>
      </c>
      <c r="F233">
        <v>0.10318289999999999</v>
      </c>
      <c r="G233">
        <v>0.55665253287030003</v>
      </c>
      <c r="H233">
        <v>0.55664769999999997</v>
      </c>
      <c r="I233">
        <f t="shared" si="27"/>
        <v>8.1950643603847916E-3</v>
      </c>
      <c r="J233">
        <f t="shared" si="28"/>
        <v>2.971935318810795E-2</v>
      </c>
      <c r="K233">
        <f t="shared" si="29"/>
        <v>8.6820233712840483E-4</v>
      </c>
    </row>
    <row r="234" spans="3:11" x14ac:dyDescent="0.3">
      <c r="C234">
        <v>0.58841953972188599</v>
      </c>
      <c r="D234">
        <v>0.58839430000000004</v>
      </c>
      <c r="E234">
        <v>0.13962267438922299</v>
      </c>
      <c r="F234">
        <v>0.13967180000000001</v>
      </c>
      <c r="G234">
        <v>0.58744193367283104</v>
      </c>
      <c r="H234">
        <v>0.58749280000000004</v>
      </c>
      <c r="I234">
        <f t="shared" si="27"/>
        <v>4.2894092024679514E-3</v>
      </c>
      <c r="J234">
        <f t="shared" si="28"/>
        <v>3.5184550784406916E-2</v>
      </c>
      <c r="K234">
        <f t="shared" si="29"/>
        <v>8.6589540605261361E-3</v>
      </c>
    </row>
    <row r="235" spans="3:11" x14ac:dyDescent="0.3">
      <c r="C235">
        <v>0.59655512516662901</v>
      </c>
      <c r="D235">
        <v>0.59657510000000002</v>
      </c>
      <c r="E235">
        <v>0.19240802654453101</v>
      </c>
      <c r="F235">
        <v>0.19234799999999999</v>
      </c>
      <c r="G235">
        <v>0.51102394268409002</v>
      </c>
      <c r="H235">
        <v>0.51096359999999996</v>
      </c>
      <c r="I235">
        <f t="shared" si="27"/>
        <v>3.3483633830884742E-3</v>
      </c>
      <c r="J235">
        <f t="shared" si="28"/>
        <v>3.1197526220211824E-2</v>
      </c>
      <c r="K235">
        <f t="shared" si="29"/>
        <v>1.1808191172630956E-2</v>
      </c>
    </row>
    <row r="236" spans="3:11" x14ac:dyDescent="0.3">
      <c r="C236">
        <v>0.60448807713742503</v>
      </c>
      <c r="D236">
        <v>0.60447989999999996</v>
      </c>
      <c r="E236">
        <v>0.20101408385318201</v>
      </c>
      <c r="F236">
        <v>0.20104639999999999</v>
      </c>
      <c r="G236">
        <v>0.43730041179792101</v>
      </c>
      <c r="H236">
        <v>0.43727519999999998</v>
      </c>
      <c r="I236">
        <f t="shared" si="27"/>
        <v>1.3527375864537401E-3</v>
      </c>
      <c r="J236">
        <f t="shared" si="28"/>
        <v>1.6076558516955546E-2</v>
      </c>
      <c r="K236">
        <f t="shared" si="29"/>
        <v>5.7653268190112116E-3</v>
      </c>
    </row>
    <row r="237" spans="3:11" x14ac:dyDescent="0.3">
      <c r="C237">
        <v>0.600849303921835</v>
      </c>
      <c r="D237">
        <v>0.60090239999999995</v>
      </c>
      <c r="E237">
        <v>0.25420077345287601</v>
      </c>
      <c r="F237">
        <v>0.25419049999999999</v>
      </c>
      <c r="G237">
        <v>0.35549925224329798</v>
      </c>
      <c r="H237">
        <v>0.35544300000000001</v>
      </c>
      <c r="I237">
        <f t="shared" si="27"/>
        <v>8.8368377592156662E-3</v>
      </c>
      <c r="J237">
        <f t="shared" si="28"/>
        <v>4.0414719186226454E-3</v>
      </c>
      <c r="K237">
        <f t="shared" si="29"/>
        <v>1.5823449119232915E-2</v>
      </c>
    </row>
    <row r="238" spans="3:11" x14ac:dyDescent="0.3">
      <c r="C238">
        <v>0.59855839407413702</v>
      </c>
      <c r="D238">
        <v>0.59859770000000001</v>
      </c>
      <c r="E238">
        <v>0.34224754007543601</v>
      </c>
      <c r="F238">
        <v>0.34224120000000002</v>
      </c>
      <c r="G238">
        <v>0.30941587991393399</v>
      </c>
      <c r="H238">
        <v>0.30949840000000001</v>
      </c>
      <c r="I238">
        <f t="shared" si="27"/>
        <v>6.566765457159133E-3</v>
      </c>
      <c r="J238">
        <f t="shared" si="28"/>
        <v>1.8524823975614028E-3</v>
      </c>
      <c r="K238">
        <f t="shared" si="29"/>
        <v>2.6669635084330998E-2</v>
      </c>
    </row>
    <row r="239" spans="3:11" x14ac:dyDescent="0.3">
      <c r="C239">
        <v>0.59841792239015501</v>
      </c>
      <c r="D239">
        <v>0.59837130000000005</v>
      </c>
      <c r="E239">
        <v>0.36107212103653302</v>
      </c>
      <c r="F239">
        <v>0.36101450000000002</v>
      </c>
      <c r="G239">
        <v>0.30333688133896503</v>
      </c>
      <c r="H239">
        <v>0.30337550000000002</v>
      </c>
      <c r="I239">
        <f t="shared" si="27"/>
        <v>7.7909414826254674E-3</v>
      </c>
      <c r="J239">
        <f t="shared" si="28"/>
        <v>1.5958317791911852E-2</v>
      </c>
      <c r="K239">
        <f t="shared" si="29"/>
        <v>1.2731277800618054E-2</v>
      </c>
    </row>
    <row r="240" spans="3:11" x14ac:dyDescent="0.3">
      <c r="H240" t="s">
        <v>10</v>
      </c>
      <c r="I240">
        <f>AVERAGE(I220:I239)</f>
        <v>6.2372349675587765E-3</v>
      </c>
      <c r="J240">
        <f>AVERAGE(J220:J239)</f>
        <v>3.8606158587140831E-2</v>
      </c>
      <c r="K240">
        <f>AVERAGE(K220:K239)</f>
        <v>1.1937100492238045E-2</v>
      </c>
    </row>
    <row r="245" spans="3:7" x14ac:dyDescent="0.3">
      <c r="C245" t="s">
        <v>12</v>
      </c>
      <c r="E245" t="s">
        <v>13</v>
      </c>
      <c r="F245" t="s">
        <v>14</v>
      </c>
      <c r="G245" t="s">
        <v>15</v>
      </c>
    </row>
    <row r="246" spans="3:7" x14ac:dyDescent="0.3">
      <c r="E246">
        <v>5.6930355119024969E-3</v>
      </c>
      <c r="F246">
        <v>5.0464859715002211E-2</v>
      </c>
      <c r="G246">
        <v>8.968265500101635E-3</v>
      </c>
    </row>
    <row r="247" spans="3:7" x14ac:dyDescent="0.3">
      <c r="E247">
        <v>7.0471139558465528E-3</v>
      </c>
      <c r="F247">
        <v>5.6924620854378737E-2</v>
      </c>
      <c r="G247">
        <v>1.049042940820414E-2</v>
      </c>
    </row>
    <row r="248" spans="3:7" x14ac:dyDescent="0.3">
      <c r="E248">
        <v>6.5639837536474194E-3</v>
      </c>
      <c r="F248">
        <v>6.4639866777855354E-2</v>
      </c>
      <c r="G248">
        <v>8.5873563064411806E-3</v>
      </c>
    </row>
    <row r="249" spans="3:7" x14ac:dyDescent="0.3">
      <c r="E249">
        <v>4.8235771878413856E-3</v>
      </c>
      <c r="F249">
        <v>3.1692223070114545E-2</v>
      </c>
      <c r="G249">
        <v>8.3603731892215906E-3</v>
      </c>
    </row>
    <row r="250" spans="3:7" x14ac:dyDescent="0.3">
      <c r="E250">
        <v>6.3452834919385456E-3</v>
      </c>
      <c r="F250">
        <v>3.6305303619617445E-2</v>
      </c>
      <c r="G250">
        <v>7.5774611045912503E-3</v>
      </c>
    </row>
    <row r="251" spans="3:7" x14ac:dyDescent="0.3">
      <c r="E251">
        <v>5.9262926471110467E-3</v>
      </c>
      <c r="F251">
        <v>2.4750734978324092E-2</v>
      </c>
      <c r="G251">
        <v>8.3309449399247004E-3</v>
      </c>
    </row>
    <row r="252" spans="3:7" x14ac:dyDescent="0.3">
      <c r="E252">
        <v>7.0165463365366183E-3</v>
      </c>
      <c r="F252">
        <v>2.314950071196354E-2</v>
      </c>
      <c r="G252">
        <v>9.3560055561745879E-3</v>
      </c>
    </row>
    <row r="253" spans="3:7" x14ac:dyDescent="0.3">
      <c r="E253">
        <v>7.5344368372278012E-3</v>
      </c>
      <c r="F253">
        <v>2.348012732716739E-2</v>
      </c>
      <c r="G253">
        <v>1.0492057061963605E-2</v>
      </c>
    </row>
    <row r="254" spans="3:7" x14ac:dyDescent="0.3">
      <c r="E254">
        <v>7.6872703504400107E-3</v>
      </c>
      <c r="F254">
        <v>3.3736498016352076E-2</v>
      </c>
      <c r="G254">
        <v>8.0996810019684957E-3</v>
      </c>
    </row>
    <row r="255" spans="3:7" x14ac:dyDescent="0.3">
      <c r="E255">
        <v>6.2372349675587765E-3</v>
      </c>
      <c r="F255">
        <v>3.8606158587140831E-2</v>
      </c>
      <c r="G255">
        <v>1.1937100492238045E-2</v>
      </c>
    </row>
    <row r="256" spans="3:7" x14ac:dyDescent="0.3">
      <c r="C256" t="s">
        <v>16</v>
      </c>
      <c r="E256">
        <f>AVERAGE(E246:E255)</f>
        <v>6.4874775040050653E-3</v>
      </c>
      <c r="F256">
        <f>AVERAGE(F246:F255)</f>
        <v>3.8374989365791624E-2</v>
      </c>
      <c r="G256">
        <f>AVERAGE(G246:G255)</f>
        <v>9.2199674560829222E-3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Shamaine</dc:creator>
  <cp:lastModifiedBy>Shamaine</cp:lastModifiedBy>
  <dcterms:created xsi:type="dcterms:W3CDTF">2021-08-09T16:44:15Z</dcterms:created>
  <dcterms:modified xsi:type="dcterms:W3CDTF">2021-08-12T18:02:53Z</dcterms:modified>
</cp:coreProperties>
</file>