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100" windowWidth="11420" windowHeight="55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4" i="3"/>
  <c r="N5"/>
  <c r="N6"/>
  <c r="N3"/>
  <c r="M4"/>
  <c r="M5"/>
  <c r="M6"/>
  <c r="M3"/>
  <c r="K4"/>
  <c r="K5"/>
  <c r="K6"/>
  <c r="K3"/>
  <c r="C5"/>
  <c r="C4"/>
  <c r="B5" i="1"/>
  <c r="J6" i="2"/>
  <c r="J7"/>
  <c r="J8"/>
  <c r="J5"/>
  <c r="I6"/>
  <c r="I7"/>
  <c r="I8"/>
  <c r="I5"/>
  <c r="G6"/>
  <c r="G7"/>
  <c r="G8"/>
  <c r="G5"/>
  <c r="H16" i="1"/>
  <c r="J16" s="1"/>
  <c r="K16" s="1"/>
  <c r="H17"/>
  <c r="J17" s="1"/>
  <c r="K17" s="1"/>
  <c r="H18"/>
  <c r="J18" s="1"/>
  <c r="K18" s="1"/>
  <c r="H19"/>
  <c r="J19" s="1"/>
  <c r="K19" s="1"/>
  <c r="H20"/>
  <c r="J20" s="1"/>
  <c r="K20" s="1"/>
  <c r="H15"/>
  <c r="J15" s="1"/>
  <c r="K15" s="1"/>
</calcChain>
</file>

<file path=xl/sharedStrings.xml><?xml version="1.0" encoding="utf-8"?>
<sst xmlns="http://schemas.openxmlformats.org/spreadsheetml/2006/main" count="90" uniqueCount="56">
  <si>
    <t>num1</t>
  </si>
  <si>
    <t>num2</t>
  </si>
  <si>
    <t>Random values</t>
  </si>
  <si>
    <t>A</t>
  </si>
  <si>
    <t>B</t>
  </si>
  <si>
    <t>C</t>
  </si>
  <si>
    <t>D</t>
  </si>
  <si>
    <t>E</t>
  </si>
  <si>
    <t>F</t>
  </si>
  <si>
    <t>G</t>
  </si>
  <si>
    <t>PHY</t>
  </si>
  <si>
    <t>CHEM</t>
  </si>
  <si>
    <t>MATH</t>
  </si>
  <si>
    <t>BIO</t>
  </si>
  <si>
    <t>ENG</t>
  </si>
  <si>
    <t>TOTAL MARKS</t>
  </si>
  <si>
    <t>OBTAIN MARKS</t>
  </si>
  <si>
    <t>Percentage</t>
  </si>
  <si>
    <t>%</t>
  </si>
  <si>
    <t>Student Name</t>
  </si>
  <si>
    <t>Obtain marks/Total marks*100</t>
  </si>
  <si>
    <t>Grade</t>
  </si>
  <si>
    <t>Score</t>
  </si>
  <si>
    <t>Rank</t>
  </si>
  <si>
    <t>Value</t>
  </si>
  <si>
    <t>Best</t>
  </si>
  <si>
    <t>Good</t>
  </si>
  <si>
    <t>Average</t>
  </si>
  <si>
    <t>Poor</t>
  </si>
  <si>
    <t>H</t>
  </si>
  <si>
    <t>I</t>
  </si>
  <si>
    <t>J</t>
  </si>
  <si>
    <t>K</t>
  </si>
  <si>
    <t>L</t>
  </si>
  <si>
    <t>Subject Name</t>
  </si>
  <si>
    <t>S N</t>
  </si>
  <si>
    <t>b</t>
  </si>
  <si>
    <t>P</t>
  </si>
  <si>
    <t>M</t>
  </si>
  <si>
    <t>OM</t>
  </si>
  <si>
    <t>TM</t>
  </si>
  <si>
    <t>Switch Formula</t>
  </si>
  <si>
    <t>Switch(select cell,1,"Best",2,"Good",3,"Average",4,"Poor")</t>
  </si>
  <si>
    <t>n1</t>
  </si>
  <si>
    <t>n2</t>
  </si>
  <si>
    <t>Maximum</t>
  </si>
  <si>
    <t>Minimum</t>
  </si>
  <si>
    <t>S</t>
  </si>
  <si>
    <t>R</t>
  </si>
  <si>
    <t>T</t>
  </si>
  <si>
    <t>BEST</t>
  </si>
  <si>
    <t>GOOD</t>
  </si>
  <si>
    <t>AVERAGE</t>
  </si>
  <si>
    <t>POOR</t>
  </si>
  <si>
    <t>(Randbetween)</t>
  </si>
  <si>
    <t>If Statement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</si>
</sst>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3" fillId="0" borderId="1" xfId="0" applyFont="1" applyBorder="1"/>
    <xf numFmtId="0" fontId="4" fillId="0" borderId="1" xfId="0" applyFon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9" fontId="0" fillId="2" borderId="1" xfId="1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5" fillId="2" borderId="1" xfId="0" applyFont="1" applyFill="1" applyBorder="1"/>
    <xf numFmtId="0" fontId="3" fillId="4" borderId="0" xfId="0" applyFont="1" applyFill="1"/>
    <xf numFmtId="9" fontId="0" fillId="0" borderId="0" xfId="1" applyFont="1"/>
    <xf numFmtId="0" fontId="3" fillId="3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41"/>
  <sheetViews>
    <sheetView tabSelected="1" topLeftCell="A22" workbookViewId="0">
      <selection activeCell="D32" sqref="D32"/>
    </sheetView>
  </sheetViews>
  <sheetFormatPr defaultRowHeight="14.5"/>
  <cols>
    <col min="1" max="1" width="10.90625" customWidth="1"/>
    <col min="2" max="2" width="14.26953125" style="1" customWidth="1"/>
    <col min="8" max="8" width="15.54296875" customWidth="1"/>
    <col min="9" max="9" width="13.7265625" customWidth="1"/>
    <col min="10" max="10" width="13.26953125" customWidth="1"/>
  </cols>
  <sheetData>
    <row r="2" spans="1:15">
      <c r="B2" s="17" t="s">
        <v>55</v>
      </c>
    </row>
    <row r="3" spans="1:15">
      <c r="A3" t="s">
        <v>0</v>
      </c>
      <c r="B3" s="1">
        <v>100</v>
      </c>
    </row>
    <row r="4" spans="1:15">
      <c r="A4" t="s">
        <v>1</v>
      </c>
      <c r="B4" s="1">
        <v>86</v>
      </c>
    </row>
    <row r="5" spans="1:15">
      <c r="B5" s="1">
        <f>IF(B3&gt;B4,B3,B4)</f>
        <v>100</v>
      </c>
    </row>
    <row r="7" spans="1:15">
      <c r="B7" s="1" t="s">
        <v>2</v>
      </c>
      <c r="D7" s="3">
        <v>79</v>
      </c>
      <c r="E7" s="3">
        <v>84</v>
      </c>
      <c r="F7" s="3">
        <v>73</v>
      </c>
      <c r="H7">
        <v>46</v>
      </c>
      <c r="I7">
        <v>77</v>
      </c>
    </row>
    <row r="8" spans="1:15">
      <c r="B8" s="16" t="s">
        <v>54</v>
      </c>
      <c r="D8" s="3">
        <v>87</v>
      </c>
      <c r="E8" s="3">
        <v>84</v>
      </c>
      <c r="F8" s="3">
        <v>56</v>
      </c>
      <c r="H8">
        <v>86</v>
      </c>
      <c r="I8">
        <v>89</v>
      </c>
    </row>
    <row r="9" spans="1:15">
      <c r="D9" s="3">
        <v>79</v>
      </c>
      <c r="E9" s="3">
        <v>77</v>
      </c>
      <c r="F9" s="3">
        <v>83</v>
      </c>
      <c r="H9">
        <v>49</v>
      </c>
      <c r="I9">
        <v>54</v>
      </c>
    </row>
    <row r="10" spans="1:15">
      <c r="D10" s="3">
        <v>89</v>
      </c>
      <c r="E10" s="3">
        <v>57</v>
      </c>
      <c r="F10" s="3">
        <v>57</v>
      </c>
      <c r="H10">
        <v>58</v>
      </c>
      <c r="I10">
        <v>65</v>
      </c>
    </row>
    <row r="11" spans="1:15">
      <c r="D11" s="3">
        <v>83</v>
      </c>
      <c r="E11" s="3">
        <v>74</v>
      </c>
      <c r="F11" s="3">
        <v>73</v>
      </c>
    </row>
    <row r="13" spans="1:15">
      <c r="A13" t="s">
        <v>17</v>
      </c>
      <c r="B13" s="10"/>
      <c r="C13" s="15" t="s">
        <v>34</v>
      </c>
      <c r="D13" s="15"/>
      <c r="E13" s="15"/>
      <c r="F13" s="15"/>
      <c r="G13" s="15"/>
      <c r="H13" s="11"/>
      <c r="I13" s="11"/>
      <c r="J13" s="11"/>
      <c r="K13" s="11"/>
    </row>
    <row r="14" spans="1:15">
      <c r="B14" s="10" t="s">
        <v>19</v>
      </c>
      <c r="C14" s="11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1" t="s">
        <v>16</v>
      </c>
      <c r="I14" s="11" t="s">
        <v>15</v>
      </c>
      <c r="J14" s="11" t="s">
        <v>17</v>
      </c>
      <c r="K14" s="11" t="s">
        <v>21</v>
      </c>
      <c r="N14" s="5" t="s">
        <v>22</v>
      </c>
      <c r="O14" s="5" t="s">
        <v>21</v>
      </c>
    </row>
    <row r="15" spans="1:15">
      <c r="B15" s="7" t="s">
        <v>3</v>
      </c>
      <c r="C15" s="8">
        <v>93</v>
      </c>
      <c r="D15" s="8">
        <v>85</v>
      </c>
      <c r="E15" s="8">
        <v>83</v>
      </c>
      <c r="F15" s="8">
        <v>91</v>
      </c>
      <c r="G15" s="8">
        <v>100</v>
      </c>
      <c r="H15" s="8">
        <f>SUM(C15:G15)</f>
        <v>452</v>
      </c>
      <c r="I15" s="8">
        <v>500</v>
      </c>
      <c r="J15" s="9">
        <f>H15/I15</f>
        <v>0.90400000000000003</v>
      </c>
      <c r="K15" s="12" t="str">
        <f>IF(J15&lt;60%,"F",IF(J15&lt;70%,"D",IF(J15&lt;80%,"C",IF(J15&lt;90%,"B","A"))))</f>
        <v>A</v>
      </c>
      <c r="N15" s="3">
        <v>0</v>
      </c>
      <c r="O15" s="3" t="s">
        <v>8</v>
      </c>
    </row>
    <row r="16" spans="1:15">
      <c r="B16" s="7" t="s">
        <v>4</v>
      </c>
      <c r="C16" s="8">
        <v>93</v>
      </c>
      <c r="D16" s="8">
        <v>100</v>
      </c>
      <c r="E16" s="8">
        <v>76</v>
      </c>
      <c r="F16" s="8">
        <v>73</v>
      </c>
      <c r="G16" s="8">
        <v>74</v>
      </c>
      <c r="H16" s="8">
        <f t="shared" ref="H16:H20" si="0">SUM(C16:G16)</f>
        <v>416</v>
      </c>
      <c r="I16" s="8">
        <v>500</v>
      </c>
      <c r="J16" s="9">
        <f t="shared" ref="J16:J20" si="1">H16/I16</f>
        <v>0.83199999999999996</v>
      </c>
      <c r="K16" s="12" t="str">
        <f t="shared" ref="K16:K20" si="2">IF(J16&lt;60%,"F",IF(J16&lt;70%,"D",IF(J16&lt;80%,"C",IF(J16&lt;90%,"B","A"))))</f>
        <v>B</v>
      </c>
      <c r="N16" s="3">
        <v>60</v>
      </c>
      <c r="O16" s="3" t="s">
        <v>6</v>
      </c>
    </row>
    <row r="17" spans="2:15">
      <c r="B17" s="7" t="s">
        <v>5</v>
      </c>
      <c r="C17" s="8">
        <v>88</v>
      </c>
      <c r="D17" s="8">
        <v>68</v>
      </c>
      <c r="E17" s="8">
        <v>71</v>
      </c>
      <c r="F17" s="8">
        <v>68</v>
      </c>
      <c r="G17" s="8">
        <v>65</v>
      </c>
      <c r="H17" s="8">
        <f t="shared" si="0"/>
        <v>360</v>
      </c>
      <c r="I17" s="8">
        <v>500</v>
      </c>
      <c r="J17" s="9">
        <f t="shared" si="1"/>
        <v>0.72</v>
      </c>
      <c r="K17" s="12" t="str">
        <f t="shared" si="2"/>
        <v>C</v>
      </c>
      <c r="N17" s="3">
        <v>70</v>
      </c>
      <c r="O17" s="3" t="s">
        <v>5</v>
      </c>
    </row>
    <row r="18" spans="2:15">
      <c r="B18" s="7" t="s">
        <v>6</v>
      </c>
      <c r="C18" s="8">
        <v>78</v>
      </c>
      <c r="D18" s="8">
        <v>97</v>
      </c>
      <c r="E18" s="8">
        <v>84</v>
      </c>
      <c r="F18" s="8">
        <v>68</v>
      </c>
      <c r="G18" s="8">
        <v>80</v>
      </c>
      <c r="H18" s="8">
        <f t="shared" si="0"/>
        <v>407</v>
      </c>
      <c r="I18" s="8">
        <v>500</v>
      </c>
      <c r="J18" s="9">
        <f t="shared" si="1"/>
        <v>0.81399999999999995</v>
      </c>
      <c r="K18" s="12" t="str">
        <f t="shared" si="2"/>
        <v>B</v>
      </c>
      <c r="N18" s="3">
        <v>80</v>
      </c>
      <c r="O18" s="3" t="s">
        <v>4</v>
      </c>
    </row>
    <row r="19" spans="2:15">
      <c r="B19" s="7" t="s">
        <v>7</v>
      </c>
      <c r="C19" s="8">
        <v>69</v>
      </c>
      <c r="D19" s="8">
        <v>91</v>
      </c>
      <c r="E19" s="8">
        <v>52</v>
      </c>
      <c r="F19" s="8">
        <v>86</v>
      </c>
      <c r="G19" s="8">
        <v>87</v>
      </c>
      <c r="H19" s="8">
        <f t="shared" si="0"/>
        <v>385</v>
      </c>
      <c r="I19" s="8">
        <v>500</v>
      </c>
      <c r="J19" s="9">
        <f t="shared" si="1"/>
        <v>0.77</v>
      </c>
      <c r="K19" s="12" t="str">
        <f t="shared" si="2"/>
        <v>C</v>
      </c>
      <c r="N19" s="3">
        <v>90</v>
      </c>
      <c r="O19" s="3" t="s">
        <v>3</v>
      </c>
    </row>
    <row r="20" spans="2:15">
      <c r="B20" s="7" t="s">
        <v>8</v>
      </c>
      <c r="C20" s="8">
        <v>87</v>
      </c>
      <c r="D20" s="8">
        <v>60</v>
      </c>
      <c r="E20" s="8">
        <v>52</v>
      </c>
      <c r="F20" s="8">
        <v>90</v>
      </c>
      <c r="G20" s="8">
        <v>89</v>
      </c>
      <c r="H20" s="8">
        <f t="shared" si="0"/>
        <v>378</v>
      </c>
      <c r="I20" s="8">
        <v>500</v>
      </c>
      <c r="J20" s="9">
        <f t="shared" si="1"/>
        <v>0.75600000000000001</v>
      </c>
      <c r="K20" s="12" t="str">
        <f t="shared" si="2"/>
        <v>C</v>
      </c>
    </row>
    <row r="22" spans="2:15">
      <c r="F22" s="18" t="s">
        <v>20</v>
      </c>
      <c r="G22" s="18"/>
      <c r="H22" s="18"/>
    </row>
    <row r="24" spans="2:15">
      <c r="B24" s="2" t="s">
        <v>24</v>
      </c>
      <c r="C24" s="3" t="s">
        <v>23</v>
      </c>
    </row>
    <row r="25" spans="2:15">
      <c r="B25" s="2">
        <v>1</v>
      </c>
      <c r="C25" s="3" t="s">
        <v>25</v>
      </c>
    </row>
    <row r="26" spans="2:15">
      <c r="B26" s="2">
        <v>2</v>
      </c>
      <c r="C26" s="3" t="s">
        <v>26</v>
      </c>
    </row>
    <row r="27" spans="2:15">
      <c r="B27" s="2">
        <v>3</v>
      </c>
      <c r="C27" s="3" t="s">
        <v>27</v>
      </c>
    </row>
    <row r="28" spans="2:15">
      <c r="B28" s="2">
        <v>4</v>
      </c>
      <c r="C28" s="3" t="s">
        <v>28</v>
      </c>
    </row>
    <row r="30" spans="2:15">
      <c r="B30" s="2" t="s">
        <v>3</v>
      </c>
      <c r="C30" s="3">
        <v>1</v>
      </c>
      <c r="F30" s="13" t="s">
        <v>41</v>
      </c>
      <c r="G30" s="13"/>
      <c r="H30" s="13"/>
      <c r="I30" s="13"/>
      <c r="J30" s="13"/>
    </row>
    <row r="31" spans="2:15">
      <c r="B31" s="2" t="s">
        <v>4</v>
      </c>
      <c r="C31" s="3">
        <v>2</v>
      </c>
      <c r="F31" s="13" t="s">
        <v>42</v>
      </c>
      <c r="G31" s="13"/>
      <c r="H31" s="13"/>
      <c r="I31" s="13"/>
      <c r="J31" s="13"/>
    </row>
    <row r="32" spans="2:15">
      <c r="B32" s="2" t="s">
        <v>5</v>
      </c>
      <c r="C32" s="3">
        <v>3</v>
      </c>
    </row>
    <row r="33" spans="2:3">
      <c r="B33" s="2" t="s">
        <v>6</v>
      </c>
      <c r="C33" s="3">
        <v>3</v>
      </c>
    </row>
    <row r="34" spans="2:3">
      <c r="B34" s="2" t="s">
        <v>7</v>
      </c>
      <c r="C34" s="3">
        <v>4</v>
      </c>
    </row>
    <row r="35" spans="2:3">
      <c r="B35" s="2" t="s">
        <v>8</v>
      </c>
      <c r="C35" s="3">
        <v>2</v>
      </c>
    </row>
    <row r="36" spans="2:3">
      <c r="B36" s="2" t="s">
        <v>9</v>
      </c>
      <c r="C36" s="3">
        <v>4</v>
      </c>
    </row>
    <row r="37" spans="2:3">
      <c r="B37" s="2" t="s">
        <v>29</v>
      </c>
      <c r="C37" s="3">
        <v>2</v>
      </c>
    </row>
    <row r="38" spans="2:3">
      <c r="B38" s="2" t="s">
        <v>30</v>
      </c>
      <c r="C38" s="3">
        <v>3</v>
      </c>
    </row>
    <row r="39" spans="2:3">
      <c r="B39" s="2" t="s">
        <v>31</v>
      </c>
      <c r="C39" s="3">
        <v>1</v>
      </c>
    </row>
    <row r="40" spans="2:3">
      <c r="B40" s="2" t="s">
        <v>32</v>
      </c>
      <c r="C40" s="3">
        <v>4</v>
      </c>
    </row>
    <row r="41" spans="2:3">
      <c r="B41" s="2" t="s">
        <v>33</v>
      </c>
      <c r="C41" s="3">
        <v>3</v>
      </c>
    </row>
  </sheetData>
  <mergeCells count="2">
    <mergeCell ref="C13:G13"/>
    <mergeCell ref="F22:H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J8"/>
  <sheetViews>
    <sheetView workbookViewId="0">
      <selection activeCell="E3" sqref="E3"/>
    </sheetView>
  </sheetViews>
  <sheetFormatPr defaultRowHeight="14.5"/>
  <sheetData>
    <row r="4" spans="2:10">
      <c r="B4" s="6" t="s">
        <v>35</v>
      </c>
      <c r="C4" s="6" t="s">
        <v>37</v>
      </c>
      <c r="D4" s="6" t="s">
        <v>5</v>
      </c>
      <c r="E4" s="6" t="s">
        <v>38</v>
      </c>
      <c r="F4" s="6" t="s">
        <v>7</v>
      </c>
      <c r="G4" s="6" t="s">
        <v>39</v>
      </c>
      <c r="H4" s="6" t="s">
        <v>40</v>
      </c>
      <c r="I4" s="6" t="s">
        <v>18</v>
      </c>
      <c r="J4" s="6" t="s">
        <v>9</v>
      </c>
    </row>
    <row r="5" spans="2:10">
      <c r="B5" s="3" t="s">
        <v>3</v>
      </c>
      <c r="C5" s="3">
        <v>90</v>
      </c>
      <c r="D5" s="3">
        <v>55</v>
      </c>
      <c r="E5" s="3">
        <v>61</v>
      </c>
      <c r="F5" s="3">
        <v>60</v>
      </c>
      <c r="G5" s="3">
        <f>SUM(C5:F5)</f>
        <v>266</v>
      </c>
      <c r="H5" s="3">
        <v>400</v>
      </c>
      <c r="I5" s="4">
        <f>G5/H5</f>
        <v>0.66500000000000004</v>
      </c>
      <c r="J5" s="3" t="str">
        <f>IF(I5&lt;60%,"F",IF(I5&lt;70%,"D",IF(I5&lt;80%,"C",IF(I5&lt;90%,"B","A"))))</f>
        <v>D</v>
      </c>
    </row>
    <row r="6" spans="2:10">
      <c r="B6" s="3" t="s">
        <v>36</v>
      </c>
      <c r="C6" s="3">
        <v>64</v>
      </c>
      <c r="D6" s="3">
        <v>79</v>
      </c>
      <c r="E6" s="3">
        <v>88</v>
      </c>
      <c r="F6" s="3">
        <v>83</v>
      </c>
      <c r="G6" s="3">
        <f t="shared" ref="G6:G8" si="0">SUM(C6:F6)</f>
        <v>314</v>
      </c>
      <c r="H6" s="3">
        <v>400</v>
      </c>
      <c r="I6" s="4">
        <f t="shared" ref="I6:I8" si="1">G6/H6</f>
        <v>0.78500000000000003</v>
      </c>
      <c r="J6" s="3" t="str">
        <f t="shared" ref="J6:J8" si="2">IF(I6&lt;60%,"F",IF(I6&lt;70%,"D",IF(I6&lt;80%,"C",IF(I6&lt;90%,"B","A"))))</f>
        <v>C</v>
      </c>
    </row>
    <row r="7" spans="2:10">
      <c r="B7" s="3" t="s">
        <v>5</v>
      </c>
      <c r="C7" s="3">
        <v>57</v>
      </c>
      <c r="D7" s="3">
        <v>66</v>
      </c>
      <c r="E7" s="3">
        <v>60</v>
      </c>
      <c r="F7" s="3">
        <v>84</v>
      </c>
      <c r="G7" s="3">
        <f t="shared" si="0"/>
        <v>267</v>
      </c>
      <c r="H7" s="3">
        <v>400</v>
      </c>
      <c r="I7" s="4">
        <f t="shared" si="1"/>
        <v>0.66749999999999998</v>
      </c>
      <c r="J7" s="3" t="str">
        <f t="shared" si="2"/>
        <v>D</v>
      </c>
    </row>
    <row r="8" spans="2:10">
      <c r="B8" s="3" t="s">
        <v>6</v>
      </c>
      <c r="C8" s="3">
        <v>52</v>
      </c>
      <c r="D8" s="3">
        <v>51</v>
      </c>
      <c r="E8" s="3">
        <v>85</v>
      </c>
      <c r="F8" s="3">
        <v>58</v>
      </c>
      <c r="G8" s="3">
        <f t="shared" si="0"/>
        <v>246</v>
      </c>
      <c r="H8" s="3">
        <v>400</v>
      </c>
      <c r="I8" s="4">
        <f t="shared" si="1"/>
        <v>0.61499999999999999</v>
      </c>
      <c r="J8" s="3" t="str">
        <f t="shared" si="2"/>
        <v>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Q14"/>
  <sheetViews>
    <sheetView topLeftCell="A2" workbookViewId="0">
      <selection activeCell="O3" sqref="O3"/>
    </sheetView>
  </sheetViews>
  <sheetFormatPr defaultRowHeight="14.5"/>
  <sheetData>
    <row r="2" spans="2:17">
      <c r="B2" t="s">
        <v>43</v>
      </c>
      <c r="C2">
        <v>67</v>
      </c>
      <c r="G2" t="s">
        <v>47</v>
      </c>
      <c r="H2" t="s">
        <v>38</v>
      </c>
      <c r="I2" t="s">
        <v>48</v>
      </c>
      <c r="J2" t="s">
        <v>49</v>
      </c>
      <c r="K2" t="s">
        <v>39</v>
      </c>
      <c r="L2" t="s">
        <v>49</v>
      </c>
      <c r="M2" t="s">
        <v>37</v>
      </c>
      <c r="N2" t="s">
        <v>9</v>
      </c>
      <c r="O2" t="s">
        <v>48</v>
      </c>
    </row>
    <row r="3" spans="2:17">
      <c r="B3" t="s">
        <v>44</v>
      </c>
      <c r="C3">
        <v>87</v>
      </c>
      <c r="F3" t="s">
        <v>3</v>
      </c>
      <c r="G3">
        <v>61</v>
      </c>
      <c r="H3">
        <v>99</v>
      </c>
      <c r="I3">
        <v>68</v>
      </c>
      <c r="J3">
        <v>86</v>
      </c>
      <c r="K3">
        <f>SUM(G3:J3)</f>
        <v>314</v>
      </c>
      <c r="L3">
        <v>400</v>
      </c>
      <c r="M3" s="14">
        <f>K3/L3</f>
        <v>0.78500000000000003</v>
      </c>
      <c r="N3" t="str">
        <f>IF(M3&lt;60%,"F",IF(M3&lt;70%,"D",IF(M3&lt;80%,"C",IF(M3&lt;90%,"B","A"))))</f>
        <v>C</v>
      </c>
      <c r="P3">
        <v>2</v>
      </c>
    </row>
    <row r="4" spans="2:17">
      <c r="B4" t="s">
        <v>45</v>
      </c>
      <c r="C4">
        <f>IF(C2&gt;C3,C2,C3)</f>
        <v>87</v>
      </c>
      <c r="F4" t="s">
        <v>4</v>
      </c>
      <c r="G4">
        <v>73</v>
      </c>
      <c r="H4">
        <v>90</v>
      </c>
      <c r="I4">
        <v>56</v>
      </c>
      <c r="J4">
        <v>68</v>
      </c>
      <c r="K4">
        <f t="shared" ref="K4:K6" si="0">SUM(G4:J4)</f>
        <v>287</v>
      </c>
      <c r="L4">
        <v>400</v>
      </c>
      <c r="M4" s="14">
        <f t="shared" ref="M4:M6" si="1">K4/L4</f>
        <v>0.71750000000000003</v>
      </c>
      <c r="N4" t="str">
        <f t="shared" ref="N4:N6" si="2">IF(M4&lt;60%,"F",IF(M4&lt;70%,"D",IF(M4&lt;80%,"C",IF(M4&lt;90%,"B","A"))))</f>
        <v>C</v>
      </c>
      <c r="P4">
        <v>4</v>
      </c>
    </row>
    <row r="5" spans="2:17">
      <c r="B5" t="s">
        <v>46</v>
      </c>
      <c r="C5">
        <f>IF(C2&lt;C3,C2,C3)</f>
        <v>67</v>
      </c>
      <c r="F5" t="s">
        <v>5</v>
      </c>
      <c r="G5">
        <v>91</v>
      </c>
      <c r="H5">
        <v>82</v>
      </c>
      <c r="I5">
        <v>61</v>
      </c>
      <c r="J5">
        <v>57</v>
      </c>
      <c r="K5">
        <f t="shared" si="0"/>
        <v>291</v>
      </c>
      <c r="L5">
        <v>400</v>
      </c>
      <c r="M5" s="14">
        <f t="shared" si="1"/>
        <v>0.72750000000000004</v>
      </c>
      <c r="N5" t="str">
        <f t="shared" si="2"/>
        <v>C</v>
      </c>
      <c r="P5">
        <v>7</v>
      </c>
      <c r="Q5" t="s">
        <v>8</v>
      </c>
    </row>
    <row r="6" spans="2:17">
      <c r="F6" t="s">
        <v>6</v>
      </c>
      <c r="G6">
        <v>63</v>
      </c>
      <c r="H6">
        <v>96</v>
      </c>
      <c r="I6">
        <v>62</v>
      </c>
      <c r="J6">
        <v>87</v>
      </c>
      <c r="K6">
        <f t="shared" si="0"/>
        <v>308</v>
      </c>
      <c r="L6">
        <v>400</v>
      </c>
      <c r="M6" s="14">
        <f t="shared" si="1"/>
        <v>0.77</v>
      </c>
      <c r="N6" t="str">
        <f t="shared" si="2"/>
        <v>C</v>
      </c>
      <c r="P6">
        <v>8</v>
      </c>
      <c r="Q6" t="s">
        <v>6</v>
      </c>
    </row>
    <row r="7" spans="2:17">
      <c r="P7">
        <v>70</v>
      </c>
      <c r="Q7" t="s">
        <v>5</v>
      </c>
    </row>
    <row r="8" spans="2:17">
      <c r="P8">
        <v>80</v>
      </c>
      <c r="Q8" t="s">
        <v>4</v>
      </c>
    </row>
    <row r="9" spans="2:17">
      <c r="P9">
        <v>90</v>
      </c>
      <c r="Q9" t="s">
        <v>3</v>
      </c>
    </row>
    <row r="11" spans="2:17">
      <c r="P11">
        <v>1</v>
      </c>
      <c r="Q11" t="s">
        <v>50</v>
      </c>
    </row>
    <row r="12" spans="2:17">
      <c r="P12">
        <v>2</v>
      </c>
      <c r="Q12" t="s">
        <v>51</v>
      </c>
    </row>
    <row r="13" spans="2:17">
      <c r="P13">
        <v>3</v>
      </c>
      <c r="Q13" t="s">
        <v>52</v>
      </c>
    </row>
    <row r="14" spans="2:17">
      <c r="P14">
        <v>4</v>
      </c>
      <c r="Q1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2025-01-14T06:50:42Z</dcterms:created>
  <dcterms:modified xsi:type="dcterms:W3CDTF">2025-02-28T09:45:40Z</dcterms:modified>
</cp:coreProperties>
</file>