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SKB\Courses\Bionome\Project\Pharmacological studies\"/>
    </mc:Choice>
  </mc:AlternateContent>
  <xr:revisionPtr revIDLastSave="0" documentId="13_ncr:1_{E2B76199-47D8-42A3-AE0B-26B8DA7BAEC9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Ligand Retrieval" sheetId="1" r:id="rId1"/>
    <sheet name="SWISS ADME" sheetId="2" r:id="rId2"/>
    <sheet name="Aggregation" sheetId="3" r:id="rId3"/>
    <sheet name="Physicological properties" sheetId="4" r:id="rId4"/>
    <sheet name="LIPINSKI Rule" sheetId="5" r:id="rId5"/>
    <sheet name="ADMESAR" sheetId="6" r:id="rId6"/>
    <sheet name="Toxicit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<sst xmlns="http://schemas.openxmlformats.org/spreadsheetml/2006/main" count="410" uniqueCount="177">
  <si>
    <t>Sl.No.</t>
  </si>
  <si>
    <t>Compound</t>
  </si>
  <si>
    <t>PUBCHEM CID</t>
  </si>
  <si>
    <t>Canonical Smiles</t>
  </si>
  <si>
    <t>Octanal</t>
  </si>
  <si>
    <t>CCCCCCCC=O</t>
  </si>
  <si>
    <t>Geranylacetone</t>
  </si>
  <si>
    <t>CC(=CCCC(=CCCC(=O)C)C)C</t>
  </si>
  <si>
    <t>Benzyl Alcohol</t>
  </si>
  <si>
    <t>C1=CC=C(C=C1)CO</t>
  </si>
  <si>
    <t>Methyl salicylate</t>
  </si>
  <si>
    <t>COC(=O)C1=CC=CC=C1O</t>
  </si>
  <si>
    <t>Cannonical smiles</t>
  </si>
  <si>
    <t>Probability score</t>
  </si>
  <si>
    <t>Aggregator class</t>
  </si>
  <si>
    <t>Ligand</t>
  </si>
  <si>
    <t>Canonical smile</t>
  </si>
  <si>
    <t>Molecular weight</t>
  </si>
  <si>
    <t>Molecular formula</t>
  </si>
  <si>
    <t>Fraction Csp3</t>
  </si>
  <si>
    <t>Rotatable bonds</t>
  </si>
  <si>
    <t>TPSA</t>
  </si>
  <si>
    <t>Lipohilicity</t>
  </si>
  <si>
    <t>Physicochemical properties</t>
  </si>
  <si>
    <t>C8H16O</t>
  </si>
  <si>
    <t>Optimal Range</t>
  </si>
  <si>
    <t>Properties</t>
  </si>
  <si>
    <t>xLogP</t>
  </si>
  <si>
    <t>-0.7 to +5.0</t>
  </si>
  <si>
    <t>Lipophilicity</t>
  </si>
  <si>
    <t>MW</t>
  </si>
  <si>
    <t>150-500 g/mol</t>
  </si>
  <si>
    <t>Size</t>
  </si>
  <si>
    <t xml:space="preserve">20-130 </t>
  </si>
  <si>
    <t>Polarity</t>
  </si>
  <si>
    <t>C13H22O</t>
  </si>
  <si>
    <t>sp3 hybridization</t>
  </si>
  <si>
    <t>not less than 0.25</t>
  </si>
  <si>
    <t>Saturation</t>
  </si>
  <si>
    <t>Not more than 9</t>
  </si>
  <si>
    <t>Flexibility</t>
  </si>
  <si>
    <t>C7H8O</t>
  </si>
  <si>
    <t>C8H8O3</t>
  </si>
  <si>
    <t>MLogP</t>
  </si>
  <si>
    <t>H donors</t>
  </si>
  <si>
    <t>H acceptors</t>
  </si>
  <si>
    <t>Molar Refractivity</t>
  </si>
  <si>
    <t>Ligands</t>
  </si>
  <si>
    <t>BBB Barrier</t>
  </si>
  <si>
    <t>GI Absorption</t>
  </si>
  <si>
    <t>PGP substrate</t>
  </si>
  <si>
    <t>Solubility (LOGSw-SILICOS IT)</t>
  </si>
  <si>
    <t>PAINS</t>
  </si>
  <si>
    <t>Bioavailability</t>
  </si>
  <si>
    <t>SA SCORE</t>
  </si>
  <si>
    <t>BOILED -Egg</t>
  </si>
  <si>
    <r>
      <rPr>
        <b/>
        <sz val="11"/>
        <color rgb="FF000000"/>
        <rFont val="Calibri"/>
        <family val="2"/>
      </rPr>
      <t>B</t>
    </r>
    <r>
      <rPr>
        <sz val="11"/>
        <color rgb="FF000000"/>
        <rFont val="Calibri"/>
        <family val="2"/>
      </rPr>
      <t xml:space="preserve">rain </t>
    </r>
    <r>
      <rPr>
        <b/>
        <sz val="11"/>
        <color rgb="FF000000"/>
        <rFont val="Calibri"/>
        <family val="2"/>
      </rPr>
      <t>O</t>
    </r>
    <r>
      <rPr>
        <sz val="11"/>
        <color rgb="FF000000"/>
        <rFont val="Calibri"/>
        <family val="2"/>
      </rPr>
      <t xml:space="preserve">r </t>
    </r>
    <r>
      <rPr>
        <b/>
        <sz val="11"/>
        <color rgb="FF000000"/>
        <rFont val="Calibri"/>
        <family val="2"/>
      </rPr>
      <t>I</t>
    </r>
    <r>
      <rPr>
        <sz val="11"/>
        <color rgb="FF000000"/>
        <rFont val="Calibri"/>
        <family val="2"/>
      </rPr>
      <t>ntestina</t>
    </r>
    <r>
      <rPr>
        <b/>
        <sz val="11"/>
        <color rgb="FF000000"/>
        <rFont val="Calibri"/>
        <family val="2"/>
      </rPr>
      <t>L E</t>
    </r>
    <r>
      <rPr>
        <sz val="11"/>
        <color rgb="FF000000"/>
        <rFont val="Calibri"/>
        <family val="2"/>
      </rPr>
      <t>stimate</t>
    </r>
    <r>
      <rPr>
        <b/>
        <sz val="11"/>
        <color rgb="FF000000"/>
        <rFont val="Calibri"/>
        <family val="2"/>
      </rPr>
      <t xml:space="preserve">D </t>
    </r>
    <r>
      <rPr>
        <sz val="11"/>
        <color rgb="FF000000"/>
        <rFont val="Calibri"/>
        <family val="2"/>
      </rPr>
      <t>Permeation Method</t>
    </r>
  </si>
  <si>
    <t>BBB</t>
  </si>
  <si>
    <t>Blood brain barrier</t>
  </si>
  <si>
    <t>GI/HIA</t>
  </si>
  <si>
    <t>Gastrointestinal absorption</t>
  </si>
  <si>
    <t>PGP</t>
  </si>
  <si>
    <t>Permeability glycoprotein</t>
  </si>
  <si>
    <t>SA</t>
  </si>
  <si>
    <t>Synthetic accessibility</t>
  </si>
  <si>
    <t>Scale of 1-10</t>
  </si>
  <si>
    <t>Values close to 10 indicate difficult to sythesize</t>
  </si>
  <si>
    <t>Values close to 1 indicate easy to sythesize</t>
  </si>
  <si>
    <t>Zero alerts</t>
  </si>
  <si>
    <t>0.55 (Indicates the compund has fullfilled the Lipinski rule of 5)</t>
  </si>
  <si>
    <t xml:space="preserve">PGP </t>
  </si>
  <si>
    <t>YES</t>
  </si>
  <si>
    <t>Can be pumped out from the efflux system</t>
  </si>
  <si>
    <t>NO</t>
  </si>
  <si>
    <t>Not subjected to effux system</t>
  </si>
  <si>
    <t>Predicted LD 50 (mg/kg)</t>
  </si>
  <si>
    <t>Predicted toxicity class</t>
  </si>
  <si>
    <t>2-Undecanol</t>
  </si>
  <si>
    <t>Heptacosane</t>
  </si>
  <si>
    <t>Octadecane</t>
  </si>
  <si>
    <t>2-Decanol</t>
  </si>
  <si>
    <t>Pimara-8(14),15-diene</t>
  </si>
  <si>
    <t>4-Methoxybenzaldehyde</t>
  </si>
  <si>
    <t>CCCCCCCCCC(O)C</t>
  </si>
  <si>
    <t>CCCCCCCCCCCCCCCCCCCCCCCCCCC</t>
  </si>
  <si>
    <t>CCCCCCCCCCCCCCCCCC</t>
  </si>
  <si>
    <t>CCCCCCCCC(O)C</t>
  </si>
  <si>
    <t>OCc1ccccc1</t>
  </si>
  <si>
    <t>CCCCCCCCCC(C)O</t>
  </si>
  <si>
    <t>CCCCCCCCC(C)O</t>
  </si>
  <si>
    <t>CC1(CCCC2(C1CCC3=CC(CCC32)(C)C=C)C)C</t>
  </si>
  <si>
    <t>COC1=CC=C(C=C1)C=O</t>
  </si>
  <si>
    <t>Molecule</t>
  </si>
  <si>
    <t>Canonical SMILES</t>
  </si>
  <si>
    <t>Formula</t>
  </si>
  <si>
    <t>#Heavy atoms</t>
  </si>
  <si>
    <t>#Aromatic heavy atoms</t>
  </si>
  <si>
    <t>#Rotatable bonds</t>
  </si>
  <si>
    <t>#H-bond acceptors</t>
  </si>
  <si>
    <t>#H-bond donors</t>
  </si>
  <si>
    <t>MR</t>
  </si>
  <si>
    <t>iLOGP</t>
  </si>
  <si>
    <t>XLOGP3</t>
  </si>
  <si>
    <t>WLOGP</t>
  </si>
  <si>
    <t>MLOGP</t>
  </si>
  <si>
    <t>Silicos-IT Log P</t>
  </si>
  <si>
    <t>Consensus Log P</t>
  </si>
  <si>
    <t>ESOL Log S</t>
  </si>
  <si>
    <t>ESOL Solubility (mg/ml)</t>
  </si>
  <si>
    <t>ESOL Solubility (mol/l)</t>
  </si>
  <si>
    <t>ESOL Class</t>
  </si>
  <si>
    <t>Ali Log S</t>
  </si>
  <si>
    <t>Ali Solubility (mg/ml)</t>
  </si>
  <si>
    <t>Ali Solubility (mol/l)</t>
  </si>
  <si>
    <t>Ali Class</t>
  </si>
  <si>
    <t>Silicos-IT LogSw</t>
  </si>
  <si>
    <t>Silicos-IT Solubility (mg/ml)</t>
  </si>
  <si>
    <t>Silicos-IT Solubility (mol/l)</t>
  </si>
  <si>
    <t>Silicos-IT class</t>
  </si>
  <si>
    <t>GI absorption</t>
  </si>
  <si>
    <t>BBB permeant</t>
  </si>
  <si>
    <t>Pgp substrate</t>
  </si>
  <si>
    <t>CYP1A2 inhibitor</t>
  </si>
  <si>
    <t>CYP2C19 inhibitor</t>
  </si>
  <si>
    <t>CYP2C9 inhibitor</t>
  </si>
  <si>
    <t>CYP2D6 inhibitor</t>
  </si>
  <si>
    <t>CYP3A4 inhibitor</t>
  </si>
  <si>
    <t>log Kp (cm/s)</t>
  </si>
  <si>
    <t>Lipinski #violations</t>
  </si>
  <si>
    <t>Ghose #violations</t>
  </si>
  <si>
    <t>Veber #violations</t>
  </si>
  <si>
    <t>Egan #violations</t>
  </si>
  <si>
    <t>Muegge #violations</t>
  </si>
  <si>
    <t>Bioavailability Score</t>
  </si>
  <si>
    <t>PAINS #alerts</t>
  </si>
  <si>
    <t>Brenk #alerts</t>
  </si>
  <si>
    <t>Leadlikeness #violations</t>
  </si>
  <si>
    <t>Synthetic Accessibility</t>
  </si>
  <si>
    <t>Very soluble</t>
  </si>
  <si>
    <t>Soluble</t>
  </si>
  <si>
    <t>High</t>
  </si>
  <si>
    <t>Yes</t>
  </si>
  <si>
    <t>No</t>
  </si>
  <si>
    <t>C11H24O</t>
  </si>
  <si>
    <t>Moderately soluble</t>
  </si>
  <si>
    <t>CC(=CCCC(=O)C)CCC=C(C)C</t>
  </si>
  <si>
    <t>C27H56</t>
  </si>
  <si>
    <t>Poorly soluble</t>
  </si>
  <si>
    <t>Insoluble</t>
  </si>
  <si>
    <t>Low</t>
  </si>
  <si>
    <t>C18H38</t>
  </si>
  <si>
    <t>C10H22O</t>
  </si>
  <si>
    <t>COC(=O)c1ccccc1O</t>
  </si>
  <si>
    <t>C=CC1(C)CCC2C(=C1)CCC1C2(C)CCCC1(C)C</t>
  </si>
  <si>
    <t>C20H32</t>
  </si>
  <si>
    <t>COc1ccc(cc1)C=O</t>
  </si>
  <si>
    <t>C8H8O2</t>
  </si>
  <si>
    <t>CCCCCCCC=O Octanal</t>
  </si>
  <si>
    <t>CCCCCCCCCC(C)O 2-Undecanol</t>
  </si>
  <si>
    <t>CC(=CCCC(=CCCC(=O)C)C)C Geranylacetone</t>
  </si>
  <si>
    <t>CCCCCCCCCCCCCCCCCCCCCCCCCCC Heptacosane</t>
  </si>
  <si>
    <t>CCCCCCCCCCCCCCCCCC Octadecane</t>
  </si>
  <si>
    <t>CCCCCCCCC(C)O 2-Decanol</t>
  </si>
  <si>
    <t>C1=CC=C(C=C1)CO Benzyl Alcohol</t>
  </si>
  <si>
    <t>COC(=O)C1=CC=CC=C1O Methyl salicylate</t>
  </si>
  <si>
    <t>CC1(CCCC2(C1CCC3=CC(CCC32)(C)C=C)C)C Pimara-8(14),15-diene</t>
  </si>
  <si>
    <t>COC1=CC=C(C=C1)C=O 4-Methoxybenzaldehyde</t>
  </si>
  <si>
    <t>-2.6(Soluble)</t>
  </si>
  <si>
    <t>-3.36(Soluble)</t>
  </si>
  <si>
    <t>-3.18(Soluble)</t>
  </si>
  <si>
    <t>-10.71(Insoluble)</t>
  </si>
  <si>
    <t>-7.13(Poorly soluble)</t>
  </si>
  <si>
    <t>-2.95(Soluble)</t>
  </si>
  <si>
    <t>-2.16(Soluble)</t>
  </si>
  <si>
    <t>-1.88(Soluble)</t>
  </si>
  <si>
    <t>-5.02(Moderately soluble)</t>
  </si>
  <si>
    <t>-2.44(Soluble)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</si>
</sst>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212121"/>
      <name val="Segoe UI"/>
      <family val="2"/>
    </font>
    <font>
      <b/>
      <u/>
      <sz val="12"/>
      <color theme="1"/>
      <name val="Calibri"/>
      <family val="2"/>
      <scheme val="minor"/>
    </font>
    <font>
      <b/>
      <u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6" fillId="0" borderId="3" xfId="0" applyFont="1" applyBorder="1"/>
    <xf numFmtId="0" fontId="1" fillId="0" borderId="3" xfId="0" applyFont="1" applyBorder="1"/>
    <xf numFmtId="0" fontId="1" fillId="0" borderId="4" xfId="0" applyFont="1" applyBorder="1"/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0" borderId="0" xfId="0" applyFont="1"/>
    <xf numFmtId="0" fontId="8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C9F24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66FF33"/>
      <color rgb="FFFC9F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3"/>
  <sheetViews>
    <sheetView workbookViewId="0">
      <selection activeCell="C3" sqref="C3:E13"/>
    </sheetView>
  </sheetViews>
  <sheetFormatPr defaultRowHeight="14.4" x14ac:dyDescent="0.3"/>
  <cols>
    <col min="3" max="3" width="30.77734375" bestFit="1" customWidth="1"/>
    <col min="4" max="4" width="16.21875" style="8" bestFit="1" customWidth="1"/>
    <col min="5" max="5" width="42.33203125" style="8" customWidth="1"/>
    <col min="9" max="9" width="23.33203125" bestFit="1" customWidth="1"/>
  </cols>
  <sheetData>
    <row r="3" spans="2:9" ht="18" x14ac:dyDescent="0.35">
      <c r="B3" s="1" t="s">
        <v>0</v>
      </c>
      <c r="C3" s="2" t="s">
        <v>1</v>
      </c>
      <c r="D3" s="3" t="s">
        <v>2</v>
      </c>
      <c r="E3" s="3" t="s">
        <v>3</v>
      </c>
      <c r="I3" s="16"/>
    </row>
    <row r="4" spans="2:9" ht="15" x14ac:dyDescent="0.35">
      <c r="B4" s="1">
        <v>1</v>
      </c>
      <c r="C4" s="1" t="s">
        <v>4</v>
      </c>
      <c r="D4" s="4">
        <v>454</v>
      </c>
      <c r="E4" s="5" t="s">
        <v>5</v>
      </c>
      <c r="I4" s="16" t="s">
        <v>157</v>
      </c>
    </row>
    <row r="5" spans="2:9" ht="15" x14ac:dyDescent="0.35">
      <c r="B5" s="1">
        <v>2</v>
      </c>
      <c r="C5" s="1" t="s">
        <v>77</v>
      </c>
      <c r="D5" s="4">
        <v>15448</v>
      </c>
      <c r="E5" s="5" t="s">
        <v>88</v>
      </c>
      <c r="I5" s="16" t="s">
        <v>158</v>
      </c>
    </row>
    <row r="6" spans="2:9" ht="15" x14ac:dyDescent="0.35">
      <c r="B6" s="1">
        <v>3</v>
      </c>
      <c r="C6" s="1" t="s">
        <v>6</v>
      </c>
      <c r="D6" s="4">
        <v>1549778</v>
      </c>
      <c r="E6" s="5" t="s">
        <v>7</v>
      </c>
      <c r="I6" s="16" t="s">
        <v>159</v>
      </c>
    </row>
    <row r="7" spans="2:9" ht="15" x14ac:dyDescent="0.35">
      <c r="B7" s="1">
        <v>4</v>
      </c>
      <c r="C7" s="1" t="s">
        <v>78</v>
      </c>
      <c r="D7" s="4">
        <v>11636</v>
      </c>
      <c r="E7" s="5" t="s">
        <v>84</v>
      </c>
      <c r="I7" s="16" t="s">
        <v>160</v>
      </c>
    </row>
    <row r="8" spans="2:9" ht="15" x14ac:dyDescent="0.3">
      <c r="B8" s="1">
        <v>5</v>
      </c>
      <c r="C8" s="1" t="s">
        <v>79</v>
      </c>
      <c r="D8" s="6">
        <v>11635</v>
      </c>
      <c r="E8" s="5" t="s">
        <v>85</v>
      </c>
      <c r="I8" s="16" t="s">
        <v>161</v>
      </c>
    </row>
    <row r="9" spans="2:9" ht="15" x14ac:dyDescent="0.3">
      <c r="B9" s="1">
        <v>6</v>
      </c>
      <c r="C9" s="1" t="s">
        <v>80</v>
      </c>
      <c r="D9" s="6">
        <v>14254</v>
      </c>
      <c r="E9" s="5" t="s">
        <v>89</v>
      </c>
      <c r="I9" s="16" t="s">
        <v>162</v>
      </c>
    </row>
    <row r="10" spans="2:9" ht="15" x14ac:dyDescent="0.35">
      <c r="B10" s="1">
        <v>7</v>
      </c>
      <c r="C10" s="1" t="s">
        <v>8</v>
      </c>
      <c r="D10" s="4">
        <v>244</v>
      </c>
      <c r="E10" s="5" t="s">
        <v>9</v>
      </c>
      <c r="I10" s="16" t="s">
        <v>163</v>
      </c>
    </row>
    <row r="11" spans="2:9" ht="15" x14ac:dyDescent="0.35">
      <c r="B11" s="1">
        <v>8</v>
      </c>
      <c r="C11" s="1" t="s">
        <v>10</v>
      </c>
      <c r="D11" s="4">
        <v>4133</v>
      </c>
      <c r="E11" s="5" t="s">
        <v>11</v>
      </c>
      <c r="I11" s="16" t="s">
        <v>164</v>
      </c>
    </row>
    <row r="12" spans="2:9" ht="15" x14ac:dyDescent="0.35">
      <c r="B12" s="1">
        <v>9</v>
      </c>
      <c r="C12" s="1" t="s">
        <v>81</v>
      </c>
      <c r="D12" s="4">
        <v>440909</v>
      </c>
      <c r="E12" s="5" t="s">
        <v>90</v>
      </c>
      <c r="I12" s="16" t="s">
        <v>165</v>
      </c>
    </row>
    <row r="13" spans="2:9" ht="15" x14ac:dyDescent="0.35">
      <c r="B13" s="1">
        <v>10</v>
      </c>
      <c r="C13" s="1" t="s">
        <v>82</v>
      </c>
      <c r="D13" s="4">
        <v>31244</v>
      </c>
      <c r="E13" s="5" t="s">
        <v>91</v>
      </c>
      <c r="I13" s="16" t="s">
        <v>166</v>
      </c>
    </row>
    <row r="14" spans="2:9" ht="15" x14ac:dyDescent="0.35">
      <c r="D14" s="15"/>
      <c r="I14" s="16"/>
    </row>
    <row r="15" spans="2:9" ht="15" x14ac:dyDescent="0.35">
      <c r="D15" s="15"/>
      <c r="I15" s="16"/>
    </row>
    <row r="16" spans="2:9" ht="15" x14ac:dyDescent="0.35">
      <c r="D16" s="15"/>
      <c r="I16" s="16"/>
    </row>
    <row r="17" spans="4:9" ht="15" x14ac:dyDescent="0.35">
      <c r="D17" s="15"/>
      <c r="I17" s="16"/>
    </row>
    <row r="18" spans="4:9" ht="15" x14ac:dyDescent="0.3">
      <c r="D18" s="17"/>
    </row>
    <row r="19" spans="4:9" ht="15" x14ac:dyDescent="0.35">
      <c r="D19" s="15"/>
      <c r="E19" s="16"/>
    </row>
    <row r="20" spans="4:9" ht="15" x14ac:dyDescent="0.35">
      <c r="D20" s="15"/>
      <c r="E20" s="16"/>
    </row>
    <row r="21" spans="4:9" ht="15" x14ac:dyDescent="0.3">
      <c r="D21" s="17"/>
      <c r="E21" s="16"/>
    </row>
    <row r="22" spans="4:9" ht="15" x14ac:dyDescent="0.3">
      <c r="D22" s="18"/>
      <c r="E22" s="16"/>
    </row>
    <row r="23" spans="4:9" ht="15" x14ac:dyDescent="0.3">
      <c r="E23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9C5E-4CF6-4181-ACC0-797D7A3FDD18}">
  <dimension ref="A1:AW11"/>
  <sheetViews>
    <sheetView topLeftCell="U1" workbookViewId="0">
      <selection activeCell="AE2" sqref="AE2"/>
    </sheetView>
  </sheetViews>
  <sheetFormatPr defaultRowHeight="14.4" x14ac:dyDescent="0.3"/>
  <cols>
    <col min="1" max="1" width="21.33203125" bestFit="1" customWidth="1"/>
    <col min="3" max="3" width="8.6640625" bestFit="1" customWidth="1"/>
    <col min="4" max="4" width="7" bestFit="1" customWidth="1"/>
    <col min="5" max="5" width="12.88671875" bestFit="1" customWidth="1"/>
    <col min="6" max="6" width="21.109375" bestFit="1" customWidth="1"/>
    <col min="7" max="7" width="12.21875" bestFit="1" customWidth="1"/>
    <col min="8" max="8" width="15.88671875" bestFit="1" customWidth="1"/>
    <col min="9" max="9" width="17" bestFit="1" customWidth="1"/>
    <col min="10" max="10" width="14.77734375" bestFit="1" customWidth="1"/>
    <col min="11" max="13" width="6" bestFit="1" customWidth="1"/>
    <col min="14" max="14" width="7.6640625" bestFit="1" customWidth="1"/>
    <col min="15" max="15" width="7.33203125" bestFit="1" customWidth="1"/>
    <col min="16" max="16" width="8.88671875" customWidth="1"/>
    <col min="27" max="27" width="18.21875" customWidth="1"/>
    <col min="31" max="31" width="21.21875" customWidth="1"/>
    <col min="32" max="32" width="14.33203125" customWidth="1"/>
    <col min="33" max="33" width="16.33203125" customWidth="1"/>
    <col min="39" max="39" width="14.21875" customWidth="1"/>
    <col min="40" max="40" width="16.88671875" bestFit="1" customWidth="1"/>
  </cols>
  <sheetData>
    <row r="1" spans="1:49" s="19" customFormat="1" x14ac:dyDescent="0.3">
      <c r="A1" s="23" t="s">
        <v>92</v>
      </c>
      <c r="B1" s="23" t="s">
        <v>93</v>
      </c>
      <c r="C1" s="23" t="s">
        <v>94</v>
      </c>
      <c r="D1" s="23" t="s">
        <v>30</v>
      </c>
      <c r="E1" s="23" t="s">
        <v>95</v>
      </c>
      <c r="F1" s="23" t="s">
        <v>96</v>
      </c>
      <c r="G1" s="23" t="s">
        <v>19</v>
      </c>
      <c r="H1" s="23" t="s">
        <v>97</v>
      </c>
      <c r="I1" s="23" t="s">
        <v>98</v>
      </c>
      <c r="J1" s="23" t="s">
        <v>99</v>
      </c>
      <c r="K1" s="23" t="s">
        <v>100</v>
      </c>
      <c r="L1" s="23" t="s">
        <v>21</v>
      </c>
      <c r="M1" s="23" t="s">
        <v>101</v>
      </c>
      <c r="N1" s="23" t="s">
        <v>102</v>
      </c>
      <c r="O1" s="23" t="s">
        <v>103</v>
      </c>
      <c r="P1" s="23" t="s">
        <v>104</v>
      </c>
      <c r="Q1" s="23" t="s">
        <v>105</v>
      </c>
      <c r="R1" s="23" t="s">
        <v>106</v>
      </c>
      <c r="S1" s="23" t="s">
        <v>107</v>
      </c>
      <c r="T1" s="23" t="s">
        <v>108</v>
      </c>
      <c r="U1" s="23" t="s">
        <v>109</v>
      </c>
      <c r="V1" s="23" t="s">
        <v>110</v>
      </c>
      <c r="W1" s="23" t="s">
        <v>111</v>
      </c>
      <c r="X1" s="23" t="s">
        <v>112</v>
      </c>
      <c r="Y1" s="23" t="s">
        <v>113</v>
      </c>
      <c r="Z1" s="23" t="s">
        <v>114</v>
      </c>
      <c r="AA1" s="23" t="s">
        <v>115</v>
      </c>
      <c r="AB1" s="23" t="s">
        <v>116</v>
      </c>
      <c r="AC1" s="23" t="s">
        <v>117</v>
      </c>
      <c r="AD1" s="23" t="s">
        <v>118</v>
      </c>
      <c r="AE1" s="23" t="s">
        <v>119</v>
      </c>
      <c r="AF1" s="23" t="s">
        <v>120</v>
      </c>
      <c r="AG1" s="23" t="s">
        <v>121</v>
      </c>
      <c r="AH1" s="23" t="s">
        <v>122</v>
      </c>
      <c r="AI1" s="23" t="s">
        <v>123</v>
      </c>
      <c r="AJ1" s="23" t="s">
        <v>124</v>
      </c>
      <c r="AK1" s="23" t="s">
        <v>125</v>
      </c>
      <c r="AL1" s="23" t="s">
        <v>126</v>
      </c>
      <c r="AM1" s="23" t="s">
        <v>127</v>
      </c>
      <c r="AN1" s="23" t="s">
        <v>128</v>
      </c>
      <c r="AO1" s="23" t="s">
        <v>129</v>
      </c>
      <c r="AP1" s="23" t="s">
        <v>130</v>
      </c>
      <c r="AQ1" s="23" t="s">
        <v>131</v>
      </c>
      <c r="AR1" s="23" t="s">
        <v>132</v>
      </c>
      <c r="AS1" s="23" t="s">
        <v>133</v>
      </c>
      <c r="AT1" s="23" t="s">
        <v>134</v>
      </c>
      <c r="AU1" s="23" t="s">
        <v>135</v>
      </c>
      <c r="AV1" s="23" t="s">
        <v>136</v>
      </c>
      <c r="AW1" s="23" t="s">
        <v>137</v>
      </c>
    </row>
    <row r="2" spans="1:49" x14ac:dyDescent="0.3">
      <c r="A2" s="8" t="s">
        <v>4</v>
      </c>
      <c r="B2" s="8" t="s">
        <v>5</v>
      </c>
      <c r="C2" s="8" t="s">
        <v>24</v>
      </c>
      <c r="D2" s="8">
        <v>128.21</v>
      </c>
      <c r="E2" s="8">
        <v>9</v>
      </c>
      <c r="F2" s="8">
        <v>0</v>
      </c>
      <c r="G2" s="8">
        <v>0.88</v>
      </c>
      <c r="H2" s="8">
        <v>6</v>
      </c>
      <c r="I2" s="8">
        <v>1</v>
      </c>
      <c r="J2" s="8">
        <v>0</v>
      </c>
      <c r="K2" s="8">
        <v>40.770000000000003</v>
      </c>
      <c r="L2" s="8">
        <v>17.07</v>
      </c>
      <c r="M2" s="8">
        <v>2.29</v>
      </c>
      <c r="N2" s="8">
        <v>2.72</v>
      </c>
      <c r="O2" s="8">
        <v>2.5499999999999998</v>
      </c>
      <c r="P2" s="8">
        <v>2.0699999999999998</v>
      </c>
      <c r="Q2" s="8">
        <v>2.4500000000000002</v>
      </c>
      <c r="R2" s="8">
        <v>2.42</v>
      </c>
      <c r="S2" s="8">
        <v>-1.95</v>
      </c>
      <c r="T2" s="24">
        <v>1.43</v>
      </c>
      <c r="U2" s="24">
        <v>1.12E-2</v>
      </c>
      <c r="V2" s="8" t="s">
        <v>138</v>
      </c>
      <c r="W2" s="8">
        <v>-2.73</v>
      </c>
      <c r="X2" s="24">
        <v>0.23799999999999999</v>
      </c>
      <c r="Y2" s="24">
        <v>1.8500000000000001E-3</v>
      </c>
      <c r="Z2" s="8" t="s">
        <v>139</v>
      </c>
      <c r="AA2" s="8">
        <v>-2.6</v>
      </c>
      <c r="AB2" s="24">
        <v>0.318</v>
      </c>
      <c r="AC2" s="24">
        <v>2.48E-3</v>
      </c>
      <c r="AD2" s="8" t="s">
        <v>139</v>
      </c>
      <c r="AE2" s="8" t="s">
        <v>140</v>
      </c>
      <c r="AF2" s="8" t="s">
        <v>141</v>
      </c>
      <c r="AG2" s="8" t="s">
        <v>142</v>
      </c>
      <c r="AH2" s="8" t="s">
        <v>142</v>
      </c>
      <c r="AI2" s="8" t="s">
        <v>142</v>
      </c>
      <c r="AJ2" s="8" t="s">
        <v>142</v>
      </c>
      <c r="AK2" s="8" t="s">
        <v>142</v>
      </c>
      <c r="AL2" s="8" t="s">
        <v>142</v>
      </c>
      <c r="AM2" s="8">
        <v>-5.15</v>
      </c>
      <c r="AN2" s="8">
        <v>0</v>
      </c>
      <c r="AO2" s="8">
        <v>1</v>
      </c>
      <c r="AP2" s="8">
        <v>0</v>
      </c>
      <c r="AQ2" s="8">
        <v>0</v>
      </c>
      <c r="AR2" s="8">
        <v>2</v>
      </c>
      <c r="AS2" s="8">
        <v>0.55000000000000004</v>
      </c>
      <c r="AT2" s="8">
        <v>0</v>
      </c>
      <c r="AU2" s="8">
        <v>1</v>
      </c>
      <c r="AV2" s="8">
        <v>1</v>
      </c>
      <c r="AW2" s="8">
        <v>1.43</v>
      </c>
    </row>
    <row r="3" spans="1:49" x14ac:dyDescent="0.3">
      <c r="A3" s="8" t="s">
        <v>77</v>
      </c>
      <c r="B3" s="8" t="s">
        <v>83</v>
      </c>
      <c r="C3" s="8" t="s">
        <v>143</v>
      </c>
      <c r="D3" s="8">
        <v>172.31</v>
      </c>
      <c r="E3" s="8">
        <v>12</v>
      </c>
      <c r="F3" s="8">
        <v>0</v>
      </c>
      <c r="G3" s="8">
        <v>1</v>
      </c>
      <c r="H3" s="8">
        <v>8</v>
      </c>
      <c r="I3" s="8">
        <v>1</v>
      </c>
      <c r="J3" s="8">
        <v>1</v>
      </c>
      <c r="K3" s="8">
        <v>56.15</v>
      </c>
      <c r="L3" s="8">
        <v>20.23</v>
      </c>
      <c r="M3" s="8">
        <v>3.25</v>
      </c>
      <c r="N3" s="8">
        <v>4.5199999999999996</v>
      </c>
      <c r="O3" s="8">
        <v>3.51</v>
      </c>
      <c r="P3" s="8">
        <v>3.13</v>
      </c>
      <c r="Q3" s="8">
        <v>3.28</v>
      </c>
      <c r="R3" s="8">
        <v>3.54</v>
      </c>
      <c r="S3" s="8">
        <v>-3.23</v>
      </c>
      <c r="T3" s="24">
        <v>0.10199999999999999</v>
      </c>
      <c r="U3" s="24">
        <v>5.9199999999999997E-4</v>
      </c>
      <c r="V3" s="8" t="s">
        <v>139</v>
      </c>
      <c r="W3" s="8">
        <v>-4.67</v>
      </c>
      <c r="X3" s="24">
        <v>3.7100000000000002E-3</v>
      </c>
      <c r="Y3" s="24">
        <v>2.16E-5</v>
      </c>
      <c r="Z3" s="8" t="s">
        <v>144</v>
      </c>
      <c r="AA3" s="8">
        <v>-3.36</v>
      </c>
      <c r="AB3" s="24">
        <v>7.4999999999999997E-2</v>
      </c>
      <c r="AC3" s="24">
        <v>4.3600000000000003E-4</v>
      </c>
      <c r="AD3" s="8" t="s">
        <v>139</v>
      </c>
      <c r="AE3" s="8" t="s">
        <v>140</v>
      </c>
      <c r="AF3" s="8" t="s">
        <v>141</v>
      </c>
      <c r="AG3" s="8" t="s">
        <v>142</v>
      </c>
      <c r="AH3" s="8" t="s">
        <v>142</v>
      </c>
      <c r="AI3" s="8" t="s">
        <v>142</v>
      </c>
      <c r="AJ3" s="8" t="s">
        <v>142</v>
      </c>
      <c r="AK3" s="8" t="s">
        <v>142</v>
      </c>
      <c r="AL3" s="8" t="s">
        <v>142</v>
      </c>
      <c r="AM3" s="8">
        <v>-4.1399999999999997</v>
      </c>
      <c r="AN3" s="8">
        <v>0</v>
      </c>
      <c r="AO3" s="8">
        <v>0</v>
      </c>
      <c r="AP3" s="8">
        <v>0</v>
      </c>
      <c r="AQ3" s="8">
        <v>0</v>
      </c>
      <c r="AR3" s="8">
        <v>2</v>
      </c>
      <c r="AS3" s="8">
        <v>0.55000000000000004</v>
      </c>
      <c r="AT3" s="8">
        <v>0</v>
      </c>
      <c r="AU3" s="8">
        <v>0</v>
      </c>
      <c r="AV3" s="8">
        <v>3</v>
      </c>
      <c r="AW3" s="8">
        <v>2.2000000000000002</v>
      </c>
    </row>
    <row r="4" spans="1:49" x14ac:dyDescent="0.3">
      <c r="A4" s="8" t="s">
        <v>6</v>
      </c>
      <c r="B4" s="8" t="s">
        <v>145</v>
      </c>
      <c r="C4" s="8" t="s">
        <v>35</v>
      </c>
      <c r="D4" s="8">
        <v>194.31</v>
      </c>
      <c r="E4" s="8">
        <v>14</v>
      </c>
      <c r="F4" s="8">
        <v>0</v>
      </c>
      <c r="G4" s="8">
        <v>0.62</v>
      </c>
      <c r="H4" s="8">
        <v>6</v>
      </c>
      <c r="I4" s="8">
        <v>1</v>
      </c>
      <c r="J4" s="8">
        <v>0</v>
      </c>
      <c r="K4" s="8">
        <v>63.86</v>
      </c>
      <c r="L4" s="8">
        <v>17.07</v>
      </c>
      <c r="M4" s="8">
        <v>3.21</v>
      </c>
      <c r="N4" s="8">
        <v>3.7</v>
      </c>
      <c r="O4" s="8">
        <v>4.05</v>
      </c>
      <c r="P4" s="8">
        <v>3.34</v>
      </c>
      <c r="Q4" s="8">
        <v>3.82</v>
      </c>
      <c r="R4" s="8">
        <v>3.62</v>
      </c>
      <c r="S4" s="8">
        <v>-2.98</v>
      </c>
      <c r="T4" s="24">
        <v>0.20399999999999999</v>
      </c>
      <c r="U4" s="24">
        <v>1.0499999999999999E-3</v>
      </c>
      <c r="V4" s="8" t="s">
        <v>139</v>
      </c>
      <c r="W4" s="8">
        <v>-3.75</v>
      </c>
      <c r="X4" s="24">
        <v>3.4599999999999999E-2</v>
      </c>
      <c r="Y4" s="24">
        <v>1.7799999999999999E-4</v>
      </c>
      <c r="Z4" s="8" t="s">
        <v>139</v>
      </c>
      <c r="AA4" s="8">
        <v>-3.18</v>
      </c>
      <c r="AB4" s="24">
        <v>0.128</v>
      </c>
      <c r="AC4" s="24">
        <v>6.6100000000000002E-4</v>
      </c>
      <c r="AD4" s="8" t="s">
        <v>139</v>
      </c>
      <c r="AE4" s="8" t="s">
        <v>140</v>
      </c>
      <c r="AF4" s="8" t="s">
        <v>141</v>
      </c>
      <c r="AG4" s="8" t="s">
        <v>142</v>
      </c>
      <c r="AH4" s="8" t="s">
        <v>142</v>
      </c>
      <c r="AI4" s="8" t="s">
        <v>142</v>
      </c>
      <c r="AJ4" s="8" t="s">
        <v>142</v>
      </c>
      <c r="AK4" s="8" t="s">
        <v>142</v>
      </c>
      <c r="AL4" s="8" t="s">
        <v>142</v>
      </c>
      <c r="AM4" s="8">
        <v>-4.8600000000000003</v>
      </c>
      <c r="AN4" s="8">
        <v>0</v>
      </c>
      <c r="AO4" s="8">
        <v>0</v>
      </c>
      <c r="AP4" s="8">
        <v>0</v>
      </c>
      <c r="AQ4" s="8">
        <v>0</v>
      </c>
      <c r="AR4" s="8">
        <v>2</v>
      </c>
      <c r="AS4" s="8">
        <v>0.55000000000000004</v>
      </c>
      <c r="AT4" s="8">
        <v>0</v>
      </c>
      <c r="AU4" s="8">
        <v>1</v>
      </c>
      <c r="AV4" s="8">
        <v>2</v>
      </c>
      <c r="AW4" s="8">
        <v>3</v>
      </c>
    </row>
    <row r="5" spans="1:49" x14ac:dyDescent="0.3">
      <c r="A5" s="8" t="s">
        <v>78</v>
      </c>
      <c r="B5" s="8" t="s">
        <v>84</v>
      </c>
      <c r="C5" s="8" t="s">
        <v>146</v>
      </c>
      <c r="D5" s="8">
        <v>380.73</v>
      </c>
      <c r="E5" s="8">
        <v>27</v>
      </c>
      <c r="F5" s="8">
        <v>0</v>
      </c>
      <c r="G5" s="8">
        <v>1</v>
      </c>
      <c r="H5" s="8">
        <v>24</v>
      </c>
      <c r="I5" s="8">
        <v>0</v>
      </c>
      <c r="J5" s="8">
        <v>0</v>
      </c>
      <c r="K5" s="8">
        <v>131.9</v>
      </c>
      <c r="L5" s="8">
        <v>0</v>
      </c>
      <c r="M5" s="8">
        <v>7.32</v>
      </c>
      <c r="N5" s="8">
        <v>14.24</v>
      </c>
      <c r="O5" s="8">
        <v>10.78</v>
      </c>
      <c r="P5" s="8">
        <v>8.86</v>
      </c>
      <c r="Q5" s="8">
        <v>11.09</v>
      </c>
      <c r="R5" s="8">
        <v>10.46</v>
      </c>
      <c r="S5" s="8">
        <v>-9.59</v>
      </c>
      <c r="T5" s="24">
        <v>9.8399999999999994E-8</v>
      </c>
      <c r="U5" s="24">
        <v>2.5799999999999999E-10</v>
      </c>
      <c r="V5" s="8" t="s">
        <v>147</v>
      </c>
      <c r="W5" s="8">
        <v>-14.33</v>
      </c>
      <c r="X5" s="24">
        <v>1.79E-12</v>
      </c>
      <c r="Y5" s="24">
        <v>4.6999999999999999E-15</v>
      </c>
      <c r="Z5" s="8" t="s">
        <v>148</v>
      </c>
      <c r="AA5" s="8">
        <v>-10.71</v>
      </c>
      <c r="AB5" s="24">
        <v>7.4099999999999998E-9</v>
      </c>
      <c r="AC5" s="24">
        <v>1.9500000000000001E-11</v>
      </c>
      <c r="AD5" s="8" t="s">
        <v>148</v>
      </c>
      <c r="AE5" s="8" t="s">
        <v>149</v>
      </c>
      <c r="AF5" s="8" t="s">
        <v>142</v>
      </c>
      <c r="AG5" s="8" t="s">
        <v>141</v>
      </c>
      <c r="AH5" s="8" t="s">
        <v>142</v>
      </c>
      <c r="AI5" s="8" t="s">
        <v>142</v>
      </c>
      <c r="AJ5" s="8" t="s">
        <v>142</v>
      </c>
      <c r="AK5" s="8" t="s">
        <v>142</v>
      </c>
      <c r="AL5" s="8" t="s">
        <v>142</v>
      </c>
      <c r="AM5" s="8">
        <v>1.49</v>
      </c>
      <c r="AN5" s="8">
        <v>1</v>
      </c>
      <c r="AO5" s="8">
        <v>3</v>
      </c>
      <c r="AP5" s="8">
        <v>1</v>
      </c>
      <c r="AQ5" s="8">
        <v>1</v>
      </c>
      <c r="AR5" s="8">
        <v>3</v>
      </c>
      <c r="AS5" s="8">
        <v>0.55000000000000004</v>
      </c>
      <c r="AT5" s="8">
        <v>0</v>
      </c>
      <c r="AU5" s="8">
        <v>0</v>
      </c>
      <c r="AV5" s="8">
        <v>3</v>
      </c>
      <c r="AW5" s="8">
        <v>3.56</v>
      </c>
    </row>
    <row r="6" spans="1:49" x14ac:dyDescent="0.3">
      <c r="A6" s="8" t="s">
        <v>79</v>
      </c>
      <c r="B6" s="8" t="s">
        <v>85</v>
      </c>
      <c r="C6" s="8" t="s">
        <v>150</v>
      </c>
      <c r="D6" s="8">
        <v>254.49</v>
      </c>
      <c r="E6" s="8">
        <v>18</v>
      </c>
      <c r="F6" s="8">
        <v>0</v>
      </c>
      <c r="G6" s="8">
        <v>1</v>
      </c>
      <c r="H6" s="8">
        <v>15</v>
      </c>
      <c r="I6" s="8">
        <v>0</v>
      </c>
      <c r="J6" s="8">
        <v>0</v>
      </c>
      <c r="K6" s="8">
        <v>88.64</v>
      </c>
      <c r="L6" s="8">
        <v>0</v>
      </c>
      <c r="M6" s="8">
        <v>5.23</v>
      </c>
      <c r="N6" s="8">
        <v>9.3699999999999992</v>
      </c>
      <c r="O6" s="8">
        <v>7.27</v>
      </c>
      <c r="P6" s="8">
        <v>6.92</v>
      </c>
      <c r="Q6" s="8">
        <v>7.1</v>
      </c>
      <c r="R6" s="8">
        <v>7.18</v>
      </c>
      <c r="S6" s="8">
        <v>-6.33</v>
      </c>
      <c r="T6" s="24">
        <v>1.1900000000000001E-4</v>
      </c>
      <c r="U6" s="24">
        <v>4.6699999999999999E-7</v>
      </c>
      <c r="V6" s="8" t="s">
        <v>147</v>
      </c>
      <c r="W6" s="8">
        <v>-9.27</v>
      </c>
      <c r="X6" s="24">
        <v>1.35E-7</v>
      </c>
      <c r="Y6" s="24">
        <v>5.3200000000000002E-10</v>
      </c>
      <c r="Z6" s="8" t="s">
        <v>147</v>
      </c>
      <c r="AA6" s="8">
        <v>-7.13</v>
      </c>
      <c r="AB6" s="24">
        <v>1.8600000000000001E-5</v>
      </c>
      <c r="AC6" s="24">
        <v>7.3300000000000001E-8</v>
      </c>
      <c r="AD6" s="8" t="s">
        <v>147</v>
      </c>
      <c r="AE6" s="8" t="s">
        <v>149</v>
      </c>
      <c r="AF6" s="8" t="s">
        <v>142</v>
      </c>
      <c r="AG6" s="8" t="s">
        <v>142</v>
      </c>
      <c r="AH6" s="8" t="s">
        <v>141</v>
      </c>
      <c r="AI6" s="8" t="s">
        <v>142</v>
      </c>
      <c r="AJ6" s="8" t="s">
        <v>142</v>
      </c>
      <c r="AK6" s="8" t="s">
        <v>142</v>
      </c>
      <c r="AL6" s="8" t="s">
        <v>142</v>
      </c>
      <c r="AM6" s="8">
        <v>-1.2</v>
      </c>
      <c r="AN6" s="8">
        <v>1</v>
      </c>
      <c r="AO6" s="8">
        <v>1</v>
      </c>
      <c r="AP6" s="8">
        <v>1</v>
      </c>
      <c r="AQ6" s="8">
        <v>1</v>
      </c>
      <c r="AR6" s="8">
        <v>2</v>
      </c>
      <c r="AS6" s="8">
        <v>0.55000000000000004</v>
      </c>
      <c r="AT6" s="8">
        <v>0</v>
      </c>
      <c r="AU6" s="8">
        <v>0</v>
      </c>
      <c r="AV6" s="8">
        <v>2</v>
      </c>
      <c r="AW6" s="8">
        <v>2.4900000000000002</v>
      </c>
    </row>
    <row r="7" spans="1:49" x14ac:dyDescent="0.3">
      <c r="A7" s="8" t="s">
        <v>80</v>
      </c>
      <c r="B7" s="8" t="s">
        <v>86</v>
      </c>
      <c r="C7" s="8" t="s">
        <v>151</v>
      </c>
      <c r="D7" s="8">
        <v>158.28</v>
      </c>
      <c r="E7" s="8">
        <v>11</v>
      </c>
      <c r="F7" s="8">
        <v>0</v>
      </c>
      <c r="G7" s="8">
        <v>1</v>
      </c>
      <c r="H7" s="8">
        <v>7</v>
      </c>
      <c r="I7" s="8">
        <v>1</v>
      </c>
      <c r="J7" s="8">
        <v>1</v>
      </c>
      <c r="K7" s="8">
        <v>51.35</v>
      </c>
      <c r="L7" s="8">
        <v>20.23</v>
      </c>
      <c r="M7" s="8">
        <v>3.08</v>
      </c>
      <c r="N7" s="8">
        <v>3.98</v>
      </c>
      <c r="O7" s="8">
        <v>3.12</v>
      </c>
      <c r="P7" s="8">
        <v>2.84</v>
      </c>
      <c r="Q7" s="8">
        <v>2.84</v>
      </c>
      <c r="R7" s="8">
        <v>3.17</v>
      </c>
      <c r="S7" s="8">
        <v>-2.87</v>
      </c>
      <c r="T7" s="24">
        <v>0.215</v>
      </c>
      <c r="U7" s="24">
        <v>1.3600000000000001E-3</v>
      </c>
      <c r="V7" s="8" t="s">
        <v>139</v>
      </c>
      <c r="W7" s="8">
        <v>-4.1100000000000003</v>
      </c>
      <c r="X7" s="24">
        <v>1.24E-2</v>
      </c>
      <c r="Y7" s="24">
        <v>7.8300000000000006E-5</v>
      </c>
      <c r="Z7" s="8" t="s">
        <v>144</v>
      </c>
      <c r="AA7" s="8">
        <v>-2.95</v>
      </c>
      <c r="AB7" s="24">
        <v>0.17799999999999999</v>
      </c>
      <c r="AC7" s="24">
        <v>1.1299999999999999E-3</v>
      </c>
      <c r="AD7" s="8" t="s">
        <v>139</v>
      </c>
      <c r="AE7" s="8" t="s">
        <v>140</v>
      </c>
      <c r="AF7" s="8" t="s">
        <v>141</v>
      </c>
      <c r="AG7" s="8" t="s">
        <v>142</v>
      </c>
      <c r="AH7" s="8" t="s">
        <v>142</v>
      </c>
      <c r="AI7" s="8" t="s">
        <v>142</v>
      </c>
      <c r="AJ7" s="8" t="s">
        <v>142</v>
      </c>
      <c r="AK7" s="8" t="s">
        <v>142</v>
      </c>
      <c r="AL7" s="8" t="s">
        <v>142</v>
      </c>
      <c r="AM7" s="8">
        <v>-4.4400000000000004</v>
      </c>
      <c r="AN7" s="8">
        <v>0</v>
      </c>
      <c r="AO7" s="8">
        <v>1</v>
      </c>
      <c r="AP7" s="8">
        <v>0</v>
      </c>
      <c r="AQ7" s="8">
        <v>0</v>
      </c>
      <c r="AR7" s="8">
        <v>2</v>
      </c>
      <c r="AS7" s="8">
        <v>0.55000000000000004</v>
      </c>
      <c r="AT7" s="8">
        <v>0</v>
      </c>
      <c r="AU7" s="8">
        <v>0</v>
      </c>
      <c r="AV7" s="8">
        <v>2</v>
      </c>
      <c r="AW7" s="8">
        <v>2.1</v>
      </c>
    </row>
    <row r="8" spans="1:49" x14ac:dyDescent="0.3">
      <c r="A8" s="8" t="s">
        <v>8</v>
      </c>
      <c r="B8" s="8" t="s">
        <v>87</v>
      </c>
      <c r="C8" s="8" t="s">
        <v>41</v>
      </c>
      <c r="D8" s="8">
        <v>108.14</v>
      </c>
      <c r="E8" s="8">
        <v>8</v>
      </c>
      <c r="F8" s="8">
        <v>6</v>
      </c>
      <c r="G8" s="8">
        <v>0.14000000000000001</v>
      </c>
      <c r="H8" s="8">
        <v>1</v>
      </c>
      <c r="I8" s="8">
        <v>1</v>
      </c>
      <c r="J8" s="8">
        <v>1</v>
      </c>
      <c r="K8" s="8">
        <v>32.57</v>
      </c>
      <c r="L8" s="8">
        <v>20.23</v>
      </c>
      <c r="M8" s="8">
        <v>1.66</v>
      </c>
      <c r="N8" s="8">
        <v>1.1000000000000001</v>
      </c>
      <c r="O8" s="8">
        <v>1.03</v>
      </c>
      <c r="P8" s="8">
        <v>1.54</v>
      </c>
      <c r="Q8" s="8">
        <v>1.74</v>
      </c>
      <c r="R8" s="8">
        <v>1.41</v>
      </c>
      <c r="S8" s="8">
        <v>-1.69</v>
      </c>
      <c r="T8" s="24">
        <v>2.2000000000000002</v>
      </c>
      <c r="U8" s="24">
        <v>2.0299999999999999E-2</v>
      </c>
      <c r="V8" s="8" t="s">
        <v>138</v>
      </c>
      <c r="W8" s="8">
        <v>-1.1200000000000001</v>
      </c>
      <c r="X8" s="24">
        <v>8.25</v>
      </c>
      <c r="Y8" s="24">
        <v>7.6300000000000007E-2</v>
      </c>
      <c r="Z8" s="8" t="s">
        <v>138</v>
      </c>
      <c r="AA8" s="8">
        <v>-2.16</v>
      </c>
      <c r="AB8" s="24">
        <v>0.746</v>
      </c>
      <c r="AC8" s="24">
        <v>6.8999999999999999E-3</v>
      </c>
      <c r="AD8" s="8" t="s">
        <v>139</v>
      </c>
      <c r="AE8" s="8" t="s">
        <v>140</v>
      </c>
      <c r="AF8" s="8" t="s">
        <v>141</v>
      </c>
      <c r="AG8" s="8" t="s">
        <v>142</v>
      </c>
      <c r="AH8" s="8" t="s">
        <v>141</v>
      </c>
      <c r="AI8" s="8" t="s">
        <v>142</v>
      </c>
      <c r="AJ8" s="8" t="s">
        <v>142</v>
      </c>
      <c r="AK8" s="8" t="s">
        <v>142</v>
      </c>
      <c r="AL8" s="8" t="s">
        <v>142</v>
      </c>
      <c r="AM8" s="8">
        <v>-6.18</v>
      </c>
      <c r="AN8" s="8">
        <v>0</v>
      </c>
      <c r="AO8" s="8">
        <v>3</v>
      </c>
      <c r="AP8" s="8">
        <v>0</v>
      </c>
      <c r="AQ8" s="8">
        <v>0</v>
      </c>
      <c r="AR8" s="8">
        <v>2</v>
      </c>
      <c r="AS8" s="8">
        <v>0.55000000000000004</v>
      </c>
      <c r="AT8" s="8">
        <v>0</v>
      </c>
      <c r="AU8" s="8">
        <v>0</v>
      </c>
      <c r="AV8" s="8">
        <v>1</v>
      </c>
      <c r="AW8" s="8">
        <v>1</v>
      </c>
    </row>
    <row r="9" spans="1:49" x14ac:dyDescent="0.3">
      <c r="A9" s="8" t="s">
        <v>10</v>
      </c>
      <c r="B9" s="8" t="s">
        <v>152</v>
      </c>
      <c r="C9" s="8" t="s">
        <v>42</v>
      </c>
      <c r="D9" s="8">
        <v>152.15</v>
      </c>
      <c r="E9" s="8">
        <v>11</v>
      </c>
      <c r="F9" s="8">
        <v>6</v>
      </c>
      <c r="G9" s="8">
        <v>0.12</v>
      </c>
      <c r="H9" s="8">
        <v>2</v>
      </c>
      <c r="I9" s="8">
        <v>3</v>
      </c>
      <c r="J9" s="8">
        <v>1</v>
      </c>
      <c r="K9" s="8">
        <v>39.74</v>
      </c>
      <c r="L9" s="8">
        <v>46.53</v>
      </c>
      <c r="M9" s="8">
        <v>2.0299999999999998</v>
      </c>
      <c r="N9" s="8">
        <v>2.5499999999999998</v>
      </c>
      <c r="O9" s="8">
        <v>1.18</v>
      </c>
      <c r="P9" s="8">
        <v>1.32</v>
      </c>
      <c r="Q9" s="8">
        <v>1.21</v>
      </c>
      <c r="R9" s="8">
        <v>1.66</v>
      </c>
      <c r="S9" s="8">
        <v>-2.66</v>
      </c>
      <c r="T9" s="24">
        <v>0.33200000000000002</v>
      </c>
      <c r="U9" s="24">
        <v>2.1800000000000001E-3</v>
      </c>
      <c r="V9" s="8" t="s">
        <v>139</v>
      </c>
      <c r="W9" s="8">
        <v>-3.17</v>
      </c>
      <c r="X9" s="24">
        <v>0.10199999999999999</v>
      </c>
      <c r="Y9" s="24">
        <v>6.69E-4</v>
      </c>
      <c r="Z9" s="8" t="s">
        <v>139</v>
      </c>
      <c r="AA9" s="8">
        <v>-1.88</v>
      </c>
      <c r="AB9" s="24">
        <v>2</v>
      </c>
      <c r="AC9" s="24">
        <v>1.32E-2</v>
      </c>
      <c r="AD9" s="8" t="s">
        <v>139</v>
      </c>
      <c r="AE9" s="8" t="s">
        <v>140</v>
      </c>
      <c r="AF9" s="8" t="s">
        <v>141</v>
      </c>
      <c r="AG9" s="8" t="s">
        <v>142</v>
      </c>
      <c r="AH9" s="8" t="s">
        <v>142</v>
      </c>
      <c r="AI9" s="8" t="s">
        <v>142</v>
      </c>
      <c r="AJ9" s="8" t="s">
        <v>142</v>
      </c>
      <c r="AK9" s="8" t="s">
        <v>142</v>
      </c>
      <c r="AL9" s="8" t="s">
        <v>142</v>
      </c>
      <c r="AM9" s="8">
        <v>-5.42</v>
      </c>
      <c r="AN9" s="8">
        <v>0</v>
      </c>
      <c r="AO9" s="8">
        <v>3</v>
      </c>
      <c r="AP9" s="8">
        <v>0</v>
      </c>
      <c r="AQ9" s="8">
        <v>0</v>
      </c>
      <c r="AR9" s="8">
        <v>1</v>
      </c>
      <c r="AS9" s="8">
        <v>0.55000000000000004</v>
      </c>
      <c r="AT9" s="8">
        <v>0</v>
      </c>
      <c r="AU9" s="8">
        <v>0</v>
      </c>
      <c r="AV9" s="8">
        <v>1</v>
      </c>
      <c r="AW9" s="8">
        <v>1.1100000000000001</v>
      </c>
    </row>
    <row r="10" spans="1:49" x14ac:dyDescent="0.3">
      <c r="A10" s="8" t="s">
        <v>81</v>
      </c>
      <c r="B10" s="8" t="s">
        <v>153</v>
      </c>
      <c r="C10" s="8" t="s">
        <v>154</v>
      </c>
      <c r="D10" s="8">
        <v>272.47000000000003</v>
      </c>
      <c r="E10" s="8">
        <v>20</v>
      </c>
      <c r="F10" s="8">
        <v>0</v>
      </c>
      <c r="G10" s="8">
        <v>0.8</v>
      </c>
      <c r="H10" s="8">
        <v>1</v>
      </c>
      <c r="I10" s="8">
        <v>0</v>
      </c>
      <c r="J10" s="8">
        <v>0</v>
      </c>
      <c r="K10" s="8">
        <v>90.18</v>
      </c>
      <c r="L10" s="8">
        <v>0</v>
      </c>
      <c r="M10" s="8">
        <v>3.89</v>
      </c>
      <c r="N10" s="8">
        <v>7.03</v>
      </c>
      <c r="O10" s="8">
        <v>6.14</v>
      </c>
      <c r="P10" s="8">
        <v>5.82</v>
      </c>
      <c r="Q10" s="8">
        <v>5.52</v>
      </c>
      <c r="R10" s="8">
        <v>5.68</v>
      </c>
      <c r="S10" s="8">
        <v>-5.89</v>
      </c>
      <c r="T10" s="24">
        <v>3.4900000000000003E-4</v>
      </c>
      <c r="U10" s="24">
        <v>1.28E-6</v>
      </c>
      <c r="V10" s="8" t="s">
        <v>144</v>
      </c>
      <c r="W10" s="8">
        <v>-6.85</v>
      </c>
      <c r="X10" s="24">
        <v>3.8800000000000001E-5</v>
      </c>
      <c r="Y10" s="24">
        <v>1.42E-7</v>
      </c>
      <c r="Z10" s="8" t="s">
        <v>147</v>
      </c>
      <c r="AA10" s="8">
        <v>-5.0199999999999996</v>
      </c>
      <c r="AB10" s="24">
        <v>2.63E-3</v>
      </c>
      <c r="AC10" s="24">
        <v>9.6399999999999992E-6</v>
      </c>
      <c r="AD10" s="8" t="s">
        <v>144</v>
      </c>
      <c r="AE10" s="8" t="s">
        <v>149</v>
      </c>
      <c r="AF10" s="8" t="s">
        <v>142</v>
      </c>
      <c r="AG10" s="8" t="s">
        <v>142</v>
      </c>
      <c r="AH10" s="8" t="s">
        <v>142</v>
      </c>
      <c r="AI10" s="8" t="s">
        <v>141</v>
      </c>
      <c r="AJ10" s="8" t="s">
        <v>141</v>
      </c>
      <c r="AK10" s="8" t="s">
        <v>142</v>
      </c>
      <c r="AL10" s="8" t="s">
        <v>142</v>
      </c>
      <c r="AM10" s="8">
        <v>-2.97</v>
      </c>
      <c r="AN10" s="8">
        <v>1</v>
      </c>
      <c r="AO10" s="8">
        <v>1</v>
      </c>
      <c r="AP10" s="8">
        <v>0</v>
      </c>
      <c r="AQ10" s="8">
        <v>1</v>
      </c>
      <c r="AR10" s="8">
        <v>2</v>
      </c>
      <c r="AS10" s="8">
        <v>0.55000000000000004</v>
      </c>
      <c r="AT10" s="8">
        <v>0</v>
      </c>
      <c r="AU10" s="8">
        <v>1</v>
      </c>
      <c r="AV10" s="8">
        <v>1</v>
      </c>
      <c r="AW10" s="8">
        <v>4.92</v>
      </c>
    </row>
    <row r="11" spans="1:49" x14ac:dyDescent="0.3">
      <c r="A11" s="8" t="s">
        <v>82</v>
      </c>
      <c r="B11" s="8" t="s">
        <v>155</v>
      </c>
      <c r="C11" s="8" t="s">
        <v>156</v>
      </c>
      <c r="D11" s="8">
        <v>136.15</v>
      </c>
      <c r="E11" s="8">
        <v>10</v>
      </c>
      <c r="F11" s="8">
        <v>6</v>
      </c>
      <c r="G11" s="8">
        <v>0.12</v>
      </c>
      <c r="H11" s="8">
        <v>2</v>
      </c>
      <c r="I11" s="8">
        <v>2</v>
      </c>
      <c r="J11" s="8">
        <v>0</v>
      </c>
      <c r="K11" s="8">
        <v>38.32</v>
      </c>
      <c r="L11" s="8">
        <v>26.3</v>
      </c>
      <c r="M11" s="8">
        <v>1.68</v>
      </c>
      <c r="N11" s="8">
        <v>1.76</v>
      </c>
      <c r="O11" s="8">
        <v>1.51</v>
      </c>
      <c r="P11" s="8">
        <v>1.1200000000000001</v>
      </c>
      <c r="Q11" s="8">
        <v>1.98</v>
      </c>
      <c r="R11" s="8">
        <v>1.61</v>
      </c>
      <c r="S11" s="8">
        <v>-2.1</v>
      </c>
      <c r="T11" s="24">
        <v>1.07</v>
      </c>
      <c r="U11" s="24">
        <v>7.8499999999999993E-3</v>
      </c>
      <c r="V11" s="8" t="s">
        <v>139</v>
      </c>
      <c r="W11" s="8">
        <v>-1.93</v>
      </c>
      <c r="X11" s="24">
        <v>1.6</v>
      </c>
      <c r="Y11" s="24">
        <v>1.18E-2</v>
      </c>
      <c r="Z11" s="8" t="s">
        <v>138</v>
      </c>
      <c r="AA11" s="8">
        <v>-2.44</v>
      </c>
      <c r="AB11" s="24">
        <v>0.49199999999999999</v>
      </c>
      <c r="AC11" s="24">
        <v>3.6099999999999999E-3</v>
      </c>
      <c r="AD11" s="8" t="s">
        <v>139</v>
      </c>
      <c r="AE11" s="8" t="s">
        <v>140</v>
      </c>
      <c r="AF11" s="8" t="s">
        <v>141</v>
      </c>
      <c r="AG11" s="8" t="s">
        <v>142</v>
      </c>
      <c r="AH11" s="8" t="s">
        <v>141</v>
      </c>
      <c r="AI11" s="8" t="s">
        <v>142</v>
      </c>
      <c r="AJ11" s="8" t="s">
        <v>142</v>
      </c>
      <c r="AK11" s="8" t="s">
        <v>142</v>
      </c>
      <c r="AL11" s="8" t="s">
        <v>142</v>
      </c>
      <c r="AM11" s="8">
        <v>-5.88</v>
      </c>
      <c r="AN11" s="8">
        <v>0</v>
      </c>
      <c r="AO11" s="8">
        <v>3</v>
      </c>
      <c r="AP11" s="8">
        <v>0</v>
      </c>
      <c r="AQ11" s="8">
        <v>0</v>
      </c>
      <c r="AR11" s="8">
        <v>1</v>
      </c>
      <c r="AS11" s="8">
        <v>0.55000000000000004</v>
      </c>
      <c r="AT11" s="8">
        <v>0</v>
      </c>
      <c r="AU11" s="8">
        <v>1</v>
      </c>
      <c r="AV11" s="8">
        <v>1</v>
      </c>
      <c r="AW11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921D-6C36-4DEF-BA88-8BC127CDAB40}">
  <dimension ref="C1:H22"/>
  <sheetViews>
    <sheetView topLeftCell="A4" workbookViewId="0">
      <selection activeCell="E12" sqref="E12:H22"/>
    </sheetView>
  </sheetViews>
  <sheetFormatPr defaultRowHeight="14.4" x14ac:dyDescent="0.3"/>
  <cols>
    <col min="2" max="2" width="27.109375" customWidth="1"/>
    <col min="3" max="3" width="9.88671875" customWidth="1"/>
    <col min="4" max="4" width="6.33203125" bestFit="1" customWidth="1"/>
    <col min="5" max="5" width="21.33203125" bestFit="1" customWidth="1"/>
    <col min="6" max="6" width="42.6640625" customWidth="1"/>
    <col min="7" max="7" width="16.77734375" bestFit="1" customWidth="1"/>
    <col min="8" max="8" width="16.109375" bestFit="1" customWidth="1"/>
  </cols>
  <sheetData>
    <row r="1" spans="3:8" s="9" customFormat="1" ht="15" customHeight="1" x14ac:dyDescent="0.3"/>
    <row r="2" spans="3:8" ht="15" customHeight="1" x14ac:dyDescent="0.3"/>
    <row r="3" spans="3:8" ht="15" customHeight="1" x14ac:dyDescent="0.3"/>
    <row r="4" spans="3:8" ht="15" customHeight="1" x14ac:dyDescent="0.3"/>
    <row r="5" spans="3:8" ht="15" customHeight="1" x14ac:dyDescent="0.3"/>
    <row r="6" spans="3:8" ht="15" customHeight="1" x14ac:dyDescent="0.3"/>
    <row r="7" spans="3:8" ht="15" customHeight="1" x14ac:dyDescent="0.3"/>
    <row r="8" spans="3:8" ht="15" customHeight="1" x14ac:dyDescent="0.3"/>
    <row r="9" spans="3:8" ht="15" customHeight="1" x14ac:dyDescent="0.3"/>
    <row r="10" spans="3:8" ht="15" customHeight="1" x14ac:dyDescent="0.3"/>
    <row r="11" spans="3:8" ht="15" customHeight="1" x14ac:dyDescent="0.3"/>
    <row r="12" spans="3:8" ht="15.6" x14ac:dyDescent="0.3">
      <c r="C12" s="16"/>
      <c r="D12" s="21" t="s">
        <v>0</v>
      </c>
      <c r="E12" s="21" t="s">
        <v>1</v>
      </c>
      <c r="F12" s="21" t="s">
        <v>12</v>
      </c>
      <c r="G12" s="21" t="s">
        <v>13</v>
      </c>
      <c r="H12" s="21" t="s">
        <v>14</v>
      </c>
    </row>
    <row r="13" spans="3:8" ht="15" x14ac:dyDescent="0.3">
      <c r="C13" s="16"/>
      <c r="D13" s="7">
        <v>1</v>
      </c>
      <c r="E13" s="7" t="s">
        <v>4</v>
      </c>
      <c r="F13" s="5" t="s">
        <v>5</v>
      </c>
      <c r="G13" s="7">
        <v>3.2000000000000001E-2</v>
      </c>
      <c r="H13" s="7">
        <v>0</v>
      </c>
    </row>
    <row r="14" spans="3:8" ht="15" x14ac:dyDescent="0.3">
      <c r="C14" s="16"/>
      <c r="D14" s="7">
        <v>2</v>
      </c>
      <c r="E14" s="7" t="s">
        <v>77</v>
      </c>
      <c r="F14" s="5" t="s">
        <v>88</v>
      </c>
      <c r="G14" s="7">
        <v>1.4E-2</v>
      </c>
      <c r="H14" s="7">
        <v>0</v>
      </c>
    </row>
    <row r="15" spans="3:8" ht="15" x14ac:dyDescent="0.3">
      <c r="C15" s="16"/>
      <c r="D15" s="7">
        <v>3</v>
      </c>
      <c r="E15" s="7" t="s">
        <v>6</v>
      </c>
      <c r="F15" s="5" t="s">
        <v>7</v>
      </c>
      <c r="G15" s="7">
        <v>3.2000000000000001E-2</v>
      </c>
      <c r="H15" s="7">
        <v>0</v>
      </c>
    </row>
    <row r="16" spans="3:8" ht="15" x14ac:dyDescent="0.3">
      <c r="C16" s="16"/>
      <c r="D16" s="7">
        <v>4</v>
      </c>
      <c r="E16" s="7" t="s">
        <v>78</v>
      </c>
      <c r="F16" s="5" t="s">
        <v>84</v>
      </c>
      <c r="G16" s="7">
        <v>2.4E-2</v>
      </c>
      <c r="H16" s="7">
        <v>0</v>
      </c>
    </row>
    <row r="17" spans="3:8" ht="15" x14ac:dyDescent="0.3">
      <c r="C17" s="16"/>
      <c r="D17" s="7">
        <v>5</v>
      </c>
      <c r="E17" s="7" t="s">
        <v>79</v>
      </c>
      <c r="F17" s="5" t="s">
        <v>85</v>
      </c>
      <c r="G17" s="7">
        <v>2.4E-2</v>
      </c>
      <c r="H17" s="7">
        <v>0</v>
      </c>
    </row>
    <row r="18" spans="3:8" ht="15" x14ac:dyDescent="0.3">
      <c r="C18" s="16"/>
      <c r="D18" s="7">
        <v>6</v>
      </c>
      <c r="E18" s="7" t="s">
        <v>80</v>
      </c>
      <c r="F18" s="5" t="s">
        <v>89</v>
      </c>
      <c r="G18" s="7">
        <v>1.4E-2</v>
      </c>
      <c r="H18" s="7">
        <v>0</v>
      </c>
    </row>
    <row r="19" spans="3:8" ht="15" x14ac:dyDescent="0.3">
      <c r="C19" s="16"/>
      <c r="D19" s="7">
        <v>7</v>
      </c>
      <c r="E19" s="7" t="s">
        <v>8</v>
      </c>
      <c r="F19" s="5" t="s">
        <v>9</v>
      </c>
      <c r="G19" s="7">
        <v>2.1000000000000001E-2</v>
      </c>
      <c r="H19" s="7">
        <v>0</v>
      </c>
    </row>
    <row r="20" spans="3:8" ht="15" x14ac:dyDescent="0.3">
      <c r="C20" s="16"/>
      <c r="D20" s="7">
        <v>8</v>
      </c>
      <c r="E20" s="7" t="s">
        <v>10</v>
      </c>
      <c r="F20" s="5" t="s">
        <v>11</v>
      </c>
      <c r="G20" s="7">
        <v>0.156</v>
      </c>
      <c r="H20" s="7">
        <v>0</v>
      </c>
    </row>
    <row r="21" spans="3:8" ht="15" x14ac:dyDescent="0.3">
      <c r="C21" s="16"/>
      <c r="D21" s="7">
        <v>9</v>
      </c>
      <c r="E21" s="7" t="s">
        <v>81</v>
      </c>
      <c r="F21" s="5" t="s">
        <v>90</v>
      </c>
      <c r="G21" s="7">
        <v>8.9999999999999993E-3</v>
      </c>
      <c r="H21" s="7">
        <v>0</v>
      </c>
    </row>
    <row r="22" spans="3:8" ht="15" x14ac:dyDescent="0.3">
      <c r="D22" s="7">
        <v>10</v>
      </c>
      <c r="E22" s="7" t="s">
        <v>82</v>
      </c>
      <c r="F22" s="5" t="s">
        <v>91</v>
      </c>
      <c r="G22" s="7">
        <v>0.16900000000000001</v>
      </c>
      <c r="H22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A778-A7D8-40BC-9E8E-82B537E80277}">
  <dimension ref="B1:O33"/>
  <sheetViews>
    <sheetView workbookViewId="0">
      <selection activeCell="D33" sqref="D33:M33"/>
    </sheetView>
  </sheetViews>
  <sheetFormatPr defaultRowHeight="15" customHeight="1" x14ac:dyDescent="0.3"/>
  <cols>
    <col min="2" max="2" width="6.33203125" bestFit="1" customWidth="1"/>
    <col min="3" max="3" width="21.33203125" bestFit="1" customWidth="1"/>
    <col min="4" max="4" width="39.33203125" bestFit="1" customWidth="1"/>
    <col min="5" max="5" width="17.44140625" bestFit="1" customWidth="1"/>
    <col min="6" max="6" width="18.44140625" bestFit="1" customWidth="1"/>
    <col min="7" max="7" width="13.6640625" bestFit="1" customWidth="1"/>
    <col min="8" max="8" width="16.5546875" bestFit="1" customWidth="1"/>
    <col min="9" max="9" width="6" bestFit="1" customWidth="1"/>
    <col min="10" max="10" width="11" bestFit="1" customWidth="1"/>
    <col min="13" max="13" width="15.6640625" customWidth="1"/>
    <col min="14" max="14" width="18.6640625" customWidth="1"/>
  </cols>
  <sheetData>
    <row r="1" spans="2:15" s="9" customFormat="1" ht="15" customHeight="1" x14ac:dyDescent="0.3"/>
    <row r="4" spans="2:15" ht="15" customHeight="1" x14ac:dyDescent="0.3">
      <c r="M4" s="27" t="s">
        <v>23</v>
      </c>
      <c r="N4" s="28"/>
    </row>
    <row r="5" spans="2:15" ht="15" customHeight="1" x14ac:dyDescent="0.3">
      <c r="M5" s="29" t="s">
        <v>25</v>
      </c>
      <c r="N5" s="30"/>
      <c r="O5" s="10" t="s">
        <v>26</v>
      </c>
    </row>
    <row r="6" spans="2:15" ht="15" customHeight="1" x14ac:dyDescent="0.3">
      <c r="M6" s="11" t="s">
        <v>27</v>
      </c>
      <c r="N6" s="12" t="s">
        <v>28</v>
      </c>
      <c r="O6" s="10" t="s">
        <v>29</v>
      </c>
    </row>
    <row r="7" spans="2:15" ht="15" customHeight="1" x14ac:dyDescent="0.3">
      <c r="M7" s="11" t="s">
        <v>30</v>
      </c>
      <c r="N7" s="12" t="s">
        <v>31</v>
      </c>
      <c r="O7" s="10" t="s">
        <v>32</v>
      </c>
    </row>
    <row r="8" spans="2:15" ht="15" customHeight="1" x14ac:dyDescent="0.3">
      <c r="M8" s="11" t="s">
        <v>21</v>
      </c>
      <c r="N8" s="12" t="s">
        <v>33</v>
      </c>
      <c r="O8" s="11" t="s">
        <v>34</v>
      </c>
    </row>
    <row r="9" spans="2:15" ht="15" customHeight="1" x14ac:dyDescent="0.3">
      <c r="M9" s="11" t="s">
        <v>36</v>
      </c>
      <c r="N9" s="12" t="s">
        <v>37</v>
      </c>
      <c r="O9" s="10" t="s">
        <v>38</v>
      </c>
    </row>
    <row r="10" spans="2:15" ht="15" customHeight="1" x14ac:dyDescent="0.3">
      <c r="M10" s="11" t="s">
        <v>20</v>
      </c>
      <c r="N10" s="12" t="s">
        <v>39</v>
      </c>
      <c r="O10" s="10" t="s">
        <v>40</v>
      </c>
    </row>
    <row r="12" spans="2:15" ht="15" customHeight="1" x14ac:dyDescent="0.3">
      <c r="B12" s="21" t="s">
        <v>0</v>
      </c>
      <c r="C12" s="21" t="s">
        <v>15</v>
      </c>
      <c r="D12" s="21" t="s">
        <v>16</v>
      </c>
      <c r="E12" s="21" t="s">
        <v>17</v>
      </c>
      <c r="F12" s="21" t="s">
        <v>18</v>
      </c>
      <c r="G12" s="22" t="s">
        <v>19</v>
      </c>
      <c r="H12" s="21" t="s">
        <v>20</v>
      </c>
      <c r="I12" s="21" t="s">
        <v>21</v>
      </c>
      <c r="J12" s="21" t="s">
        <v>22</v>
      </c>
    </row>
    <row r="13" spans="2:15" ht="15" customHeight="1" x14ac:dyDescent="0.3">
      <c r="B13" s="7">
        <v>1</v>
      </c>
      <c r="C13" s="7" t="s">
        <v>4</v>
      </c>
      <c r="D13" s="5" t="s">
        <v>5</v>
      </c>
      <c r="E13" s="7">
        <v>128.21</v>
      </c>
      <c r="F13" s="7" t="s">
        <v>24</v>
      </c>
      <c r="G13" s="7">
        <v>0.88</v>
      </c>
      <c r="H13" s="7">
        <v>6</v>
      </c>
      <c r="I13" s="7">
        <v>17.07</v>
      </c>
      <c r="J13" s="7">
        <v>2.72</v>
      </c>
    </row>
    <row r="14" spans="2:15" ht="15" customHeight="1" x14ac:dyDescent="0.3">
      <c r="B14" s="7">
        <v>2</v>
      </c>
      <c r="C14" s="7" t="s">
        <v>77</v>
      </c>
      <c r="D14" s="5" t="s">
        <v>88</v>
      </c>
      <c r="E14" s="7">
        <v>172.31</v>
      </c>
      <c r="F14" s="7" t="s">
        <v>143</v>
      </c>
      <c r="G14" s="7">
        <v>1</v>
      </c>
      <c r="H14" s="7">
        <v>8</v>
      </c>
      <c r="I14" s="7">
        <v>20.23</v>
      </c>
      <c r="J14" s="7">
        <v>4.5199999999999996</v>
      </c>
    </row>
    <row r="15" spans="2:15" ht="15" customHeight="1" x14ac:dyDescent="0.3">
      <c r="B15" s="7">
        <v>3</v>
      </c>
      <c r="C15" s="7" t="s">
        <v>6</v>
      </c>
      <c r="D15" s="5" t="s">
        <v>7</v>
      </c>
      <c r="E15" s="7">
        <v>194.31</v>
      </c>
      <c r="F15" s="7" t="s">
        <v>35</v>
      </c>
      <c r="G15" s="7">
        <v>0.62</v>
      </c>
      <c r="H15" s="7">
        <v>6</v>
      </c>
      <c r="I15" s="7">
        <v>17.07</v>
      </c>
      <c r="J15" s="7">
        <v>3.7</v>
      </c>
    </row>
    <row r="16" spans="2:15" ht="15" customHeight="1" x14ac:dyDescent="0.3">
      <c r="B16" s="7">
        <v>4</v>
      </c>
      <c r="C16" s="7" t="s">
        <v>78</v>
      </c>
      <c r="D16" s="5" t="s">
        <v>84</v>
      </c>
      <c r="E16" s="7">
        <v>380.73</v>
      </c>
      <c r="F16" s="7" t="s">
        <v>146</v>
      </c>
      <c r="G16" s="7">
        <v>1</v>
      </c>
      <c r="H16" s="7">
        <v>24</v>
      </c>
      <c r="I16" s="7">
        <v>0</v>
      </c>
      <c r="J16" s="7">
        <v>14.24</v>
      </c>
    </row>
    <row r="17" spans="2:10" ht="15" customHeight="1" x14ac:dyDescent="0.3">
      <c r="B17" s="7">
        <v>5</v>
      </c>
      <c r="C17" s="7" t="s">
        <v>79</v>
      </c>
      <c r="D17" s="5" t="s">
        <v>85</v>
      </c>
      <c r="E17" s="7">
        <v>254.49</v>
      </c>
      <c r="F17" s="7" t="s">
        <v>150</v>
      </c>
      <c r="G17" s="7">
        <v>1</v>
      </c>
      <c r="H17" s="7">
        <v>15</v>
      </c>
      <c r="I17" s="7">
        <v>0</v>
      </c>
      <c r="J17" s="7">
        <v>9.3699999999999992</v>
      </c>
    </row>
    <row r="18" spans="2:10" ht="15" customHeight="1" x14ac:dyDescent="0.3">
      <c r="B18" s="7">
        <v>6</v>
      </c>
      <c r="C18" s="7" t="s">
        <v>80</v>
      </c>
      <c r="D18" s="5" t="s">
        <v>89</v>
      </c>
      <c r="E18" s="7">
        <v>158.28</v>
      </c>
      <c r="F18" s="7" t="s">
        <v>151</v>
      </c>
      <c r="G18" s="7">
        <v>1</v>
      </c>
      <c r="H18" s="7">
        <v>7</v>
      </c>
      <c r="I18" s="7">
        <v>20.23</v>
      </c>
      <c r="J18" s="7">
        <v>3.98</v>
      </c>
    </row>
    <row r="19" spans="2:10" ht="15" customHeight="1" x14ac:dyDescent="0.3">
      <c r="B19" s="7">
        <v>7</v>
      </c>
      <c r="C19" s="7" t="s">
        <v>8</v>
      </c>
      <c r="D19" s="5" t="s">
        <v>9</v>
      </c>
      <c r="E19" s="7">
        <v>108.14</v>
      </c>
      <c r="F19" s="7" t="s">
        <v>41</v>
      </c>
      <c r="G19" s="7">
        <v>0.14000000000000001</v>
      </c>
      <c r="H19" s="7">
        <v>1</v>
      </c>
      <c r="I19" s="7">
        <v>20.23</v>
      </c>
      <c r="J19" s="7">
        <v>1.1000000000000001</v>
      </c>
    </row>
    <row r="20" spans="2:10" ht="15" customHeight="1" x14ac:dyDescent="0.3">
      <c r="B20" s="7">
        <v>8</v>
      </c>
      <c r="C20" s="7" t="s">
        <v>10</v>
      </c>
      <c r="D20" s="5" t="s">
        <v>11</v>
      </c>
      <c r="E20" s="7">
        <v>152.15</v>
      </c>
      <c r="F20" s="7" t="s">
        <v>42</v>
      </c>
      <c r="G20" s="7">
        <v>0.12</v>
      </c>
      <c r="H20" s="7">
        <v>2</v>
      </c>
      <c r="I20" s="7">
        <v>46.53</v>
      </c>
      <c r="J20" s="7">
        <v>2.5499999999999998</v>
      </c>
    </row>
    <row r="21" spans="2:10" ht="15" customHeight="1" x14ac:dyDescent="0.3">
      <c r="B21" s="7">
        <v>9</v>
      </c>
      <c r="C21" s="7" t="s">
        <v>81</v>
      </c>
      <c r="D21" s="5" t="s">
        <v>90</v>
      </c>
      <c r="E21" s="7">
        <v>272.47000000000003</v>
      </c>
      <c r="F21" s="7" t="s">
        <v>154</v>
      </c>
      <c r="G21" s="7">
        <v>0.8</v>
      </c>
      <c r="H21" s="7">
        <v>1</v>
      </c>
      <c r="I21" s="7">
        <v>0</v>
      </c>
      <c r="J21" s="7">
        <v>7.03</v>
      </c>
    </row>
    <row r="22" spans="2:10" ht="15" customHeight="1" x14ac:dyDescent="0.3">
      <c r="B22" s="7">
        <v>10</v>
      </c>
      <c r="C22" s="7" t="s">
        <v>82</v>
      </c>
      <c r="D22" s="5" t="s">
        <v>91</v>
      </c>
      <c r="E22" s="7">
        <v>136.15</v>
      </c>
      <c r="F22" s="7" t="s">
        <v>156</v>
      </c>
      <c r="G22" s="7">
        <v>0.12</v>
      </c>
      <c r="H22" s="7">
        <v>2</v>
      </c>
      <c r="I22" s="7">
        <v>26.3</v>
      </c>
      <c r="J22" s="7">
        <v>1.76</v>
      </c>
    </row>
    <row r="33" spans="4:13" ht="15" customHeight="1" x14ac:dyDescent="0.3">
      <c r="D33" s="7" t="s">
        <v>4</v>
      </c>
      <c r="E33" s="7" t="s">
        <v>77</v>
      </c>
      <c r="F33" s="7" t="s">
        <v>6</v>
      </c>
      <c r="G33" s="7" t="s">
        <v>78</v>
      </c>
      <c r="H33" s="7" t="s">
        <v>79</v>
      </c>
      <c r="I33" s="7" t="s">
        <v>80</v>
      </c>
      <c r="J33" s="7" t="s">
        <v>8</v>
      </c>
      <c r="K33" s="7" t="s">
        <v>10</v>
      </c>
      <c r="L33" s="7" t="s">
        <v>81</v>
      </c>
      <c r="M33" s="7" t="s">
        <v>82</v>
      </c>
    </row>
  </sheetData>
  <mergeCells count="2">
    <mergeCell ref="M4:N4"/>
    <mergeCell ref="M5:N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A99B-06F2-44CD-A231-648CBB75999C}">
  <dimension ref="D13:J23"/>
  <sheetViews>
    <sheetView topLeftCell="A10" workbookViewId="0">
      <selection activeCell="E13" sqref="E13:J23"/>
    </sheetView>
  </sheetViews>
  <sheetFormatPr defaultRowHeight="14.4" x14ac:dyDescent="0.3"/>
  <cols>
    <col min="2" max="2" width="21.33203125" bestFit="1" customWidth="1"/>
    <col min="3" max="3" width="17.44140625" bestFit="1" customWidth="1"/>
    <col min="4" max="4" width="6.33203125" bestFit="1" customWidth="1"/>
    <col min="5" max="5" width="21.33203125" bestFit="1" customWidth="1"/>
    <col min="6" max="6" width="17.44140625" bestFit="1" customWidth="1"/>
    <col min="7" max="7" width="7.21875" bestFit="1" customWidth="1"/>
    <col min="8" max="8" width="9.5546875" bestFit="1" customWidth="1"/>
    <col min="9" max="9" width="11.88671875" bestFit="1" customWidth="1"/>
    <col min="10" max="10" width="17.77734375" bestFit="1" customWidth="1"/>
  </cols>
  <sheetData>
    <row r="13" spans="4:10" ht="15.6" x14ac:dyDescent="0.3">
      <c r="D13" s="21" t="s">
        <v>0</v>
      </c>
      <c r="E13" s="21" t="s">
        <v>15</v>
      </c>
      <c r="F13" s="21" t="s">
        <v>17</v>
      </c>
      <c r="G13" s="21" t="s">
        <v>43</v>
      </c>
      <c r="H13" s="21" t="s">
        <v>44</v>
      </c>
      <c r="I13" s="21" t="s">
        <v>45</v>
      </c>
      <c r="J13" s="21" t="s">
        <v>46</v>
      </c>
    </row>
    <row r="14" spans="4:10" x14ac:dyDescent="0.3">
      <c r="D14" s="7">
        <v>1</v>
      </c>
      <c r="E14" s="7" t="s">
        <v>4</v>
      </c>
      <c r="F14" s="7">
        <v>128.21</v>
      </c>
      <c r="G14" s="7">
        <v>2.0699999999999998</v>
      </c>
      <c r="H14" s="7">
        <v>0</v>
      </c>
      <c r="I14" s="7">
        <v>1</v>
      </c>
      <c r="J14" s="7">
        <v>40.770000000000003</v>
      </c>
    </row>
    <row r="15" spans="4:10" x14ac:dyDescent="0.3">
      <c r="D15" s="7">
        <v>2</v>
      </c>
      <c r="E15" s="7" t="s">
        <v>77</v>
      </c>
      <c r="F15" s="7">
        <v>172.31</v>
      </c>
      <c r="G15" s="7">
        <v>3.13</v>
      </c>
      <c r="H15" s="7">
        <v>1</v>
      </c>
      <c r="I15" s="7">
        <v>1</v>
      </c>
      <c r="J15" s="7">
        <v>56.15</v>
      </c>
    </row>
    <row r="16" spans="4:10" x14ac:dyDescent="0.3">
      <c r="D16" s="7">
        <v>3</v>
      </c>
      <c r="E16" s="7" t="s">
        <v>6</v>
      </c>
      <c r="F16" s="7">
        <v>194.31</v>
      </c>
      <c r="G16" s="7">
        <v>3.34</v>
      </c>
      <c r="H16" s="7">
        <v>0</v>
      </c>
      <c r="I16" s="7">
        <v>1</v>
      </c>
      <c r="J16" s="7">
        <v>63.86</v>
      </c>
    </row>
    <row r="17" spans="4:10" x14ac:dyDescent="0.3">
      <c r="D17" s="7">
        <v>4</v>
      </c>
      <c r="E17" s="7" t="s">
        <v>78</v>
      </c>
      <c r="F17" s="7">
        <v>380.73</v>
      </c>
      <c r="G17" s="7">
        <v>8.86</v>
      </c>
      <c r="H17" s="7">
        <v>0</v>
      </c>
      <c r="I17" s="7">
        <v>0</v>
      </c>
      <c r="J17" s="7">
        <v>131.9</v>
      </c>
    </row>
    <row r="18" spans="4:10" x14ac:dyDescent="0.3">
      <c r="D18" s="7">
        <v>5</v>
      </c>
      <c r="E18" s="7" t="s">
        <v>79</v>
      </c>
      <c r="F18" s="7">
        <v>254.49</v>
      </c>
      <c r="G18" s="7">
        <v>6.92</v>
      </c>
      <c r="H18" s="7">
        <v>0</v>
      </c>
      <c r="I18" s="7">
        <v>0</v>
      </c>
      <c r="J18" s="7">
        <v>88.64</v>
      </c>
    </row>
    <row r="19" spans="4:10" x14ac:dyDescent="0.3">
      <c r="D19" s="7">
        <v>6</v>
      </c>
      <c r="E19" s="7" t="s">
        <v>80</v>
      </c>
      <c r="F19" s="7">
        <v>158.28</v>
      </c>
      <c r="G19" s="7">
        <v>2.84</v>
      </c>
      <c r="H19" s="7">
        <v>1</v>
      </c>
      <c r="I19" s="7">
        <v>1</v>
      </c>
      <c r="J19" s="7">
        <v>51.35</v>
      </c>
    </row>
    <row r="20" spans="4:10" x14ac:dyDescent="0.3">
      <c r="D20" s="7">
        <v>7</v>
      </c>
      <c r="E20" s="7" t="s">
        <v>8</v>
      </c>
      <c r="F20" s="7">
        <v>108.14</v>
      </c>
      <c r="G20" s="7">
        <v>1.54</v>
      </c>
      <c r="H20" s="7">
        <v>1</v>
      </c>
      <c r="I20" s="7">
        <v>1</v>
      </c>
      <c r="J20" s="7">
        <v>32.57</v>
      </c>
    </row>
    <row r="21" spans="4:10" x14ac:dyDescent="0.3">
      <c r="D21" s="7">
        <v>8</v>
      </c>
      <c r="E21" s="7" t="s">
        <v>10</v>
      </c>
      <c r="F21" s="7">
        <v>152.15</v>
      </c>
      <c r="G21" s="7">
        <v>1.32</v>
      </c>
      <c r="H21" s="7">
        <v>1</v>
      </c>
      <c r="I21" s="7">
        <v>3</v>
      </c>
      <c r="J21" s="7">
        <v>39.74</v>
      </c>
    </row>
    <row r="22" spans="4:10" x14ac:dyDescent="0.3">
      <c r="D22" s="7">
        <v>9</v>
      </c>
      <c r="E22" s="7" t="s">
        <v>81</v>
      </c>
      <c r="F22" s="7">
        <v>272.47000000000003</v>
      </c>
      <c r="G22" s="7">
        <v>5.82</v>
      </c>
      <c r="H22" s="7">
        <v>0</v>
      </c>
      <c r="I22" s="7">
        <v>0</v>
      </c>
      <c r="J22" s="7">
        <v>90.18</v>
      </c>
    </row>
    <row r="23" spans="4:10" x14ac:dyDescent="0.3">
      <c r="D23" s="7">
        <v>10</v>
      </c>
      <c r="E23" s="7" t="s">
        <v>82</v>
      </c>
      <c r="F23" s="7">
        <v>136.15</v>
      </c>
      <c r="G23" s="7">
        <v>1.1200000000000001</v>
      </c>
      <c r="H23" s="7">
        <v>0</v>
      </c>
      <c r="I23" s="7">
        <v>2</v>
      </c>
      <c r="J23" s="7">
        <v>38.32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872D-D3AB-41CB-B087-6ABB1A2A43C3}">
  <dimension ref="C1:S23"/>
  <sheetViews>
    <sheetView topLeftCell="C1" workbookViewId="0">
      <selection activeCell="D13" sqref="D13:K23"/>
    </sheetView>
  </sheetViews>
  <sheetFormatPr defaultRowHeight="14.4" x14ac:dyDescent="0.3"/>
  <cols>
    <col min="2" max="2" width="30.77734375" bestFit="1" customWidth="1"/>
    <col min="3" max="3" width="16.33203125" customWidth="1"/>
    <col min="4" max="4" width="21.33203125" bestFit="1" customWidth="1"/>
    <col min="5" max="5" width="18.33203125" customWidth="1"/>
    <col min="6" max="6" width="34" customWidth="1"/>
    <col min="7" max="7" width="14.6640625" customWidth="1"/>
    <col min="8" max="8" width="28.21875" bestFit="1" customWidth="1"/>
    <col min="9" max="9" width="10" bestFit="1" customWidth="1"/>
    <col min="10" max="10" width="16.77734375" bestFit="1" customWidth="1"/>
    <col min="11" max="11" width="10" bestFit="1" customWidth="1"/>
    <col min="12" max="12" width="14" customWidth="1"/>
  </cols>
  <sheetData>
    <row r="1" spans="3:19" s="9" customFormat="1" ht="15.6" x14ac:dyDescent="0.3">
      <c r="J1" s="25"/>
    </row>
    <row r="2" spans="3:19" x14ac:dyDescent="0.3">
      <c r="J2" s="8"/>
    </row>
    <row r="3" spans="3:19" ht="15.6" x14ac:dyDescent="0.3">
      <c r="J3" s="8"/>
      <c r="P3" s="13" t="s">
        <v>55</v>
      </c>
      <c r="Q3" s="9"/>
      <c r="R3" s="9"/>
      <c r="S3" s="9"/>
    </row>
    <row r="4" spans="3:19" x14ac:dyDescent="0.3">
      <c r="J4" s="8"/>
      <c r="P4" s="14" t="s">
        <v>56</v>
      </c>
    </row>
    <row r="5" spans="3:19" x14ac:dyDescent="0.3">
      <c r="J5" s="8"/>
    </row>
    <row r="6" spans="3:19" x14ac:dyDescent="0.3">
      <c r="J6" s="8"/>
    </row>
    <row r="7" spans="3:19" x14ac:dyDescent="0.3">
      <c r="J7" s="8"/>
    </row>
    <row r="8" spans="3:19" x14ac:dyDescent="0.3">
      <c r="J8" s="8"/>
      <c r="P8" t="s">
        <v>57</v>
      </c>
      <c r="Q8" t="s">
        <v>58</v>
      </c>
    </row>
    <row r="9" spans="3:19" x14ac:dyDescent="0.3">
      <c r="J9" s="8"/>
      <c r="P9" t="s">
        <v>59</v>
      </c>
      <c r="Q9" t="s">
        <v>60</v>
      </c>
    </row>
    <row r="10" spans="3:19" x14ac:dyDescent="0.3">
      <c r="J10" s="8"/>
      <c r="P10" t="s">
        <v>61</v>
      </c>
      <c r="Q10" t="s">
        <v>62</v>
      </c>
    </row>
    <row r="11" spans="3:19" x14ac:dyDescent="0.3">
      <c r="J11" s="8"/>
      <c r="P11" t="s">
        <v>63</v>
      </c>
      <c r="Q11" t="s">
        <v>64</v>
      </c>
    </row>
    <row r="13" spans="3:19" ht="15.6" x14ac:dyDescent="0.3">
      <c r="C13" s="21" t="s">
        <v>0</v>
      </c>
      <c r="D13" s="21" t="s">
        <v>47</v>
      </c>
      <c r="E13" s="21" t="s">
        <v>48</v>
      </c>
      <c r="F13" s="21" t="s">
        <v>49</v>
      </c>
      <c r="G13" s="21" t="s">
        <v>50</v>
      </c>
      <c r="H13" s="21" t="s">
        <v>51</v>
      </c>
      <c r="I13" s="21" t="s">
        <v>52</v>
      </c>
      <c r="J13" s="21" t="s">
        <v>53</v>
      </c>
      <c r="K13" s="21" t="s">
        <v>54</v>
      </c>
      <c r="P13" t="s">
        <v>63</v>
      </c>
      <c r="Q13" t="s">
        <v>65</v>
      </c>
    </row>
    <row r="14" spans="3:19" x14ac:dyDescent="0.3">
      <c r="C14" s="7">
        <v>1</v>
      </c>
      <c r="D14" s="7" t="s">
        <v>4</v>
      </c>
      <c r="E14" s="7">
        <v>0.99399999999999999</v>
      </c>
      <c r="F14" s="7">
        <v>3.0000000000000001E-3</v>
      </c>
      <c r="G14" s="7">
        <v>2E-3</v>
      </c>
      <c r="H14" s="7" t="s">
        <v>167</v>
      </c>
      <c r="I14" s="7">
        <v>0</v>
      </c>
      <c r="J14" s="7">
        <v>0.55000000000000004</v>
      </c>
      <c r="K14" s="7">
        <v>1.43</v>
      </c>
      <c r="Q14" t="s">
        <v>66</v>
      </c>
    </row>
    <row r="15" spans="3:19" x14ac:dyDescent="0.3">
      <c r="C15" s="7">
        <v>2</v>
      </c>
      <c r="D15" s="7" t="s">
        <v>77</v>
      </c>
      <c r="E15" s="7">
        <v>0.87</v>
      </c>
      <c r="F15" s="7">
        <v>4.0000000000000001E-3</v>
      </c>
      <c r="G15" s="7">
        <v>0.187</v>
      </c>
      <c r="H15" s="7" t="s">
        <v>168</v>
      </c>
      <c r="I15" s="7">
        <v>0</v>
      </c>
      <c r="J15" s="7">
        <v>0.55000000000000004</v>
      </c>
      <c r="K15" s="7">
        <v>2.2000000000000002</v>
      </c>
      <c r="Q15" t="s">
        <v>67</v>
      </c>
    </row>
    <row r="16" spans="3:19" x14ac:dyDescent="0.3">
      <c r="C16" s="7">
        <v>3</v>
      </c>
      <c r="D16" s="7" t="s">
        <v>6</v>
      </c>
      <c r="E16" s="7">
        <v>0.68400000000000005</v>
      </c>
      <c r="F16" s="7">
        <v>7.0000000000000001E-3</v>
      </c>
      <c r="G16" s="7">
        <v>7.0000000000000001E-3</v>
      </c>
      <c r="H16" s="7" t="s">
        <v>169</v>
      </c>
      <c r="I16" s="7">
        <v>0</v>
      </c>
      <c r="J16" s="7">
        <v>0.55000000000000004</v>
      </c>
      <c r="K16" s="7">
        <v>3</v>
      </c>
    </row>
    <row r="17" spans="3:18" x14ac:dyDescent="0.3">
      <c r="C17" s="7">
        <v>4</v>
      </c>
      <c r="D17" s="7" t="s">
        <v>78</v>
      </c>
      <c r="E17" s="7">
        <v>5.0000000000000001E-3</v>
      </c>
      <c r="F17" s="7">
        <v>3.0000000000000001E-3</v>
      </c>
      <c r="G17" s="7">
        <v>0</v>
      </c>
      <c r="H17" s="7" t="s">
        <v>170</v>
      </c>
      <c r="I17" s="7">
        <v>0</v>
      </c>
      <c r="J17" s="7">
        <v>0.55000000000000004</v>
      </c>
      <c r="K17" s="7">
        <v>3.56</v>
      </c>
      <c r="P17" t="s">
        <v>52</v>
      </c>
      <c r="Q17" t="s">
        <v>68</v>
      </c>
    </row>
    <row r="18" spans="3:18" x14ac:dyDescent="0.3">
      <c r="C18" s="7">
        <v>5</v>
      </c>
      <c r="D18" s="7" t="s">
        <v>79</v>
      </c>
      <c r="E18" s="7">
        <v>6.5000000000000002E-2</v>
      </c>
      <c r="F18" s="7">
        <v>2E-3</v>
      </c>
      <c r="G18" s="7">
        <v>0</v>
      </c>
      <c r="H18" s="7" t="s">
        <v>171</v>
      </c>
      <c r="I18" s="7">
        <v>0</v>
      </c>
      <c r="J18" s="7">
        <v>0.55000000000000004</v>
      </c>
      <c r="K18" s="7">
        <v>2.4900000000000002</v>
      </c>
    </row>
    <row r="19" spans="3:18" x14ac:dyDescent="0.3">
      <c r="C19" s="7">
        <v>6</v>
      </c>
      <c r="D19" s="7" t="s">
        <v>80</v>
      </c>
      <c r="E19" s="7">
        <v>0.91900000000000004</v>
      </c>
      <c r="F19" s="7">
        <v>4.0000000000000001E-3</v>
      </c>
      <c r="G19" s="7">
        <v>0.20699999999999999</v>
      </c>
      <c r="H19" s="7" t="s">
        <v>172</v>
      </c>
      <c r="I19" s="7">
        <v>0</v>
      </c>
      <c r="J19" s="7">
        <v>0.55000000000000004</v>
      </c>
      <c r="K19" s="7">
        <v>2.1</v>
      </c>
      <c r="P19" t="s">
        <v>53</v>
      </c>
      <c r="Q19" t="s">
        <v>69</v>
      </c>
    </row>
    <row r="20" spans="3:18" x14ac:dyDescent="0.3">
      <c r="C20" s="7">
        <v>7</v>
      </c>
      <c r="D20" s="7" t="s">
        <v>8</v>
      </c>
      <c r="E20" s="7">
        <v>0.88600000000000001</v>
      </c>
      <c r="F20" s="7">
        <v>8.0000000000000002E-3</v>
      </c>
      <c r="G20" s="7">
        <v>3.0000000000000001E-3</v>
      </c>
      <c r="H20" s="7" t="s">
        <v>173</v>
      </c>
      <c r="I20" s="7">
        <v>0</v>
      </c>
      <c r="J20" s="7">
        <v>0.55000000000000004</v>
      </c>
      <c r="K20" s="7">
        <v>1</v>
      </c>
    </row>
    <row r="21" spans="3:18" x14ac:dyDescent="0.3">
      <c r="C21" s="7">
        <v>8</v>
      </c>
      <c r="D21" s="7" t="s">
        <v>10</v>
      </c>
      <c r="E21" s="7">
        <v>0.79300000000000004</v>
      </c>
      <c r="F21" s="7">
        <v>6.0000000000000001E-3</v>
      </c>
      <c r="G21" s="7">
        <v>1E-3</v>
      </c>
      <c r="H21" s="7" t="s">
        <v>174</v>
      </c>
      <c r="I21" s="7">
        <v>0</v>
      </c>
      <c r="J21" s="7">
        <v>0.55000000000000004</v>
      </c>
      <c r="K21" s="7">
        <v>1.1100000000000001</v>
      </c>
      <c r="P21" t="s">
        <v>70</v>
      </c>
      <c r="Q21" t="s">
        <v>71</v>
      </c>
      <c r="R21" t="s">
        <v>72</v>
      </c>
    </row>
    <row r="22" spans="3:18" x14ac:dyDescent="0.3">
      <c r="C22" s="7">
        <v>9</v>
      </c>
      <c r="D22" s="7" t="s">
        <v>81</v>
      </c>
      <c r="E22" s="7">
        <v>0.14699999999999999</v>
      </c>
      <c r="F22" s="7">
        <v>6.0000000000000001E-3</v>
      </c>
      <c r="G22" s="7">
        <v>0</v>
      </c>
      <c r="H22" s="7" t="s">
        <v>175</v>
      </c>
      <c r="I22" s="7">
        <v>0</v>
      </c>
      <c r="J22" s="7">
        <v>0.55000000000000004</v>
      </c>
      <c r="K22" s="7">
        <v>4.92</v>
      </c>
      <c r="P22" t="s">
        <v>70</v>
      </c>
      <c r="Q22" t="s">
        <v>73</v>
      </c>
      <c r="R22" t="s">
        <v>74</v>
      </c>
    </row>
    <row r="23" spans="3:18" x14ac:dyDescent="0.3">
      <c r="C23" s="7">
        <v>10</v>
      </c>
      <c r="D23" s="7" t="s">
        <v>82</v>
      </c>
      <c r="E23" s="7">
        <v>0.98799999999999999</v>
      </c>
      <c r="F23" s="7">
        <v>8.9999999999999993E-3</v>
      </c>
      <c r="G23" s="7">
        <v>5.0000000000000001E-3</v>
      </c>
      <c r="H23" s="7" t="s">
        <v>176</v>
      </c>
      <c r="I23" s="7">
        <v>0</v>
      </c>
      <c r="J23" s="7">
        <v>0.55000000000000004</v>
      </c>
      <c r="K23" s="7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25AF7-7CD9-4F66-87F7-B593F38C67AA}">
  <dimension ref="C1:G23"/>
  <sheetViews>
    <sheetView tabSelected="1" topLeftCell="A4" workbookViewId="0">
      <selection activeCell="E27" sqref="E27"/>
    </sheetView>
  </sheetViews>
  <sheetFormatPr defaultRowHeight="14.4" x14ac:dyDescent="0.3"/>
  <cols>
    <col min="2" max="2" width="30.77734375" bestFit="1" customWidth="1"/>
    <col min="3" max="3" width="6.33203125" bestFit="1" customWidth="1"/>
    <col min="4" max="4" width="21.33203125" bestFit="1" customWidth="1"/>
    <col min="5" max="5" width="48.77734375" customWidth="1"/>
    <col min="6" max="6" width="23.6640625" bestFit="1" customWidth="1"/>
    <col min="7" max="7" width="22.44140625" bestFit="1" customWidth="1"/>
  </cols>
  <sheetData>
    <row r="1" spans="3:7" s="9" customFormat="1" ht="15" customHeight="1" x14ac:dyDescent="0.3"/>
    <row r="2" spans="3:7" ht="15" customHeight="1" x14ac:dyDescent="0.3"/>
    <row r="3" spans="3:7" ht="15" customHeight="1" x14ac:dyDescent="0.3"/>
    <row r="4" spans="3:7" ht="15" customHeight="1" x14ac:dyDescent="0.3"/>
    <row r="5" spans="3:7" ht="15" customHeight="1" x14ac:dyDescent="0.3"/>
    <row r="6" spans="3:7" ht="15" customHeight="1" x14ac:dyDescent="0.3"/>
    <row r="7" spans="3:7" ht="15" customHeight="1" x14ac:dyDescent="0.3"/>
    <row r="8" spans="3:7" ht="15" customHeight="1" x14ac:dyDescent="0.3"/>
    <row r="9" spans="3:7" ht="15" customHeight="1" x14ac:dyDescent="0.3"/>
    <row r="10" spans="3:7" ht="15" customHeight="1" x14ac:dyDescent="0.3"/>
    <row r="11" spans="3:7" ht="15" customHeight="1" x14ac:dyDescent="0.3"/>
    <row r="12" spans="3:7" ht="15" x14ac:dyDescent="0.3">
      <c r="C12" s="16"/>
      <c r="E12" s="20"/>
    </row>
    <row r="13" spans="3:7" ht="15.6" x14ac:dyDescent="0.3">
      <c r="C13" s="21" t="s">
        <v>0</v>
      </c>
      <c r="D13" s="21" t="s">
        <v>1</v>
      </c>
      <c r="E13" s="21" t="s">
        <v>12</v>
      </c>
      <c r="F13" s="21" t="s">
        <v>75</v>
      </c>
      <c r="G13" s="21" t="s">
        <v>76</v>
      </c>
    </row>
    <row r="14" spans="3:7" ht="15" x14ac:dyDescent="0.3">
      <c r="C14" s="7">
        <v>1</v>
      </c>
      <c r="D14" s="7" t="s">
        <v>4</v>
      </c>
      <c r="E14" s="5" t="s">
        <v>5</v>
      </c>
      <c r="F14" s="7">
        <v>5000</v>
      </c>
      <c r="G14" s="26">
        <v>5</v>
      </c>
    </row>
    <row r="15" spans="3:7" ht="15" x14ac:dyDescent="0.3">
      <c r="C15" s="7">
        <v>2</v>
      </c>
      <c r="D15" s="7" t="s">
        <v>77</v>
      </c>
      <c r="E15" s="5" t="s">
        <v>88</v>
      </c>
      <c r="F15" s="7">
        <v>1000</v>
      </c>
      <c r="G15" s="26">
        <v>4</v>
      </c>
    </row>
    <row r="16" spans="3:7" ht="15" x14ac:dyDescent="0.3">
      <c r="C16" s="7">
        <v>3</v>
      </c>
      <c r="D16" s="7" t="s">
        <v>6</v>
      </c>
      <c r="E16" s="5" t="s">
        <v>7</v>
      </c>
      <c r="F16" s="7">
        <v>1190</v>
      </c>
      <c r="G16" s="26">
        <v>4</v>
      </c>
    </row>
    <row r="17" spans="3:7" ht="15" x14ac:dyDescent="0.3">
      <c r="C17" s="7">
        <v>4</v>
      </c>
      <c r="D17" s="7" t="s">
        <v>78</v>
      </c>
      <c r="E17" s="5" t="s">
        <v>84</v>
      </c>
      <c r="F17" s="7">
        <v>750</v>
      </c>
      <c r="G17" s="26">
        <v>3</v>
      </c>
    </row>
    <row r="18" spans="3:7" ht="15" x14ac:dyDescent="0.3">
      <c r="C18" s="7">
        <v>5</v>
      </c>
      <c r="D18" s="7" t="s">
        <v>79</v>
      </c>
      <c r="E18" s="5" t="s">
        <v>85</v>
      </c>
      <c r="F18" s="7">
        <v>750</v>
      </c>
      <c r="G18" s="26">
        <v>3</v>
      </c>
    </row>
    <row r="19" spans="3:7" ht="15" x14ac:dyDescent="0.3">
      <c r="C19" s="7">
        <v>6</v>
      </c>
      <c r="D19" s="7" t="s">
        <v>80</v>
      </c>
      <c r="E19" s="5" t="s">
        <v>89</v>
      </c>
      <c r="F19" s="7">
        <v>1000</v>
      </c>
      <c r="G19" s="26">
        <v>4</v>
      </c>
    </row>
    <row r="20" spans="3:7" ht="15" x14ac:dyDescent="0.3">
      <c r="C20" s="7">
        <v>7</v>
      </c>
      <c r="D20" s="7" t="s">
        <v>8</v>
      </c>
      <c r="E20" s="5" t="s">
        <v>9</v>
      </c>
      <c r="F20" s="7">
        <v>1230</v>
      </c>
      <c r="G20" s="26">
        <v>4</v>
      </c>
    </row>
    <row r="21" spans="3:7" ht="15" x14ac:dyDescent="0.3">
      <c r="C21" s="7">
        <v>8</v>
      </c>
      <c r="D21" s="7" t="s">
        <v>10</v>
      </c>
      <c r="E21" s="5" t="s">
        <v>11</v>
      </c>
      <c r="F21" s="7">
        <v>887</v>
      </c>
      <c r="G21" s="26">
        <v>4</v>
      </c>
    </row>
    <row r="22" spans="3:7" ht="15" x14ac:dyDescent="0.3">
      <c r="C22" s="7">
        <v>9</v>
      </c>
      <c r="D22" s="7" t="s">
        <v>81</v>
      </c>
      <c r="E22" s="5" t="s">
        <v>90</v>
      </c>
      <c r="F22" s="7">
        <v>5000</v>
      </c>
      <c r="G22" s="26">
        <v>5</v>
      </c>
    </row>
    <row r="23" spans="3:7" ht="15" x14ac:dyDescent="0.3">
      <c r="C23" s="7">
        <v>10</v>
      </c>
      <c r="D23" s="7" t="s">
        <v>82</v>
      </c>
      <c r="E23" s="5" t="s">
        <v>91</v>
      </c>
      <c r="F23" s="7">
        <v>1510</v>
      </c>
      <c r="G23" s="26">
        <v>4</v>
      </c>
    </row>
  </sheetData>
  <conditionalFormatting sqref="E12">
    <cfRule type="cellIs" dxfId="9" priority="7" operator="equal">
      <formula>3</formula>
    </cfRule>
    <cfRule type="cellIs" dxfId="8" priority="9" operator="equal">
      <formula>4</formula>
    </cfRule>
  </conditionalFormatting>
  <conditionalFormatting sqref="G14:G23 E12">
    <cfRule type="cellIs" dxfId="7" priority="8" operator="equal">
      <formula>6</formula>
    </cfRule>
    <cfRule type="cellIs" dxfId="6" priority="10" operator="equal">
      <formula>5</formula>
    </cfRule>
  </conditionalFormatting>
  <conditionalFormatting sqref="G14:G23">
    <cfRule type="cellIs" dxfId="5" priority="1" operator="equal">
      <formula>6</formula>
    </cfRule>
    <cfRule type="cellIs" dxfId="4" priority="2" operator="equal">
      <formula>5</formula>
    </cfRule>
    <cfRule type="cellIs" dxfId="3" priority="3" operator="equal">
      <formula>4</formula>
    </cfRule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l w d V Z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c l w d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c H V U o i k e 4 D g A A A B E A A A A T A B w A R m 9 y b X V s Y X M v U 2 V j d G l v b j E u b S C i G A A o o B Q A A A A A A A A A A A A A A A A A A A A A A A A A A A A r T k 0 u y c z P U w i G 0 I b W A F B L A Q I t A B Q A A g A I A H J c H V W U G N W V p A A A A P Y A A A A S A A A A A A A A A A A A A A A A A A A A A A B D b 2 5 m a W c v U G F j a 2 F n Z S 5 4 b W x Q S w E C L Q A U A A I A C A B y X B 1 V D 8 r p q 6 Q A A A D p A A A A E w A A A A A A A A A A A A A A A A D w A A A A W 0 N v b n R l b n R f V H l w Z X N d L n h t b F B L A Q I t A B Q A A g A I A H J c H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y a v R 7 H 2 B q R 7 I F C b 2 M U x d Z A A A A A A I A A A A A A B B m A A A A A Q A A I A A A A N C r o W 9 b V e Q v d Q w U Y x A H y H X A W w 1 A 1 d L d h 1 c W v W 1 D 5 5 M 9 A A A A A A 6 A A A A A A g A A I A A A A B z q I K + e E q z 3 Y X m H u g c E r v f f a k A R I s 9 a C r b 8 0 z o F d Z d q U A A A A J Y a t z c 4 X / 7 X y r O 6 D P / 3 4 L R i H q R 3 B H e W U 2 L u 4 M Z c u P N K E j R s A O c I f t 2 P r I R 6 H X G Z + r 1 z H G u v H + j c z U e X j V 7 d w S J e h s P m P N P N y u E L f / V O p q f u Q A A A A P G M I l 1 l k d i A 4 Q 3 l M s u p V T I M X s + z p z H n e P a f b k W k h k j R Z i x 6 n f O z y k 6 0 e p w D / P s R H n Y C w H j B m N B 0 G u V u O I U V 7 i E = < / D a t a M a s h u p > 
</file>

<file path=customXml/itemProps1.xml><?xml version="1.0" encoding="utf-8"?>
<ds:datastoreItem xmlns:ds="http://schemas.openxmlformats.org/officeDocument/2006/customXml" ds:itemID="{ED6637AF-2085-44BB-81CD-300A349F98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Ligand Retrieval</vt:lpstr>
      <vt:lpstr>SWISS ADME</vt:lpstr>
      <vt:lpstr>Aggregation</vt:lpstr>
      <vt:lpstr>Physicological properties</vt:lpstr>
      <vt:lpstr>LIPINSKI Rule</vt:lpstr>
      <vt:lpstr>ADMESAR</vt:lpstr>
      <vt:lpstr>Toxicity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Shamanth Krishna Bhat</dc:creator>
  <cp:lastModifiedBy>Shamanth Krishna Bhat</cp:lastModifiedBy>
  <dcterms:created xsi:type="dcterms:W3CDTF">2015-06-05T18:17:20Z</dcterms:created>
  <dcterms:modified xsi:type="dcterms:W3CDTF">2023-08-18T07:17:08Z</dcterms:modified>
</cp:coreProperties>
</file>