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H16" i="6"/>
  <c r="G56" i="3" s="1"/>
  <c r="G16" i="6"/>
  <c r="F56" i="3" s="1"/>
  <c r="F16" i="6"/>
  <c r="E56" i="3" s="1"/>
  <c r="E16" i="6"/>
  <c r="D56" i="3" s="1"/>
  <c r="D16" i="6"/>
  <c r="C56" i="3" s="1"/>
  <c r="C16" i="6"/>
  <c r="M53" i="5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H50" i="5" s="1"/>
  <c r="I37" i="5"/>
  <c r="I49" i="5" s="1"/>
  <c r="H37" i="5"/>
  <c r="H36" i="5"/>
  <c r="H48" i="5" s="1"/>
  <c r="H35" i="5"/>
  <c r="H47" i="5" s="1"/>
  <c r="H34" i="5"/>
  <c r="H46" i="5" s="1"/>
  <c r="I33" i="5"/>
  <c r="I45" i="5" s="1"/>
  <c r="H33" i="5"/>
  <c r="H32" i="5"/>
  <c r="H44" i="5" s="1"/>
  <c r="H31" i="5"/>
  <c r="I31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J31" i="5" l="1"/>
  <c r="I43" i="5"/>
  <c r="M54" i="5"/>
  <c r="I30" i="5"/>
  <c r="J33" i="5"/>
  <c r="I34" i="5"/>
  <c r="J37" i="5"/>
  <c r="H43" i="5"/>
  <c r="N53" i="5"/>
  <c r="I35" i="5"/>
  <c r="I39" i="5"/>
  <c r="I38" i="5"/>
  <c r="I32" i="5"/>
  <c r="I36" i="5"/>
  <c r="J38" i="5" l="1"/>
  <c r="I50" i="5"/>
  <c r="I42" i="5"/>
  <c r="J30" i="5"/>
  <c r="J36" i="5"/>
  <c r="I48" i="5"/>
  <c r="J35" i="5"/>
  <c r="I47" i="5"/>
  <c r="I46" i="5"/>
  <c r="J34" i="5"/>
  <c r="J39" i="5"/>
  <c r="I51" i="5"/>
  <c r="J49" i="5"/>
  <c r="K37" i="5"/>
  <c r="I44" i="5"/>
  <c r="J32" i="5"/>
  <c r="O53" i="5"/>
  <c r="N55" i="5"/>
  <c r="N54" i="5"/>
  <c r="J45" i="5"/>
  <c r="K33" i="5"/>
  <c r="J43" i="5"/>
  <c r="K31" i="5"/>
  <c r="K32" i="5" l="1"/>
  <c r="J44" i="5"/>
  <c r="K30" i="5"/>
  <c r="J42" i="5"/>
  <c r="J47" i="5"/>
  <c r="K35" i="5"/>
  <c r="L37" i="5"/>
  <c r="L49" i="5" s="1"/>
  <c r="K49" i="5"/>
  <c r="K34" i="5"/>
  <c r="J46" i="5"/>
  <c r="L31" i="5"/>
  <c r="L43" i="5" s="1"/>
  <c r="K43" i="5"/>
  <c r="J51" i="5"/>
  <c r="K39" i="5"/>
  <c r="L33" i="5"/>
  <c r="L45" i="5" s="1"/>
  <c r="K45" i="5"/>
  <c r="P53" i="5"/>
  <c r="O55" i="5"/>
  <c r="O54" i="5"/>
  <c r="J48" i="5"/>
  <c r="K36" i="5"/>
  <c r="K38" i="5"/>
  <c r="J50" i="5"/>
  <c r="K51" i="5" l="1"/>
  <c r="L39" i="5"/>
  <c r="L51" i="5" s="1"/>
  <c r="K42" i="5"/>
  <c r="L30" i="5"/>
  <c r="L42" i="5" s="1"/>
  <c r="L38" i="5"/>
  <c r="L50" i="5" s="1"/>
  <c r="K50" i="5"/>
  <c r="L35" i="5"/>
  <c r="L47" i="5" s="1"/>
  <c r="K47" i="5"/>
  <c r="K48" i="5"/>
  <c r="L36" i="5"/>
  <c r="L48" i="5" s="1"/>
  <c r="P55" i="5"/>
  <c r="P54" i="5"/>
  <c r="Q53" i="5"/>
  <c r="L34" i="5"/>
  <c r="L46" i="5" s="1"/>
  <c r="K46" i="5"/>
  <c r="K44" i="5"/>
  <c r="L32" i="5"/>
  <c r="L44" i="5" s="1"/>
  <c r="R53" i="5" l="1"/>
  <c r="Q54" i="5"/>
  <c r="Q55" i="5"/>
  <c r="R55" i="5" l="1"/>
  <c r="R54" i="5"/>
  <c r="S53" i="5"/>
  <c r="T53" i="5" l="1"/>
  <c r="S55" i="5"/>
  <c r="S54" i="5"/>
  <c r="T55" i="5" l="1"/>
  <c r="T54" i="5"/>
  <c r="U53" i="5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4" i="5"/>
  <c r="Y55" i="5"/>
  <c r="Z55" i="5" l="1"/>
  <c r="Z54" i="5"/>
  <c r="AA53" i="5"/>
  <c r="AB53" i="5" l="1"/>
  <c r="AA55" i="5"/>
  <c r="AA54" i="5"/>
  <c r="AB55" i="5" l="1"/>
  <c r="AB54" i="5"/>
  <c r="AC53" i="5"/>
  <c r="AC55" i="5" l="1"/>
  <c r="AD53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<sst xmlns="http://schemas.openxmlformats.org/spreadsheetml/2006/main" count="1534" uniqueCount="503">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</sst>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28" zoomScaleNormal="100" workbookViewId="0">
      <selection activeCell="C47" sqref="C46:G47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502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441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0.54166666666666663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492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493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494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495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496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497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498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499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500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501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436</v>
      </c>
      <c r="D41" s="11" t="s">
        <v>437</v>
      </c>
      <c r="E41" s="11" t="s">
        <v>438</v>
      </c>
      <c r="F41" s="11" t="s">
        <v>439</v>
      </c>
      <c r="G41" s="11" t="s">
        <v>440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0.54166666666666663</v>
      </c>
      <c r="D46" s="45">
        <v>0.54166666666666663</v>
      </c>
      <c r="E46" s="45">
        <v>0.54166666666666663</v>
      </c>
      <c r="F46" s="45">
        <v>0.54166666666666663</v>
      </c>
      <c r="G46" s="45">
        <v>0.54166666666666663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86</v>
      </c>
      <c r="D48" s="56" t="s">
        <v>89</v>
      </c>
      <c r="E48" s="56" t="s">
        <v>184</v>
      </c>
      <c r="F48" s="56" t="s">
        <v>186</v>
      </c>
      <c r="G48" s="56" t="s">
        <v>213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87</v>
      </c>
      <c r="D49" s="56" t="s">
        <v>88</v>
      </c>
      <c r="E49" s="56" t="s">
        <v>183</v>
      </c>
      <c r="F49" s="56" t="s">
        <v>185</v>
      </c>
      <c r="G49" s="56" t="s">
        <v>214</v>
      </c>
      <c r="H49" s="56"/>
      <c r="I49" s="56"/>
      <c r="J49" s="56"/>
      <c r="K49" s="56"/>
      <c r="L49" s="56"/>
    </row>
    <row r="50" spans="1:12" x14ac:dyDescent="0.25">
      <c r="A50" s="43" t="s">
        <v>374</v>
      </c>
      <c r="B50" s="56" t="s">
        <v>375</v>
      </c>
      <c r="C50" s="56" t="s">
        <v>126</v>
      </c>
      <c r="D50" s="56" t="s">
        <v>129</v>
      </c>
      <c r="E50" s="56" t="s">
        <v>204</v>
      </c>
      <c r="F50" s="56" t="s">
        <v>206</v>
      </c>
      <c r="G50" s="56" t="s">
        <v>215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127</v>
      </c>
      <c r="D51" s="56" t="s">
        <v>128</v>
      </c>
      <c r="E51" s="56" t="s">
        <v>203</v>
      </c>
      <c r="F51" s="56" t="s">
        <v>205</v>
      </c>
      <c r="G51" s="56" t="s">
        <v>216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102</v>
      </c>
      <c r="D52" s="56" t="s">
        <v>105</v>
      </c>
      <c r="E52" s="56" t="s">
        <v>200</v>
      </c>
      <c r="F52" s="56" t="s">
        <v>202</v>
      </c>
      <c r="G52" s="56" t="s">
        <v>217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103</v>
      </c>
      <c r="D53" s="56" t="s">
        <v>104</v>
      </c>
      <c r="E53" s="56" t="s">
        <v>199</v>
      </c>
      <c r="F53" s="56" t="s">
        <v>201</v>
      </c>
      <c r="G53" s="56" t="s">
        <v>218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98</v>
      </c>
      <c r="D54" s="56" t="s">
        <v>101</v>
      </c>
      <c r="E54" s="56" t="s">
        <v>196</v>
      </c>
      <c r="F54" s="56" t="s">
        <v>198</v>
      </c>
      <c r="G54" s="56" t="s">
        <v>219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99</v>
      </c>
      <c r="D55" s="56" t="s">
        <v>100</v>
      </c>
      <c r="E55" s="56" t="s">
        <v>195</v>
      </c>
      <c r="F55" s="56" t="s">
        <v>197</v>
      </c>
      <c r="G55" s="56" t="s">
        <v>220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2700000</v>
      </c>
      <c r="D58" s="56">
        <f>periods!E18</f>
        <v>5400000</v>
      </c>
      <c r="E58" s="56">
        <f>periods!F18</f>
        <v>21600000</v>
      </c>
      <c r="F58" s="56">
        <f>periods!G18</f>
        <v>10800000</v>
      </c>
      <c r="G58" s="56">
        <f>periods!H18</f>
        <v>21600000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432</v>
      </c>
      <c r="I5" s="26" t="s">
        <v>433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434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435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492</v>
      </c>
      <c r="C22" s="73" t="s">
        <v>442</v>
      </c>
      <c r="D22" s="73" t="s">
        <v>443</v>
      </c>
      <c r="E22" s="73" t="s">
        <v>444</v>
      </c>
      <c r="F22" s="73" t="s">
        <v>445</v>
      </c>
      <c r="G22" s="73" t="s">
        <v>446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493</v>
      </c>
      <c r="C23" s="73" t="s">
        <v>447</v>
      </c>
      <c r="D23" s="73" t="s">
        <v>448</v>
      </c>
      <c r="E23" s="73" t="s">
        <v>449</v>
      </c>
      <c r="F23" s="73" t="s">
        <v>450</v>
      </c>
      <c r="G23" s="73" t="s">
        <v>451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494</v>
      </c>
      <c r="C24" s="75" t="s">
        <v>452</v>
      </c>
      <c r="D24" s="75" t="s">
        <v>453</v>
      </c>
      <c r="E24" s="75" t="s">
        <v>454</v>
      </c>
      <c r="F24" s="75" t="s">
        <v>455</v>
      </c>
      <c r="G24" s="75" t="s">
        <v>456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495</v>
      </c>
      <c r="C25" s="75" t="s">
        <v>457</v>
      </c>
      <c r="D25" s="75" t="s">
        <v>458</v>
      </c>
      <c r="E25" s="75" t="s">
        <v>459</v>
      </c>
      <c r="F25" s="75" t="s">
        <v>460</v>
      </c>
      <c r="G25" s="75" t="s">
        <v>461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496</v>
      </c>
      <c r="C26" s="76" t="s">
        <v>462</v>
      </c>
      <c r="D26" s="76" t="s">
        <v>463</v>
      </c>
      <c r="E26" s="76" t="s">
        <v>464</v>
      </c>
      <c r="F26" s="76" t="s">
        <v>465</v>
      </c>
      <c r="G26" s="76" t="s">
        <v>466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497</v>
      </c>
      <c r="C27" s="76" t="s">
        <v>467</v>
      </c>
      <c r="D27" s="76" t="s">
        <v>468</v>
      </c>
      <c r="E27" s="76" t="s">
        <v>469</v>
      </c>
      <c r="F27" s="76" t="s">
        <v>470</v>
      </c>
      <c r="G27" s="76" t="s">
        <v>471</v>
      </c>
    </row>
    <row r="28" spans="1:15" s="56" customFormat="1" x14ac:dyDescent="0.25">
      <c r="A28" s="56" t="s">
        <v>350</v>
      </c>
      <c r="B28" s="77" t="s">
        <v>498</v>
      </c>
      <c r="C28" s="77" t="s">
        <v>472</v>
      </c>
      <c r="D28" s="77" t="s">
        <v>473</v>
      </c>
      <c r="E28" s="77" t="s">
        <v>474</v>
      </c>
      <c r="F28" s="77" t="s">
        <v>475</v>
      </c>
      <c r="G28" s="77" t="s">
        <v>476</v>
      </c>
    </row>
    <row r="29" spans="1:15" s="56" customFormat="1" x14ac:dyDescent="0.25">
      <c r="A29" s="56" t="s">
        <v>349</v>
      </c>
      <c r="B29" s="77" t="s">
        <v>499</v>
      </c>
      <c r="C29" s="77" t="s">
        <v>477</v>
      </c>
      <c r="D29" s="77" t="s">
        <v>478</v>
      </c>
      <c r="E29" s="77" t="s">
        <v>479</v>
      </c>
      <c r="F29" s="77" t="s">
        <v>480</v>
      </c>
      <c r="G29" s="77" t="s">
        <v>481</v>
      </c>
    </row>
    <row r="30" spans="1:15" s="56" customFormat="1" x14ac:dyDescent="0.25">
      <c r="A30" s="56" t="s">
        <v>351</v>
      </c>
      <c r="B30" s="78" t="s">
        <v>500</v>
      </c>
      <c r="C30" s="78" t="s">
        <v>482</v>
      </c>
      <c r="D30" s="78" t="s">
        <v>483</v>
      </c>
      <c r="E30" s="78" t="s">
        <v>484</v>
      </c>
      <c r="F30" s="78" t="s">
        <v>485</v>
      </c>
      <c r="G30" s="78" t="s">
        <v>486</v>
      </c>
    </row>
    <row r="31" spans="1:15" s="56" customFormat="1" x14ac:dyDescent="0.25">
      <c r="A31" s="56" t="s">
        <v>352</v>
      </c>
      <c r="B31" s="78" t="s">
        <v>501</v>
      </c>
      <c r="C31" s="78" t="s">
        <v>487</v>
      </c>
      <c r="D31" s="78" t="s">
        <v>488</v>
      </c>
      <c r="E31" s="78" t="s">
        <v>489</v>
      </c>
      <c r="F31" s="78" t="s">
        <v>490</v>
      </c>
      <c r="G31" s="78" t="s">
        <v>491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390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391</v>
      </c>
    </row>
    <row r="10" spans="1:5" x14ac:dyDescent="0.25">
      <c r="A10" s="9" t="s">
        <v>48</v>
      </c>
      <c r="C10" s="43" t="s">
        <v>134</v>
      </c>
      <c r="D10" s="43" t="s">
        <v>392</v>
      </c>
      <c r="E10" s="43"/>
    </row>
    <row r="11" spans="1:5" x14ac:dyDescent="0.25">
      <c r="A11" s="9" t="s">
        <v>48</v>
      </c>
      <c r="C11" s="43" t="s">
        <v>309</v>
      </c>
      <c r="D11" s="43" t="s">
        <v>393</v>
      </c>
      <c r="E11" s="43"/>
    </row>
    <row r="12" spans="1:5" x14ac:dyDescent="0.25">
      <c r="A12" s="9" t="s">
        <v>48</v>
      </c>
      <c r="C12" s="43" t="s">
        <v>138</v>
      </c>
      <c r="D12" s="43" t="s">
        <v>394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395</v>
      </c>
      <c r="E13" s="71"/>
    </row>
    <row r="14" spans="1:5" x14ac:dyDescent="0.25">
      <c r="A14" s="9" t="s">
        <v>48</v>
      </c>
      <c r="C14" s="43" t="s">
        <v>355</v>
      </c>
      <c r="D14" s="44" t="s">
        <v>396</v>
      </c>
      <c r="E14" s="71"/>
    </row>
    <row r="15" spans="1:5" x14ac:dyDescent="0.25">
      <c r="A15" s="9" t="s">
        <v>48</v>
      </c>
      <c r="C15" s="43" t="s">
        <v>356</v>
      </c>
      <c r="D15" s="42" t="s">
        <v>397</v>
      </c>
      <c r="E15" s="71"/>
    </row>
    <row r="16" spans="1:5" x14ac:dyDescent="0.25">
      <c r="A16" s="9" t="s">
        <v>48</v>
      </c>
      <c r="C16" s="42" t="s">
        <v>357</v>
      </c>
      <c r="D16" s="42" t="s">
        <v>398</v>
      </c>
      <c r="E16" s="42"/>
    </row>
    <row r="17" spans="1:12" x14ac:dyDescent="0.25">
      <c r="A17" s="9" t="s">
        <v>48</v>
      </c>
      <c r="C17" s="42" t="s">
        <v>358</v>
      </c>
      <c r="D17" s="42" t="s">
        <v>399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400</v>
      </c>
      <c r="E18" s="43"/>
    </row>
    <row r="19" spans="1:12" x14ac:dyDescent="0.25">
      <c r="A19" s="9" t="s">
        <v>48</v>
      </c>
      <c r="C19" s="42" t="s">
        <v>360</v>
      </c>
      <c r="D19" s="71" t="s">
        <v>401</v>
      </c>
      <c r="E19" s="43"/>
    </row>
    <row r="20" spans="1:12" x14ac:dyDescent="0.25">
      <c r="A20" s="9" t="s">
        <v>48</v>
      </c>
      <c r="C20" s="42" t="s">
        <v>361</v>
      </c>
      <c r="D20" s="71" t="s">
        <v>402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403</v>
      </c>
    </row>
    <row r="35" spans="1:4" x14ac:dyDescent="0.25">
      <c r="A35" s="9" t="s">
        <v>1</v>
      </c>
      <c r="C35" s="26" t="s">
        <v>404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403</v>
      </c>
    </row>
    <row r="44" spans="1:4" x14ac:dyDescent="0.25">
      <c r="A44" s="9" t="s">
        <v>1</v>
      </c>
      <c r="C44" s="26" t="s">
        <v>405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408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412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413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414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415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407</v>
      </c>
    </row>
    <row r="14" spans="1:50" x14ac:dyDescent="0.25">
      <c r="B14" s="94" t="s">
        <v>408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406</v>
      </c>
      <c r="C15" s="95">
        <v>1</v>
      </c>
      <c r="D15" s="95">
        <v>3</v>
      </c>
      <c r="E15" s="95">
        <v>3</v>
      </c>
      <c r="F15" s="95">
        <v>3</v>
      </c>
      <c r="G15" s="95">
        <v>3</v>
      </c>
      <c r="H15" s="95">
        <v>3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2700000</v>
      </c>
      <c r="E18" s="56">
        <f t="shared" si="2"/>
        <v>5400000</v>
      </c>
      <c r="F18" s="56">
        <f t="shared" si="2"/>
        <v>21600000</v>
      </c>
      <c r="G18" s="56">
        <f t="shared" si="2"/>
        <v>10800000</v>
      </c>
      <c r="H18" s="56">
        <f t="shared" si="2"/>
        <v>21600000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416</v>
      </c>
      <c r="S20" s="56" t="s">
        <v>417</v>
      </c>
    </row>
    <row r="21" spans="2:24" ht="15.75" thickBot="1" x14ac:dyDescent="0.3">
      <c r="J21" s="82"/>
      <c r="L21" s="26" t="s">
        <v>418</v>
      </c>
      <c r="M21" s="26" t="s">
        <v>419</v>
      </c>
      <c r="N21" s="26" t="s">
        <v>420</v>
      </c>
      <c r="O21" s="26" t="s">
        <v>421</v>
      </c>
      <c r="P21" s="26" t="s">
        <v>422</v>
      </c>
      <c r="Q21" s="26" t="s">
        <v>423</v>
      </c>
      <c r="R21" s="26"/>
      <c r="S21" s="26" t="s">
        <v>418</v>
      </c>
      <c r="T21" s="26" t="s">
        <v>419</v>
      </c>
      <c r="U21" s="26" t="s">
        <v>420</v>
      </c>
      <c r="V21" s="26" t="s">
        <v>421</v>
      </c>
      <c r="W21" s="26" t="s">
        <v>422</v>
      </c>
      <c r="X21" s="26" t="s">
        <v>423</v>
      </c>
    </row>
    <row r="22" spans="2:24" ht="23.25" x14ac:dyDescent="0.25">
      <c r="C22" s="26" t="s">
        <v>409</v>
      </c>
      <c r="K22" s="26" t="s">
        <v>424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424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411</v>
      </c>
      <c r="D23" s="56">
        <v>6</v>
      </c>
      <c r="E23" s="56">
        <v>3</v>
      </c>
      <c r="F23" s="56">
        <v>1.5</v>
      </c>
      <c r="G23" s="56">
        <v>0.75</v>
      </c>
      <c r="K23" s="26" t="s">
        <v>425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425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426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426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427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427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428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428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429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429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430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430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431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431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2019-12-04T12:37:41Z</dcterms:modified>
</cp:coreProperties>
</file>