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62913"/>
</workbook>
</file>

<file path=xl/calcChain.xml><?xml version="1.0" encoding="utf-8"?>
<calcChain xmlns="http://schemas.openxmlformats.org/spreadsheetml/2006/main">
  <c r="H16" i="6" l="1"/>
  <c r="G16" i="6"/>
  <c r="F16" i="6"/>
  <c r="E16" i="6"/>
  <c r="D16" i="6"/>
  <c r="C16" i="6"/>
  <c r="D56" i="3" l="1"/>
  <c r="F56" i="3"/>
  <c r="C17" i="6"/>
  <c r="C57" i="3"/>
  <c r="E56" i="3"/>
  <c r="C56" i="3"/>
  <c r="X29" i="6" l="1"/>
  <c r="AX10" i="6" s="1"/>
  <c r="W29" i="6"/>
  <c r="AW10" i="6" s="1"/>
  <c r="V29" i="6"/>
  <c r="AV10" i="6" s="1"/>
  <c r="U29" i="6"/>
  <c r="AU10" i="6" s="1"/>
  <c r="T29" i="6"/>
  <c r="AT10" i="6" s="1"/>
  <c r="S29" i="6"/>
  <c r="AS10" i="6" s="1"/>
  <c r="X28" i="6"/>
  <c r="AR10" i="6" s="1"/>
  <c r="W28" i="6"/>
  <c r="AQ10" i="6" s="1"/>
  <c r="V28" i="6"/>
  <c r="AP10" i="6" s="1"/>
  <c r="U28" i="6"/>
  <c r="AO10" i="6" s="1"/>
  <c r="T28" i="6"/>
  <c r="AN10" i="6" s="1"/>
  <c r="S28" i="6"/>
  <c r="AM10" i="6" s="1"/>
  <c r="X27" i="6"/>
  <c r="AL10" i="6" s="1"/>
  <c r="W27" i="6"/>
  <c r="AK10" i="6" s="1"/>
  <c r="V27" i="6"/>
  <c r="AJ10" i="6" s="1"/>
  <c r="U27" i="6"/>
  <c r="AI10" i="6" s="1"/>
  <c r="T27" i="6"/>
  <c r="AH10" i="6" s="1"/>
  <c r="S27" i="6"/>
  <c r="AG10" i="6" s="1"/>
  <c r="X26" i="6"/>
  <c r="AF10" i="6" s="1"/>
  <c r="W26" i="6"/>
  <c r="AE10" i="6" s="1"/>
  <c r="V26" i="6"/>
  <c r="AD10" i="6" s="1"/>
  <c r="U26" i="6"/>
  <c r="AC10" i="6" s="1"/>
  <c r="T26" i="6"/>
  <c r="AB10" i="6" s="1"/>
  <c r="S26" i="6"/>
  <c r="AA10" i="6" s="1"/>
  <c r="X25" i="6"/>
  <c r="Z10" i="6" s="1"/>
  <c r="W25" i="6"/>
  <c r="Y10" i="6" s="1"/>
  <c r="V25" i="6"/>
  <c r="X10" i="6" s="1"/>
  <c r="U25" i="6"/>
  <c r="W10" i="6" s="1"/>
  <c r="T25" i="6"/>
  <c r="V10" i="6" s="1"/>
  <c r="S25" i="6"/>
  <c r="U10" i="6" s="1"/>
  <c r="X24" i="6"/>
  <c r="T10" i="6" s="1"/>
  <c r="W24" i="6"/>
  <c r="S10" i="6" s="1"/>
  <c r="V24" i="6"/>
  <c r="R10" i="6" s="1"/>
  <c r="U24" i="6"/>
  <c r="Q10" i="6" s="1"/>
  <c r="T24" i="6"/>
  <c r="P10" i="6" s="1"/>
  <c r="S24" i="6"/>
  <c r="O10" i="6" s="1"/>
  <c r="G24" i="6"/>
  <c r="F24" i="6"/>
  <c r="E24" i="6"/>
  <c r="D24" i="6"/>
  <c r="X23" i="6"/>
  <c r="N10" i="6" s="1"/>
  <c r="W23" i="6"/>
  <c r="M10" i="6" s="1"/>
  <c r="G18" i="6" s="1"/>
  <c r="V23" i="6"/>
  <c r="L10" i="6" s="1"/>
  <c r="U23" i="6"/>
  <c r="K10" i="6" s="1"/>
  <c r="T23" i="6"/>
  <c r="J10" i="6" s="1"/>
  <c r="S23" i="6"/>
  <c r="I10" i="6" s="1"/>
  <c r="C18" i="6" s="1"/>
  <c r="C58" i="3" s="1"/>
  <c r="X22" i="6"/>
  <c r="H10" i="6" s="1"/>
  <c r="W22" i="6"/>
  <c r="G10" i="6" s="1"/>
  <c r="V22" i="6"/>
  <c r="F10" i="6" s="1"/>
  <c r="U22" i="6"/>
  <c r="E10" i="6" s="1"/>
  <c r="T22" i="6"/>
  <c r="D10" i="6" s="1"/>
  <c r="S22" i="6"/>
  <c r="C10" i="6" s="1"/>
  <c r="H19" i="6"/>
  <c r="F59" i="3" s="1"/>
  <c r="G19" i="6"/>
  <c r="F19" i="6"/>
  <c r="E19" i="6"/>
  <c r="E59" i="3" s="1"/>
  <c r="D19" i="6"/>
  <c r="D59" i="3" s="1"/>
  <c r="C19" i="6"/>
  <c r="C59" i="3" s="1"/>
  <c r="H18" i="6"/>
  <c r="F58" i="3" s="1"/>
  <c r="F18" i="6"/>
  <c r="E18" i="6"/>
  <c r="E58" i="3" s="1"/>
  <c r="D18" i="6"/>
  <c r="D58" i="3" s="1"/>
  <c r="H17" i="6"/>
  <c r="F57" i="3" s="1"/>
  <c r="G17" i="6"/>
  <c r="F17" i="6"/>
  <c r="E17" i="6"/>
  <c r="E57" i="3" s="1"/>
  <c r="D17" i="6"/>
  <c r="D57" i="3" s="1"/>
  <c r="M53" i="5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G48" i="5"/>
  <c r="G47" i="5"/>
  <c r="G46" i="5"/>
  <c r="G45" i="5"/>
  <c r="G44" i="5"/>
  <c r="G43" i="5"/>
  <c r="G42" i="5"/>
  <c r="H39" i="5"/>
  <c r="H51" i="5" s="1"/>
  <c r="H38" i="5"/>
  <c r="I37" i="5"/>
  <c r="H37" i="5"/>
  <c r="H49" i="5" s="1"/>
  <c r="H36" i="5"/>
  <c r="H48" i="5" s="1"/>
  <c r="H35" i="5"/>
  <c r="I35" i="5" s="1"/>
  <c r="H34" i="5"/>
  <c r="H33" i="5"/>
  <c r="H45" i="5" s="1"/>
  <c r="H32" i="5"/>
  <c r="H44" i="5" s="1"/>
  <c r="H31" i="5"/>
  <c r="I31" i="5" s="1"/>
  <c r="H30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I33" i="5" l="1"/>
  <c r="H42" i="5"/>
  <c r="I30" i="5"/>
  <c r="H50" i="5"/>
  <c r="I38" i="5"/>
  <c r="N53" i="5"/>
  <c r="M55" i="5"/>
  <c r="H46" i="5"/>
  <c r="I34" i="5"/>
  <c r="I45" i="5"/>
  <c r="J33" i="5"/>
  <c r="I49" i="5"/>
  <c r="J37" i="5"/>
  <c r="J31" i="5"/>
  <c r="I43" i="5"/>
  <c r="J35" i="5"/>
  <c r="I47" i="5"/>
  <c r="M54" i="5"/>
  <c r="H43" i="5"/>
  <c r="H47" i="5"/>
  <c r="I39" i="5"/>
  <c r="I32" i="5"/>
  <c r="I36" i="5"/>
  <c r="J39" i="5" l="1"/>
  <c r="I51" i="5"/>
  <c r="J47" i="5"/>
  <c r="K35" i="5"/>
  <c r="J45" i="5"/>
  <c r="K33" i="5"/>
  <c r="J30" i="5"/>
  <c r="I42" i="5"/>
  <c r="J49" i="5"/>
  <c r="K37" i="5"/>
  <c r="J34" i="5"/>
  <c r="I46" i="5"/>
  <c r="J38" i="5"/>
  <c r="I50" i="5"/>
  <c r="I48" i="5"/>
  <c r="J36" i="5"/>
  <c r="I44" i="5"/>
  <c r="J32" i="5"/>
  <c r="J43" i="5"/>
  <c r="K31" i="5"/>
  <c r="O53" i="5"/>
  <c r="N55" i="5"/>
  <c r="N54" i="5"/>
  <c r="L31" i="5" l="1"/>
  <c r="L43" i="5" s="1"/>
  <c r="K43" i="5"/>
  <c r="K34" i="5"/>
  <c r="J46" i="5"/>
  <c r="K30" i="5"/>
  <c r="J42" i="5"/>
  <c r="L37" i="5"/>
  <c r="L49" i="5" s="1"/>
  <c r="K49" i="5"/>
  <c r="L33" i="5"/>
  <c r="L45" i="5" s="1"/>
  <c r="K45" i="5"/>
  <c r="J48" i="5"/>
  <c r="K36" i="5"/>
  <c r="L35" i="5"/>
  <c r="L47" i="5" s="1"/>
  <c r="K47" i="5"/>
  <c r="J44" i="5"/>
  <c r="K32" i="5"/>
  <c r="P53" i="5"/>
  <c r="O55" i="5"/>
  <c r="O54" i="5"/>
  <c r="K38" i="5"/>
  <c r="J50" i="5"/>
  <c r="J51" i="5"/>
  <c r="K39" i="5"/>
  <c r="K51" i="5" l="1"/>
  <c r="L39" i="5"/>
  <c r="L51" i="5" s="1"/>
  <c r="K46" i="5"/>
  <c r="L34" i="5"/>
  <c r="L46" i="5" s="1"/>
  <c r="K50" i="5"/>
  <c r="L38" i="5"/>
  <c r="L50" i="5" s="1"/>
  <c r="K44" i="5"/>
  <c r="L32" i="5"/>
  <c r="L44" i="5" s="1"/>
  <c r="K48" i="5"/>
  <c r="L36" i="5"/>
  <c r="L48" i="5" s="1"/>
  <c r="P55" i="5"/>
  <c r="P54" i="5"/>
  <c r="Q53" i="5"/>
  <c r="K42" i="5"/>
  <c r="L30" i="5"/>
  <c r="L42" i="5" s="1"/>
  <c r="Q54" i="5" l="1"/>
  <c r="R53" i="5"/>
  <c r="Q55" i="5"/>
  <c r="S53" i="5" l="1"/>
  <c r="R55" i="5"/>
  <c r="R54" i="5"/>
  <c r="T53" i="5" l="1"/>
  <c r="S55" i="5"/>
  <c r="S54" i="5"/>
  <c r="T55" i="5" l="1"/>
  <c r="T54" i="5"/>
  <c r="U53" i="5"/>
  <c r="V53" i="5" l="1"/>
  <c r="U55" i="5"/>
  <c r="U54" i="5"/>
  <c r="W53" i="5" l="1"/>
  <c r="V55" i="5"/>
  <c r="V54" i="5"/>
  <c r="X53" i="5" l="1"/>
  <c r="W55" i="5"/>
  <c r="W54" i="5"/>
  <c r="X55" i="5" l="1"/>
  <c r="X54" i="5"/>
  <c r="Y53" i="5"/>
  <c r="Y55" i="5" l="1"/>
  <c r="Y54" i="5"/>
  <c r="Z53" i="5"/>
  <c r="AA53" i="5" l="1"/>
  <c r="Z55" i="5"/>
  <c r="Z54" i="5"/>
  <c r="AB53" i="5" l="1"/>
  <c r="AA55" i="5"/>
  <c r="AA54" i="5"/>
  <c r="AB55" i="5" l="1"/>
  <c r="AB54" i="5"/>
  <c r="AC53" i="5"/>
  <c r="AD53" i="5" l="1"/>
  <c r="AC55" i="5"/>
  <c r="AC54" i="5"/>
  <c r="AE53" i="5" l="1"/>
  <c r="AD55" i="5"/>
  <c r="AD54" i="5"/>
  <c r="AF53" i="5" l="1"/>
  <c r="AE55" i="5"/>
  <c r="AE54" i="5"/>
  <c r="AF55" i="5" l="1"/>
  <c r="AF54" i="5"/>
  <c r="AG53" i="5"/>
  <c r="AG54" i="5" l="1"/>
  <c r="AH53" i="5"/>
  <c r="AG55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<sst xmlns="http://schemas.openxmlformats.org/spreadsheetml/2006/main" count="1542" uniqueCount="505">
  <si>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</si>
  <si>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</si>
  <si>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</si>
  <si>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</si>
  <si>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</si>
  <si>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</si>
  <si>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</si>
  <si>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</si>
  <si>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</si>
  <si>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</si>
  <si>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</si>
  <si>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</si>
  <si>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</si>
  <si>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</si>
  <si>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</si>
  <si>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</si>
  <si>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</si>
  <si>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</si>
  <si>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</si>
  <si>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</si>
  <si>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</si>
  <si>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</si>
  <si>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</si>
  <si>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</si>
  <si>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</si>
  <si>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</si>
  <si>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</si>
  <si>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</si>
  <si>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</si>
  <si>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</si>
  <si>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</si>
  <si>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</si>
  <si>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</si>
  <si>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</si>
  <si>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</si>
  <si>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</si>
  <si>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</si>
  <si>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</si>
  <si>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</si>
  <si>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</si>
  <si>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</si>
  <si>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</si>
  <si>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</si>
  <si>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</si>
  <si>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</si>
  <si>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</si>
  <si>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</si>
  <si>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</si>
  <si>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</si>
  <si>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</si>
  <si>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</si>
  <si>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</si>
  <si>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</si>
  <si>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</si>
  <si>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</si>
  <si>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</si>
  <si>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</si>
  <si>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</si>
  <si>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</si>
  <si>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</si>
  <si>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</si>
  <si>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</si>
  <si>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</si>
  <si>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</si>
  <si>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</si>
  <si>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</si>
  <si>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</si>
  <si>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</si>
  <si>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</si>
  <si>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</si>
  <si>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</si>
  <si>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</si>
  <si>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</si>
  <si>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</si>
  <si>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</si>
  <si>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</si>
  <si>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</si>
  <si>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</si>
  <si>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</si>
  <si>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</si>
  <si>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</si>
  <si>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</si>
  <si>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</si>
  <si>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</si>
  <si>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</si>
  <si>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</si>
  <si>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</si>
  <si>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</si>
  <si>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</si>
  <si>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</si>
  <si>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</si>
  <si>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</si>
  <si>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</si>
  <si>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</si>
  <si>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</si>
  <si>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</si>
  <si>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</si>
  <si>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</si>
  <si>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</si>
  <si>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</si>
  <si>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</si>
  <si>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</si>
  <si>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</si>
  <si>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</si>
  <si>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</si>
  <si>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</si>
  <si>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</si>
  <si>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</si>
  <si>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</si>
  <si>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</si>
  <si>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</si>
  <si>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</si>
  <si>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</si>
  <si>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</si>
  <si>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</si>
  <si>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</si>
  <si>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</si>
  <si>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</si>
  <si>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</si>
  <si>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</si>
  <si>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</si>
  <si>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</si>
  <si>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</si>
  <si>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</si>
  <si>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</si>
  <si>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</si>
  <si>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</si>
  <si>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</si>
  <si>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</si>
  <si>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</si>
  <si>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</si>
  <si>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</si>
  <si>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</si>
  <si>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</si>
  <si>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</si>
  <si>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</si>
  <si>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</si>
  <si>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</si>
  <si>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</si>
  <si>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</si>
  <si>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</si>
  <si>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</si>
  <si>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</si>
  <si>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</si>
  <si>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</si>
  <si>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</si>
  <si>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</si>
  <si>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</si>
  <si>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</si>
  <si>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</si>
  <si>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</si>
  <si>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</si>
  <si>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</si>
  <si>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</si>
  <si>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</si>
  <si>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</si>
  <si>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</si>
  <si>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</si>
  <si>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</si>
  <si>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</si>
  <si>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</si>
  <si>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</si>
  <si>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</si>
  <si>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</si>
  <si>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</si>
  <si>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</si>
  <si>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</si>
  <si>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</si>
  <si>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</si>
  <si>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</si>
  <si>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</si>
  <si>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</si>
  <si>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</si>
  <si>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</si>
  <si>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</si>
  <si>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</si>
  <si>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</si>
  <si>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</si>
  <si>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</si>
  <si>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</si>
  <si>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</si>
  <si>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</si>
  <si>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</si>
  <si>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</si>
  <si>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</si>
  <si>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</si>
  <si>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</si>
  <si>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</si>
  <si>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</si>
  <si>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</si>
  <si>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</si>
  <si>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</si>
  <si>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</si>
  <si>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</si>
  <si>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</si>
  <si>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</si>
  <si>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</si>
  <si>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</si>
  <si>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</si>
  <si>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</si>
  <si>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</si>
  <si>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</si>
  <si>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</si>
  <si>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</si>
  <si>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</si>
  <si>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</si>
  <si>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</si>
  <si>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</si>
  <si>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</si>
  <si>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</si>
  <si>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</si>
  <si>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</si>
  <si>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</si>
  <si>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</si>
  <si>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</si>
  <si>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</si>
  <si>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</si>
  <si>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</si>
  <si>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</si>
  <si>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</si>
  <si>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</si>
  <si>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</si>
  <si>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</si>
  <si>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</si>
  <si>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</si>
  <si>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</si>
  <si>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</si>
  <si>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</si>
  <si>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</si>
  <si>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</si>
  <si>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</si>
  <si>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</si>
  <si>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</si>
  <si>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</si>
  <si>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</si>
  <si>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</si>
  <si>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</si>
  <si>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</si>
  <si>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</si>
  <si>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</si>
  <si>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</si>
  <si>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</si>
  <si>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</si>
  <si>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</si>
  <si>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</si>
  <si>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</si>
  <si>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</si>
  <si>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</si>
  <si>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</si>
  <si>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</si>
  <si>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</si>
  <si>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</si>
  <si>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</si>
  <si>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</si>
  <si>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</si>
  <si>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</si>
  <si>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</si>
  <si>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</si>
  <si>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</si>
  <si>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</si>
  <si>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</si>
  <si>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</si>
  <si>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</si>
  <si>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</si>
  <si>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</si>
  <si>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</si>
  <si>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</si>
  <si>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</si>
  <si>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</si>
  <si>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</si>
  <si>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</si>
  <si>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</si>
  <si>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</si>
  <si>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</si>
  <si>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</si>
  <si>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</si>
  <si>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</si>
  <si>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</si>
  <si>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</si>
  <si>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</si>
  <si>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</si>
  <si>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</si>
  <si>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</si>
  <si>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</si>
  <si>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</si>
  <si>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</si>
  <si>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</si>
  <si>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</si>
  <si>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</si>
  <si>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</si>
  <si>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</si>
  <si>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</si>
  <si>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</si>
  <si>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</si>
  <si>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</si>
  <si>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</si>
  <si>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</si>
  <si>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</si>
  <si>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</si>
  <si>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</si>
  <si>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</si>
  <si>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</si>
  <si>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</si>
  <si>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</si>
  <si>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</si>
  <si>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</si>
  <si>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</si>
  <si>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</si>
  <si>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</si>
  <si>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</si>
  <si>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</si>
  <si>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</si>
  <si>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</si>
  <si>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</si>
  <si>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</si>
  <si>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</si>
  <si>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</si>
  <si>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</si>
  <si>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</si>
  <si>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</si>
  <si>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</si>
  <si>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</si>
  <si>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</si>
  <si>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</si>
  <si>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</si>
  <si>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</si>
  <si>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</si>
  <si>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</si>
  <si>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</si>
  <si>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</si>
  <si>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</si>
  <si>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</si>
  <si>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</si>
  <si>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</si>
  <si>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</si>
  <si>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</si>
  <si>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</si>
  <si>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</si>
  <si>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</si>
  <si>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</si>
  <si>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</si>
  <si>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</si>
  <si>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</si>
  <si>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</si>
  <si>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</si>
  <si>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</si>
  <si>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</si>
  <si>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</si>
  <si>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</si>
  <si>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</si>
  <si>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</si>
  <si>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</si>
  <si>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</si>
  <si>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</si>
  <si>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</si>
  <si>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</si>
  <si>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</si>
  <si>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</si>
  <si>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</si>
  <si>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</si>
  <si>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</si>
  <si>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</si>
  <si>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</si>
  <si>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</si>
  <si>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</si>
  <si>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</si>
  <si>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</si>
  <si>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</si>
  <si>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</si>
  <si>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</si>
  <si>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</si>
  <si>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</si>
  <si>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</si>
  <si>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</si>
  <si>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</si>
  <si>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</si>
  <si>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</si>
  <si>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</si>
  <si>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</si>
  <si>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</si>
  <si>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</si>
  <si>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</si>
  <si>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</si>
  <si>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</si>
  <si>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</si>
  <si>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</si>
  <si>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</si>
  <si>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</si>
  <si>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</si>
  <si>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</si>
  <si>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 xml:space="preserve"> 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</si>
  <si>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</si>
  <si>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</si>
  <si>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</si>
  <si>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</si>
  <si>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</si>
  <si>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</si>
  <si>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</si>
  <si>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</si>
  <si>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</si>
  <si>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</si>
  <si>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</si>
  <si>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</si>
  <si>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</si>
  <si>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</si>
  <si>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</si>
  <si>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</si>
  <si>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</si>
  <si>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</si>
  <si>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</si>
  <si>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</si>
  <si>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</si>
  <si>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</si>
  <si>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</si>
  <si>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</si>
  <si>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</si>
  <si>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</si>
  <si>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</si>
  <si>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</si>
  <si>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</si>
  <si>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</si>
  <si>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</si>
  <si>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</si>
  <si>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</si>
  <si>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</si>
  <si>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</si>
  <si>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</si>
  <si>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</si>
  <si>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</si>
  <si>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</si>
  <si>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</si>
  <si>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</si>
  <si>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</si>
  <si>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</si>
  <si>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</si>
  <si>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</si>
  <si>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</si>
  <si>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</si>
  <si>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</si>
  <si>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</si>
  <si>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</si>
  <si>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</si>
  <si>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</si>
  <si>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</si>
  <si>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</si>
  <si>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</si>
  <si>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</si>
  <si>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</si>
  <si>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</si>
  <si>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</si>
  <si>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</si>
  <si>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</si>
  <si>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</si>
  <si>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</si>
  <si>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</si>
  <si>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</si>
  <si>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</si>
  <si>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</si>
  <si>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</si>
  <si>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</si>
  <si>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</si>
  <si>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</si>
  <si>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</si>
  <si>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</si>
  <si>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</si>
  <si>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</si>
  <si>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</si>
  <si>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</si>
  <si>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</si>
  <si>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</si>
  <si>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</si>
  <si>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</si>
  <si>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</si>
  <si>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</si>
  <si>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</si>
  <si>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</si>
  <si>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</si>
  <si>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</si>
  <si>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</si>
  <si>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</si>
  <si>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</si>
  <si>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</si>
  <si>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</si>
  <si>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</si>
  <si>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</si>
  <si>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</si>
  <si>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</si>
  <si>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</si>
  <si>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</si>
  <si>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</si>
  <si>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</si>
  <si>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</si>
  <si>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</si>
  <si>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</si>
  <si>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</si>
  <si>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</si>
  <si>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</si>
  <si>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</si>
  <si>
    <t>Bat4</t>
  </si>
  <si>
    <t>Bat3</t>
  </si>
  <si>
    <t>Bat39</t>
  </si>
  <si>
    <t>Bat68</t>
  </si>
  <si>
    <t>Bat70</t>
  </si>
  <si>
    <t>Bat1</t>
  </si>
  <si>
    <t>0416D4EE77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</si>
</sst>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4" xfId="0" applyFont="1" applyFill="1" applyBorder="1" applyAlignment="1">
      <alignment horizontal="center" vertical="center" wrapText="1" readingOrder="1"/>
    </xf>
    <xf numFmtId="0" fontId="15" fillId="18" borderId="9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center" wrapText="1" readingOrder="1"/>
    </xf>
    <xf numFmtId="0" fontId="16" fillId="17" borderId="10" xfId="0" applyFont="1" applyFill="1" applyBorder="1" applyAlignment="1">
      <alignment horizontal="center" vertical="center" wrapText="1" readingOrder="1"/>
    </xf>
    <xf numFmtId="0" fontId="16" fillId="5" borderId="10" xfId="0" applyFont="1" applyFill="1" applyBorder="1" applyAlignment="1">
      <alignment horizontal="center" vertical="center" wrapText="1" readingOrder="1"/>
    </xf>
    <xf numFmtId="0" fontId="16" fillId="19" borderId="10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29" zoomScaleNormal="100" workbookViewId="0">
      <selection activeCell="D42" sqref="D42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497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503</v>
      </c>
      <c r="D13" s="11" t="s">
        <v>502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271</v>
      </c>
      <c r="D14" s="56" t="s">
        <v>272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D18" s="45">
        <v>0.375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D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183</v>
      </c>
      <c r="D20" s="56" t="s">
        <v>185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184</v>
      </c>
      <c r="D21" s="56" t="s">
        <v>186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203</v>
      </c>
      <c r="D22" s="56" t="s">
        <v>205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204</v>
      </c>
      <c r="D23" s="56" t="s">
        <v>206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</v>
      </c>
      <c r="D24" s="56">
        <v>5</v>
      </c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</v>
      </c>
      <c r="D25" s="56">
        <v>5</v>
      </c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</v>
      </c>
      <c r="D26" s="56">
        <v>5</v>
      </c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439</v>
      </c>
      <c r="D27" s="73" t="s">
        <v>440</v>
      </c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444</v>
      </c>
      <c r="D28" s="73" t="s">
        <v>445</v>
      </c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449</v>
      </c>
      <c r="D29" s="75" t="s">
        <v>450</v>
      </c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454</v>
      </c>
      <c r="D30" s="75" t="s">
        <v>455</v>
      </c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459</v>
      </c>
      <c r="D31" s="76" t="s">
        <v>460</v>
      </c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464</v>
      </c>
      <c r="D32" s="76" t="s">
        <v>465</v>
      </c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469</v>
      </c>
      <c r="D33" s="77" t="s">
        <v>470</v>
      </c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474</v>
      </c>
      <c r="D34" s="77" t="s">
        <v>475</v>
      </c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479</v>
      </c>
      <c r="D35" s="78" t="s">
        <v>480</v>
      </c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484</v>
      </c>
      <c r="D36" s="78" t="s">
        <v>485</v>
      </c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498</v>
      </c>
      <c r="D41" s="11" t="s">
        <v>499</v>
      </c>
      <c r="E41" s="11" t="s">
        <v>500</v>
      </c>
      <c r="F41" s="11" t="s">
        <v>501</v>
      </c>
      <c r="G41" s="11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504</v>
      </c>
      <c r="E42" s="56" t="s">
        <v>270</v>
      </c>
      <c r="F42" s="56" t="s">
        <v>284</v>
      </c>
      <c r="G42" s="56"/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0.41666666666666669</v>
      </c>
      <c r="D46" s="45">
        <v>0.41666666666666669</v>
      </c>
      <c r="E46" s="45">
        <v>0.41666666666666702</v>
      </c>
      <c r="F46" s="45">
        <v>0.41666666666666702</v>
      </c>
      <c r="G46" s="45"/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0.125</v>
      </c>
      <c r="D47" s="45">
        <v>0.125</v>
      </c>
      <c r="E47" s="45">
        <v>0.125</v>
      </c>
      <c r="F47" s="45">
        <v>0.125</v>
      </c>
      <c r="G47" s="45"/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46</v>
      </c>
      <c r="D48" s="56" t="s">
        <v>86</v>
      </c>
      <c r="E48" s="56" t="s">
        <v>88</v>
      </c>
      <c r="F48" s="56" t="s">
        <v>213</v>
      </c>
      <c r="G48" s="56"/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27</v>
      </c>
      <c r="D49" s="56" t="s">
        <v>87</v>
      </c>
      <c r="E49" s="56" t="s">
        <v>89</v>
      </c>
      <c r="F49" s="56" t="s">
        <v>214</v>
      </c>
      <c r="G49" s="56"/>
      <c r="H49" s="56"/>
      <c r="I49" s="56"/>
      <c r="J49" s="56" t="s">
        <v>390</v>
      </c>
      <c r="K49" s="56" t="s">
        <v>390</v>
      </c>
      <c r="L49" s="56"/>
    </row>
    <row r="50" spans="1:12" x14ac:dyDescent="0.25">
      <c r="A50" s="43" t="s">
        <v>374</v>
      </c>
      <c r="B50" s="56" t="s">
        <v>375</v>
      </c>
      <c r="C50" s="56" t="s">
        <v>37</v>
      </c>
      <c r="D50" s="56" t="s">
        <v>126</v>
      </c>
      <c r="E50" s="56" t="s">
        <v>128</v>
      </c>
      <c r="F50" s="56" t="s">
        <v>215</v>
      </c>
      <c r="G50" s="56"/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36</v>
      </c>
      <c r="D51" s="56" t="s">
        <v>127</v>
      </c>
      <c r="E51" s="56" t="s">
        <v>129</v>
      </c>
      <c r="F51" s="56" t="s">
        <v>216</v>
      </c>
      <c r="G51" s="56"/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34</v>
      </c>
      <c r="D52" s="56" t="s">
        <v>102</v>
      </c>
      <c r="E52" s="56" t="s">
        <v>104</v>
      </c>
      <c r="F52" s="56" t="s">
        <v>217</v>
      </c>
      <c r="G52" s="56"/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19</v>
      </c>
      <c r="D53" s="56" t="s">
        <v>103</v>
      </c>
      <c r="E53" s="56" t="s">
        <v>105</v>
      </c>
      <c r="F53" s="56" t="s">
        <v>218</v>
      </c>
      <c r="G53" s="56"/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33</v>
      </c>
      <c r="D54" s="56" t="s">
        <v>98</v>
      </c>
      <c r="E54" s="56" t="s">
        <v>100</v>
      </c>
      <c r="F54" s="56" t="s">
        <v>219</v>
      </c>
      <c r="G54" s="56"/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23</v>
      </c>
      <c r="D55" s="56" t="s">
        <v>99</v>
      </c>
      <c r="E55" s="56" t="s">
        <v>101</v>
      </c>
      <c r="F55" s="56" t="s">
        <v>220</v>
      </c>
      <c r="G55" s="56"/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periods!C16</f>
        <v>42</v>
      </c>
      <c r="D56" s="56">
        <f>periods!D16</f>
        <v>42</v>
      </c>
      <c r="E56" s="56">
        <f>periods!E16</f>
        <v>42</v>
      </c>
      <c r="F56" s="56">
        <f>periods!H16</f>
        <v>42</v>
      </c>
      <c r="G56" s="56"/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periods!C17</f>
        <v>35</v>
      </c>
      <c r="D57" s="56">
        <f>periods!D17</f>
        <v>35</v>
      </c>
      <c r="E57" s="56">
        <f>periods!E17</f>
        <v>35</v>
      </c>
      <c r="F57" s="56">
        <f>periods!H17</f>
        <v>35</v>
      </c>
      <c r="G57" s="56"/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periods!C18</f>
        <v>21600000</v>
      </c>
      <c r="D58" s="56">
        <f>periods!D18</f>
        <v>5400000</v>
      </c>
      <c r="E58" s="56">
        <f>periods!E18</f>
        <v>10800000</v>
      </c>
      <c r="F58" s="56">
        <f>periods!H18</f>
        <v>10800000</v>
      </c>
      <c r="G58" s="56"/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periods!C19</f>
        <v>41</v>
      </c>
      <c r="D59" s="56">
        <f>periods!D19</f>
        <v>41</v>
      </c>
      <c r="E59" s="56">
        <f>periods!E19</f>
        <v>41</v>
      </c>
      <c r="F59" s="56">
        <f>periods!H19</f>
        <v>41</v>
      </c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workbookViewId="0">
      <selection activeCell="Q37" sqref="Q37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433</v>
      </c>
      <c r="I5" s="26" t="s">
        <v>434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435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436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487</v>
      </c>
      <c r="C22" s="73" t="s">
        <v>437</v>
      </c>
      <c r="D22" s="73" t="s">
        <v>438</v>
      </c>
      <c r="E22" s="73" t="s">
        <v>439</v>
      </c>
      <c r="F22" s="73" t="s">
        <v>440</v>
      </c>
      <c r="G22" s="73" t="s">
        <v>441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488</v>
      </c>
      <c r="C23" s="73" t="s">
        <v>442</v>
      </c>
      <c r="D23" s="73" t="s">
        <v>443</v>
      </c>
      <c r="E23" s="73" t="s">
        <v>444</v>
      </c>
      <c r="F23" s="73" t="s">
        <v>445</v>
      </c>
      <c r="G23" s="73" t="s">
        <v>446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489</v>
      </c>
      <c r="C24" s="75" t="s">
        <v>447</v>
      </c>
      <c r="D24" s="75" t="s">
        <v>448</v>
      </c>
      <c r="E24" s="75" t="s">
        <v>449</v>
      </c>
      <c r="F24" s="75" t="s">
        <v>450</v>
      </c>
      <c r="G24" s="75" t="s">
        <v>451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490</v>
      </c>
      <c r="C25" s="75" t="s">
        <v>452</v>
      </c>
      <c r="D25" s="75" t="s">
        <v>453</v>
      </c>
      <c r="E25" s="75" t="s">
        <v>454</v>
      </c>
      <c r="F25" s="75" t="s">
        <v>455</v>
      </c>
      <c r="G25" s="75" t="s">
        <v>456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491</v>
      </c>
      <c r="C26" s="76" t="s">
        <v>457</v>
      </c>
      <c r="D26" s="76" t="s">
        <v>458</v>
      </c>
      <c r="E26" s="76" t="s">
        <v>459</v>
      </c>
      <c r="F26" s="76" t="s">
        <v>460</v>
      </c>
      <c r="G26" s="76" t="s">
        <v>461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492</v>
      </c>
      <c r="C27" s="76" t="s">
        <v>462</v>
      </c>
      <c r="D27" s="76" t="s">
        <v>463</v>
      </c>
      <c r="E27" s="76" t="s">
        <v>464</v>
      </c>
      <c r="F27" s="76" t="s">
        <v>465</v>
      </c>
      <c r="G27" s="76" t="s">
        <v>466</v>
      </c>
    </row>
    <row r="28" spans="1:15" s="56" customFormat="1" x14ac:dyDescent="0.25">
      <c r="A28" s="56" t="s">
        <v>350</v>
      </c>
      <c r="B28" s="77" t="s">
        <v>493</v>
      </c>
      <c r="C28" s="77" t="s">
        <v>467</v>
      </c>
      <c r="D28" s="77" t="s">
        <v>468</v>
      </c>
      <c r="E28" s="77" t="s">
        <v>469</v>
      </c>
      <c r="F28" s="77" t="s">
        <v>470</v>
      </c>
      <c r="G28" s="77" t="s">
        <v>471</v>
      </c>
    </row>
    <row r="29" spans="1:15" s="56" customFormat="1" x14ac:dyDescent="0.25">
      <c r="A29" s="56" t="s">
        <v>349</v>
      </c>
      <c r="B29" s="77" t="s">
        <v>494</v>
      </c>
      <c r="C29" s="77" t="s">
        <v>472</v>
      </c>
      <c r="D29" s="77" t="s">
        <v>473</v>
      </c>
      <c r="E29" s="77" t="s">
        <v>474</v>
      </c>
      <c r="F29" s="77" t="s">
        <v>475</v>
      </c>
      <c r="G29" s="77" t="s">
        <v>476</v>
      </c>
    </row>
    <row r="30" spans="1:15" s="56" customFormat="1" x14ac:dyDescent="0.25">
      <c r="A30" s="56" t="s">
        <v>351</v>
      </c>
      <c r="B30" s="78" t="s">
        <v>495</v>
      </c>
      <c r="C30" s="78" t="s">
        <v>477</v>
      </c>
      <c r="D30" s="78" t="s">
        <v>478</v>
      </c>
      <c r="E30" s="78" t="s">
        <v>479</v>
      </c>
      <c r="F30" s="78" t="s">
        <v>480</v>
      </c>
      <c r="G30" s="78" t="s">
        <v>481</v>
      </c>
    </row>
    <row r="31" spans="1:15" s="56" customFormat="1" x14ac:dyDescent="0.25">
      <c r="A31" s="56" t="s">
        <v>352</v>
      </c>
      <c r="B31" s="78" t="s">
        <v>496</v>
      </c>
      <c r="C31" s="78" t="s">
        <v>482</v>
      </c>
      <c r="D31" s="78" t="s">
        <v>483</v>
      </c>
      <c r="E31" s="78" t="s">
        <v>484</v>
      </c>
      <c r="F31" s="78" t="s">
        <v>485</v>
      </c>
      <c r="G31" s="78" t="s">
        <v>486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391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392</v>
      </c>
    </row>
    <row r="10" spans="1:5" x14ac:dyDescent="0.25">
      <c r="A10" s="9" t="s">
        <v>48</v>
      </c>
      <c r="C10" s="43" t="s">
        <v>134</v>
      </c>
      <c r="D10" s="43" t="s">
        <v>393</v>
      </c>
      <c r="E10" s="43"/>
    </row>
    <row r="11" spans="1:5" x14ac:dyDescent="0.25">
      <c r="A11" s="9" t="s">
        <v>48</v>
      </c>
      <c r="C11" s="43" t="s">
        <v>309</v>
      </c>
      <c r="D11" s="43" t="s">
        <v>394</v>
      </c>
      <c r="E11" s="43"/>
    </row>
    <row r="12" spans="1:5" x14ac:dyDescent="0.25">
      <c r="A12" s="9" t="s">
        <v>48</v>
      </c>
      <c r="C12" s="43" t="s">
        <v>138</v>
      </c>
      <c r="D12" s="43" t="s">
        <v>395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396</v>
      </c>
      <c r="E13" s="71"/>
    </row>
    <row r="14" spans="1:5" x14ac:dyDescent="0.25">
      <c r="A14" s="9" t="s">
        <v>48</v>
      </c>
      <c r="C14" s="43" t="s">
        <v>355</v>
      </c>
      <c r="D14" s="44" t="s">
        <v>397</v>
      </c>
      <c r="E14" s="71"/>
    </row>
    <row r="15" spans="1:5" x14ac:dyDescent="0.25">
      <c r="A15" s="9" t="s">
        <v>48</v>
      </c>
      <c r="C15" s="43" t="s">
        <v>356</v>
      </c>
      <c r="D15" s="42" t="s">
        <v>398</v>
      </c>
      <c r="E15" s="71"/>
    </row>
    <row r="16" spans="1:5" x14ac:dyDescent="0.25">
      <c r="A16" s="9" t="s">
        <v>48</v>
      </c>
      <c r="C16" s="42" t="s">
        <v>357</v>
      </c>
      <c r="D16" s="42" t="s">
        <v>399</v>
      </c>
      <c r="E16" s="42"/>
    </row>
    <row r="17" spans="1:12" x14ac:dyDescent="0.25">
      <c r="A17" s="9" t="s">
        <v>48</v>
      </c>
      <c r="C17" s="42" t="s">
        <v>358</v>
      </c>
      <c r="D17" s="42" t="s">
        <v>400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401</v>
      </c>
      <c r="E18" s="43"/>
    </row>
    <row r="19" spans="1:12" x14ac:dyDescent="0.25">
      <c r="A19" s="9" t="s">
        <v>48</v>
      </c>
      <c r="C19" s="42" t="s">
        <v>360</v>
      </c>
      <c r="D19" s="71" t="s">
        <v>402</v>
      </c>
      <c r="E19" s="43"/>
    </row>
    <row r="20" spans="1:12" x14ac:dyDescent="0.25">
      <c r="A20" s="9" t="s">
        <v>48</v>
      </c>
      <c r="C20" s="42" t="s">
        <v>361</v>
      </c>
      <c r="D20" s="71" t="s">
        <v>403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404</v>
      </c>
    </row>
    <row r="35" spans="1:4" x14ac:dyDescent="0.25">
      <c r="A35" s="9" t="s">
        <v>1</v>
      </c>
      <c r="C35" s="26" t="s">
        <v>405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404</v>
      </c>
    </row>
    <row r="44" spans="1:4" x14ac:dyDescent="0.25">
      <c r="A44" s="9" t="s">
        <v>1</v>
      </c>
      <c r="C44" s="26" t="s">
        <v>406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M1" workbookViewId="0">
      <selection activeCell="F20" sqref="F20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83">
        <v>6</v>
      </c>
      <c r="U2" s="83">
        <v>42</v>
      </c>
      <c r="V2" s="83">
        <v>42</v>
      </c>
      <c r="W2" s="83">
        <v>6</v>
      </c>
      <c r="X2" s="83">
        <v>42</v>
      </c>
      <c r="Y2" s="83">
        <v>76</v>
      </c>
      <c r="Z2" s="83">
        <v>42</v>
      </c>
      <c r="AA2" s="83">
        <v>76</v>
      </c>
      <c r="AB2" s="83">
        <v>6</v>
      </c>
      <c r="AC2" s="83">
        <v>42</v>
      </c>
      <c r="AD2" s="83">
        <v>76</v>
      </c>
      <c r="AE2" s="83">
        <v>42</v>
      </c>
      <c r="AF2" s="83">
        <v>6</v>
      </c>
      <c r="AG2" s="83">
        <v>42</v>
      </c>
      <c r="AH2" s="83">
        <v>42</v>
      </c>
      <c r="AI2" s="83">
        <v>6</v>
      </c>
      <c r="AJ2" s="83">
        <v>42</v>
      </c>
      <c r="AK2" s="83">
        <v>76</v>
      </c>
      <c r="AL2" s="83">
        <v>42</v>
      </c>
      <c r="AM2" s="83">
        <v>76</v>
      </c>
      <c r="AN2" s="83">
        <v>6</v>
      </c>
      <c r="AO2" s="83">
        <v>42</v>
      </c>
      <c r="AP2" s="83">
        <v>76</v>
      </c>
      <c r="AQ2" s="83">
        <v>42</v>
      </c>
      <c r="AR2" s="124">
        <v>76</v>
      </c>
      <c r="AS2" s="124">
        <v>42</v>
      </c>
      <c r="AT2" s="124">
        <v>42</v>
      </c>
      <c r="AU2" s="124">
        <v>76</v>
      </c>
      <c r="AV2" s="124">
        <v>42</v>
      </c>
      <c r="AW2" s="124">
        <v>6</v>
      </c>
      <c r="AX2" s="124">
        <v>42</v>
      </c>
      <c r="AY2" s="124">
        <v>6</v>
      </c>
      <c r="AZ2" s="124">
        <v>76</v>
      </c>
      <c r="BA2" s="124">
        <v>42</v>
      </c>
      <c r="BB2" s="124">
        <v>6</v>
      </c>
      <c r="BC2" s="124">
        <v>42</v>
      </c>
      <c r="BD2" s="124">
        <v>76</v>
      </c>
      <c r="BE2" s="124">
        <v>42</v>
      </c>
      <c r="BF2" s="124">
        <v>42</v>
      </c>
      <c r="BG2" s="124">
        <v>76</v>
      </c>
      <c r="BH2" s="124">
        <v>42</v>
      </c>
      <c r="BI2" s="124">
        <v>6</v>
      </c>
      <c r="BJ2" s="124">
        <v>42</v>
      </c>
      <c r="BK2" s="124">
        <v>6</v>
      </c>
      <c r="BL2" s="124">
        <v>76</v>
      </c>
      <c r="BM2" s="124">
        <v>42</v>
      </c>
      <c r="BN2" s="124">
        <v>6</v>
      </c>
      <c r="BO2" s="124">
        <v>42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42</v>
      </c>
      <c r="V5" s="56">
        <f t="shared" si="0"/>
        <v>42</v>
      </c>
      <c r="W5" s="56">
        <f t="shared" si="0"/>
        <v>6</v>
      </c>
      <c r="X5" s="56">
        <f t="shared" si="0"/>
        <v>42</v>
      </c>
      <c r="Y5" s="56">
        <f t="shared" si="0"/>
        <v>76</v>
      </c>
      <c r="Z5" s="56">
        <f t="shared" si="0"/>
        <v>42</v>
      </c>
      <c r="AA5" s="56">
        <f t="shared" si="0"/>
        <v>76</v>
      </c>
      <c r="AB5" s="56">
        <f t="shared" si="0"/>
        <v>6</v>
      </c>
      <c r="AC5" s="56">
        <f t="shared" si="0"/>
        <v>42</v>
      </c>
      <c r="AD5" s="56">
        <f t="shared" si="0"/>
        <v>76</v>
      </c>
      <c r="AE5" s="56">
        <f t="shared" si="0"/>
        <v>42</v>
      </c>
      <c r="AF5" s="56">
        <f t="shared" si="0"/>
        <v>6</v>
      </c>
      <c r="AG5" s="56">
        <f t="shared" si="0"/>
        <v>42</v>
      </c>
      <c r="AH5" s="56">
        <f t="shared" si="0"/>
        <v>42</v>
      </c>
      <c r="AI5" s="56">
        <f t="shared" si="0"/>
        <v>6</v>
      </c>
      <c r="AJ5" s="56">
        <f t="shared" si="0"/>
        <v>42</v>
      </c>
      <c r="AK5" s="56">
        <f t="shared" si="0"/>
        <v>76</v>
      </c>
      <c r="AL5" s="56">
        <f t="shared" si="0"/>
        <v>42</v>
      </c>
      <c r="AM5" s="56">
        <f t="shared" si="0"/>
        <v>76</v>
      </c>
      <c r="AN5" s="56">
        <f t="shared" si="0"/>
        <v>6</v>
      </c>
      <c r="AO5" s="56">
        <f t="shared" si="0"/>
        <v>42</v>
      </c>
      <c r="AP5" s="56">
        <f t="shared" si="0"/>
        <v>76</v>
      </c>
      <c r="AQ5" s="56">
        <f t="shared" si="0"/>
        <v>42</v>
      </c>
      <c r="AR5" s="56">
        <f t="shared" si="0"/>
        <v>76</v>
      </c>
      <c r="AS5" s="56">
        <f t="shared" si="0"/>
        <v>42</v>
      </c>
      <c r="AT5" s="56">
        <f t="shared" si="0"/>
        <v>42</v>
      </c>
      <c r="AU5" s="56">
        <f t="shared" si="0"/>
        <v>76</v>
      </c>
      <c r="AV5" s="56">
        <f t="shared" si="0"/>
        <v>42</v>
      </c>
      <c r="AW5" s="56">
        <f t="shared" si="0"/>
        <v>6</v>
      </c>
      <c r="AX5" s="56">
        <f t="shared" si="0"/>
        <v>42</v>
      </c>
      <c r="AY5" s="56">
        <f t="shared" si="0"/>
        <v>6</v>
      </c>
      <c r="AZ5" s="56">
        <f t="shared" si="0"/>
        <v>76</v>
      </c>
      <c r="BA5" s="56">
        <f t="shared" si="0"/>
        <v>42</v>
      </c>
      <c r="BB5" s="56">
        <f t="shared" si="0"/>
        <v>6</v>
      </c>
      <c r="BC5" s="56">
        <f t="shared" si="0"/>
        <v>42</v>
      </c>
      <c r="BD5" s="56">
        <f t="shared" si="0"/>
        <v>76</v>
      </c>
      <c r="BE5" s="56">
        <f t="shared" si="0"/>
        <v>42</v>
      </c>
      <c r="BF5" s="56">
        <f t="shared" si="0"/>
        <v>42</v>
      </c>
      <c r="BG5" s="56">
        <f t="shared" si="0"/>
        <v>76</v>
      </c>
      <c r="BH5" s="56">
        <f t="shared" si="0"/>
        <v>42</v>
      </c>
      <c r="BI5" s="56">
        <f t="shared" si="0"/>
        <v>6</v>
      </c>
      <c r="BJ5" s="56">
        <f t="shared" si="0"/>
        <v>42</v>
      </c>
      <c r="BK5" s="56">
        <f t="shared" si="0"/>
        <v>6</v>
      </c>
      <c r="BL5" s="56">
        <f t="shared" si="0"/>
        <v>76</v>
      </c>
      <c r="BM5" s="56">
        <f t="shared" si="0"/>
        <v>42</v>
      </c>
      <c r="BN5" s="56">
        <f t="shared" si="0"/>
        <v>6</v>
      </c>
      <c r="BO5" s="56">
        <f t="shared" si="0"/>
        <v>42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42</v>
      </c>
      <c r="V6" s="56">
        <f t="shared" si="1"/>
        <v>42</v>
      </c>
      <c r="W6" s="56">
        <f t="shared" si="1"/>
        <v>6</v>
      </c>
      <c r="X6" s="56">
        <f t="shared" si="0"/>
        <v>42</v>
      </c>
      <c r="Y6" s="56">
        <f t="shared" si="0"/>
        <v>76</v>
      </c>
      <c r="Z6" s="56">
        <f t="shared" si="0"/>
        <v>42</v>
      </c>
      <c r="AA6" s="56">
        <f t="shared" si="0"/>
        <v>76</v>
      </c>
      <c r="AB6" s="56">
        <f t="shared" si="0"/>
        <v>6</v>
      </c>
      <c r="AC6" s="56">
        <f t="shared" si="0"/>
        <v>42</v>
      </c>
      <c r="AD6" s="56">
        <f t="shared" si="0"/>
        <v>76</v>
      </c>
      <c r="AE6" s="56">
        <f t="shared" si="0"/>
        <v>42</v>
      </c>
      <c r="AF6" s="56">
        <f t="shared" si="0"/>
        <v>6</v>
      </c>
      <c r="AG6" s="56">
        <f t="shared" si="0"/>
        <v>42</v>
      </c>
      <c r="AH6" s="56">
        <f t="shared" si="0"/>
        <v>42</v>
      </c>
      <c r="AI6" s="56">
        <f t="shared" si="0"/>
        <v>6</v>
      </c>
      <c r="AJ6" s="56">
        <f t="shared" si="0"/>
        <v>42</v>
      </c>
      <c r="AK6" s="56">
        <f t="shared" si="0"/>
        <v>76</v>
      </c>
      <c r="AL6" s="56">
        <f t="shared" si="0"/>
        <v>42</v>
      </c>
      <c r="AM6" s="56">
        <f t="shared" si="0"/>
        <v>76</v>
      </c>
      <c r="AN6" s="56">
        <f t="shared" si="0"/>
        <v>6</v>
      </c>
      <c r="AO6" s="56">
        <f t="shared" si="0"/>
        <v>42</v>
      </c>
      <c r="AP6" s="56">
        <f t="shared" si="0"/>
        <v>76</v>
      </c>
      <c r="AQ6" s="56">
        <f t="shared" si="0"/>
        <v>42</v>
      </c>
      <c r="AR6" s="56">
        <f t="shared" si="0"/>
        <v>76</v>
      </c>
      <c r="AS6" s="56">
        <f t="shared" si="0"/>
        <v>42</v>
      </c>
      <c r="AT6" s="56">
        <f t="shared" si="0"/>
        <v>42</v>
      </c>
      <c r="AU6" s="56">
        <f t="shared" si="0"/>
        <v>76</v>
      </c>
      <c r="AV6" s="56">
        <f t="shared" si="0"/>
        <v>42</v>
      </c>
      <c r="AW6" s="56">
        <f t="shared" si="0"/>
        <v>6</v>
      </c>
      <c r="AX6" s="56">
        <f t="shared" si="0"/>
        <v>42</v>
      </c>
      <c r="AY6" s="56">
        <f t="shared" si="0"/>
        <v>6</v>
      </c>
      <c r="AZ6" s="56">
        <f t="shared" si="0"/>
        <v>76</v>
      </c>
      <c r="BA6" s="56">
        <f t="shared" si="0"/>
        <v>42</v>
      </c>
      <c r="BB6" s="56">
        <f t="shared" si="0"/>
        <v>6</v>
      </c>
      <c r="BC6" s="56">
        <f t="shared" si="0"/>
        <v>42</v>
      </c>
      <c r="BD6" s="56">
        <f t="shared" si="0"/>
        <v>76</v>
      </c>
      <c r="BE6" s="56">
        <f t="shared" si="0"/>
        <v>42</v>
      </c>
      <c r="BF6" s="56">
        <f t="shared" si="0"/>
        <v>42</v>
      </c>
      <c r="BG6" s="56">
        <f t="shared" si="0"/>
        <v>76</v>
      </c>
      <c r="BH6" s="56">
        <f t="shared" si="0"/>
        <v>42</v>
      </c>
      <c r="BI6" s="56">
        <f t="shared" si="0"/>
        <v>6</v>
      </c>
      <c r="BJ6" s="56">
        <f t="shared" si="0"/>
        <v>42</v>
      </c>
      <c r="BK6" s="56">
        <f t="shared" si="0"/>
        <v>6</v>
      </c>
      <c r="BL6" s="56">
        <f t="shared" si="0"/>
        <v>76</v>
      </c>
      <c r="BM6" s="56">
        <f t="shared" si="0"/>
        <v>42</v>
      </c>
      <c r="BN6" s="56">
        <f t="shared" si="0"/>
        <v>6</v>
      </c>
      <c r="BO6" s="56">
        <f t="shared" si="0"/>
        <v>42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42</v>
      </c>
      <c r="V7" s="56">
        <f t="shared" si="0"/>
        <v>42</v>
      </c>
      <c r="W7" s="56">
        <f t="shared" si="0"/>
        <v>6</v>
      </c>
      <c r="X7" s="56">
        <f t="shared" si="0"/>
        <v>42</v>
      </c>
      <c r="Y7" s="56">
        <f t="shared" si="0"/>
        <v>76</v>
      </c>
      <c r="Z7" s="56">
        <f t="shared" si="0"/>
        <v>42</v>
      </c>
      <c r="AA7" s="56">
        <f t="shared" si="0"/>
        <v>76</v>
      </c>
      <c r="AB7" s="56">
        <f t="shared" si="0"/>
        <v>6</v>
      </c>
      <c r="AC7" s="56">
        <f t="shared" si="0"/>
        <v>42</v>
      </c>
      <c r="AD7" s="56">
        <f t="shared" si="0"/>
        <v>76</v>
      </c>
      <c r="AE7" s="56">
        <f t="shared" si="0"/>
        <v>42</v>
      </c>
      <c r="AF7" s="56">
        <f t="shared" si="0"/>
        <v>6</v>
      </c>
      <c r="AG7" s="56">
        <f t="shared" si="0"/>
        <v>42</v>
      </c>
      <c r="AH7" s="56">
        <f t="shared" si="0"/>
        <v>42</v>
      </c>
      <c r="AI7" s="56">
        <f t="shared" si="0"/>
        <v>6</v>
      </c>
      <c r="AJ7" s="56">
        <f t="shared" si="0"/>
        <v>42</v>
      </c>
      <c r="AK7" s="56">
        <f t="shared" si="0"/>
        <v>76</v>
      </c>
      <c r="AL7" s="56">
        <f t="shared" si="0"/>
        <v>42</v>
      </c>
      <c r="AM7" s="56">
        <f t="shared" si="0"/>
        <v>76</v>
      </c>
      <c r="AN7" s="56">
        <f t="shared" si="0"/>
        <v>6</v>
      </c>
      <c r="AO7" s="56">
        <f t="shared" si="0"/>
        <v>42</v>
      </c>
      <c r="AP7" s="56">
        <f t="shared" si="0"/>
        <v>76</v>
      </c>
      <c r="AQ7" s="56">
        <f t="shared" si="0"/>
        <v>42</v>
      </c>
      <c r="AR7" s="56">
        <f t="shared" si="0"/>
        <v>76</v>
      </c>
      <c r="AS7" s="56">
        <f t="shared" si="0"/>
        <v>42</v>
      </c>
      <c r="AT7" s="56">
        <f t="shared" si="0"/>
        <v>42</v>
      </c>
      <c r="AU7" s="56">
        <f t="shared" si="0"/>
        <v>76</v>
      </c>
      <c r="AV7" s="56">
        <f t="shared" si="0"/>
        <v>42</v>
      </c>
      <c r="AW7" s="56">
        <f t="shared" si="0"/>
        <v>6</v>
      </c>
      <c r="AX7" s="56">
        <f t="shared" si="0"/>
        <v>42</v>
      </c>
      <c r="AY7" s="56">
        <f t="shared" si="0"/>
        <v>6</v>
      </c>
      <c r="AZ7" s="56">
        <f t="shared" si="0"/>
        <v>76</v>
      </c>
      <c r="BA7" s="56">
        <f t="shared" si="0"/>
        <v>42</v>
      </c>
      <c r="BB7" s="56">
        <f t="shared" si="0"/>
        <v>6</v>
      </c>
      <c r="BC7" s="56">
        <f t="shared" si="0"/>
        <v>42</v>
      </c>
      <c r="BD7" s="56">
        <f t="shared" si="0"/>
        <v>76</v>
      </c>
      <c r="BE7" s="56">
        <f t="shared" si="0"/>
        <v>42</v>
      </c>
      <c r="BF7" s="56">
        <f t="shared" si="0"/>
        <v>42</v>
      </c>
      <c r="BG7" s="56">
        <f t="shared" si="0"/>
        <v>76</v>
      </c>
      <c r="BH7" s="56">
        <f t="shared" si="0"/>
        <v>42</v>
      </c>
      <c r="BI7" s="56">
        <f t="shared" si="0"/>
        <v>6</v>
      </c>
      <c r="BJ7" s="56">
        <f t="shared" si="0"/>
        <v>42</v>
      </c>
      <c r="BK7" s="56">
        <f t="shared" si="0"/>
        <v>6</v>
      </c>
      <c r="BL7" s="56">
        <f t="shared" si="0"/>
        <v>76</v>
      </c>
      <c r="BM7" s="56">
        <f t="shared" si="0"/>
        <v>42</v>
      </c>
      <c r="BN7" s="56">
        <f t="shared" si="0"/>
        <v>6</v>
      </c>
      <c r="BO7" s="56">
        <f t="shared" si="0"/>
        <v>42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42</v>
      </c>
      <c r="V8" s="56">
        <f t="shared" si="0"/>
        <v>42</v>
      </c>
      <c r="W8" s="56">
        <f t="shared" si="0"/>
        <v>6</v>
      </c>
      <c r="X8" s="56">
        <f t="shared" si="0"/>
        <v>42</v>
      </c>
      <c r="Y8" s="56">
        <f t="shared" si="0"/>
        <v>76</v>
      </c>
      <c r="Z8" s="56">
        <f t="shared" si="0"/>
        <v>42</v>
      </c>
      <c r="AA8" s="56">
        <f t="shared" si="0"/>
        <v>76</v>
      </c>
      <c r="AB8" s="56">
        <f t="shared" si="0"/>
        <v>6</v>
      </c>
      <c r="AC8" s="56">
        <f t="shared" si="0"/>
        <v>42</v>
      </c>
      <c r="AD8" s="56">
        <f t="shared" si="0"/>
        <v>76</v>
      </c>
      <c r="AE8" s="56">
        <f t="shared" si="0"/>
        <v>42</v>
      </c>
      <c r="AF8" s="56">
        <f t="shared" si="0"/>
        <v>6</v>
      </c>
      <c r="AG8" s="56">
        <f t="shared" si="0"/>
        <v>42</v>
      </c>
      <c r="AH8" s="56">
        <f t="shared" si="0"/>
        <v>42</v>
      </c>
      <c r="AI8" s="56">
        <f t="shared" si="0"/>
        <v>6</v>
      </c>
      <c r="AJ8" s="56">
        <f t="shared" si="0"/>
        <v>42</v>
      </c>
      <c r="AK8" s="56">
        <f t="shared" si="0"/>
        <v>76</v>
      </c>
      <c r="AL8" s="56">
        <f t="shared" si="0"/>
        <v>42</v>
      </c>
      <c r="AM8" s="56">
        <f t="shared" si="0"/>
        <v>76</v>
      </c>
      <c r="AN8" s="56">
        <f t="shared" si="0"/>
        <v>6</v>
      </c>
      <c r="AO8" s="56">
        <f t="shared" si="0"/>
        <v>42</v>
      </c>
      <c r="AP8" s="56">
        <f t="shared" si="0"/>
        <v>76</v>
      </c>
      <c r="AQ8" s="56">
        <f t="shared" si="0"/>
        <v>42</v>
      </c>
      <c r="AR8" s="56">
        <f t="shared" si="0"/>
        <v>76</v>
      </c>
      <c r="AS8" s="56">
        <f t="shared" si="0"/>
        <v>42</v>
      </c>
      <c r="AT8" s="56">
        <f t="shared" si="0"/>
        <v>42</v>
      </c>
      <c r="AU8" s="56">
        <f t="shared" si="0"/>
        <v>76</v>
      </c>
      <c r="AV8" s="56">
        <f t="shared" si="0"/>
        <v>42</v>
      </c>
      <c r="AW8" s="56">
        <f t="shared" si="0"/>
        <v>6</v>
      </c>
      <c r="AX8" s="56">
        <f t="shared" si="0"/>
        <v>42</v>
      </c>
      <c r="AY8" s="56">
        <f t="shared" si="0"/>
        <v>6</v>
      </c>
      <c r="AZ8" s="56">
        <f t="shared" si="0"/>
        <v>76</v>
      </c>
      <c r="BA8" s="56">
        <f t="shared" si="0"/>
        <v>42</v>
      </c>
      <c r="BB8" s="56">
        <f t="shared" si="0"/>
        <v>6</v>
      </c>
      <c r="BC8" s="56">
        <f t="shared" si="0"/>
        <v>42</v>
      </c>
      <c r="BD8" s="56">
        <f t="shared" si="0"/>
        <v>76</v>
      </c>
      <c r="BE8" s="56">
        <f t="shared" si="0"/>
        <v>42</v>
      </c>
      <c r="BF8" s="56">
        <f t="shared" si="0"/>
        <v>42</v>
      </c>
      <c r="BG8" s="56">
        <f t="shared" si="0"/>
        <v>76</v>
      </c>
      <c r="BH8" s="56">
        <f t="shared" si="0"/>
        <v>42</v>
      </c>
      <c r="BI8" s="56">
        <f t="shared" si="0"/>
        <v>6</v>
      </c>
      <c r="BJ8" s="56">
        <f t="shared" si="0"/>
        <v>42</v>
      </c>
      <c r="BK8" s="56">
        <f t="shared" si="0"/>
        <v>6</v>
      </c>
      <c r="BL8" s="56">
        <f t="shared" si="0"/>
        <v>76</v>
      </c>
      <c r="BM8" s="56">
        <f t="shared" si="0"/>
        <v>42</v>
      </c>
      <c r="BN8" s="56">
        <f t="shared" si="0"/>
        <v>6</v>
      </c>
      <c r="BO8" s="56">
        <f t="shared" si="0"/>
        <v>42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42</v>
      </c>
      <c r="V9" s="56">
        <f t="shared" si="0"/>
        <v>42</v>
      </c>
      <c r="W9" s="56">
        <f t="shared" si="0"/>
        <v>6</v>
      </c>
      <c r="X9" s="56">
        <f t="shared" si="0"/>
        <v>42</v>
      </c>
      <c r="Y9" s="56">
        <f t="shared" si="0"/>
        <v>76</v>
      </c>
      <c r="Z9" s="56">
        <f t="shared" si="0"/>
        <v>42</v>
      </c>
      <c r="AA9" s="56">
        <f t="shared" si="0"/>
        <v>76</v>
      </c>
      <c r="AB9" s="56">
        <f t="shared" si="0"/>
        <v>6</v>
      </c>
      <c r="AC9" s="56">
        <f t="shared" si="0"/>
        <v>42</v>
      </c>
      <c r="AD9" s="56">
        <f t="shared" si="0"/>
        <v>76</v>
      </c>
      <c r="AE9" s="56">
        <f t="shared" si="0"/>
        <v>42</v>
      </c>
      <c r="AF9" s="56">
        <f t="shared" si="0"/>
        <v>6</v>
      </c>
      <c r="AG9" s="56">
        <f t="shared" si="0"/>
        <v>42</v>
      </c>
      <c r="AH9" s="56">
        <f t="shared" si="0"/>
        <v>42</v>
      </c>
      <c r="AI9" s="56">
        <f t="shared" si="0"/>
        <v>6</v>
      </c>
      <c r="AJ9" s="56">
        <f t="shared" si="0"/>
        <v>42</v>
      </c>
      <c r="AK9" s="56">
        <f t="shared" si="0"/>
        <v>76</v>
      </c>
      <c r="AL9" s="56">
        <f t="shared" si="0"/>
        <v>42</v>
      </c>
      <c r="AM9" s="56">
        <f t="shared" si="0"/>
        <v>76</v>
      </c>
      <c r="AN9" s="56">
        <f t="shared" si="0"/>
        <v>6</v>
      </c>
      <c r="AO9" s="56">
        <f t="shared" si="0"/>
        <v>42</v>
      </c>
      <c r="AP9" s="56">
        <f t="shared" si="0"/>
        <v>76</v>
      </c>
      <c r="AQ9" s="56">
        <f t="shared" ref="AQ9:BO9" si="2">HLOOKUP(AQ$1,$N$28:$Z$50,$G9,FALSE)*AQ$2</f>
        <v>42</v>
      </c>
      <c r="AR9" s="56">
        <f t="shared" si="2"/>
        <v>76</v>
      </c>
      <c r="AS9" s="56">
        <f t="shared" si="2"/>
        <v>42</v>
      </c>
      <c r="AT9" s="56">
        <f t="shared" si="2"/>
        <v>42</v>
      </c>
      <c r="AU9" s="56">
        <f t="shared" si="2"/>
        <v>76</v>
      </c>
      <c r="AV9" s="56">
        <f t="shared" si="2"/>
        <v>42</v>
      </c>
      <c r="AW9" s="56">
        <f t="shared" si="2"/>
        <v>6</v>
      </c>
      <c r="AX9" s="56">
        <f t="shared" si="2"/>
        <v>42</v>
      </c>
      <c r="AY9" s="56">
        <f t="shared" si="2"/>
        <v>6</v>
      </c>
      <c r="AZ9" s="56">
        <f t="shared" si="2"/>
        <v>76</v>
      </c>
      <c r="BA9" s="56">
        <f t="shared" si="2"/>
        <v>42</v>
      </c>
      <c r="BB9" s="56">
        <f t="shared" si="2"/>
        <v>6</v>
      </c>
      <c r="BC9" s="56">
        <f t="shared" si="2"/>
        <v>42</v>
      </c>
      <c r="BD9" s="56">
        <f t="shared" si="2"/>
        <v>76</v>
      </c>
      <c r="BE9" s="56">
        <f t="shared" si="2"/>
        <v>42</v>
      </c>
      <c r="BF9" s="56">
        <f t="shared" si="2"/>
        <v>42</v>
      </c>
      <c r="BG9" s="56">
        <f t="shared" si="2"/>
        <v>76</v>
      </c>
      <c r="BH9" s="56">
        <f t="shared" si="2"/>
        <v>42</v>
      </c>
      <c r="BI9" s="56">
        <f t="shared" si="2"/>
        <v>6</v>
      </c>
      <c r="BJ9" s="56">
        <f t="shared" si="2"/>
        <v>42</v>
      </c>
      <c r="BK9" s="56">
        <f t="shared" si="2"/>
        <v>6</v>
      </c>
      <c r="BL9" s="56">
        <f t="shared" si="2"/>
        <v>76</v>
      </c>
      <c r="BM9" s="56">
        <f t="shared" si="2"/>
        <v>42</v>
      </c>
      <c r="BN9" s="56">
        <f t="shared" si="2"/>
        <v>6</v>
      </c>
      <c r="BO9" s="56">
        <f t="shared" si="2"/>
        <v>42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42</v>
      </c>
      <c r="V10" s="56">
        <f t="shared" si="1"/>
        <v>42</v>
      </c>
      <c r="W10" s="56">
        <f t="shared" si="1"/>
        <v>6</v>
      </c>
      <c r="X10" s="56">
        <f t="shared" ref="X10:BO15" si="3">HLOOKUP(X$1,$N$28:$Z$50,$G10,FALSE)*X$2</f>
        <v>42</v>
      </c>
      <c r="Y10" s="56">
        <f t="shared" si="3"/>
        <v>76</v>
      </c>
      <c r="Z10" s="56">
        <f t="shared" si="3"/>
        <v>42</v>
      </c>
      <c r="AA10" s="56">
        <f t="shared" si="3"/>
        <v>76</v>
      </c>
      <c r="AB10" s="56">
        <f t="shared" si="3"/>
        <v>6</v>
      </c>
      <c r="AC10" s="56">
        <f t="shared" si="3"/>
        <v>42</v>
      </c>
      <c r="AD10" s="56">
        <f t="shared" si="3"/>
        <v>76</v>
      </c>
      <c r="AE10" s="56">
        <f t="shared" si="3"/>
        <v>42</v>
      </c>
      <c r="AF10" s="56">
        <f t="shared" si="3"/>
        <v>6</v>
      </c>
      <c r="AG10" s="56">
        <f t="shared" si="3"/>
        <v>42</v>
      </c>
      <c r="AH10" s="56">
        <f t="shared" si="3"/>
        <v>42</v>
      </c>
      <c r="AI10" s="56">
        <f t="shared" si="3"/>
        <v>6</v>
      </c>
      <c r="AJ10" s="56">
        <f t="shared" si="3"/>
        <v>42</v>
      </c>
      <c r="AK10" s="56">
        <f t="shared" si="3"/>
        <v>76</v>
      </c>
      <c r="AL10" s="56">
        <f t="shared" si="3"/>
        <v>42</v>
      </c>
      <c r="AM10" s="56">
        <f t="shared" si="3"/>
        <v>76</v>
      </c>
      <c r="AN10" s="56">
        <f t="shared" si="3"/>
        <v>6</v>
      </c>
      <c r="AO10" s="56">
        <f t="shared" si="3"/>
        <v>42</v>
      </c>
      <c r="AP10" s="56">
        <f t="shared" si="3"/>
        <v>76</v>
      </c>
      <c r="AQ10" s="56">
        <f t="shared" si="3"/>
        <v>42</v>
      </c>
      <c r="AR10" s="56">
        <f t="shared" si="3"/>
        <v>76</v>
      </c>
      <c r="AS10" s="56">
        <f t="shared" si="3"/>
        <v>42</v>
      </c>
      <c r="AT10" s="56">
        <f t="shared" si="3"/>
        <v>42</v>
      </c>
      <c r="AU10" s="56">
        <f t="shared" si="3"/>
        <v>76</v>
      </c>
      <c r="AV10" s="56">
        <f t="shared" si="3"/>
        <v>42</v>
      </c>
      <c r="AW10" s="56">
        <f t="shared" si="3"/>
        <v>6</v>
      </c>
      <c r="AX10" s="56">
        <f t="shared" si="3"/>
        <v>42</v>
      </c>
      <c r="AY10" s="56">
        <f t="shared" si="3"/>
        <v>6</v>
      </c>
      <c r="AZ10" s="56">
        <f t="shared" si="3"/>
        <v>76</v>
      </c>
      <c r="BA10" s="56">
        <f t="shared" si="3"/>
        <v>42</v>
      </c>
      <c r="BB10" s="56">
        <f t="shared" si="3"/>
        <v>6</v>
      </c>
      <c r="BC10" s="56">
        <f t="shared" si="3"/>
        <v>42</v>
      </c>
      <c r="BD10" s="56">
        <f t="shared" si="3"/>
        <v>76</v>
      </c>
      <c r="BE10" s="56">
        <f t="shared" si="3"/>
        <v>42</v>
      </c>
      <c r="BF10" s="56">
        <f t="shared" si="3"/>
        <v>42</v>
      </c>
      <c r="BG10" s="56">
        <f t="shared" si="3"/>
        <v>76</v>
      </c>
      <c r="BH10" s="56">
        <f t="shared" si="3"/>
        <v>42</v>
      </c>
      <c r="BI10" s="56">
        <f t="shared" si="3"/>
        <v>6</v>
      </c>
      <c r="BJ10" s="56">
        <f t="shared" si="3"/>
        <v>42</v>
      </c>
      <c r="BK10" s="56">
        <f t="shared" si="3"/>
        <v>6</v>
      </c>
      <c r="BL10" s="56">
        <f t="shared" si="3"/>
        <v>76</v>
      </c>
      <c r="BM10" s="56">
        <f t="shared" si="3"/>
        <v>42</v>
      </c>
      <c r="BN10" s="56">
        <f t="shared" si="3"/>
        <v>6</v>
      </c>
      <c r="BO10" s="56">
        <f t="shared" si="3"/>
        <v>42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42</v>
      </c>
      <c r="V11" s="56">
        <f t="shared" si="1"/>
        <v>42</v>
      </c>
      <c r="W11" s="56">
        <f t="shared" si="1"/>
        <v>6</v>
      </c>
      <c r="X11" s="56">
        <f t="shared" si="3"/>
        <v>42</v>
      </c>
      <c r="Y11" s="56">
        <f t="shared" si="3"/>
        <v>76</v>
      </c>
      <c r="Z11" s="56">
        <f t="shared" si="3"/>
        <v>42</v>
      </c>
      <c r="AA11" s="56">
        <f t="shared" si="3"/>
        <v>76</v>
      </c>
      <c r="AB11" s="56">
        <f t="shared" si="3"/>
        <v>6</v>
      </c>
      <c r="AC11" s="56">
        <f t="shared" si="3"/>
        <v>42</v>
      </c>
      <c r="AD11" s="56">
        <f t="shared" si="3"/>
        <v>76</v>
      </c>
      <c r="AE11" s="56">
        <f t="shared" si="3"/>
        <v>42</v>
      </c>
      <c r="AF11" s="56">
        <f t="shared" si="3"/>
        <v>6</v>
      </c>
      <c r="AG11" s="56">
        <f t="shared" si="3"/>
        <v>42</v>
      </c>
      <c r="AH11" s="56">
        <f t="shared" si="3"/>
        <v>42</v>
      </c>
      <c r="AI11" s="56">
        <f t="shared" si="3"/>
        <v>6</v>
      </c>
      <c r="AJ11" s="56">
        <f t="shared" si="3"/>
        <v>42</v>
      </c>
      <c r="AK11" s="56">
        <f t="shared" si="3"/>
        <v>76</v>
      </c>
      <c r="AL11" s="56">
        <f t="shared" si="3"/>
        <v>42</v>
      </c>
      <c r="AM11" s="56">
        <f t="shared" si="3"/>
        <v>76</v>
      </c>
      <c r="AN11" s="56">
        <f t="shared" si="3"/>
        <v>6</v>
      </c>
      <c r="AO11" s="56">
        <f t="shared" si="3"/>
        <v>42</v>
      </c>
      <c r="AP11" s="56">
        <f t="shared" si="3"/>
        <v>76</v>
      </c>
      <c r="AQ11" s="56">
        <f t="shared" si="3"/>
        <v>42</v>
      </c>
      <c r="AR11" s="56">
        <f t="shared" si="3"/>
        <v>76</v>
      </c>
      <c r="AS11" s="56">
        <f t="shared" si="3"/>
        <v>42</v>
      </c>
      <c r="AT11" s="56">
        <f t="shared" si="3"/>
        <v>42</v>
      </c>
      <c r="AU11" s="56">
        <f t="shared" si="3"/>
        <v>76</v>
      </c>
      <c r="AV11" s="56">
        <f t="shared" si="3"/>
        <v>42</v>
      </c>
      <c r="AW11" s="56">
        <f t="shared" si="3"/>
        <v>6</v>
      </c>
      <c r="AX11" s="56">
        <f t="shared" si="3"/>
        <v>42</v>
      </c>
      <c r="AY11" s="56">
        <f t="shared" si="3"/>
        <v>6</v>
      </c>
      <c r="AZ11" s="56">
        <f t="shared" si="3"/>
        <v>76</v>
      </c>
      <c r="BA11" s="56">
        <f t="shared" si="3"/>
        <v>42</v>
      </c>
      <c r="BB11" s="56">
        <f t="shared" si="3"/>
        <v>6</v>
      </c>
      <c r="BC11" s="56">
        <f t="shared" si="3"/>
        <v>42</v>
      </c>
      <c r="BD11" s="56">
        <f t="shared" si="3"/>
        <v>76</v>
      </c>
      <c r="BE11" s="56">
        <f t="shared" si="3"/>
        <v>42</v>
      </c>
      <c r="BF11" s="56">
        <f t="shared" si="3"/>
        <v>42</v>
      </c>
      <c r="BG11" s="56">
        <f t="shared" si="3"/>
        <v>76</v>
      </c>
      <c r="BH11" s="56">
        <f t="shared" si="3"/>
        <v>42</v>
      </c>
      <c r="BI11" s="56">
        <f t="shared" si="3"/>
        <v>6</v>
      </c>
      <c r="BJ11" s="56">
        <f t="shared" si="3"/>
        <v>42</v>
      </c>
      <c r="BK11" s="56">
        <f t="shared" si="3"/>
        <v>6</v>
      </c>
      <c r="BL11" s="56">
        <f t="shared" si="3"/>
        <v>76</v>
      </c>
      <c r="BM11" s="56">
        <f t="shared" si="3"/>
        <v>42</v>
      </c>
      <c r="BN11" s="56">
        <f t="shared" si="3"/>
        <v>6</v>
      </c>
      <c r="BO11" s="56">
        <f t="shared" si="3"/>
        <v>42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42</v>
      </c>
      <c r="V12" s="56">
        <f t="shared" si="1"/>
        <v>42</v>
      </c>
      <c r="W12" s="56">
        <f t="shared" si="1"/>
        <v>6</v>
      </c>
      <c r="X12" s="56">
        <f t="shared" si="3"/>
        <v>42</v>
      </c>
      <c r="Y12" s="56">
        <f t="shared" si="3"/>
        <v>76</v>
      </c>
      <c r="Z12" s="56">
        <f t="shared" si="3"/>
        <v>42</v>
      </c>
      <c r="AA12" s="56">
        <f t="shared" si="3"/>
        <v>76</v>
      </c>
      <c r="AB12" s="56">
        <f t="shared" si="3"/>
        <v>6</v>
      </c>
      <c r="AC12" s="56">
        <f t="shared" si="3"/>
        <v>42</v>
      </c>
      <c r="AD12" s="56">
        <f t="shared" si="3"/>
        <v>76</v>
      </c>
      <c r="AE12" s="56">
        <f t="shared" si="3"/>
        <v>42</v>
      </c>
      <c r="AF12" s="56">
        <f t="shared" si="3"/>
        <v>6</v>
      </c>
      <c r="AG12" s="56">
        <f t="shared" si="3"/>
        <v>42</v>
      </c>
      <c r="AH12" s="56">
        <f t="shared" si="3"/>
        <v>42</v>
      </c>
      <c r="AI12" s="56">
        <f t="shared" si="3"/>
        <v>6</v>
      </c>
      <c r="AJ12" s="56">
        <f t="shared" si="3"/>
        <v>42</v>
      </c>
      <c r="AK12" s="56">
        <f t="shared" si="3"/>
        <v>76</v>
      </c>
      <c r="AL12" s="56">
        <f t="shared" si="3"/>
        <v>42</v>
      </c>
      <c r="AM12" s="56">
        <f t="shared" si="3"/>
        <v>76</v>
      </c>
      <c r="AN12" s="56">
        <f t="shared" si="3"/>
        <v>6</v>
      </c>
      <c r="AO12" s="56">
        <f t="shared" si="3"/>
        <v>42</v>
      </c>
      <c r="AP12" s="56">
        <f t="shared" si="3"/>
        <v>76</v>
      </c>
      <c r="AQ12" s="56">
        <f t="shared" si="3"/>
        <v>42</v>
      </c>
      <c r="AR12" s="56">
        <f t="shared" si="3"/>
        <v>76</v>
      </c>
      <c r="AS12" s="56">
        <f t="shared" si="3"/>
        <v>42</v>
      </c>
      <c r="AT12" s="56">
        <f t="shared" si="3"/>
        <v>42</v>
      </c>
      <c r="AU12" s="56">
        <f t="shared" si="3"/>
        <v>76</v>
      </c>
      <c r="AV12" s="56">
        <f t="shared" si="3"/>
        <v>42</v>
      </c>
      <c r="AW12" s="56">
        <f t="shared" si="3"/>
        <v>6</v>
      </c>
      <c r="AX12" s="56">
        <f t="shared" si="3"/>
        <v>42</v>
      </c>
      <c r="AY12" s="56">
        <f t="shared" si="3"/>
        <v>6</v>
      </c>
      <c r="AZ12" s="56">
        <f t="shared" si="3"/>
        <v>76</v>
      </c>
      <c r="BA12" s="56">
        <f t="shared" si="3"/>
        <v>42</v>
      </c>
      <c r="BB12" s="56">
        <f t="shared" si="3"/>
        <v>6</v>
      </c>
      <c r="BC12" s="56">
        <f t="shared" si="3"/>
        <v>42</v>
      </c>
      <c r="BD12" s="56">
        <f t="shared" si="3"/>
        <v>76</v>
      </c>
      <c r="BE12" s="56">
        <f t="shared" si="3"/>
        <v>42</v>
      </c>
      <c r="BF12" s="56">
        <f t="shared" si="3"/>
        <v>42</v>
      </c>
      <c r="BG12" s="56">
        <f t="shared" si="3"/>
        <v>76</v>
      </c>
      <c r="BH12" s="56">
        <f t="shared" si="3"/>
        <v>42</v>
      </c>
      <c r="BI12" s="56">
        <f t="shared" si="3"/>
        <v>6</v>
      </c>
      <c r="BJ12" s="56">
        <f t="shared" si="3"/>
        <v>42</v>
      </c>
      <c r="BK12" s="56">
        <f t="shared" si="3"/>
        <v>6</v>
      </c>
      <c r="BL12" s="56">
        <f t="shared" si="3"/>
        <v>76</v>
      </c>
      <c r="BM12" s="56">
        <f t="shared" si="3"/>
        <v>42</v>
      </c>
      <c r="BN12" s="56">
        <f t="shared" si="3"/>
        <v>6</v>
      </c>
      <c r="BO12" s="56">
        <f t="shared" si="3"/>
        <v>42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42</v>
      </c>
      <c r="V13" s="56">
        <f t="shared" si="1"/>
        <v>42</v>
      </c>
      <c r="W13" s="56">
        <f t="shared" si="1"/>
        <v>6</v>
      </c>
      <c r="X13" s="56">
        <f t="shared" si="3"/>
        <v>42</v>
      </c>
      <c r="Y13" s="56">
        <f t="shared" si="3"/>
        <v>76</v>
      </c>
      <c r="Z13" s="56">
        <f t="shared" si="3"/>
        <v>42</v>
      </c>
      <c r="AA13" s="56">
        <f t="shared" si="3"/>
        <v>76</v>
      </c>
      <c r="AB13" s="56">
        <f t="shared" si="3"/>
        <v>6</v>
      </c>
      <c r="AC13" s="56">
        <f t="shared" si="3"/>
        <v>42</v>
      </c>
      <c r="AD13" s="56">
        <f t="shared" si="3"/>
        <v>76</v>
      </c>
      <c r="AE13" s="56">
        <f t="shared" si="3"/>
        <v>42</v>
      </c>
      <c r="AF13" s="56">
        <f t="shared" si="3"/>
        <v>6</v>
      </c>
      <c r="AG13" s="56">
        <f t="shared" si="3"/>
        <v>42</v>
      </c>
      <c r="AH13" s="56">
        <f t="shared" si="3"/>
        <v>42</v>
      </c>
      <c r="AI13" s="56">
        <f t="shared" si="3"/>
        <v>6</v>
      </c>
      <c r="AJ13" s="56">
        <f t="shared" si="3"/>
        <v>42</v>
      </c>
      <c r="AK13" s="56">
        <f t="shared" si="3"/>
        <v>76</v>
      </c>
      <c r="AL13" s="56">
        <f t="shared" si="3"/>
        <v>42</v>
      </c>
      <c r="AM13" s="56">
        <f t="shared" si="3"/>
        <v>76</v>
      </c>
      <c r="AN13" s="56">
        <f t="shared" si="3"/>
        <v>6</v>
      </c>
      <c r="AO13" s="56">
        <f t="shared" si="3"/>
        <v>42</v>
      </c>
      <c r="AP13" s="56">
        <f t="shared" si="3"/>
        <v>76</v>
      </c>
      <c r="AQ13" s="56">
        <f t="shared" si="3"/>
        <v>42</v>
      </c>
      <c r="AR13" s="56">
        <f t="shared" si="3"/>
        <v>76</v>
      </c>
      <c r="AS13" s="56">
        <f t="shared" si="3"/>
        <v>42</v>
      </c>
      <c r="AT13" s="56">
        <f t="shared" si="3"/>
        <v>42</v>
      </c>
      <c r="AU13" s="56">
        <f t="shared" si="3"/>
        <v>76</v>
      </c>
      <c r="AV13" s="56">
        <f t="shared" si="3"/>
        <v>42</v>
      </c>
      <c r="AW13" s="56">
        <f t="shared" si="3"/>
        <v>6</v>
      </c>
      <c r="AX13" s="56">
        <f t="shared" si="3"/>
        <v>42</v>
      </c>
      <c r="AY13" s="56">
        <f t="shared" si="3"/>
        <v>6</v>
      </c>
      <c r="AZ13" s="56">
        <f t="shared" si="3"/>
        <v>76</v>
      </c>
      <c r="BA13" s="56">
        <f t="shared" si="3"/>
        <v>42</v>
      </c>
      <c r="BB13" s="56">
        <f t="shared" si="3"/>
        <v>6</v>
      </c>
      <c r="BC13" s="56">
        <f t="shared" si="3"/>
        <v>42</v>
      </c>
      <c r="BD13" s="56">
        <f t="shared" si="3"/>
        <v>76</v>
      </c>
      <c r="BE13" s="56">
        <f t="shared" si="3"/>
        <v>42</v>
      </c>
      <c r="BF13" s="56">
        <f t="shared" si="3"/>
        <v>42</v>
      </c>
      <c r="BG13" s="56">
        <f t="shared" si="3"/>
        <v>76</v>
      </c>
      <c r="BH13" s="56">
        <f t="shared" si="3"/>
        <v>42</v>
      </c>
      <c r="BI13" s="56">
        <f t="shared" si="3"/>
        <v>6</v>
      </c>
      <c r="BJ13" s="56">
        <f t="shared" si="3"/>
        <v>42</v>
      </c>
      <c r="BK13" s="56">
        <f t="shared" si="3"/>
        <v>6</v>
      </c>
      <c r="BL13" s="56">
        <f t="shared" si="3"/>
        <v>76</v>
      </c>
      <c r="BM13" s="56">
        <f t="shared" si="3"/>
        <v>42</v>
      </c>
      <c r="BN13" s="56">
        <f t="shared" si="3"/>
        <v>6</v>
      </c>
      <c r="BO13" s="56">
        <f t="shared" si="3"/>
        <v>42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42</v>
      </c>
      <c r="V14" s="56">
        <f t="shared" si="1"/>
        <v>42</v>
      </c>
      <c r="W14" s="56">
        <f t="shared" si="1"/>
        <v>6</v>
      </c>
      <c r="X14" s="56">
        <f t="shared" si="3"/>
        <v>42</v>
      </c>
      <c r="Y14" s="56">
        <f t="shared" si="3"/>
        <v>76</v>
      </c>
      <c r="Z14" s="56">
        <f t="shared" si="3"/>
        <v>42</v>
      </c>
      <c r="AA14" s="56">
        <f t="shared" si="3"/>
        <v>76</v>
      </c>
      <c r="AB14" s="56">
        <f t="shared" si="3"/>
        <v>6</v>
      </c>
      <c r="AC14" s="56">
        <f t="shared" si="3"/>
        <v>42</v>
      </c>
      <c r="AD14" s="56">
        <f t="shared" si="3"/>
        <v>76</v>
      </c>
      <c r="AE14" s="56">
        <f t="shared" si="3"/>
        <v>42</v>
      </c>
      <c r="AF14" s="56">
        <f t="shared" si="3"/>
        <v>6</v>
      </c>
      <c r="AG14" s="56">
        <f t="shared" si="3"/>
        <v>42</v>
      </c>
      <c r="AH14" s="56">
        <f t="shared" si="3"/>
        <v>42</v>
      </c>
      <c r="AI14" s="56">
        <f t="shared" si="3"/>
        <v>6</v>
      </c>
      <c r="AJ14" s="56">
        <f t="shared" si="3"/>
        <v>42</v>
      </c>
      <c r="AK14" s="56">
        <f t="shared" si="3"/>
        <v>76</v>
      </c>
      <c r="AL14" s="56">
        <f t="shared" si="3"/>
        <v>42</v>
      </c>
      <c r="AM14" s="56">
        <f t="shared" si="3"/>
        <v>76</v>
      </c>
      <c r="AN14" s="56">
        <f t="shared" si="3"/>
        <v>6</v>
      </c>
      <c r="AO14" s="56">
        <f t="shared" si="3"/>
        <v>42</v>
      </c>
      <c r="AP14" s="56">
        <f t="shared" si="3"/>
        <v>76</v>
      </c>
      <c r="AQ14" s="56">
        <f t="shared" si="3"/>
        <v>42</v>
      </c>
      <c r="AR14" s="56">
        <f t="shared" si="3"/>
        <v>76</v>
      </c>
      <c r="AS14" s="56">
        <f t="shared" si="3"/>
        <v>42</v>
      </c>
      <c r="AT14" s="56">
        <f t="shared" si="3"/>
        <v>42</v>
      </c>
      <c r="AU14" s="56">
        <f t="shared" si="3"/>
        <v>76</v>
      </c>
      <c r="AV14" s="56">
        <f t="shared" si="3"/>
        <v>42</v>
      </c>
      <c r="AW14" s="56">
        <f t="shared" si="3"/>
        <v>6</v>
      </c>
      <c r="AX14" s="56">
        <f t="shared" si="3"/>
        <v>42</v>
      </c>
      <c r="AY14" s="56">
        <f t="shared" si="3"/>
        <v>6</v>
      </c>
      <c r="AZ14" s="56">
        <f t="shared" si="3"/>
        <v>76</v>
      </c>
      <c r="BA14" s="56">
        <f t="shared" si="3"/>
        <v>42</v>
      </c>
      <c r="BB14" s="56">
        <f t="shared" si="3"/>
        <v>6</v>
      </c>
      <c r="BC14" s="56">
        <f t="shared" si="3"/>
        <v>42</v>
      </c>
      <c r="BD14" s="56">
        <f t="shared" si="3"/>
        <v>76</v>
      </c>
      <c r="BE14" s="56">
        <f t="shared" si="3"/>
        <v>42</v>
      </c>
      <c r="BF14" s="56">
        <f t="shared" si="3"/>
        <v>42</v>
      </c>
      <c r="BG14" s="56">
        <f t="shared" si="3"/>
        <v>76</v>
      </c>
      <c r="BH14" s="56">
        <f t="shared" si="3"/>
        <v>42</v>
      </c>
      <c r="BI14" s="56">
        <f t="shared" si="3"/>
        <v>6</v>
      </c>
      <c r="BJ14" s="56">
        <f t="shared" si="3"/>
        <v>42</v>
      </c>
      <c r="BK14" s="56">
        <f t="shared" si="3"/>
        <v>6</v>
      </c>
      <c r="BL14" s="56">
        <f t="shared" si="3"/>
        <v>76</v>
      </c>
      <c r="BM14" s="56">
        <f t="shared" si="3"/>
        <v>42</v>
      </c>
      <c r="BN14" s="56">
        <f t="shared" si="3"/>
        <v>6</v>
      </c>
      <c r="BO14" s="56">
        <f t="shared" si="3"/>
        <v>42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42</v>
      </c>
      <c r="V15" s="56">
        <f t="shared" si="1"/>
        <v>42</v>
      </c>
      <c r="W15" s="56">
        <f t="shared" si="1"/>
        <v>6</v>
      </c>
      <c r="X15" s="56">
        <f t="shared" si="3"/>
        <v>42</v>
      </c>
      <c r="Y15" s="56">
        <f t="shared" si="3"/>
        <v>76</v>
      </c>
      <c r="Z15" s="56">
        <f t="shared" si="3"/>
        <v>42</v>
      </c>
      <c r="AA15" s="56">
        <f t="shared" si="3"/>
        <v>76</v>
      </c>
      <c r="AB15" s="56">
        <f t="shared" si="3"/>
        <v>6</v>
      </c>
      <c r="AC15" s="56">
        <f t="shared" si="3"/>
        <v>42</v>
      </c>
      <c r="AD15" s="56">
        <f t="shared" si="3"/>
        <v>76</v>
      </c>
      <c r="AE15" s="56">
        <f t="shared" si="3"/>
        <v>42</v>
      </c>
      <c r="AF15" s="56">
        <f t="shared" si="3"/>
        <v>6</v>
      </c>
      <c r="AG15" s="56">
        <f t="shared" si="3"/>
        <v>42</v>
      </c>
      <c r="AH15" s="56">
        <f t="shared" si="3"/>
        <v>42</v>
      </c>
      <c r="AI15" s="56">
        <f t="shared" si="3"/>
        <v>6</v>
      </c>
      <c r="AJ15" s="56">
        <f t="shared" si="3"/>
        <v>42</v>
      </c>
      <c r="AK15" s="56">
        <f t="shared" si="3"/>
        <v>76</v>
      </c>
      <c r="AL15" s="56">
        <f t="shared" si="3"/>
        <v>42</v>
      </c>
      <c r="AM15" s="56">
        <f t="shared" si="3"/>
        <v>76</v>
      </c>
      <c r="AN15" s="56">
        <f t="shared" si="3"/>
        <v>6</v>
      </c>
      <c r="AO15" s="56">
        <f t="shared" si="3"/>
        <v>42</v>
      </c>
      <c r="AP15" s="56">
        <f t="shared" si="3"/>
        <v>76</v>
      </c>
      <c r="AQ15" s="56">
        <f t="shared" si="3"/>
        <v>42</v>
      </c>
      <c r="AR15" s="56">
        <f t="shared" si="3"/>
        <v>76</v>
      </c>
      <c r="AS15" s="56">
        <f t="shared" si="3"/>
        <v>42</v>
      </c>
      <c r="AT15" s="56">
        <f t="shared" si="3"/>
        <v>42</v>
      </c>
      <c r="AU15" s="56">
        <f t="shared" si="3"/>
        <v>76</v>
      </c>
      <c r="AV15" s="56">
        <f t="shared" si="3"/>
        <v>42</v>
      </c>
      <c r="AW15" s="56">
        <f t="shared" si="3"/>
        <v>6</v>
      </c>
      <c r="AX15" s="56">
        <f t="shared" si="3"/>
        <v>42</v>
      </c>
      <c r="AY15" s="56">
        <f t="shared" si="3"/>
        <v>6</v>
      </c>
      <c r="AZ15" s="56">
        <f t="shared" si="3"/>
        <v>76</v>
      </c>
      <c r="BA15" s="56">
        <f t="shared" si="3"/>
        <v>42</v>
      </c>
      <c r="BB15" s="56">
        <f t="shared" si="3"/>
        <v>6</v>
      </c>
      <c r="BC15" s="56">
        <f t="shared" si="3"/>
        <v>42</v>
      </c>
      <c r="BD15" s="56">
        <f t="shared" si="3"/>
        <v>76</v>
      </c>
      <c r="BE15" s="56">
        <f t="shared" si="3"/>
        <v>42</v>
      </c>
      <c r="BF15" s="56">
        <f t="shared" si="3"/>
        <v>42</v>
      </c>
      <c r="BG15" s="56">
        <f t="shared" ref="BG15:BO15" si="4">HLOOKUP(BG$1,$N$28:$Z$50,$G15,FALSE)*BG$2</f>
        <v>76</v>
      </c>
      <c r="BH15" s="56">
        <f t="shared" si="4"/>
        <v>42</v>
      </c>
      <c r="BI15" s="56">
        <f t="shared" si="4"/>
        <v>6</v>
      </c>
      <c r="BJ15" s="56">
        <f t="shared" si="4"/>
        <v>42</v>
      </c>
      <c r="BK15" s="56">
        <f t="shared" si="4"/>
        <v>6</v>
      </c>
      <c r="BL15" s="56">
        <f t="shared" si="4"/>
        <v>76</v>
      </c>
      <c r="BM15" s="56">
        <f t="shared" si="4"/>
        <v>42</v>
      </c>
      <c r="BN15" s="56">
        <f t="shared" si="4"/>
        <v>6</v>
      </c>
      <c r="BO15" s="56">
        <f t="shared" si="4"/>
        <v>42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42</v>
      </c>
      <c r="V16" s="56">
        <f t="shared" si="1"/>
        <v>42</v>
      </c>
      <c r="W16" s="56">
        <f t="shared" si="1"/>
        <v>6</v>
      </c>
      <c r="X16" s="56">
        <f t="shared" ref="X16:BO21" si="5">HLOOKUP(X$1,$N$28:$Z$50,$G16,FALSE)*X$2</f>
        <v>42</v>
      </c>
      <c r="Y16" s="56">
        <f t="shared" si="5"/>
        <v>76</v>
      </c>
      <c r="Z16" s="56">
        <f t="shared" si="5"/>
        <v>42</v>
      </c>
      <c r="AA16" s="56">
        <f t="shared" si="5"/>
        <v>76</v>
      </c>
      <c r="AB16" s="56">
        <f t="shared" si="5"/>
        <v>6</v>
      </c>
      <c r="AC16" s="56">
        <f t="shared" si="5"/>
        <v>42</v>
      </c>
      <c r="AD16" s="56">
        <f t="shared" si="5"/>
        <v>76</v>
      </c>
      <c r="AE16" s="56">
        <f t="shared" si="5"/>
        <v>42</v>
      </c>
      <c r="AF16" s="56">
        <f t="shared" si="5"/>
        <v>6</v>
      </c>
      <c r="AG16" s="56">
        <f t="shared" si="5"/>
        <v>42</v>
      </c>
      <c r="AH16" s="56">
        <f t="shared" si="5"/>
        <v>42</v>
      </c>
      <c r="AI16" s="56">
        <f t="shared" si="5"/>
        <v>6</v>
      </c>
      <c r="AJ16" s="56">
        <f t="shared" si="5"/>
        <v>42</v>
      </c>
      <c r="AK16" s="56">
        <f t="shared" si="5"/>
        <v>76</v>
      </c>
      <c r="AL16" s="56">
        <f t="shared" si="5"/>
        <v>42</v>
      </c>
      <c r="AM16" s="56">
        <f t="shared" si="5"/>
        <v>76</v>
      </c>
      <c r="AN16" s="56">
        <f t="shared" si="5"/>
        <v>6</v>
      </c>
      <c r="AO16" s="56">
        <f t="shared" si="5"/>
        <v>42</v>
      </c>
      <c r="AP16" s="56">
        <f t="shared" si="5"/>
        <v>76</v>
      </c>
      <c r="AQ16" s="56">
        <f t="shared" si="5"/>
        <v>42</v>
      </c>
      <c r="AR16" s="56">
        <f t="shared" si="5"/>
        <v>76</v>
      </c>
      <c r="AS16" s="56">
        <f t="shared" si="5"/>
        <v>42</v>
      </c>
      <c r="AT16" s="56">
        <f t="shared" si="5"/>
        <v>42</v>
      </c>
      <c r="AU16" s="56">
        <f t="shared" si="5"/>
        <v>76</v>
      </c>
      <c r="AV16" s="56">
        <f t="shared" si="5"/>
        <v>42</v>
      </c>
      <c r="AW16" s="56">
        <f t="shared" si="5"/>
        <v>6</v>
      </c>
      <c r="AX16" s="56">
        <f t="shared" si="5"/>
        <v>42</v>
      </c>
      <c r="AY16" s="56">
        <f t="shared" si="5"/>
        <v>6</v>
      </c>
      <c r="AZ16" s="56">
        <f t="shared" si="5"/>
        <v>76</v>
      </c>
      <c r="BA16" s="56">
        <f t="shared" si="5"/>
        <v>42</v>
      </c>
      <c r="BB16" s="56">
        <f t="shared" si="5"/>
        <v>6</v>
      </c>
      <c r="BC16" s="56">
        <f t="shared" si="5"/>
        <v>42</v>
      </c>
      <c r="BD16" s="56">
        <f t="shared" si="5"/>
        <v>76</v>
      </c>
      <c r="BE16" s="56">
        <f t="shared" si="5"/>
        <v>42</v>
      </c>
      <c r="BF16" s="56">
        <f t="shared" si="5"/>
        <v>42</v>
      </c>
      <c r="BG16" s="56">
        <f t="shared" si="5"/>
        <v>76</v>
      </c>
      <c r="BH16" s="56">
        <f t="shared" si="5"/>
        <v>42</v>
      </c>
      <c r="BI16" s="56">
        <f t="shared" si="5"/>
        <v>6</v>
      </c>
      <c r="BJ16" s="56">
        <f t="shared" si="5"/>
        <v>42</v>
      </c>
      <c r="BK16" s="56">
        <f t="shared" si="5"/>
        <v>6</v>
      </c>
      <c r="BL16" s="56">
        <f t="shared" si="5"/>
        <v>76</v>
      </c>
      <c r="BM16" s="56">
        <f t="shared" si="5"/>
        <v>42</v>
      </c>
      <c r="BN16" s="56">
        <f t="shared" si="5"/>
        <v>6</v>
      </c>
      <c r="BO16" s="56">
        <f t="shared" si="5"/>
        <v>42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42</v>
      </c>
      <c r="V17" s="56">
        <f t="shared" si="1"/>
        <v>42</v>
      </c>
      <c r="W17" s="56">
        <f t="shared" si="1"/>
        <v>6</v>
      </c>
      <c r="X17" s="56">
        <f t="shared" si="5"/>
        <v>42</v>
      </c>
      <c r="Y17" s="56">
        <f t="shared" si="5"/>
        <v>76</v>
      </c>
      <c r="Z17" s="56">
        <f t="shared" si="5"/>
        <v>42</v>
      </c>
      <c r="AA17" s="56">
        <f t="shared" si="5"/>
        <v>76</v>
      </c>
      <c r="AB17" s="56">
        <f t="shared" si="5"/>
        <v>6</v>
      </c>
      <c r="AC17" s="56">
        <f t="shared" si="5"/>
        <v>42</v>
      </c>
      <c r="AD17" s="56">
        <f t="shared" si="5"/>
        <v>76</v>
      </c>
      <c r="AE17" s="56">
        <f t="shared" si="5"/>
        <v>42</v>
      </c>
      <c r="AF17" s="56">
        <f t="shared" si="5"/>
        <v>6</v>
      </c>
      <c r="AG17" s="56">
        <f t="shared" si="5"/>
        <v>42</v>
      </c>
      <c r="AH17" s="56">
        <f t="shared" si="5"/>
        <v>42</v>
      </c>
      <c r="AI17" s="56">
        <f t="shared" si="5"/>
        <v>6</v>
      </c>
      <c r="AJ17" s="56">
        <f t="shared" si="5"/>
        <v>42</v>
      </c>
      <c r="AK17" s="56">
        <f t="shared" si="5"/>
        <v>76</v>
      </c>
      <c r="AL17" s="56">
        <f t="shared" si="5"/>
        <v>42</v>
      </c>
      <c r="AM17" s="56">
        <f t="shared" si="5"/>
        <v>76</v>
      </c>
      <c r="AN17" s="56">
        <f t="shared" si="5"/>
        <v>6</v>
      </c>
      <c r="AO17" s="56">
        <f t="shared" si="5"/>
        <v>42</v>
      </c>
      <c r="AP17" s="56">
        <f t="shared" si="5"/>
        <v>76</v>
      </c>
      <c r="AQ17" s="56">
        <f t="shared" si="5"/>
        <v>42</v>
      </c>
      <c r="AR17" s="56">
        <f t="shared" si="5"/>
        <v>76</v>
      </c>
      <c r="AS17" s="56">
        <f t="shared" si="5"/>
        <v>42</v>
      </c>
      <c r="AT17" s="56">
        <f t="shared" si="5"/>
        <v>42</v>
      </c>
      <c r="AU17" s="56">
        <f t="shared" si="5"/>
        <v>76</v>
      </c>
      <c r="AV17" s="56">
        <f t="shared" si="5"/>
        <v>42</v>
      </c>
      <c r="AW17" s="56">
        <f t="shared" si="5"/>
        <v>6</v>
      </c>
      <c r="AX17" s="56">
        <f t="shared" si="5"/>
        <v>42</v>
      </c>
      <c r="AY17" s="56">
        <f t="shared" si="5"/>
        <v>6</v>
      </c>
      <c r="AZ17" s="56">
        <f t="shared" si="5"/>
        <v>76</v>
      </c>
      <c r="BA17" s="56">
        <f t="shared" si="5"/>
        <v>42</v>
      </c>
      <c r="BB17" s="56">
        <f t="shared" si="5"/>
        <v>6</v>
      </c>
      <c r="BC17" s="56">
        <f t="shared" si="5"/>
        <v>42</v>
      </c>
      <c r="BD17" s="56">
        <f t="shared" si="5"/>
        <v>76</v>
      </c>
      <c r="BE17" s="56">
        <f t="shared" si="5"/>
        <v>42</v>
      </c>
      <c r="BF17" s="56">
        <f t="shared" si="5"/>
        <v>42</v>
      </c>
      <c r="BG17" s="56">
        <f t="shared" si="5"/>
        <v>76</v>
      </c>
      <c r="BH17" s="56">
        <f t="shared" si="5"/>
        <v>42</v>
      </c>
      <c r="BI17" s="56">
        <f t="shared" si="5"/>
        <v>6</v>
      </c>
      <c r="BJ17" s="56">
        <f t="shared" si="5"/>
        <v>42</v>
      </c>
      <c r="BK17" s="56">
        <f t="shared" si="5"/>
        <v>6</v>
      </c>
      <c r="BL17" s="56">
        <f t="shared" si="5"/>
        <v>76</v>
      </c>
      <c r="BM17" s="56">
        <f t="shared" si="5"/>
        <v>42</v>
      </c>
      <c r="BN17" s="56">
        <f t="shared" si="5"/>
        <v>6</v>
      </c>
      <c r="BO17" s="56">
        <f t="shared" si="5"/>
        <v>42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42</v>
      </c>
      <c r="V18" s="56">
        <f t="shared" si="1"/>
        <v>42</v>
      </c>
      <c r="W18" s="56">
        <f t="shared" si="1"/>
        <v>6</v>
      </c>
      <c r="X18" s="56">
        <f t="shared" si="5"/>
        <v>42</v>
      </c>
      <c r="Y18" s="56">
        <f t="shared" si="5"/>
        <v>76</v>
      </c>
      <c r="Z18" s="56">
        <f t="shared" si="5"/>
        <v>42</v>
      </c>
      <c r="AA18" s="56">
        <f t="shared" si="5"/>
        <v>76</v>
      </c>
      <c r="AB18" s="56">
        <f t="shared" si="5"/>
        <v>6</v>
      </c>
      <c r="AC18" s="56">
        <f t="shared" si="5"/>
        <v>42</v>
      </c>
      <c r="AD18" s="56">
        <f t="shared" si="5"/>
        <v>76</v>
      </c>
      <c r="AE18" s="56">
        <f t="shared" si="5"/>
        <v>42</v>
      </c>
      <c r="AF18" s="56">
        <f t="shared" si="5"/>
        <v>6</v>
      </c>
      <c r="AG18" s="56">
        <f t="shared" si="5"/>
        <v>42</v>
      </c>
      <c r="AH18" s="56">
        <f t="shared" si="5"/>
        <v>42</v>
      </c>
      <c r="AI18" s="56">
        <f t="shared" si="5"/>
        <v>6</v>
      </c>
      <c r="AJ18" s="56">
        <f t="shared" si="5"/>
        <v>42</v>
      </c>
      <c r="AK18" s="56">
        <f t="shared" si="5"/>
        <v>76</v>
      </c>
      <c r="AL18" s="56">
        <f t="shared" si="5"/>
        <v>42</v>
      </c>
      <c r="AM18" s="56">
        <f t="shared" si="5"/>
        <v>76</v>
      </c>
      <c r="AN18" s="56">
        <f t="shared" si="5"/>
        <v>6</v>
      </c>
      <c r="AO18" s="56">
        <f t="shared" si="5"/>
        <v>42</v>
      </c>
      <c r="AP18" s="56">
        <f t="shared" si="5"/>
        <v>76</v>
      </c>
      <c r="AQ18" s="56">
        <f t="shared" si="5"/>
        <v>42</v>
      </c>
      <c r="AR18" s="56">
        <f t="shared" si="5"/>
        <v>76</v>
      </c>
      <c r="AS18" s="56">
        <f t="shared" si="5"/>
        <v>42</v>
      </c>
      <c r="AT18" s="56">
        <f t="shared" si="5"/>
        <v>42</v>
      </c>
      <c r="AU18" s="56">
        <f t="shared" si="5"/>
        <v>76</v>
      </c>
      <c r="AV18" s="56">
        <f t="shared" si="5"/>
        <v>42</v>
      </c>
      <c r="AW18" s="56">
        <f t="shared" si="5"/>
        <v>6</v>
      </c>
      <c r="AX18" s="56">
        <f t="shared" si="5"/>
        <v>42</v>
      </c>
      <c r="AY18" s="56">
        <f t="shared" si="5"/>
        <v>6</v>
      </c>
      <c r="AZ18" s="56">
        <f t="shared" si="5"/>
        <v>76</v>
      </c>
      <c r="BA18" s="56">
        <f t="shared" si="5"/>
        <v>42</v>
      </c>
      <c r="BB18" s="56">
        <f t="shared" si="5"/>
        <v>6</v>
      </c>
      <c r="BC18" s="56">
        <f t="shared" si="5"/>
        <v>42</v>
      </c>
      <c r="BD18" s="56">
        <f t="shared" si="5"/>
        <v>76</v>
      </c>
      <c r="BE18" s="56">
        <f t="shared" si="5"/>
        <v>42</v>
      </c>
      <c r="BF18" s="56">
        <f t="shared" si="5"/>
        <v>42</v>
      </c>
      <c r="BG18" s="56">
        <f t="shared" si="5"/>
        <v>76</v>
      </c>
      <c r="BH18" s="56">
        <f t="shared" si="5"/>
        <v>42</v>
      </c>
      <c r="BI18" s="56">
        <f t="shared" si="5"/>
        <v>6</v>
      </c>
      <c r="BJ18" s="56">
        <f t="shared" si="5"/>
        <v>42</v>
      </c>
      <c r="BK18" s="56">
        <f t="shared" si="5"/>
        <v>6</v>
      </c>
      <c r="BL18" s="56">
        <f t="shared" si="5"/>
        <v>76</v>
      </c>
      <c r="BM18" s="56">
        <f t="shared" si="5"/>
        <v>42</v>
      </c>
      <c r="BN18" s="56">
        <f t="shared" si="5"/>
        <v>6</v>
      </c>
      <c r="BO18" s="56">
        <f t="shared" si="5"/>
        <v>42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42</v>
      </c>
      <c r="V19" s="56">
        <f t="shared" si="1"/>
        <v>42</v>
      </c>
      <c r="W19" s="56">
        <f t="shared" si="1"/>
        <v>6</v>
      </c>
      <c r="X19" s="56">
        <f t="shared" si="5"/>
        <v>42</v>
      </c>
      <c r="Y19" s="56">
        <f t="shared" si="5"/>
        <v>76</v>
      </c>
      <c r="Z19" s="56">
        <f t="shared" si="5"/>
        <v>42</v>
      </c>
      <c r="AA19" s="56">
        <f t="shared" si="5"/>
        <v>76</v>
      </c>
      <c r="AB19" s="56">
        <f t="shared" si="5"/>
        <v>6</v>
      </c>
      <c r="AC19" s="56">
        <f t="shared" si="5"/>
        <v>42</v>
      </c>
      <c r="AD19" s="56">
        <f t="shared" si="5"/>
        <v>76</v>
      </c>
      <c r="AE19" s="56">
        <f t="shared" si="5"/>
        <v>42</v>
      </c>
      <c r="AF19" s="56">
        <f t="shared" si="5"/>
        <v>6</v>
      </c>
      <c r="AG19" s="56">
        <f t="shared" si="5"/>
        <v>42</v>
      </c>
      <c r="AH19" s="56">
        <f t="shared" si="5"/>
        <v>42</v>
      </c>
      <c r="AI19" s="56">
        <f t="shared" si="5"/>
        <v>6</v>
      </c>
      <c r="AJ19" s="56">
        <f t="shared" si="5"/>
        <v>42</v>
      </c>
      <c r="AK19" s="56">
        <f t="shared" si="5"/>
        <v>76</v>
      </c>
      <c r="AL19" s="56">
        <f t="shared" si="5"/>
        <v>42</v>
      </c>
      <c r="AM19" s="56">
        <f t="shared" si="5"/>
        <v>76</v>
      </c>
      <c r="AN19" s="56">
        <f t="shared" si="5"/>
        <v>6</v>
      </c>
      <c r="AO19" s="56">
        <f t="shared" si="5"/>
        <v>42</v>
      </c>
      <c r="AP19" s="56">
        <f t="shared" si="5"/>
        <v>76</v>
      </c>
      <c r="AQ19" s="56">
        <f t="shared" si="5"/>
        <v>42</v>
      </c>
      <c r="AR19" s="56">
        <f t="shared" si="5"/>
        <v>76</v>
      </c>
      <c r="AS19" s="56">
        <f t="shared" si="5"/>
        <v>42</v>
      </c>
      <c r="AT19" s="56">
        <f t="shared" si="5"/>
        <v>42</v>
      </c>
      <c r="AU19" s="56">
        <f t="shared" si="5"/>
        <v>76</v>
      </c>
      <c r="AV19" s="56">
        <f t="shared" si="5"/>
        <v>42</v>
      </c>
      <c r="AW19" s="56">
        <f t="shared" si="5"/>
        <v>6</v>
      </c>
      <c r="AX19" s="56">
        <f t="shared" si="5"/>
        <v>42</v>
      </c>
      <c r="AY19" s="56">
        <f t="shared" si="5"/>
        <v>6</v>
      </c>
      <c r="AZ19" s="56">
        <f t="shared" si="5"/>
        <v>76</v>
      </c>
      <c r="BA19" s="56">
        <f t="shared" si="5"/>
        <v>42</v>
      </c>
      <c r="BB19" s="56">
        <f t="shared" si="5"/>
        <v>6</v>
      </c>
      <c r="BC19" s="56">
        <f t="shared" si="5"/>
        <v>42</v>
      </c>
      <c r="BD19" s="56">
        <f t="shared" si="5"/>
        <v>76</v>
      </c>
      <c r="BE19" s="56">
        <f t="shared" si="5"/>
        <v>42</v>
      </c>
      <c r="BF19" s="56">
        <f t="shared" si="5"/>
        <v>42</v>
      </c>
      <c r="BG19" s="56">
        <f t="shared" si="5"/>
        <v>76</v>
      </c>
      <c r="BH19" s="56">
        <f t="shared" si="5"/>
        <v>42</v>
      </c>
      <c r="BI19" s="56">
        <f t="shared" si="5"/>
        <v>6</v>
      </c>
      <c r="BJ19" s="56">
        <f t="shared" si="5"/>
        <v>42</v>
      </c>
      <c r="BK19" s="56">
        <f t="shared" si="5"/>
        <v>6</v>
      </c>
      <c r="BL19" s="56">
        <f t="shared" si="5"/>
        <v>76</v>
      </c>
      <c r="BM19" s="56">
        <f t="shared" si="5"/>
        <v>42</v>
      </c>
      <c r="BN19" s="56">
        <f t="shared" si="5"/>
        <v>6</v>
      </c>
      <c r="BO19" s="56">
        <f t="shared" si="5"/>
        <v>42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42</v>
      </c>
      <c r="V20" s="56">
        <f t="shared" si="1"/>
        <v>42</v>
      </c>
      <c r="W20" s="56">
        <f t="shared" si="1"/>
        <v>6</v>
      </c>
      <c r="X20" s="56">
        <f t="shared" si="5"/>
        <v>42</v>
      </c>
      <c r="Y20" s="56">
        <f t="shared" si="5"/>
        <v>76</v>
      </c>
      <c r="Z20" s="56">
        <f t="shared" si="5"/>
        <v>42</v>
      </c>
      <c r="AA20" s="56">
        <f t="shared" si="5"/>
        <v>76</v>
      </c>
      <c r="AB20" s="56">
        <f t="shared" si="5"/>
        <v>6</v>
      </c>
      <c r="AC20" s="56">
        <f t="shared" si="5"/>
        <v>42</v>
      </c>
      <c r="AD20" s="56">
        <f t="shared" si="5"/>
        <v>76</v>
      </c>
      <c r="AE20" s="56">
        <f t="shared" si="5"/>
        <v>42</v>
      </c>
      <c r="AF20" s="56">
        <f t="shared" si="5"/>
        <v>6</v>
      </c>
      <c r="AG20" s="56">
        <f t="shared" si="5"/>
        <v>42</v>
      </c>
      <c r="AH20" s="56">
        <f t="shared" si="5"/>
        <v>42</v>
      </c>
      <c r="AI20" s="56">
        <f t="shared" si="5"/>
        <v>6</v>
      </c>
      <c r="AJ20" s="56">
        <f t="shared" si="5"/>
        <v>42</v>
      </c>
      <c r="AK20" s="56">
        <f t="shared" si="5"/>
        <v>76</v>
      </c>
      <c r="AL20" s="56">
        <f t="shared" si="5"/>
        <v>42</v>
      </c>
      <c r="AM20" s="56">
        <f t="shared" si="5"/>
        <v>76</v>
      </c>
      <c r="AN20" s="56">
        <f t="shared" si="5"/>
        <v>6</v>
      </c>
      <c r="AO20" s="56">
        <f t="shared" si="5"/>
        <v>42</v>
      </c>
      <c r="AP20" s="56">
        <f t="shared" si="5"/>
        <v>76</v>
      </c>
      <c r="AQ20" s="56">
        <f t="shared" si="5"/>
        <v>42</v>
      </c>
      <c r="AR20" s="56">
        <f t="shared" si="5"/>
        <v>76</v>
      </c>
      <c r="AS20" s="56">
        <f t="shared" si="5"/>
        <v>42</v>
      </c>
      <c r="AT20" s="56">
        <f t="shared" si="5"/>
        <v>42</v>
      </c>
      <c r="AU20" s="56">
        <f t="shared" si="5"/>
        <v>76</v>
      </c>
      <c r="AV20" s="56">
        <f t="shared" si="5"/>
        <v>42</v>
      </c>
      <c r="AW20" s="56">
        <f t="shared" si="5"/>
        <v>6</v>
      </c>
      <c r="AX20" s="56">
        <f t="shared" si="5"/>
        <v>42</v>
      </c>
      <c r="AY20" s="56">
        <f t="shared" si="5"/>
        <v>6</v>
      </c>
      <c r="AZ20" s="56">
        <f t="shared" si="5"/>
        <v>76</v>
      </c>
      <c r="BA20" s="56">
        <f t="shared" si="5"/>
        <v>42</v>
      </c>
      <c r="BB20" s="56">
        <f t="shared" si="5"/>
        <v>6</v>
      </c>
      <c r="BC20" s="56">
        <f t="shared" si="5"/>
        <v>42</v>
      </c>
      <c r="BD20" s="56">
        <f t="shared" si="5"/>
        <v>76</v>
      </c>
      <c r="BE20" s="56">
        <f t="shared" si="5"/>
        <v>42</v>
      </c>
      <c r="BF20" s="56">
        <f t="shared" si="5"/>
        <v>42</v>
      </c>
      <c r="BG20" s="56">
        <f t="shared" si="5"/>
        <v>76</v>
      </c>
      <c r="BH20" s="56">
        <f t="shared" si="5"/>
        <v>42</v>
      </c>
      <c r="BI20" s="56">
        <f t="shared" si="5"/>
        <v>6</v>
      </c>
      <c r="BJ20" s="56">
        <f t="shared" si="5"/>
        <v>42</v>
      </c>
      <c r="BK20" s="56">
        <f t="shared" si="5"/>
        <v>6</v>
      </c>
      <c r="BL20" s="56">
        <f t="shared" si="5"/>
        <v>76</v>
      </c>
      <c r="BM20" s="56">
        <f t="shared" si="5"/>
        <v>42</v>
      </c>
      <c r="BN20" s="56">
        <f t="shared" si="5"/>
        <v>6</v>
      </c>
      <c r="BO20" s="56">
        <f t="shared" si="5"/>
        <v>42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42</v>
      </c>
      <c r="V21" s="56">
        <f t="shared" si="1"/>
        <v>42</v>
      </c>
      <c r="W21" s="56">
        <f t="shared" si="1"/>
        <v>6</v>
      </c>
      <c r="X21" s="56">
        <f t="shared" si="5"/>
        <v>42</v>
      </c>
      <c r="Y21" s="56">
        <f t="shared" si="5"/>
        <v>76</v>
      </c>
      <c r="Z21" s="56">
        <f t="shared" si="5"/>
        <v>42</v>
      </c>
      <c r="AA21" s="56">
        <f t="shared" si="5"/>
        <v>76</v>
      </c>
      <c r="AB21" s="56">
        <f t="shared" si="5"/>
        <v>6</v>
      </c>
      <c r="AC21" s="56">
        <f t="shared" si="5"/>
        <v>42</v>
      </c>
      <c r="AD21" s="56">
        <f t="shared" si="5"/>
        <v>76</v>
      </c>
      <c r="AE21" s="56">
        <f t="shared" si="5"/>
        <v>42</v>
      </c>
      <c r="AF21" s="56">
        <f t="shared" si="5"/>
        <v>6</v>
      </c>
      <c r="AG21" s="56">
        <f t="shared" si="5"/>
        <v>42</v>
      </c>
      <c r="AH21" s="56">
        <f t="shared" si="5"/>
        <v>42</v>
      </c>
      <c r="AI21" s="56">
        <f t="shared" si="5"/>
        <v>6</v>
      </c>
      <c r="AJ21" s="56">
        <f t="shared" si="5"/>
        <v>42</v>
      </c>
      <c r="AK21" s="56">
        <f t="shared" si="5"/>
        <v>76</v>
      </c>
      <c r="AL21" s="56">
        <f t="shared" si="5"/>
        <v>42</v>
      </c>
      <c r="AM21" s="56">
        <f t="shared" si="5"/>
        <v>76</v>
      </c>
      <c r="AN21" s="56">
        <f t="shared" si="5"/>
        <v>6</v>
      </c>
      <c r="AO21" s="56">
        <f t="shared" si="5"/>
        <v>42</v>
      </c>
      <c r="AP21" s="56">
        <f t="shared" si="5"/>
        <v>76</v>
      </c>
      <c r="AQ21" s="56">
        <f t="shared" si="5"/>
        <v>42</v>
      </c>
      <c r="AR21" s="56">
        <f t="shared" si="5"/>
        <v>76</v>
      </c>
      <c r="AS21" s="56">
        <f t="shared" si="5"/>
        <v>42</v>
      </c>
      <c r="AT21" s="56">
        <f t="shared" si="5"/>
        <v>42</v>
      </c>
      <c r="AU21" s="56">
        <f t="shared" si="5"/>
        <v>76</v>
      </c>
      <c r="AV21" s="56">
        <f t="shared" si="5"/>
        <v>42</v>
      </c>
      <c r="AW21" s="56">
        <f t="shared" si="5"/>
        <v>6</v>
      </c>
      <c r="AX21" s="56">
        <f t="shared" si="5"/>
        <v>42</v>
      </c>
      <c r="AY21" s="56">
        <f t="shared" si="5"/>
        <v>6</v>
      </c>
      <c r="AZ21" s="56">
        <f t="shared" si="5"/>
        <v>76</v>
      </c>
      <c r="BA21" s="56">
        <f t="shared" si="5"/>
        <v>42</v>
      </c>
      <c r="BB21" s="56">
        <f t="shared" si="5"/>
        <v>6</v>
      </c>
      <c r="BC21" s="56">
        <f t="shared" si="5"/>
        <v>42</v>
      </c>
      <c r="BD21" s="56">
        <f t="shared" si="5"/>
        <v>76</v>
      </c>
      <c r="BE21" s="56">
        <f t="shared" si="5"/>
        <v>42</v>
      </c>
      <c r="BF21" s="56">
        <f t="shared" si="5"/>
        <v>42</v>
      </c>
      <c r="BG21" s="56">
        <f t="shared" ref="BG21:BO24" si="6">HLOOKUP(BG$1,$N$28:$Z$50,$G21,FALSE)*BG$2</f>
        <v>76</v>
      </c>
      <c r="BH21" s="56">
        <f t="shared" si="6"/>
        <v>42</v>
      </c>
      <c r="BI21" s="56">
        <f t="shared" si="6"/>
        <v>6</v>
      </c>
      <c r="BJ21" s="56">
        <f t="shared" si="6"/>
        <v>42</v>
      </c>
      <c r="BK21" s="56">
        <f t="shared" si="6"/>
        <v>6</v>
      </c>
      <c r="BL21" s="56">
        <f t="shared" si="6"/>
        <v>76</v>
      </c>
      <c r="BM21" s="56">
        <f t="shared" si="6"/>
        <v>42</v>
      </c>
      <c r="BN21" s="56">
        <f t="shared" si="6"/>
        <v>6</v>
      </c>
      <c r="BO21" s="56">
        <f t="shared" si="6"/>
        <v>42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42</v>
      </c>
      <c r="V22" s="56">
        <f t="shared" si="1"/>
        <v>42</v>
      </c>
      <c r="W22" s="56">
        <f t="shared" si="1"/>
        <v>6</v>
      </c>
      <c r="X22" s="56">
        <f t="shared" ref="X22:AG24" si="7">HLOOKUP(X$1,$N$28:$Z$50,$G22,FALSE)*X$2</f>
        <v>42</v>
      </c>
      <c r="Y22" s="56">
        <f t="shared" si="7"/>
        <v>76</v>
      </c>
      <c r="Z22" s="56">
        <f t="shared" si="7"/>
        <v>42</v>
      </c>
      <c r="AA22" s="56">
        <f t="shared" si="7"/>
        <v>76</v>
      </c>
      <c r="AB22" s="56">
        <f t="shared" si="7"/>
        <v>6</v>
      </c>
      <c r="AC22" s="56">
        <f t="shared" si="7"/>
        <v>42</v>
      </c>
      <c r="AD22" s="56">
        <f t="shared" si="7"/>
        <v>76</v>
      </c>
      <c r="AE22" s="56">
        <f t="shared" si="7"/>
        <v>42</v>
      </c>
      <c r="AF22" s="56">
        <f t="shared" si="7"/>
        <v>6</v>
      </c>
      <c r="AG22" s="56">
        <f t="shared" si="7"/>
        <v>42</v>
      </c>
      <c r="AH22" s="56">
        <f t="shared" ref="AH22:AQ24" si="8">HLOOKUP(AH$1,$N$28:$Z$50,$G22,FALSE)*AH$2</f>
        <v>42</v>
      </c>
      <c r="AI22" s="56">
        <f t="shared" si="8"/>
        <v>6</v>
      </c>
      <c r="AJ22" s="56">
        <f t="shared" si="8"/>
        <v>42</v>
      </c>
      <c r="AK22" s="56">
        <f t="shared" si="8"/>
        <v>76</v>
      </c>
      <c r="AL22" s="56">
        <f t="shared" si="8"/>
        <v>42</v>
      </c>
      <c r="AM22" s="56">
        <f t="shared" si="8"/>
        <v>76</v>
      </c>
      <c r="AN22" s="56">
        <f t="shared" si="8"/>
        <v>6</v>
      </c>
      <c r="AO22" s="56">
        <f t="shared" si="8"/>
        <v>42</v>
      </c>
      <c r="AP22" s="56">
        <f t="shared" si="8"/>
        <v>76</v>
      </c>
      <c r="AQ22" s="56">
        <f t="shared" si="8"/>
        <v>42</v>
      </c>
      <c r="AR22" s="56">
        <f t="shared" ref="AR22:BF24" si="9">HLOOKUP(AR$1,$N$28:$Z$50,$G22,FALSE)*AR$2</f>
        <v>76</v>
      </c>
      <c r="AS22" s="56">
        <f t="shared" si="9"/>
        <v>42</v>
      </c>
      <c r="AT22" s="56">
        <f t="shared" si="9"/>
        <v>42</v>
      </c>
      <c r="AU22" s="56">
        <f t="shared" si="9"/>
        <v>76</v>
      </c>
      <c r="AV22" s="56">
        <f t="shared" si="9"/>
        <v>42</v>
      </c>
      <c r="AW22" s="56">
        <f t="shared" si="9"/>
        <v>6</v>
      </c>
      <c r="AX22" s="56">
        <f t="shared" si="9"/>
        <v>42</v>
      </c>
      <c r="AY22" s="56">
        <f t="shared" si="9"/>
        <v>6</v>
      </c>
      <c r="AZ22" s="56">
        <f t="shared" si="9"/>
        <v>76</v>
      </c>
      <c r="BA22" s="56">
        <f t="shared" si="9"/>
        <v>42</v>
      </c>
      <c r="BB22" s="56">
        <f t="shared" si="9"/>
        <v>6</v>
      </c>
      <c r="BC22" s="56">
        <f t="shared" si="9"/>
        <v>42</v>
      </c>
      <c r="BD22" s="56">
        <f t="shared" si="9"/>
        <v>76</v>
      </c>
      <c r="BE22" s="56">
        <f t="shared" si="9"/>
        <v>42</v>
      </c>
      <c r="BF22" s="56">
        <f t="shared" si="9"/>
        <v>42</v>
      </c>
      <c r="BG22" s="56">
        <f t="shared" si="6"/>
        <v>76</v>
      </c>
      <c r="BH22" s="56">
        <f t="shared" si="6"/>
        <v>42</v>
      </c>
      <c r="BI22" s="56">
        <f t="shared" si="6"/>
        <v>6</v>
      </c>
      <c r="BJ22" s="56">
        <f t="shared" si="6"/>
        <v>42</v>
      </c>
      <c r="BK22" s="56">
        <f t="shared" si="6"/>
        <v>6</v>
      </c>
      <c r="BL22" s="56">
        <f t="shared" si="6"/>
        <v>76</v>
      </c>
      <c r="BM22" s="56">
        <f t="shared" si="6"/>
        <v>42</v>
      </c>
      <c r="BN22" s="56">
        <f t="shared" si="6"/>
        <v>6</v>
      </c>
      <c r="BO22" s="56">
        <f t="shared" si="6"/>
        <v>42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42</v>
      </c>
      <c r="V23" s="56">
        <f t="shared" si="1"/>
        <v>42</v>
      </c>
      <c r="W23" s="56">
        <f t="shared" si="1"/>
        <v>6</v>
      </c>
      <c r="X23" s="56">
        <f t="shared" si="7"/>
        <v>42</v>
      </c>
      <c r="Y23" s="56">
        <f t="shared" si="7"/>
        <v>76</v>
      </c>
      <c r="Z23" s="56">
        <f t="shared" si="7"/>
        <v>42</v>
      </c>
      <c r="AA23" s="56">
        <f t="shared" si="7"/>
        <v>76</v>
      </c>
      <c r="AB23" s="56">
        <f t="shared" si="7"/>
        <v>6</v>
      </c>
      <c r="AC23" s="56">
        <f t="shared" si="7"/>
        <v>42</v>
      </c>
      <c r="AD23" s="56">
        <f t="shared" si="7"/>
        <v>76</v>
      </c>
      <c r="AE23" s="56">
        <f t="shared" si="7"/>
        <v>42</v>
      </c>
      <c r="AF23" s="56">
        <f t="shared" si="7"/>
        <v>6</v>
      </c>
      <c r="AG23" s="56">
        <f t="shared" si="7"/>
        <v>42</v>
      </c>
      <c r="AH23" s="56">
        <f t="shared" si="8"/>
        <v>42</v>
      </c>
      <c r="AI23" s="56">
        <f t="shared" si="8"/>
        <v>6</v>
      </c>
      <c r="AJ23" s="56">
        <f t="shared" si="8"/>
        <v>42</v>
      </c>
      <c r="AK23" s="56">
        <f t="shared" si="8"/>
        <v>76</v>
      </c>
      <c r="AL23" s="56">
        <f t="shared" si="8"/>
        <v>42</v>
      </c>
      <c r="AM23" s="56">
        <f t="shared" si="8"/>
        <v>76</v>
      </c>
      <c r="AN23" s="56">
        <f t="shared" si="8"/>
        <v>6</v>
      </c>
      <c r="AO23" s="56">
        <f t="shared" si="8"/>
        <v>42</v>
      </c>
      <c r="AP23" s="56">
        <f t="shared" si="8"/>
        <v>76</v>
      </c>
      <c r="AQ23" s="56">
        <f t="shared" si="8"/>
        <v>42</v>
      </c>
      <c r="AR23" s="56">
        <f t="shared" si="9"/>
        <v>76</v>
      </c>
      <c r="AS23" s="56">
        <f t="shared" si="9"/>
        <v>42</v>
      </c>
      <c r="AT23" s="56">
        <f t="shared" si="9"/>
        <v>42</v>
      </c>
      <c r="AU23" s="56">
        <f t="shared" si="9"/>
        <v>76</v>
      </c>
      <c r="AV23" s="56">
        <f t="shared" si="9"/>
        <v>42</v>
      </c>
      <c r="AW23" s="56">
        <f t="shared" si="9"/>
        <v>6</v>
      </c>
      <c r="AX23" s="56">
        <f t="shared" si="9"/>
        <v>42</v>
      </c>
      <c r="AY23" s="56">
        <f t="shared" si="9"/>
        <v>6</v>
      </c>
      <c r="AZ23" s="56">
        <f t="shared" si="9"/>
        <v>76</v>
      </c>
      <c r="BA23" s="56">
        <f t="shared" si="9"/>
        <v>42</v>
      </c>
      <c r="BB23" s="56">
        <f t="shared" si="9"/>
        <v>6</v>
      </c>
      <c r="BC23" s="56">
        <f t="shared" si="9"/>
        <v>42</v>
      </c>
      <c r="BD23" s="56">
        <f t="shared" si="9"/>
        <v>76</v>
      </c>
      <c r="BE23" s="56">
        <f t="shared" si="9"/>
        <v>42</v>
      </c>
      <c r="BF23" s="56">
        <f t="shared" si="9"/>
        <v>42</v>
      </c>
      <c r="BG23" s="56">
        <f t="shared" si="6"/>
        <v>76</v>
      </c>
      <c r="BH23" s="56">
        <f t="shared" si="6"/>
        <v>42</v>
      </c>
      <c r="BI23" s="56">
        <f t="shared" si="6"/>
        <v>6</v>
      </c>
      <c r="BJ23" s="56">
        <f t="shared" si="6"/>
        <v>42</v>
      </c>
      <c r="BK23" s="56">
        <f t="shared" si="6"/>
        <v>6</v>
      </c>
      <c r="BL23" s="56">
        <f t="shared" si="6"/>
        <v>76</v>
      </c>
      <c r="BM23" s="56">
        <f t="shared" si="6"/>
        <v>42</v>
      </c>
      <c r="BN23" s="56">
        <f t="shared" si="6"/>
        <v>6</v>
      </c>
      <c r="BO23" s="56">
        <f t="shared" si="6"/>
        <v>42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42</v>
      </c>
      <c r="V24" s="56">
        <f>HLOOKUP(V$1,$N$28:$Z$50,$G24,FALSE)*V$2</f>
        <v>42</v>
      </c>
      <c r="W24" s="56">
        <f>HLOOKUP(W$1,$N$28:$Z$50,$G24,FALSE)*W$2</f>
        <v>6</v>
      </c>
      <c r="X24" s="56">
        <f t="shared" si="7"/>
        <v>42</v>
      </c>
      <c r="Y24" s="56">
        <f t="shared" si="7"/>
        <v>76</v>
      </c>
      <c r="Z24" s="56">
        <f t="shared" si="7"/>
        <v>42</v>
      </c>
      <c r="AA24" s="56">
        <f t="shared" si="7"/>
        <v>76</v>
      </c>
      <c r="AB24" s="56">
        <f t="shared" si="7"/>
        <v>6</v>
      </c>
      <c r="AC24" s="56">
        <f t="shared" si="7"/>
        <v>42</v>
      </c>
      <c r="AD24" s="56">
        <f t="shared" si="7"/>
        <v>76</v>
      </c>
      <c r="AE24" s="56">
        <f t="shared" si="7"/>
        <v>42</v>
      </c>
      <c r="AF24" s="56">
        <f t="shared" si="7"/>
        <v>6</v>
      </c>
      <c r="AG24" s="56">
        <f t="shared" si="7"/>
        <v>42</v>
      </c>
      <c r="AH24" s="56">
        <f t="shared" si="8"/>
        <v>42</v>
      </c>
      <c r="AI24" s="56">
        <f t="shared" si="8"/>
        <v>6</v>
      </c>
      <c r="AJ24" s="56">
        <f t="shared" si="8"/>
        <v>42</v>
      </c>
      <c r="AK24" s="56">
        <f t="shared" si="8"/>
        <v>76</v>
      </c>
      <c r="AL24" s="56">
        <f t="shared" si="8"/>
        <v>42</v>
      </c>
      <c r="AM24" s="56">
        <f t="shared" si="8"/>
        <v>76</v>
      </c>
      <c r="AN24" s="56">
        <f t="shared" si="8"/>
        <v>6</v>
      </c>
      <c r="AO24" s="56">
        <f t="shared" si="8"/>
        <v>42</v>
      </c>
      <c r="AP24" s="56">
        <f t="shared" si="8"/>
        <v>76</v>
      </c>
      <c r="AQ24" s="56">
        <f t="shared" si="8"/>
        <v>42</v>
      </c>
      <c r="AR24" s="56">
        <f t="shared" si="9"/>
        <v>76</v>
      </c>
      <c r="AS24" s="56">
        <f t="shared" si="9"/>
        <v>42</v>
      </c>
      <c r="AT24" s="56">
        <f t="shared" si="9"/>
        <v>42</v>
      </c>
      <c r="AU24" s="56">
        <f t="shared" si="9"/>
        <v>76</v>
      </c>
      <c r="AV24" s="56">
        <f t="shared" si="9"/>
        <v>42</v>
      </c>
      <c r="AW24" s="56">
        <f t="shared" si="9"/>
        <v>6</v>
      </c>
      <c r="AX24" s="56">
        <f t="shared" si="9"/>
        <v>42</v>
      </c>
      <c r="AY24" s="56">
        <f t="shared" si="9"/>
        <v>6</v>
      </c>
      <c r="AZ24" s="56">
        <f t="shared" si="9"/>
        <v>76</v>
      </c>
      <c r="BA24" s="56">
        <f t="shared" si="9"/>
        <v>42</v>
      </c>
      <c r="BB24" s="56">
        <f t="shared" si="9"/>
        <v>6</v>
      </c>
      <c r="BC24" s="56">
        <f t="shared" si="9"/>
        <v>42</v>
      </c>
      <c r="BD24" s="56">
        <f t="shared" si="9"/>
        <v>76</v>
      </c>
      <c r="BE24" s="56">
        <f t="shared" si="9"/>
        <v>42</v>
      </c>
      <c r="BF24" s="56">
        <f t="shared" si="9"/>
        <v>42</v>
      </c>
      <c r="BG24" s="56">
        <f t="shared" si="6"/>
        <v>76</v>
      </c>
      <c r="BH24" s="56">
        <f t="shared" si="6"/>
        <v>42</v>
      </c>
      <c r="BI24" s="56">
        <f t="shared" si="6"/>
        <v>6</v>
      </c>
      <c r="BJ24" s="56">
        <f t="shared" si="6"/>
        <v>42</v>
      </c>
      <c r="BK24" s="56">
        <f t="shared" si="6"/>
        <v>6</v>
      </c>
      <c r="BL24" s="56">
        <f t="shared" si="6"/>
        <v>76</v>
      </c>
      <c r="BM24" s="56">
        <f t="shared" si="6"/>
        <v>42</v>
      </c>
      <c r="BN24" s="56">
        <f t="shared" si="6"/>
        <v>6</v>
      </c>
      <c r="BO24" s="56">
        <f t="shared" si="6"/>
        <v>42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H21" sqref="H21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407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409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413</v>
      </c>
      <c r="B8" s="42" t="s">
        <v>386</v>
      </c>
      <c r="C8" s="56">
        <v>42</v>
      </c>
      <c r="D8" s="56">
        <v>42</v>
      </c>
      <c r="E8" s="56">
        <v>42</v>
      </c>
      <c r="F8" s="56">
        <v>42</v>
      </c>
      <c r="G8" s="56">
        <v>42</v>
      </c>
      <c r="H8" s="56">
        <v>42</v>
      </c>
      <c r="I8" s="56">
        <v>42</v>
      </c>
      <c r="J8" s="56">
        <v>42</v>
      </c>
      <c r="K8" s="56">
        <v>42</v>
      </c>
      <c r="L8" s="56">
        <v>42</v>
      </c>
      <c r="M8" s="56">
        <v>42</v>
      </c>
      <c r="N8" s="56">
        <v>42</v>
      </c>
      <c r="O8" s="56">
        <v>42</v>
      </c>
      <c r="P8" s="56">
        <v>42</v>
      </c>
      <c r="Q8" s="56">
        <v>42</v>
      </c>
      <c r="R8" s="56">
        <v>42</v>
      </c>
      <c r="S8" s="56">
        <v>42</v>
      </c>
      <c r="T8" s="56">
        <v>42</v>
      </c>
      <c r="U8" s="56">
        <v>42</v>
      </c>
      <c r="V8" s="56">
        <v>42</v>
      </c>
      <c r="W8" s="56">
        <v>42</v>
      </c>
      <c r="X8" s="56">
        <v>42</v>
      </c>
      <c r="Y8" s="56">
        <v>42</v>
      </c>
      <c r="Z8" s="56">
        <v>42</v>
      </c>
      <c r="AA8" s="56">
        <v>42</v>
      </c>
      <c r="AB8" s="56">
        <v>42</v>
      </c>
      <c r="AC8" s="56">
        <v>42</v>
      </c>
      <c r="AD8" s="56">
        <v>42</v>
      </c>
      <c r="AE8" s="56">
        <v>42</v>
      </c>
      <c r="AF8" s="56">
        <v>42</v>
      </c>
      <c r="AG8" s="56">
        <v>42</v>
      </c>
      <c r="AH8" s="56">
        <v>42</v>
      </c>
      <c r="AI8" s="56">
        <v>42</v>
      </c>
      <c r="AJ8" s="56">
        <v>42</v>
      </c>
      <c r="AK8" s="56">
        <v>42</v>
      </c>
      <c r="AL8" s="56">
        <v>42</v>
      </c>
      <c r="AM8" s="56">
        <v>42</v>
      </c>
      <c r="AN8" s="56">
        <v>42</v>
      </c>
      <c r="AO8" s="56">
        <v>42</v>
      </c>
      <c r="AP8" s="56">
        <v>42</v>
      </c>
      <c r="AQ8" s="56">
        <v>42</v>
      </c>
      <c r="AR8" s="56">
        <v>42</v>
      </c>
      <c r="AS8" s="56">
        <v>42</v>
      </c>
      <c r="AT8" s="56">
        <v>42</v>
      </c>
      <c r="AU8" s="56">
        <v>42</v>
      </c>
      <c r="AV8" s="56">
        <v>42</v>
      </c>
      <c r="AW8" s="56">
        <v>42</v>
      </c>
      <c r="AX8" s="56">
        <v>42</v>
      </c>
    </row>
    <row r="9" spans="1:50" x14ac:dyDescent="0.25">
      <c r="A9" s="56" t="s">
        <v>414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415</v>
      </c>
      <c r="B10" s="71" t="s">
        <v>388</v>
      </c>
      <c r="C10" s="56">
        <f>S22</f>
        <v>21600000</v>
      </c>
      <c r="D10" s="56">
        <f t="shared" ref="D10:H10" si="0">T22</f>
        <v>5400000</v>
      </c>
      <c r="E10" s="56">
        <f t="shared" si="0"/>
        <v>10800000</v>
      </c>
      <c r="F10" s="56">
        <f t="shared" si="0"/>
        <v>2700000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5400000</v>
      </c>
      <c r="K10" s="56">
        <f t="shared" si="1"/>
        <v>10800000</v>
      </c>
      <c r="L10" s="56">
        <f t="shared" si="1"/>
        <v>2700000</v>
      </c>
      <c r="M10" s="56">
        <f t="shared" si="1"/>
        <v>5400000</v>
      </c>
      <c r="N10" s="56">
        <f t="shared" si="1"/>
        <v>10800000</v>
      </c>
      <c r="O10" s="56">
        <f>S24</f>
        <v>5400000</v>
      </c>
      <c r="P10" s="56">
        <f t="shared" ref="P10:T10" si="2">T24</f>
        <v>10800000</v>
      </c>
      <c r="Q10" s="56">
        <f t="shared" si="2"/>
        <v>2700000</v>
      </c>
      <c r="R10" s="56">
        <f t="shared" si="2"/>
        <v>21600000</v>
      </c>
      <c r="S10" s="56">
        <f t="shared" si="2"/>
        <v>2700000</v>
      </c>
      <c r="T10" s="56">
        <f t="shared" si="2"/>
        <v>21600000</v>
      </c>
      <c r="U10" s="56">
        <f>S25</f>
        <v>5400000</v>
      </c>
      <c r="V10" s="56">
        <f t="shared" ref="V10:Z10" si="3">T25</f>
        <v>10800000</v>
      </c>
      <c r="W10" s="56">
        <f t="shared" si="3"/>
        <v>2700000</v>
      </c>
      <c r="X10" s="56">
        <f t="shared" si="3"/>
        <v>21600000</v>
      </c>
      <c r="Y10" s="56">
        <f t="shared" si="3"/>
        <v>2700000</v>
      </c>
      <c r="Z10" s="56">
        <f t="shared" si="3"/>
        <v>21600000</v>
      </c>
      <c r="AA10" s="56">
        <f>S26</f>
        <v>10800000</v>
      </c>
      <c r="AB10" s="56">
        <f t="shared" ref="AB10:AF10" si="4">T26</f>
        <v>2700000</v>
      </c>
      <c r="AC10" s="56">
        <f t="shared" si="4"/>
        <v>21600000</v>
      </c>
      <c r="AD10" s="56">
        <f t="shared" si="4"/>
        <v>5400000</v>
      </c>
      <c r="AE10" s="56">
        <f t="shared" si="4"/>
        <v>10800000</v>
      </c>
      <c r="AF10" s="56">
        <f t="shared" si="4"/>
        <v>5400000</v>
      </c>
      <c r="AG10" s="56">
        <f>S27</f>
        <v>10800000</v>
      </c>
      <c r="AH10" s="56">
        <f t="shared" ref="AH10:AL10" si="5">T27</f>
        <v>2700000</v>
      </c>
      <c r="AI10" s="56">
        <f t="shared" si="5"/>
        <v>21600000</v>
      </c>
      <c r="AJ10" s="56">
        <f t="shared" si="5"/>
        <v>5400000</v>
      </c>
      <c r="AK10" s="56">
        <f t="shared" si="5"/>
        <v>10800000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5400000</v>
      </c>
      <c r="AP10" s="56">
        <f t="shared" si="6"/>
        <v>10800000</v>
      </c>
      <c r="AQ10" s="56">
        <f t="shared" si="6"/>
        <v>21600000</v>
      </c>
      <c r="AR10" s="56">
        <f t="shared" si="6"/>
        <v>2700000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5400000</v>
      </c>
      <c r="AV10" s="56">
        <f t="shared" si="7"/>
        <v>10800000</v>
      </c>
      <c r="AW10" s="56">
        <f t="shared" si="7"/>
        <v>21600000</v>
      </c>
      <c r="AX10" s="56">
        <f t="shared" si="7"/>
        <v>2700000</v>
      </c>
    </row>
    <row r="11" spans="1:50" x14ac:dyDescent="0.25">
      <c r="A11" s="56" t="s">
        <v>416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408</v>
      </c>
    </row>
    <row r="14" spans="1:50" x14ac:dyDescent="0.25">
      <c r="B14" s="94" t="s">
        <v>409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407</v>
      </c>
      <c r="C15" s="95">
        <v>2</v>
      </c>
      <c r="D15" s="95">
        <v>2</v>
      </c>
      <c r="E15" s="95">
        <v>2</v>
      </c>
      <c r="F15" s="95">
        <v>2</v>
      </c>
      <c r="G15" s="95">
        <v>2</v>
      </c>
      <c r="H15" s="95">
        <v>2</v>
      </c>
    </row>
    <row r="16" spans="1:50" x14ac:dyDescent="0.25">
      <c r="B16" s="96" t="s">
        <v>386</v>
      </c>
      <c r="C16" s="56">
        <f t="shared" ref="C16:H16" si="8">IF(C15=1, C8, IF(C15=2, I8, IF(C15=3, O8, IF(C15=4,U8,IF(C15=5,AA8,IF(C15=6,AG8,IF(C15=7,AM8,IF(C15=8,AS8, "Enter a valid day number"))))))))</f>
        <v>42</v>
      </c>
      <c r="D16" s="56">
        <f t="shared" si="8"/>
        <v>42</v>
      </c>
      <c r="E16" s="56">
        <f t="shared" si="8"/>
        <v>42</v>
      </c>
      <c r="F16" s="56">
        <f t="shared" si="8"/>
        <v>42</v>
      </c>
      <c r="G16" s="56">
        <f t="shared" si="8"/>
        <v>42</v>
      </c>
      <c r="H16" s="56">
        <f t="shared" si="8"/>
        <v>42</v>
      </c>
    </row>
    <row r="17" spans="2:24" x14ac:dyDescent="0.25">
      <c r="B17" s="94" t="s">
        <v>387</v>
      </c>
      <c r="C17" s="56">
        <f>IF(C15=1, C9, IF(C15=2, I9, IF(C15=3, O9, IF(C15=4,U9,IF(C15=5,AA9,IF(C15=6,AG9,IF(C15=7,AM9,IF(C15=8,AS9, "Enter a valid day number"))))))))</f>
        <v>35</v>
      </c>
      <c r="D17" s="56">
        <f t="shared" ref="D17:H17" si="9">IF(D15=1, D9, IF(D15=2, J9, IF(D15=3, P9, IF(D15=4,V9,IF(D15=5,AB9,IF(D15=6,AH9,IF(D15=7,AN9,IF(D15=8,AT9, "Enter a valid day number"))))))))</f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94" t="s">
        <v>388</v>
      </c>
      <c r="C18" s="56">
        <f t="shared" ref="C18:H18" si="10">IF(C15=1, C10, IF(C15=2, I10, IF(C15=3, O10, IF(C15=4,U10,IF(C15=5,AA10,IF(C15=6,AG10,IF(C15=7,AM10,IF(C15=8,AS10, "Enter a valid day number"))))))))</f>
        <v>21600000</v>
      </c>
      <c r="D18" s="56">
        <f t="shared" si="10"/>
        <v>5400000</v>
      </c>
      <c r="E18" s="56">
        <f t="shared" si="10"/>
        <v>10800000</v>
      </c>
      <c r="F18" s="56">
        <f t="shared" si="10"/>
        <v>2700000</v>
      </c>
      <c r="G18" s="56">
        <f t="shared" si="10"/>
        <v>5400000</v>
      </c>
      <c r="H18" s="56">
        <f t="shared" si="10"/>
        <v>10800000</v>
      </c>
    </row>
    <row r="19" spans="2:24" x14ac:dyDescent="0.25">
      <c r="B19" s="94" t="s">
        <v>389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417</v>
      </c>
      <c r="S20" s="56" t="s">
        <v>418</v>
      </c>
    </row>
    <row r="21" spans="2:24" ht="15.75" thickBot="1" x14ac:dyDescent="0.3">
      <c r="J21" s="82"/>
      <c r="L21" s="26" t="s">
        <v>419</v>
      </c>
      <c r="M21" s="26" t="s">
        <v>420</v>
      </c>
      <c r="N21" s="26" t="s">
        <v>421</v>
      </c>
      <c r="O21" s="26" t="s">
        <v>422</v>
      </c>
      <c r="P21" s="26" t="s">
        <v>423</v>
      </c>
      <c r="Q21" s="26" t="s">
        <v>424</v>
      </c>
      <c r="R21" s="26"/>
      <c r="S21" s="26" t="s">
        <v>419</v>
      </c>
      <c r="T21" s="26" t="s">
        <v>420</v>
      </c>
      <c r="U21" s="26" t="s">
        <v>421</v>
      </c>
      <c r="V21" s="26" t="s">
        <v>422</v>
      </c>
      <c r="W21" s="26" t="s">
        <v>423</v>
      </c>
      <c r="X21" s="26" t="s">
        <v>424</v>
      </c>
    </row>
    <row r="22" spans="2:24" ht="24" thickBot="1" x14ac:dyDescent="0.3">
      <c r="C22" s="26" t="s">
        <v>410</v>
      </c>
      <c r="K22" s="26" t="s">
        <v>425</v>
      </c>
      <c r="L22" s="122">
        <v>6</v>
      </c>
      <c r="M22" s="120">
        <v>1.5</v>
      </c>
      <c r="N22" s="123">
        <v>3</v>
      </c>
      <c r="O22" s="121">
        <v>0.75</v>
      </c>
      <c r="P22" s="120">
        <v>1.5</v>
      </c>
      <c r="Q22" s="123">
        <v>3</v>
      </c>
      <c r="R22" s="26" t="s">
        <v>425</v>
      </c>
      <c r="S22" s="97">
        <f>(L22*60*60*1000)</f>
        <v>21600000</v>
      </c>
      <c r="T22" s="99">
        <f t="shared" ref="T22:X29" si="12">(M22*60*60*1000)</f>
        <v>5400000</v>
      </c>
      <c r="U22" s="98">
        <f t="shared" si="12"/>
        <v>10800000</v>
      </c>
      <c r="V22" s="100">
        <f t="shared" si="12"/>
        <v>2700000</v>
      </c>
      <c r="W22" s="101">
        <f t="shared" si="12"/>
        <v>5400000</v>
      </c>
      <c r="X22" s="118">
        <f t="shared" si="12"/>
        <v>10800000</v>
      </c>
    </row>
    <row r="23" spans="2:24" ht="30.75" thickBot="1" x14ac:dyDescent="0.3">
      <c r="C23" s="82" t="s">
        <v>412</v>
      </c>
      <c r="D23" s="56">
        <v>6</v>
      </c>
      <c r="E23" s="56">
        <v>3</v>
      </c>
      <c r="F23" s="56">
        <v>1.5</v>
      </c>
      <c r="G23" s="56">
        <v>0.75</v>
      </c>
      <c r="K23" s="26" t="s">
        <v>426</v>
      </c>
      <c r="L23" s="122">
        <v>6</v>
      </c>
      <c r="M23" s="120">
        <v>1.5</v>
      </c>
      <c r="N23" s="123">
        <v>3</v>
      </c>
      <c r="O23" s="121">
        <v>0.75</v>
      </c>
      <c r="P23" s="120">
        <v>1.5</v>
      </c>
      <c r="Q23" s="123">
        <v>3</v>
      </c>
      <c r="R23" s="26" t="s">
        <v>426</v>
      </c>
      <c r="S23" s="102">
        <f t="shared" ref="S23:S29" si="13">(L23*60*60*1000)</f>
        <v>21600000</v>
      </c>
      <c r="T23" s="104">
        <f t="shared" si="12"/>
        <v>5400000</v>
      </c>
      <c r="U23" s="103">
        <f t="shared" si="12"/>
        <v>10800000</v>
      </c>
      <c r="V23" s="105">
        <f t="shared" si="12"/>
        <v>2700000</v>
      </c>
      <c r="W23" s="106">
        <f t="shared" si="12"/>
        <v>5400000</v>
      </c>
      <c r="X23" s="113">
        <f t="shared" si="12"/>
        <v>10800000</v>
      </c>
    </row>
    <row r="24" spans="2:24" ht="24" thickBot="1" x14ac:dyDescent="0.3">
      <c r="C24" s="56" t="s">
        <v>411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427</v>
      </c>
      <c r="L24" s="120">
        <v>1.5</v>
      </c>
      <c r="M24" s="123">
        <v>3</v>
      </c>
      <c r="N24" s="121">
        <v>0.75</v>
      </c>
      <c r="O24" s="122">
        <v>6</v>
      </c>
      <c r="P24" s="121">
        <v>0.75</v>
      </c>
      <c r="Q24" s="122">
        <v>6</v>
      </c>
      <c r="R24" s="26" t="s">
        <v>427</v>
      </c>
      <c r="S24" s="110">
        <f t="shared" si="13"/>
        <v>5400000</v>
      </c>
      <c r="T24" s="106">
        <f t="shared" si="12"/>
        <v>10800000</v>
      </c>
      <c r="U24" s="104">
        <f t="shared" si="12"/>
        <v>2700000</v>
      </c>
      <c r="V24" s="103">
        <f t="shared" si="12"/>
        <v>21600000</v>
      </c>
      <c r="W24" s="105">
        <f t="shared" si="12"/>
        <v>2700000</v>
      </c>
      <c r="X24" s="109">
        <f t="shared" si="12"/>
        <v>21600000</v>
      </c>
    </row>
    <row r="25" spans="2:24" ht="24" thickBot="1" x14ac:dyDescent="0.3">
      <c r="K25" s="26" t="s">
        <v>428</v>
      </c>
      <c r="L25" s="120">
        <v>1.5</v>
      </c>
      <c r="M25" s="123">
        <v>3</v>
      </c>
      <c r="N25" s="121">
        <v>0.75</v>
      </c>
      <c r="O25" s="122">
        <v>6</v>
      </c>
      <c r="P25" s="121">
        <v>0.75</v>
      </c>
      <c r="Q25" s="122">
        <v>6</v>
      </c>
      <c r="R25" s="26" t="s">
        <v>428</v>
      </c>
      <c r="S25" s="110">
        <f t="shared" si="13"/>
        <v>5400000</v>
      </c>
      <c r="T25" s="106">
        <f t="shared" si="12"/>
        <v>10800000</v>
      </c>
      <c r="U25" s="104">
        <f t="shared" si="12"/>
        <v>2700000</v>
      </c>
      <c r="V25" s="103">
        <f t="shared" si="12"/>
        <v>21600000</v>
      </c>
      <c r="W25" s="105">
        <f t="shared" si="12"/>
        <v>2700000</v>
      </c>
      <c r="X25" s="109">
        <f t="shared" si="12"/>
        <v>21600000</v>
      </c>
    </row>
    <row r="26" spans="2:24" ht="24" thickBot="1" x14ac:dyDescent="0.3">
      <c r="K26" s="85" t="s">
        <v>429</v>
      </c>
      <c r="L26" s="123">
        <v>3</v>
      </c>
      <c r="M26" s="121">
        <v>0.75</v>
      </c>
      <c r="N26" s="122">
        <v>6</v>
      </c>
      <c r="O26" s="120">
        <v>1.5</v>
      </c>
      <c r="P26" s="123">
        <v>3</v>
      </c>
      <c r="Q26" s="120">
        <v>1.5</v>
      </c>
      <c r="R26" s="85" t="s">
        <v>429</v>
      </c>
      <c r="S26" s="108">
        <f t="shared" si="13"/>
        <v>10800000</v>
      </c>
      <c r="T26" s="105">
        <f t="shared" si="12"/>
        <v>2700000</v>
      </c>
      <c r="U26" s="106">
        <f t="shared" si="12"/>
        <v>21600000</v>
      </c>
      <c r="V26" s="104">
        <f t="shared" si="12"/>
        <v>5400000</v>
      </c>
      <c r="W26" s="104">
        <f t="shared" si="12"/>
        <v>10800000</v>
      </c>
      <c r="X26" s="111">
        <f t="shared" si="12"/>
        <v>5400000</v>
      </c>
    </row>
    <row r="27" spans="2:24" ht="24" thickBot="1" x14ac:dyDescent="0.3">
      <c r="K27" s="85" t="s">
        <v>430</v>
      </c>
      <c r="L27" s="123">
        <v>3</v>
      </c>
      <c r="M27" s="121">
        <v>0.75</v>
      </c>
      <c r="N27" s="122">
        <v>6</v>
      </c>
      <c r="O27" s="120">
        <v>1.5</v>
      </c>
      <c r="P27" s="123">
        <v>3</v>
      </c>
      <c r="Q27" s="120">
        <v>1.5</v>
      </c>
      <c r="R27" s="85" t="s">
        <v>430</v>
      </c>
      <c r="S27" s="108">
        <f t="shared" si="13"/>
        <v>10800000</v>
      </c>
      <c r="T27" s="105">
        <f t="shared" si="12"/>
        <v>2700000</v>
      </c>
      <c r="U27" s="106">
        <f t="shared" si="12"/>
        <v>21600000</v>
      </c>
      <c r="V27" s="104">
        <f t="shared" si="12"/>
        <v>5400000</v>
      </c>
      <c r="W27" s="104">
        <f t="shared" si="12"/>
        <v>10800000</v>
      </c>
      <c r="X27" s="111">
        <f t="shared" si="12"/>
        <v>5400000</v>
      </c>
    </row>
    <row r="28" spans="2:24" ht="24" thickBot="1" x14ac:dyDescent="0.3">
      <c r="K28" s="85" t="s">
        <v>431</v>
      </c>
      <c r="L28" s="121">
        <v>0.75</v>
      </c>
      <c r="M28" s="122">
        <v>6</v>
      </c>
      <c r="N28" s="120">
        <v>1.5</v>
      </c>
      <c r="O28" s="123">
        <v>3</v>
      </c>
      <c r="P28" s="122">
        <v>6</v>
      </c>
      <c r="Q28" s="121">
        <v>0.75</v>
      </c>
      <c r="R28" s="85" t="s">
        <v>431</v>
      </c>
      <c r="S28" s="112">
        <f t="shared" si="13"/>
        <v>2700000</v>
      </c>
      <c r="T28" s="103">
        <f t="shared" si="12"/>
        <v>21600000</v>
      </c>
      <c r="U28" s="105">
        <f t="shared" si="12"/>
        <v>5400000</v>
      </c>
      <c r="V28" s="106">
        <f t="shared" si="12"/>
        <v>10800000</v>
      </c>
      <c r="W28" s="103">
        <f t="shared" si="12"/>
        <v>21600000</v>
      </c>
      <c r="X28" s="107">
        <f t="shared" si="12"/>
        <v>2700000</v>
      </c>
    </row>
    <row r="29" spans="2:24" ht="24" thickBot="1" x14ac:dyDescent="0.3">
      <c r="K29" s="85" t="s">
        <v>432</v>
      </c>
      <c r="L29" s="121">
        <v>0.75</v>
      </c>
      <c r="M29" s="122">
        <v>6</v>
      </c>
      <c r="N29" s="120">
        <v>1.5</v>
      </c>
      <c r="O29" s="123">
        <v>3</v>
      </c>
      <c r="P29" s="122">
        <v>6</v>
      </c>
      <c r="Q29" s="121">
        <v>0.75</v>
      </c>
      <c r="R29" s="85" t="s">
        <v>432</v>
      </c>
      <c r="S29" s="114">
        <f t="shared" si="13"/>
        <v>2700000</v>
      </c>
      <c r="T29" s="117">
        <f t="shared" si="12"/>
        <v>21600000</v>
      </c>
      <c r="U29" s="115">
        <f t="shared" si="12"/>
        <v>5400000</v>
      </c>
      <c r="V29" s="116">
        <f t="shared" si="12"/>
        <v>10800000</v>
      </c>
      <c r="W29" s="117">
        <f t="shared" si="12"/>
        <v>21600000</v>
      </c>
      <c r="X29" s="119">
        <f t="shared" si="12"/>
        <v>2700000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2020-07-01T10:19:08Z</dcterms:modified>
</cp:coreProperties>
</file>