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5-поиск-решений\"/>
    </mc:Choice>
  </mc:AlternateContent>
  <bookViews>
    <workbookView xWindow="0" yWindow="0" windowWidth="23040" windowHeight="8448" activeTab="1"/>
  </bookViews>
  <sheets>
    <sheet name="Лист1" sheetId="3" r:id="rId1"/>
    <sheet name="решение" sheetId="4" r:id="rId2"/>
  </sheets>
  <definedNames>
    <definedName name="solver_adj" localSheetId="1" hidden="1">решение!$C$8:$I$10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Лист1!$C$11:$I$11</definedName>
    <definedName name="solver_lhs1" localSheetId="1" hidden="1">решение!$C$11:$I$11</definedName>
    <definedName name="solver_lhs2" localSheetId="0" hidden="1">Лист1!$C$8:$I$10</definedName>
    <definedName name="solver_lhs2" localSheetId="1" hidden="1">решение!$C$8:$I$10</definedName>
    <definedName name="solver_lhs3" localSheetId="0" hidden="1">Лист1!$J$8:$J$10</definedName>
    <definedName name="solver_lhs3" localSheetId="1" hidden="1">решение!$J$8:$J$10</definedName>
    <definedName name="solver_lhs4" localSheetId="0" hidden="1">Лист1!#REF!</definedName>
    <definedName name="solver_lhs4" localSheetId="1" hidden="1">решение!#REF!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1" hidden="1">решение!$J$15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2</definedName>
    <definedName name="solver_rel4" localSheetId="1" hidden="1">2</definedName>
    <definedName name="solver_rhs1" localSheetId="0" hidden="1">Лист1!$C$14:$I$14</definedName>
    <definedName name="solver_rhs1" localSheetId="1" hidden="1">решение!$C$14:$I$14</definedName>
    <definedName name="solver_rhs2" localSheetId="0" hidden="1">0</definedName>
    <definedName name="solver_rhs2" localSheetId="1" hidden="1">0</definedName>
    <definedName name="solver_rhs3" localSheetId="0" hidden="1">Лист1!$B$8:$B$10</definedName>
    <definedName name="solver_rhs3" localSheetId="1" hidden="1">решение!$B$8:$B$10</definedName>
    <definedName name="solver_rhs4" localSheetId="0" hidden="1">Лист1!#REF!</definedName>
    <definedName name="solver_rhs4" localSheetId="1" hidden="1">решение!#REF!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1" i="4"/>
  <c r="I15" i="4"/>
  <c r="H15" i="4"/>
  <c r="G15" i="4"/>
  <c r="F15" i="4"/>
  <c r="E15" i="4"/>
  <c r="D15" i="4"/>
  <c r="I11" i="4"/>
  <c r="H11" i="4"/>
  <c r="G11" i="4"/>
  <c r="F11" i="4"/>
  <c r="E11" i="4"/>
  <c r="D11" i="4"/>
  <c r="J10" i="4"/>
  <c r="J9" i="4"/>
  <c r="J8" i="4"/>
  <c r="J15" i="4" l="1"/>
  <c r="D11" i="3"/>
  <c r="E11" i="3"/>
  <c r="F11" i="3"/>
  <c r="G11" i="3"/>
  <c r="H11" i="3"/>
  <c r="I11" i="3"/>
  <c r="C11" i="3"/>
  <c r="J9" i="3"/>
  <c r="J10" i="3"/>
  <c r="J8" i="3"/>
  <c r="H15" i="3"/>
  <c r="D15" i="3"/>
  <c r="E15" i="3"/>
  <c r="F15" i="3"/>
  <c r="G15" i="3"/>
  <c r="I15" i="3"/>
  <c r="C15" i="3"/>
  <c r="J15" i="3" l="1"/>
</calcChain>
</file>

<file path=xl/comments1.xml><?xml version="1.0" encoding="utf-8"?>
<comments xmlns="http://schemas.openxmlformats.org/spreadsheetml/2006/main">
  <authors>
    <author>Виктория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База производственного обслуживания и подготовки персонала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База производственного обслуживания и подготовки персонала</t>
        </r>
      </text>
    </comment>
  </commentList>
</comments>
</file>

<file path=xl/comments2.xml><?xml version="1.0" encoding="utf-8"?>
<comments xmlns="http://schemas.openxmlformats.org/spreadsheetml/2006/main">
  <authors>
    <author>Виктория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База производственного обслуживания и подготовки персонала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База производственного обслуживания и подготовки персонала</t>
        </r>
      </text>
    </comment>
  </commentList>
</comments>
</file>

<file path=xl/sharedStrings.xml><?xml version="1.0" encoding="utf-8"?>
<sst xmlns="http://schemas.openxmlformats.org/spreadsheetml/2006/main" count="56" uniqueCount="18">
  <si>
    <t>Буровая 1</t>
  </si>
  <si>
    <t>Буровая 2</t>
  </si>
  <si>
    <t>Буровая 3</t>
  </si>
  <si>
    <t>Буровая 4</t>
  </si>
  <si>
    <t>Затраты на перевозку на одного обученого буровика</t>
  </si>
  <si>
    <t>БПОиПП Восток</t>
  </si>
  <si>
    <t>БПОиПП Запад</t>
  </si>
  <si>
    <t>БПОиПП Центр</t>
  </si>
  <si>
    <t>Буровая 5</t>
  </si>
  <si>
    <t>Буровая 6</t>
  </si>
  <si>
    <t>Буровая 7</t>
  </si>
  <si>
    <t>К-во доступных буровиков на базе</t>
  </si>
  <si>
    <t>Перемещение подготовленных буровиков 
по буровым установкам с баз</t>
  </si>
  <si>
    <t>Потребности в буровиках (получено с буровых)</t>
  </si>
  <si>
    <t>Затраты на перевозку</t>
  </si>
  <si>
    <t>всего затрат на перевозку буровиков</t>
  </si>
  <si>
    <t>Итого отправка с базы</t>
  </si>
  <si>
    <t>ИТОГО по буровым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</si>
</sst>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8"/>
      <color rgb="FFC0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/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3" fillId="2" borderId="14" xfId="0" applyFont="1" applyFill="1" applyBorder="1"/>
    <xf numFmtId="0" fontId="1" fillId="0" borderId="13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9" fillId="0" borderId="5" xfId="0" quotePrefix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J15" sqref="J15"/>
    </sheetView>
  </sheetViews>
  <sheetFormatPr defaultRowHeight="14.4" x14ac:dyDescent="0.3"/>
  <cols>
    <col min="1" max="1" width="54.5546875" style="1" bestFit="1" customWidth="1"/>
    <col min="2" max="2" width="11.109375" customWidth="1"/>
    <col min="3" max="3" width="10.5546875" style="1" bestFit="1" customWidth="1"/>
    <col min="4" max="4" width="10.5546875" bestFit="1" customWidth="1"/>
    <col min="5" max="5" width="10.5546875" customWidth="1"/>
    <col min="6" max="9" width="10.5546875" bestFit="1" customWidth="1"/>
    <col min="10" max="10" width="13.44140625" customWidth="1"/>
  </cols>
  <sheetData>
    <row r="1" spans="1:11" x14ac:dyDescent="0.3">
      <c r="A1" s="49" t="s">
        <v>4</v>
      </c>
      <c r="B1" s="50"/>
      <c r="C1" s="19" t="s">
        <v>0</v>
      </c>
      <c r="D1" s="19" t="s">
        <v>1</v>
      </c>
      <c r="E1" s="19" t="s">
        <v>2</v>
      </c>
      <c r="F1" s="19" t="s">
        <v>3</v>
      </c>
      <c r="G1" s="19" t="s">
        <v>8</v>
      </c>
      <c r="H1" s="19" t="s">
        <v>9</v>
      </c>
      <c r="I1" s="20" t="s">
        <v>10</v>
      </c>
    </row>
    <row r="2" spans="1:11" x14ac:dyDescent="0.3">
      <c r="A2" s="47" t="s">
        <v>6</v>
      </c>
      <c r="B2" s="48"/>
      <c r="C2" s="17">
        <v>30</v>
      </c>
      <c r="D2" s="17">
        <v>29</v>
      </c>
      <c r="E2" s="17">
        <v>39</v>
      </c>
      <c r="F2" s="17">
        <v>45</v>
      </c>
      <c r="G2" s="17">
        <v>31</v>
      </c>
      <c r="H2" s="17">
        <v>18</v>
      </c>
      <c r="I2" s="18">
        <v>34</v>
      </c>
    </row>
    <row r="3" spans="1:11" x14ac:dyDescent="0.3">
      <c r="A3" s="47" t="s">
        <v>5</v>
      </c>
      <c r="B3" s="48"/>
      <c r="C3" s="17">
        <v>50</v>
      </c>
      <c r="D3" s="17">
        <v>30</v>
      </c>
      <c r="E3" s="17">
        <v>18</v>
      </c>
      <c r="F3" s="17">
        <v>12</v>
      </c>
      <c r="G3" s="17">
        <v>35</v>
      </c>
      <c r="H3" s="17">
        <v>30</v>
      </c>
      <c r="I3" s="18">
        <v>37</v>
      </c>
    </row>
    <row r="4" spans="1:11" ht="15" thickBot="1" x14ac:dyDescent="0.35">
      <c r="A4" s="51" t="s">
        <v>7</v>
      </c>
      <c r="B4" s="52"/>
      <c r="C4" s="21">
        <v>32</v>
      </c>
      <c r="D4" s="21">
        <v>29</v>
      </c>
      <c r="E4" s="21">
        <v>21</v>
      </c>
      <c r="F4" s="21">
        <v>28</v>
      </c>
      <c r="G4" s="21">
        <v>38</v>
      </c>
      <c r="H4" s="21">
        <v>22</v>
      </c>
      <c r="I4" s="22">
        <v>34</v>
      </c>
    </row>
    <row r="6" spans="1:11" ht="15" thickBot="1" x14ac:dyDescent="0.35"/>
    <row r="7" spans="1:11" ht="53.4" thickBot="1" x14ac:dyDescent="0.35">
      <c r="A7" s="30" t="s">
        <v>12</v>
      </c>
      <c r="B7" s="26" t="s">
        <v>11</v>
      </c>
      <c r="C7" s="27" t="s">
        <v>0</v>
      </c>
      <c r="D7" s="28" t="s">
        <v>1</v>
      </c>
      <c r="E7" s="28" t="s">
        <v>2</v>
      </c>
      <c r="F7" s="28" t="s">
        <v>3</v>
      </c>
      <c r="G7" s="28" t="s">
        <v>8</v>
      </c>
      <c r="H7" s="28" t="s">
        <v>9</v>
      </c>
      <c r="I7" s="29" t="s">
        <v>10</v>
      </c>
      <c r="J7" s="37" t="s">
        <v>16</v>
      </c>
    </row>
    <row r="8" spans="1:11" x14ac:dyDescent="0.3">
      <c r="A8" s="23" t="s">
        <v>6</v>
      </c>
      <c r="B8" s="3">
        <v>80</v>
      </c>
      <c r="C8" s="11"/>
      <c r="D8" s="2"/>
      <c r="E8" s="2"/>
      <c r="F8" s="2"/>
      <c r="G8" s="2"/>
      <c r="H8" s="2"/>
      <c r="I8" s="12"/>
      <c r="J8" s="35">
        <f>SUM(C8:I8)</f>
        <v>0</v>
      </c>
    </row>
    <row r="9" spans="1:11" x14ac:dyDescent="0.3">
      <c r="A9" s="23" t="s">
        <v>5</v>
      </c>
      <c r="B9" s="3">
        <v>30</v>
      </c>
      <c r="C9" s="11"/>
      <c r="D9" s="2"/>
      <c r="E9" s="2"/>
      <c r="F9" s="2"/>
      <c r="G9" s="2"/>
      <c r="H9" s="2"/>
      <c r="I9" s="12"/>
      <c r="J9" s="35">
        <f t="shared" ref="J9:J10" si="0">SUM(C9:I9)</f>
        <v>0</v>
      </c>
    </row>
    <row r="10" spans="1:11" ht="15" thickBot="1" x14ac:dyDescent="0.35">
      <c r="A10" s="24" t="s">
        <v>7</v>
      </c>
      <c r="B10" s="5">
        <v>20</v>
      </c>
      <c r="C10" s="13"/>
      <c r="D10" s="4"/>
      <c r="E10" s="4"/>
      <c r="F10" s="4"/>
      <c r="G10" s="4"/>
      <c r="H10" s="4"/>
      <c r="I10" s="14"/>
      <c r="J10" s="36">
        <f t="shared" si="0"/>
        <v>0</v>
      </c>
    </row>
    <row r="11" spans="1:11" ht="15" thickBot="1" x14ac:dyDescent="0.35">
      <c r="A11" s="45" t="s">
        <v>17</v>
      </c>
      <c r="B11" s="46"/>
      <c r="C11" s="9">
        <f>SUM(C8:C10)</f>
        <v>0</v>
      </c>
      <c r="D11" s="9">
        <f t="shared" ref="D11:I11" si="1">SUM(D8:D10)</f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33">
        <f t="shared" si="1"/>
        <v>0</v>
      </c>
      <c r="J11" s="34"/>
    </row>
    <row r="12" spans="1:11" x14ac:dyDescent="0.3">
      <c r="A12" s="25"/>
      <c r="B12" s="11"/>
      <c r="C12" s="11"/>
      <c r="D12" s="2"/>
      <c r="E12" s="2"/>
      <c r="F12" s="2"/>
      <c r="G12" s="2"/>
      <c r="H12" s="2"/>
      <c r="I12" s="2"/>
    </row>
    <row r="13" spans="1:11" ht="15" thickBot="1" x14ac:dyDescent="0.35">
      <c r="A13" s="25"/>
      <c r="B13" s="11"/>
      <c r="C13" s="11"/>
      <c r="D13" s="2"/>
      <c r="E13" s="2"/>
      <c r="F13" s="2"/>
      <c r="G13" s="2"/>
      <c r="H13" s="2"/>
      <c r="I13" s="2"/>
    </row>
    <row r="14" spans="1:11" ht="15" thickBot="1" x14ac:dyDescent="0.35">
      <c r="A14" s="43" t="s">
        <v>13</v>
      </c>
      <c r="B14" s="53"/>
      <c r="C14" s="10">
        <v>11</v>
      </c>
      <c r="D14" s="10">
        <v>18</v>
      </c>
      <c r="E14" s="10">
        <v>32</v>
      </c>
      <c r="F14" s="10">
        <v>21</v>
      </c>
      <c r="G14" s="10">
        <v>12</v>
      </c>
      <c r="H14" s="10">
        <v>4</v>
      </c>
      <c r="I14" s="16">
        <v>11</v>
      </c>
      <c r="J14" s="15"/>
    </row>
    <row r="15" spans="1:11" ht="15" thickBot="1" x14ac:dyDescent="0.35">
      <c r="A15" s="43" t="s">
        <v>14</v>
      </c>
      <c r="B15" s="44"/>
      <c r="C15" s="6">
        <f>SUMPRODUCT(C2:C4,C8:C10)</f>
        <v>0</v>
      </c>
      <c r="D15" s="7">
        <f t="shared" ref="D15:I15" si="2">SUMPRODUCT(D2:D4,D8:D10)</f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>SUMPRODUCT(H2:H4,H8:H10)</f>
        <v>0</v>
      </c>
      <c r="I15" s="31">
        <f t="shared" si="2"/>
        <v>0</v>
      </c>
      <c r="J15" s="32">
        <f>SUM(C15:I15)</f>
        <v>0</v>
      </c>
      <c r="K15" s="8" t="s">
        <v>15</v>
      </c>
    </row>
  </sheetData>
  <mergeCells count="7">
    <mergeCell ref="A15:B15"/>
    <mergeCell ref="A11:B11"/>
    <mergeCell ref="A2:B2"/>
    <mergeCell ref="A1:B1"/>
    <mergeCell ref="A3:B3"/>
    <mergeCell ref="A4:B4"/>
    <mergeCell ref="A14:B14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8" sqref="B8"/>
    </sheetView>
  </sheetViews>
  <sheetFormatPr defaultRowHeight="14.4" x14ac:dyDescent="0.3"/>
  <cols>
    <col min="1" max="1" width="54.5546875" style="1" bestFit="1" customWidth="1"/>
    <col min="2" max="2" width="11.109375" customWidth="1"/>
    <col min="3" max="3" width="10.5546875" style="1" bestFit="1" customWidth="1"/>
    <col min="4" max="4" width="10.5546875" bestFit="1" customWidth="1"/>
    <col min="5" max="5" width="10.5546875" customWidth="1"/>
    <col min="6" max="9" width="10.5546875" bestFit="1" customWidth="1"/>
    <col min="10" max="10" width="13.44140625" customWidth="1"/>
  </cols>
  <sheetData>
    <row r="1" spans="1:11" x14ac:dyDescent="0.3">
      <c r="A1" s="49" t="s">
        <v>4</v>
      </c>
      <c r="B1" s="50"/>
      <c r="C1" s="19" t="s">
        <v>0</v>
      </c>
      <c r="D1" s="19" t="s">
        <v>1</v>
      </c>
      <c r="E1" s="19" t="s">
        <v>2</v>
      </c>
      <c r="F1" s="19" t="s">
        <v>3</v>
      </c>
      <c r="G1" s="19" t="s">
        <v>8</v>
      </c>
      <c r="H1" s="19" t="s">
        <v>9</v>
      </c>
      <c r="I1" s="20" t="s">
        <v>10</v>
      </c>
    </row>
    <row r="2" spans="1:11" x14ac:dyDescent="0.3">
      <c r="A2" s="47" t="s">
        <v>6</v>
      </c>
      <c r="B2" s="48"/>
      <c r="C2" s="17">
        <v>30</v>
      </c>
      <c r="D2" s="17">
        <v>29</v>
      </c>
      <c r="E2" s="17">
        <v>39</v>
      </c>
      <c r="F2" s="17">
        <v>45</v>
      </c>
      <c r="G2" s="17">
        <v>31</v>
      </c>
      <c r="H2" s="17">
        <v>18</v>
      </c>
      <c r="I2" s="18">
        <v>34</v>
      </c>
    </row>
    <row r="3" spans="1:11" x14ac:dyDescent="0.3">
      <c r="A3" s="47" t="s">
        <v>5</v>
      </c>
      <c r="B3" s="48"/>
      <c r="C3" s="17">
        <v>50</v>
      </c>
      <c r="D3" s="17">
        <v>30</v>
      </c>
      <c r="E3" s="17">
        <v>18</v>
      </c>
      <c r="F3" s="17">
        <v>12</v>
      </c>
      <c r="G3" s="17">
        <v>35</v>
      </c>
      <c r="H3" s="17">
        <v>30</v>
      </c>
      <c r="I3" s="18">
        <v>37</v>
      </c>
    </row>
    <row r="4" spans="1:11" ht="15" thickBot="1" x14ac:dyDescent="0.35">
      <c r="A4" s="51" t="s">
        <v>7</v>
      </c>
      <c r="B4" s="52"/>
      <c r="C4" s="21">
        <v>32</v>
      </c>
      <c r="D4" s="21">
        <v>29</v>
      </c>
      <c r="E4" s="21">
        <v>21</v>
      </c>
      <c r="F4" s="21">
        <v>28</v>
      </c>
      <c r="G4" s="21">
        <v>38</v>
      </c>
      <c r="H4" s="21">
        <v>22</v>
      </c>
      <c r="I4" s="22">
        <v>34</v>
      </c>
    </row>
    <row r="6" spans="1:11" ht="15" thickBot="1" x14ac:dyDescent="0.35"/>
    <row r="7" spans="1:11" ht="53.4" thickBot="1" x14ac:dyDescent="0.35">
      <c r="A7" s="30" t="s">
        <v>12</v>
      </c>
      <c r="B7" s="26" t="s">
        <v>11</v>
      </c>
      <c r="C7" s="27" t="s">
        <v>0</v>
      </c>
      <c r="D7" s="28" t="s">
        <v>1</v>
      </c>
      <c r="E7" s="28" t="s">
        <v>2</v>
      </c>
      <c r="F7" s="28" t="s">
        <v>3</v>
      </c>
      <c r="G7" s="28" t="s">
        <v>8</v>
      </c>
      <c r="H7" s="28" t="s">
        <v>9</v>
      </c>
      <c r="I7" s="29" t="s">
        <v>10</v>
      </c>
      <c r="J7" s="37" t="s">
        <v>16</v>
      </c>
    </row>
    <row r="8" spans="1:11" x14ac:dyDescent="0.3">
      <c r="A8" s="38" t="s">
        <v>6</v>
      </c>
      <c r="B8" s="3">
        <v>80</v>
      </c>
      <c r="C8" s="11">
        <v>11</v>
      </c>
      <c r="D8" s="2">
        <v>18</v>
      </c>
      <c r="E8" s="2">
        <v>3</v>
      </c>
      <c r="F8" s="2">
        <v>0</v>
      </c>
      <c r="G8" s="2">
        <v>12</v>
      </c>
      <c r="H8" s="2">
        <v>4</v>
      </c>
      <c r="I8" s="12">
        <v>11</v>
      </c>
      <c r="J8" s="35">
        <f>SUM(C8:I8)</f>
        <v>59</v>
      </c>
    </row>
    <row r="9" spans="1:11" x14ac:dyDescent="0.3">
      <c r="A9" s="38" t="s">
        <v>5</v>
      </c>
      <c r="B9" s="3">
        <v>30</v>
      </c>
      <c r="C9" s="11">
        <v>0</v>
      </c>
      <c r="D9" s="2">
        <v>0</v>
      </c>
      <c r="E9" s="2">
        <v>9</v>
      </c>
      <c r="F9" s="2">
        <v>21</v>
      </c>
      <c r="G9" s="2">
        <v>0</v>
      </c>
      <c r="H9" s="2">
        <v>0</v>
      </c>
      <c r="I9" s="12">
        <v>0</v>
      </c>
      <c r="J9" s="35">
        <f t="shared" ref="J9:J10" si="0">SUM(C9:I9)</f>
        <v>30</v>
      </c>
    </row>
    <row r="10" spans="1:11" ht="15" thickBot="1" x14ac:dyDescent="0.35">
      <c r="A10" s="40" t="s">
        <v>7</v>
      </c>
      <c r="B10" s="5">
        <v>20</v>
      </c>
      <c r="C10" s="13">
        <v>0</v>
      </c>
      <c r="D10" s="4">
        <v>0</v>
      </c>
      <c r="E10" s="4">
        <v>20</v>
      </c>
      <c r="F10" s="4">
        <v>0</v>
      </c>
      <c r="G10" s="4">
        <v>0</v>
      </c>
      <c r="H10" s="4">
        <v>0</v>
      </c>
      <c r="I10" s="14">
        <v>0</v>
      </c>
      <c r="J10" s="36">
        <f t="shared" si="0"/>
        <v>20</v>
      </c>
    </row>
    <row r="11" spans="1:11" ht="15" thickBot="1" x14ac:dyDescent="0.35">
      <c r="A11" s="45" t="s">
        <v>17</v>
      </c>
      <c r="B11" s="46"/>
      <c r="C11" s="42">
        <f>SUM(C8:C10)</f>
        <v>11</v>
      </c>
      <c r="D11" s="42">
        <f t="shared" ref="D11:I11" si="1">SUM(D8:D10)</f>
        <v>18</v>
      </c>
      <c r="E11" s="42">
        <f t="shared" si="1"/>
        <v>32</v>
      </c>
      <c r="F11" s="42">
        <f t="shared" si="1"/>
        <v>21</v>
      </c>
      <c r="G11" s="42">
        <f t="shared" si="1"/>
        <v>12</v>
      </c>
      <c r="H11" s="42">
        <f t="shared" si="1"/>
        <v>4</v>
      </c>
      <c r="I11" s="41">
        <f t="shared" si="1"/>
        <v>11</v>
      </c>
      <c r="J11" s="34"/>
    </row>
    <row r="12" spans="1:11" x14ac:dyDescent="0.3">
      <c r="A12" s="39"/>
      <c r="B12" s="11"/>
      <c r="C12" s="11"/>
      <c r="D12" s="2"/>
      <c r="E12" s="2"/>
      <c r="F12" s="2"/>
      <c r="G12" s="2"/>
      <c r="H12" s="2"/>
      <c r="I12" s="2"/>
    </row>
    <row r="13" spans="1:11" ht="15" thickBot="1" x14ac:dyDescent="0.35">
      <c r="A13" s="39"/>
      <c r="B13" s="11"/>
      <c r="C13" s="11"/>
      <c r="D13" s="2"/>
      <c r="E13" s="2"/>
      <c r="F13" s="2"/>
      <c r="G13" s="2"/>
      <c r="H13" s="2"/>
      <c r="I13" s="2"/>
    </row>
    <row r="14" spans="1:11" ht="15" thickBot="1" x14ac:dyDescent="0.35">
      <c r="A14" s="43" t="s">
        <v>13</v>
      </c>
      <c r="B14" s="53"/>
      <c r="C14" s="10">
        <v>11</v>
      </c>
      <c r="D14" s="10">
        <v>18</v>
      </c>
      <c r="E14" s="10">
        <v>32</v>
      </c>
      <c r="F14" s="10">
        <v>21</v>
      </c>
      <c r="G14" s="10">
        <v>12</v>
      </c>
      <c r="H14" s="10">
        <v>4</v>
      </c>
      <c r="I14" s="16">
        <v>11</v>
      </c>
      <c r="J14" s="15"/>
    </row>
    <row r="15" spans="1:11" ht="15" thickBot="1" x14ac:dyDescent="0.35">
      <c r="A15" s="43" t="s">
        <v>14</v>
      </c>
      <c r="B15" s="44"/>
      <c r="C15" s="6">
        <f>SUMPRODUCT(C2:C4,C8:C10)</f>
        <v>330</v>
      </c>
      <c r="D15" s="7">
        <f t="shared" ref="D15:I15" si="2">SUMPRODUCT(D2:D4,D8:D10)</f>
        <v>522</v>
      </c>
      <c r="E15" s="7">
        <f t="shared" si="2"/>
        <v>699</v>
      </c>
      <c r="F15" s="7">
        <f t="shared" si="2"/>
        <v>252</v>
      </c>
      <c r="G15" s="7">
        <f t="shared" si="2"/>
        <v>372</v>
      </c>
      <c r="H15" s="7">
        <f>SUMPRODUCT(H2:H4,H8:H10)</f>
        <v>72</v>
      </c>
      <c r="I15" s="31">
        <f t="shared" si="2"/>
        <v>374</v>
      </c>
      <c r="J15" s="32">
        <f>SUM(C15:I15)</f>
        <v>2621</v>
      </c>
      <c r="K15" s="8" t="s">
        <v>15</v>
      </c>
    </row>
  </sheetData>
  <mergeCells count="7">
    <mergeCell ref="A15:B15"/>
    <mergeCell ref="A1:B1"/>
    <mergeCell ref="A2:B2"/>
    <mergeCell ref="A3:B3"/>
    <mergeCell ref="A4:B4"/>
    <mergeCell ref="A11:B11"/>
    <mergeCell ref="A14:B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2021-03-30T07:59:48Z</dcterms:created>
  <dcterms:modified xsi:type="dcterms:W3CDTF">2024-01-06T09:30:46Z</dcterms:modified>
</cp:coreProperties>
</file>