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kitenko\Desktop\Book\Training\Excel\Video\videos\Assignments\"/>
    </mc:Choice>
  </mc:AlternateContent>
  <xr:revisionPtr revIDLastSave="0" documentId="13_ncr:1_{E3F26BA8-D9ED-4327-931D-646F9F3A2EA0}" xr6:coauthVersionLast="45" xr6:coauthVersionMax="45" xr10:uidLastSave="{00000000-0000-0000-0000-000000000000}"/>
  <bookViews>
    <workbookView xWindow="-108" yWindow="-108" windowWidth="23256" windowHeight="12768" xr2:uid="{FB414B99-9B3E-47CC-8BC9-BEF113CC23DC}"/>
  </bookViews>
  <sheets>
    <sheet name="Массив" sheetId="1" r:id="rId1"/>
    <sheet name="Справочник" sheetId="3" r:id="rId2"/>
  </sheets>
  <definedNames>
    <definedName name="_xlnm._FilterDatabase" localSheetId="0" hidden="1">Массив!$A$1:$D$1095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1" i="1" l="1"/>
  <c r="F201" i="1" s="1"/>
  <c r="E2" i="1" l="1"/>
  <c r="F2" i="1" l="1"/>
  <c r="F3" i="1"/>
  <c r="F131" i="1"/>
  <c r="F343" i="1"/>
  <c r="F407" i="1"/>
  <c r="F471" i="1"/>
  <c r="F547" i="1"/>
  <c r="F579" i="1"/>
  <c r="F611" i="1"/>
  <c r="F643" i="1"/>
  <c r="F675" i="1"/>
  <c r="F707" i="1"/>
  <c r="F739" i="1"/>
  <c r="F771" i="1"/>
  <c r="F803" i="1"/>
  <c r="F835" i="1"/>
  <c r="F867" i="1"/>
  <c r="F899" i="1"/>
  <c r="F931" i="1"/>
  <c r="F963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Nikitenko Sergey</author>
  </authors>
  <commentList>
    <comment ref="B1" authorId="0" shapeId="0" xr:uid="{A9E31CB6-2922-4B77-9B4D-B4DAA9FC48A2}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0 - Ни за что не порекомендую
10 - Обязательно порекомендую</t>
        </r>
      </text>
    </comment>
    <comment ref="C1" authorId="0" shapeId="0" xr:uid="{64415D84-1C47-404C-B78D-EE415F9C4DAD}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1 - Крайне не доволен
10 = Полностью удовлетворен</t>
        </r>
      </text>
    </comment>
    <comment ref="D1" authorId="0" shapeId="0" xr:uid="{965ACAA0-A0B4-408E-B752-1455C2815FFA}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1 - Крайне не доволен
10 = Полностью удовлетворен</t>
        </r>
      </text>
    </comment>
  </commentList>
</comments>
</file>

<file path=xl/sharedStrings.xml><?xml version="1.0" encoding="utf-8"?>
<sst xmlns="http://schemas.openxmlformats.org/spreadsheetml/2006/main" count="18" uniqueCount="16">
  <si>
    <t>№ клиента</t>
  </si>
  <si>
    <t>Оценка качества обслуживания</t>
  </si>
  <si>
    <t>Оценка широты ассортимента</t>
  </si>
  <si>
    <t>Рекомендовал бы магазин</t>
  </si>
  <si>
    <t>Категория</t>
  </si>
  <si>
    <t>Категория клиента</t>
  </si>
  <si>
    <t>Класс клиента</t>
  </si>
  <si>
    <t>Мин</t>
  </si>
  <si>
    <t>Макс</t>
  </si>
  <si>
    <t>Критик</t>
  </si>
  <si>
    <t>Нейтрал</t>
  </si>
  <si>
    <t>Промоутер</t>
  </si>
  <si>
    <t>МегаПозитив</t>
  </si>
  <si>
    <t>МегаНегатив</t>
  </si>
  <si>
    <t>Граничный бал</t>
  </si>
  <si>
    <t>Баллы для класса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</si>
</sst>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6DB6-F2AF-44DD-A58C-C3AB2C46AC7D}">
  <dimension ref="A1:G1095"/>
  <sheetViews>
    <sheetView tabSelected="1" workbookViewId="0">
      <selection activeCell="F10" sqref="F10"/>
    </sheetView>
  </sheetViews>
  <sheetFormatPr defaultRowHeight="14.4" x14ac:dyDescent="0.3"/>
  <cols>
    <col min="1" max="1" width="10.5546875" bestFit="1" customWidth="1"/>
    <col min="2" max="2" width="18.6640625" customWidth="1"/>
    <col min="3" max="3" width="15.6640625" customWidth="1"/>
    <col min="4" max="4" width="13.77734375" customWidth="1"/>
    <col min="5" max="5" width="11.77734375" customWidth="1"/>
    <col min="6" max="6" width="12.5546875" bestFit="1" customWidth="1"/>
  </cols>
  <sheetData>
    <row r="1" spans="1:7" s="1" customFormat="1" ht="43.2" x14ac:dyDescent="0.3">
      <c r="A1" s="2" t="s">
        <v>0</v>
      </c>
      <c r="B1" s="2" t="s">
        <v>3</v>
      </c>
      <c r="C1" s="2" t="s">
        <v>1</v>
      </c>
      <c r="D1" s="2" t="s">
        <v>2</v>
      </c>
      <c r="E1" s="2" t="s">
        <v>5</v>
      </c>
      <c r="F1" s="2" t="s">
        <v>6</v>
      </c>
    </row>
    <row r="2" spans="1:7" x14ac:dyDescent="0.3">
      <c r="A2">
        <v>516</v>
      </c>
      <c r="B2">
        <v>4</v>
      </c>
      <c r="C2">
        <v>5</v>
      </c>
      <c r="D2">
        <v>3</v>
      </c>
      <c r="E2" t="str">
        <f>IF(B2&gt;=Справочник!$A$5,Справочник!$C$5,IF(B2&gt;=Справочник!$A$4,Справочник!$C$4,Справочник!$C$3))</f>
        <v>Критик</v>
      </c>
      <c r="F2" t="str">
        <f>IF(AND(E2=Справочник!$C$5,Массив!C2&gt;=Справочник!$F$3,Массив!D2&gt;=Справочник!$F$3),Справочник!$E$3,IF(AND(Массив!E2=Справочник!$C$3,Массив!C2&lt;=Справочник!$F$4,Массив!D2&lt;=Справочник!$F$4),Справочник!$E$4,Массив!E2))</f>
        <v>МегаНегатив</v>
      </c>
      <c r="G2" s="23"/>
    </row>
    <row r="3" spans="1:7" x14ac:dyDescent="0.3">
      <c r="A3">
        <v>831</v>
      </c>
      <c r="B3">
        <v>10</v>
      </c>
      <c r="C3">
        <v>8</v>
      </c>
      <c r="D3">
        <v>10</v>
      </c>
      <c r="E3" t="str">
        <f>IF(B3&gt;=Справочник!$A$5,Справочник!$C$5,IF(B3&gt;=Справочник!$A$4,Справочник!$C$4,Справочник!$C$3))</f>
        <v>Промоутер</v>
      </c>
      <c r="F3" t="str">
        <f>IF(AND(E3=Справочник!$C$5,Массив!C3&gt;=Справочник!$F$3,Массив!D3&gt;=Справочник!$F$3),Справочник!$E$3,IF(AND(Массив!E3=Справочник!$C$3,Массив!C3&lt;=Справочник!$F$4,Массив!D3&lt;=Справочник!$F$4),Справочник!$E$4,Массив!E3))</f>
        <v>МегаПозитив</v>
      </c>
    </row>
    <row r="4" spans="1:7" x14ac:dyDescent="0.3">
      <c r="A4">
        <v>393</v>
      </c>
      <c r="B4">
        <v>5</v>
      </c>
      <c r="C4">
        <v>5</v>
      </c>
      <c r="D4">
        <v>6</v>
      </c>
      <c r="E4" t="str">
        <f>IF(B4&gt;=Справочник!$A$5,Справочник!$C$5,IF(B4&gt;=Справочник!$A$4,Справочник!$C$4,Справочник!$C$3))</f>
        <v>Критик</v>
      </c>
      <c r="F4" t="str">
        <f>IF(AND(E4=Справочник!$C$5,Массив!C4&gt;=Справочник!$F$3,Массив!D4&gt;=Справочник!$F$3),Справочник!$E$3,IF(AND(Массив!E4=Справочник!$C$3,Массив!C4&lt;=Справочник!$F$4,Массив!D4&lt;=Справочник!$F$4),Справочник!$E$4,Массив!E4))</f>
        <v>МегаНегатив</v>
      </c>
    </row>
    <row r="5" spans="1:7" x14ac:dyDescent="0.3">
      <c r="A5">
        <v>266</v>
      </c>
      <c r="B5">
        <v>4</v>
      </c>
      <c r="C5">
        <v>8</v>
      </c>
      <c r="D5">
        <v>4</v>
      </c>
      <c r="E5" t="str">
        <f>IF(B5&gt;=Справочник!$A$5,Справочник!$C$5,IF(B5&gt;=Справочник!$A$4,Справочник!$C$4,Справочник!$C$3))</f>
        <v>Критик</v>
      </c>
      <c r="F5" t="str">
        <f>IF(AND(E5=Справочник!$C$5,Массив!C5&gt;=Справочник!$F$3,Массив!D5&gt;=Справочник!$F$3),Справочник!$E$3,IF(AND(Массив!E5=Справочник!$C$3,Массив!C5&lt;=Справочник!$F$4,Массив!D5&lt;=Справочник!$F$4),Справочник!$E$4,Массив!E5))</f>
        <v>Критик</v>
      </c>
    </row>
    <row r="6" spans="1:7" x14ac:dyDescent="0.3">
      <c r="A6">
        <v>954</v>
      </c>
      <c r="B6">
        <v>7</v>
      </c>
      <c r="C6">
        <v>4</v>
      </c>
      <c r="D6">
        <v>10</v>
      </c>
      <c r="E6" t="str">
        <f>IF(B6&gt;=Справочник!$A$5,Справочник!$C$5,IF(B6&gt;=Справочник!$A$4,Справочник!$C$4,Справочник!$C$3))</f>
        <v>Нейтрал</v>
      </c>
      <c r="F6" t="str">
        <f>IF(AND(E6=Справочник!$C$5,Массив!C6&gt;=Справочник!$F$3,Массив!D6&gt;=Справочник!$F$3),Справочник!$E$3,IF(AND(Массив!E6=Справочник!$C$3,Массив!C6&lt;=Справочник!$F$4,Массив!D6&lt;=Справочник!$F$4),Справочник!$E$4,Массив!E6))</f>
        <v>Нейтрал</v>
      </c>
    </row>
    <row r="7" spans="1:7" x14ac:dyDescent="0.3">
      <c r="A7">
        <v>763</v>
      </c>
      <c r="B7">
        <v>3</v>
      </c>
      <c r="C7">
        <v>8</v>
      </c>
      <c r="D7">
        <v>3</v>
      </c>
      <c r="E7" t="str">
        <f>IF(B7&gt;=Справочник!$A$5,Справочник!$C$5,IF(B7&gt;=Справочник!$A$4,Справочник!$C$4,Справочник!$C$3))</f>
        <v>Критик</v>
      </c>
      <c r="F7" t="str">
        <f>IF(AND(E7=Справочник!$C$5,Массив!C7&gt;=Справочник!$F$3,Массив!D7&gt;=Справочник!$F$3),Справочник!$E$3,IF(AND(Массив!E7=Справочник!$C$3,Массив!C7&lt;=Справочник!$F$4,Массив!D7&lt;=Справочник!$F$4),Справочник!$E$4,Массив!E7))</f>
        <v>Критик</v>
      </c>
    </row>
    <row r="8" spans="1:7" x14ac:dyDescent="0.3">
      <c r="A8">
        <v>959</v>
      </c>
      <c r="B8">
        <v>5</v>
      </c>
      <c r="C8">
        <v>5</v>
      </c>
      <c r="D8">
        <v>10</v>
      </c>
      <c r="E8" t="str">
        <f>IF(B8&gt;=Справочник!$A$5,Справочник!$C$5,IF(B8&gt;=Справочник!$A$4,Справочник!$C$4,Справочник!$C$3))</f>
        <v>Критик</v>
      </c>
      <c r="F8" t="str">
        <f>IF(AND(E8=Справочник!$C$5,Массив!C8&gt;=Справочник!$F$3,Массив!D8&gt;=Справочник!$F$3),Справочник!$E$3,IF(AND(Массив!E8=Справочник!$C$3,Массив!C8&lt;=Справочник!$F$4,Массив!D8&lt;=Справочник!$F$4),Справочник!$E$4,Массив!E8))</f>
        <v>Критик</v>
      </c>
    </row>
    <row r="9" spans="1:7" x14ac:dyDescent="0.3">
      <c r="A9">
        <v>308</v>
      </c>
      <c r="B9">
        <v>4</v>
      </c>
      <c r="C9">
        <v>6</v>
      </c>
      <c r="D9">
        <v>10</v>
      </c>
      <c r="E9" t="str">
        <f>IF(B9&gt;=Справочник!$A$5,Справочник!$C$5,IF(B9&gt;=Справочник!$A$4,Справочник!$C$4,Справочник!$C$3))</f>
        <v>Критик</v>
      </c>
      <c r="F9" t="str">
        <f>IF(AND(E9=Справочник!$C$5,Массив!C9&gt;=Справочник!$F$3,Массив!D9&gt;=Справочник!$F$3),Справочник!$E$3,IF(AND(Массив!E9=Справочник!$C$3,Массив!C9&lt;=Справочник!$F$4,Массив!D9&lt;=Справочник!$F$4),Справочник!$E$4,Массив!E9))</f>
        <v>Критик</v>
      </c>
    </row>
    <row r="10" spans="1:7" x14ac:dyDescent="0.3">
      <c r="A10">
        <v>725</v>
      </c>
      <c r="B10">
        <v>10</v>
      </c>
      <c r="C10">
        <v>8</v>
      </c>
      <c r="D10">
        <v>10</v>
      </c>
      <c r="E10" t="str">
        <f>IF(B10&gt;=Справочник!$A$5,Справочник!$C$5,IF(B10&gt;=Справочник!$A$4,Справочник!$C$4,Справочник!$C$3))</f>
        <v>Промоутер</v>
      </c>
      <c r="F10" t="str">
        <f>IF(AND(E10=Справочник!$C$5,Массив!C10&gt;=Справочник!$F$3,Массив!D10&gt;=Справочник!$F$3),Справочник!$E$3,IF(AND(Массив!E10=Справочник!$C$3,Массив!C10&lt;=Справочник!$F$4,Массив!D10&lt;=Справочник!$F$4),Справочник!$E$4,Массив!E10))</f>
        <v>МегаПозитив</v>
      </c>
    </row>
    <row r="11" spans="1:7" x14ac:dyDescent="0.3">
      <c r="A11">
        <v>465</v>
      </c>
      <c r="B11">
        <v>4</v>
      </c>
      <c r="C11">
        <v>5</v>
      </c>
      <c r="D11">
        <v>7</v>
      </c>
      <c r="E11" t="str">
        <f>IF(B11&gt;=Справочник!$A$5,Справочник!$C$5,IF(B11&gt;=Справочник!$A$4,Справочник!$C$4,Справочник!$C$3))</f>
        <v>Критик</v>
      </c>
      <c r="F11" t="str">
        <f>IF(AND(E11=Справочник!$C$5,Массив!C11&gt;=Справочник!$F$3,Массив!D11&gt;=Справочник!$F$3),Справочник!$E$3,IF(AND(Массив!E11=Справочник!$C$3,Массив!C11&lt;=Справочник!$F$4,Массив!D11&lt;=Справочник!$F$4),Справочник!$E$4,Массив!E11))</f>
        <v>Критик</v>
      </c>
    </row>
    <row r="12" spans="1:7" x14ac:dyDescent="0.3">
      <c r="A12">
        <v>466</v>
      </c>
      <c r="B12">
        <v>5</v>
      </c>
      <c r="C12">
        <v>8</v>
      </c>
      <c r="D12">
        <v>7</v>
      </c>
      <c r="E12" t="str">
        <f>IF(B12&gt;=Справочник!$A$5,Справочник!$C$5,IF(B12&gt;=Справочник!$A$4,Справочник!$C$4,Справочник!$C$3))</f>
        <v>Критик</v>
      </c>
      <c r="F12" t="str">
        <f>IF(AND(E12=Справочник!$C$5,Массив!C12&gt;=Справочник!$F$3,Массив!D12&gt;=Справочник!$F$3),Справочник!$E$3,IF(AND(Массив!E12=Справочник!$C$3,Массив!C12&lt;=Справочник!$F$4,Массив!D12&lt;=Справочник!$F$4),Справочник!$E$4,Массив!E12))</f>
        <v>Критик</v>
      </c>
    </row>
    <row r="13" spans="1:7" x14ac:dyDescent="0.3">
      <c r="A13">
        <v>145</v>
      </c>
      <c r="B13">
        <v>8</v>
      </c>
      <c r="C13">
        <v>10</v>
      </c>
      <c r="D13">
        <v>3</v>
      </c>
      <c r="E13" t="str">
        <f>IF(B13&gt;=Справочник!$A$5,Справочник!$C$5,IF(B13&gt;=Справочник!$A$4,Справочник!$C$4,Справочник!$C$3))</f>
        <v>Нейтрал</v>
      </c>
      <c r="F13" t="str">
        <f>IF(AND(E13=Справочник!$C$5,Массив!C13&gt;=Справочник!$F$3,Массив!D13&gt;=Справочник!$F$3),Справочник!$E$3,IF(AND(Массив!E13=Справочник!$C$3,Массив!C13&lt;=Справочник!$F$4,Массив!D13&lt;=Справочник!$F$4),Справочник!$E$4,Массив!E13))</f>
        <v>Нейтрал</v>
      </c>
    </row>
    <row r="14" spans="1:7" x14ac:dyDescent="0.3">
      <c r="A14">
        <v>931</v>
      </c>
      <c r="B14">
        <v>3</v>
      </c>
      <c r="C14">
        <v>5</v>
      </c>
      <c r="D14">
        <v>9</v>
      </c>
      <c r="E14" t="str">
        <f>IF(B14&gt;=Справочник!$A$5,Справочник!$C$5,IF(B14&gt;=Справочник!$A$4,Справочник!$C$4,Справочник!$C$3))</f>
        <v>Критик</v>
      </c>
      <c r="F14" t="str">
        <f>IF(AND(E14=Справочник!$C$5,Массив!C14&gt;=Справочник!$F$3,Массив!D14&gt;=Справочник!$F$3),Справочник!$E$3,IF(AND(Массив!E14=Справочник!$C$3,Массив!C14&lt;=Справочник!$F$4,Массив!D14&lt;=Справочник!$F$4),Справочник!$E$4,Массив!E14))</f>
        <v>Критик</v>
      </c>
    </row>
    <row r="15" spans="1:7" x14ac:dyDescent="0.3">
      <c r="A15">
        <v>347</v>
      </c>
      <c r="B15">
        <v>3</v>
      </c>
      <c r="C15">
        <v>7</v>
      </c>
      <c r="D15">
        <v>6</v>
      </c>
      <c r="E15" t="str">
        <f>IF(B15&gt;=Справочник!$A$5,Справочник!$C$5,IF(B15&gt;=Справочник!$A$4,Справочник!$C$4,Справочник!$C$3))</f>
        <v>Критик</v>
      </c>
      <c r="F15" t="str">
        <f>IF(AND(E15=Справочник!$C$5,Массив!C15&gt;=Справочник!$F$3,Массив!D15&gt;=Справочник!$F$3),Справочник!$E$3,IF(AND(Массив!E15=Справочник!$C$3,Массив!C15&lt;=Справочник!$F$4,Массив!D15&lt;=Справочник!$F$4),Справочник!$E$4,Массив!E15))</f>
        <v>Критик</v>
      </c>
    </row>
    <row r="16" spans="1:7" x14ac:dyDescent="0.3">
      <c r="A16">
        <v>519</v>
      </c>
      <c r="B16">
        <v>3</v>
      </c>
      <c r="C16">
        <v>8</v>
      </c>
      <c r="D16">
        <v>3</v>
      </c>
      <c r="E16" t="str">
        <f>IF(B16&gt;=Справочник!$A$5,Справочник!$C$5,IF(B16&gt;=Справочник!$A$4,Справочник!$C$4,Справочник!$C$3))</f>
        <v>Критик</v>
      </c>
      <c r="F16" t="str">
        <f>IF(AND(E16=Справочник!$C$5,Массив!C16&gt;=Справочник!$F$3,Массив!D16&gt;=Справочник!$F$3),Справочник!$E$3,IF(AND(Массив!E16=Справочник!$C$3,Массив!C16&lt;=Справочник!$F$4,Массив!D16&lt;=Справочник!$F$4),Справочник!$E$4,Массив!E16))</f>
        <v>Критик</v>
      </c>
    </row>
    <row r="17" spans="1:6" x14ac:dyDescent="0.3">
      <c r="A17">
        <v>35</v>
      </c>
      <c r="B17">
        <v>5</v>
      </c>
      <c r="C17">
        <v>7</v>
      </c>
      <c r="D17">
        <v>4</v>
      </c>
      <c r="E17" t="str">
        <f>IF(B17&gt;=Справочник!$A$5,Справочник!$C$5,IF(B17&gt;=Справочник!$A$4,Справочник!$C$4,Справочник!$C$3))</f>
        <v>Критик</v>
      </c>
      <c r="F17" t="str">
        <f>IF(AND(E17=Справочник!$C$5,Массив!C17&gt;=Справочник!$F$3,Массив!D17&gt;=Справочник!$F$3),Справочник!$E$3,IF(AND(Массив!E17=Справочник!$C$3,Массив!C17&lt;=Справочник!$F$4,Массив!D17&lt;=Справочник!$F$4),Справочник!$E$4,Массив!E17))</f>
        <v>Критик</v>
      </c>
    </row>
    <row r="18" spans="1:6" x14ac:dyDescent="0.3">
      <c r="A18">
        <v>1068</v>
      </c>
      <c r="B18">
        <v>8</v>
      </c>
      <c r="C18">
        <v>9</v>
      </c>
      <c r="D18">
        <v>3</v>
      </c>
      <c r="E18" t="str">
        <f>IF(B18&gt;=Справочник!$A$5,Справочник!$C$5,IF(B18&gt;=Справочник!$A$4,Справочник!$C$4,Справочник!$C$3))</f>
        <v>Нейтрал</v>
      </c>
      <c r="F18" t="str">
        <f>IF(AND(E18=Справочник!$C$5,Массив!C18&gt;=Справочник!$F$3,Массив!D18&gt;=Справочник!$F$3),Справочник!$E$3,IF(AND(Массив!E18=Справочник!$C$3,Массив!C18&lt;=Справочник!$F$4,Массив!D18&lt;=Справочник!$F$4),Справочник!$E$4,Массив!E18))</f>
        <v>Нейтрал</v>
      </c>
    </row>
    <row r="19" spans="1:6" x14ac:dyDescent="0.3">
      <c r="A19">
        <v>168</v>
      </c>
      <c r="B19">
        <v>4</v>
      </c>
      <c r="C19">
        <v>7</v>
      </c>
      <c r="D19">
        <v>4</v>
      </c>
      <c r="E19" t="str">
        <f>IF(B19&gt;=Справочник!$A$5,Справочник!$C$5,IF(B19&gt;=Справочник!$A$4,Справочник!$C$4,Справочник!$C$3))</f>
        <v>Критик</v>
      </c>
      <c r="F19" t="str">
        <f>IF(AND(E19=Справочник!$C$5,Массив!C19&gt;=Справочник!$F$3,Массив!D19&gt;=Справочник!$F$3),Справочник!$E$3,IF(AND(Массив!E19=Справочник!$C$3,Массив!C19&lt;=Справочник!$F$4,Массив!D19&lt;=Справочник!$F$4),Справочник!$E$4,Массив!E19))</f>
        <v>Критик</v>
      </c>
    </row>
    <row r="20" spans="1:6" x14ac:dyDescent="0.3">
      <c r="A20">
        <v>255</v>
      </c>
      <c r="B20">
        <v>5</v>
      </c>
      <c r="C20">
        <v>8</v>
      </c>
      <c r="D20">
        <v>8</v>
      </c>
      <c r="E20" t="str">
        <f>IF(B20&gt;=Справочник!$A$5,Справочник!$C$5,IF(B20&gt;=Справочник!$A$4,Справочник!$C$4,Справочник!$C$3))</f>
        <v>Критик</v>
      </c>
      <c r="F20" t="str">
        <f>IF(AND(E20=Справочник!$C$5,Массив!C20&gt;=Справочник!$F$3,Массив!D20&gt;=Справочник!$F$3),Справочник!$E$3,IF(AND(Массив!E20=Справочник!$C$3,Массив!C20&lt;=Справочник!$F$4,Массив!D20&lt;=Справочник!$F$4),Справочник!$E$4,Массив!E20))</f>
        <v>Критик</v>
      </c>
    </row>
    <row r="21" spans="1:6" x14ac:dyDescent="0.3">
      <c r="A21">
        <v>450</v>
      </c>
      <c r="B21">
        <v>4</v>
      </c>
      <c r="C21">
        <v>7</v>
      </c>
      <c r="D21">
        <v>4</v>
      </c>
      <c r="E21" t="str">
        <f>IF(B21&gt;=Справочник!$A$5,Справочник!$C$5,IF(B21&gt;=Справочник!$A$4,Справочник!$C$4,Справочник!$C$3))</f>
        <v>Критик</v>
      </c>
      <c r="F21" t="str">
        <f>IF(AND(E21=Справочник!$C$5,Массив!C21&gt;=Справочник!$F$3,Массив!D21&gt;=Справочник!$F$3),Справочник!$E$3,IF(AND(Массив!E21=Справочник!$C$3,Массив!C21&lt;=Справочник!$F$4,Массив!D21&lt;=Справочник!$F$4),Справочник!$E$4,Массив!E21))</f>
        <v>Критик</v>
      </c>
    </row>
    <row r="22" spans="1:6" x14ac:dyDescent="0.3">
      <c r="A22">
        <v>762</v>
      </c>
      <c r="B22">
        <v>3</v>
      </c>
      <c r="C22">
        <v>6</v>
      </c>
      <c r="D22">
        <v>4</v>
      </c>
      <c r="E22" t="str">
        <f>IF(B22&gt;=Справочник!$A$5,Справочник!$C$5,IF(B22&gt;=Справочник!$A$4,Справочник!$C$4,Справочник!$C$3))</f>
        <v>Критик</v>
      </c>
      <c r="F22" t="str">
        <f>IF(AND(E22=Справочник!$C$5,Массив!C22&gt;=Справочник!$F$3,Массив!D22&gt;=Справочник!$F$3),Справочник!$E$3,IF(AND(Массив!E22=Справочник!$C$3,Массив!C22&lt;=Справочник!$F$4,Массив!D22&lt;=Справочник!$F$4),Справочник!$E$4,Массив!E22))</f>
        <v>МегаНегатив</v>
      </c>
    </row>
    <row r="23" spans="1:6" x14ac:dyDescent="0.3">
      <c r="A23">
        <v>761</v>
      </c>
      <c r="B23">
        <v>4</v>
      </c>
      <c r="C23">
        <v>8</v>
      </c>
      <c r="D23">
        <v>4</v>
      </c>
      <c r="E23" t="str">
        <f>IF(B23&gt;=Справочник!$A$5,Справочник!$C$5,IF(B23&gt;=Справочник!$A$4,Справочник!$C$4,Справочник!$C$3))</f>
        <v>Критик</v>
      </c>
      <c r="F23" t="str">
        <f>IF(AND(E23=Справочник!$C$5,Массив!C23&gt;=Справочник!$F$3,Массив!D23&gt;=Справочник!$F$3),Справочник!$E$3,IF(AND(Массив!E23=Справочник!$C$3,Массив!C23&lt;=Справочник!$F$4,Массив!D23&lt;=Справочник!$F$4),Справочник!$E$4,Массив!E23))</f>
        <v>Критик</v>
      </c>
    </row>
    <row r="24" spans="1:6" x14ac:dyDescent="0.3">
      <c r="A24">
        <v>882</v>
      </c>
      <c r="B24">
        <v>7</v>
      </c>
      <c r="C24">
        <v>7</v>
      </c>
      <c r="D24">
        <v>4</v>
      </c>
      <c r="E24" t="str">
        <f>IF(B24&gt;=Справочник!$A$5,Справочник!$C$5,IF(B24&gt;=Справочник!$A$4,Справочник!$C$4,Справочник!$C$3))</f>
        <v>Нейтрал</v>
      </c>
      <c r="F24" t="str">
        <f>IF(AND(E24=Справочник!$C$5,Массив!C24&gt;=Справочник!$F$3,Массив!D24&gt;=Справочник!$F$3),Справочник!$E$3,IF(AND(Массив!E24=Справочник!$C$3,Массив!C24&lt;=Справочник!$F$4,Массив!D24&lt;=Справочник!$F$4),Справочник!$E$4,Массив!E24))</f>
        <v>Нейтрал</v>
      </c>
    </row>
    <row r="25" spans="1:6" x14ac:dyDescent="0.3">
      <c r="A25">
        <v>420</v>
      </c>
      <c r="B25">
        <v>6</v>
      </c>
      <c r="C25">
        <v>7</v>
      </c>
      <c r="D25">
        <v>8</v>
      </c>
      <c r="E25" t="str">
        <f>IF(B25&gt;=Справочник!$A$5,Справочник!$C$5,IF(B25&gt;=Справочник!$A$4,Справочник!$C$4,Справочник!$C$3))</f>
        <v>Критик</v>
      </c>
      <c r="F25" t="str">
        <f>IF(AND(E25=Справочник!$C$5,Массив!C25&gt;=Справочник!$F$3,Массив!D25&gt;=Справочник!$F$3),Справочник!$E$3,IF(AND(Массив!E25=Справочник!$C$3,Массив!C25&lt;=Справочник!$F$4,Массив!D25&lt;=Справочник!$F$4),Справочник!$E$4,Массив!E25))</f>
        <v>Критик</v>
      </c>
    </row>
    <row r="26" spans="1:6" x14ac:dyDescent="0.3">
      <c r="A26">
        <v>1027</v>
      </c>
      <c r="B26">
        <v>3</v>
      </c>
      <c r="C26">
        <v>8</v>
      </c>
      <c r="D26">
        <v>5</v>
      </c>
      <c r="E26" t="str">
        <f>IF(B26&gt;=Справочник!$A$5,Справочник!$C$5,IF(B26&gt;=Справочник!$A$4,Справочник!$C$4,Справочник!$C$3))</f>
        <v>Критик</v>
      </c>
      <c r="F26" t="str">
        <f>IF(AND(E26=Справочник!$C$5,Массив!C26&gt;=Справочник!$F$3,Массив!D26&gt;=Справочник!$F$3),Справочник!$E$3,IF(AND(Массив!E26=Справочник!$C$3,Массив!C26&lt;=Справочник!$F$4,Массив!D26&lt;=Справочник!$F$4),Справочник!$E$4,Массив!E26))</f>
        <v>Критик</v>
      </c>
    </row>
    <row r="27" spans="1:6" x14ac:dyDescent="0.3">
      <c r="A27">
        <v>40</v>
      </c>
      <c r="B27">
        <v>6</v>
      </c>
      <c r="C27">
        <v>4</v>
      </c>
      <c r="D27">
        <v>7</v>
      </c>
      <c r="E27" t="str">
        <f>IF(B27&gt;=Справочник!$A$5,Справочник!$C$5,IF(B27&gt;=Справочник!$A$4,Справочник!$C$4,Справочник!$C$3))</f>
        <v>Критик</v>
      </c>
      <c r="F27" t="str">
        <f>IF(AND(E27=Справочник!$C$5,Массив!C27&gt;=Справочник!$F$3,Массив!D27&gt;=Справочник!$F$3),Справочник!$E$3,IF(AND(Массив!E27=Справочник!$C$3,Массив!C27&lt;=Справочник!$F$4,Массив!D27&lt;=Справочник!$F$4),Справочник!$E$4,Массив!E27))</f>
        <v>Критик</v>
      </c>
    </row>
    <row r="28" spans="1:6" x14ac:dyDescent="0.3">
      <c r="A28">
        <v>826</v>
      </c>
      <c r="B28">
        <v>9</v>
      </c>
      <c r="C28">
        <v>10</v>
      </c>
      <c r="D28">
        <v>10</v>
      </c>
      <c r="E28" t="str">
        <f>IF(B28&gt;=Справочник!$A$5,Справочник!$C$5,IF(B28&gt;=Справочник!$A$4,Справочник!$C$4,Справочник!$C$3))</f>
        <v>Промоутер</v>
      </c>
      <c r="F28" t="str">
        <f>IF(AND(E28=Справочник!$C$5,Массив!C28&gt;=Справочник!$F$3,Массив!D28&gt;=Справочник!$F$3),Справочник!$E$3,IF(AND(Массив!E28=Справочник!$C$3,Массив!C28&lt;=Справочник!$F$4,Массив!D28&lt;=Справочник!$F$4),Справочник!$E$4,Массив!E28))</f>
        <v>МегаПозитив</v>
      </c>
    </row>
    <row r="29" spans="1:6" x14ac:dyDescent="0.3">
      <c r="A29">
        <v>110</v>
      </c>
      <c r="B29">
        <v>6</v>
      </c>
      <c r="C29">
        <v>4</v>
      </c>
      <c r="D29">
        <v>6</v>
      </c>
      <c r="E29" t="str">
        <f>IF(B29&gt;=Справочник!$A$5,Справочник!$C$5,IF(B29&gt;=Справочник!$A$4,Справочник!$C$4,Справочник!$C$3))</f>
        <v>Критик</v>
      </c>
      <c r="F29" t="str">
        <f>IF(AND(E29=Справочник!$C$5,Массив!C29&gt;=Справочник!$F$3,Массив!D29&gt;=Справочник!$F$3),Справочник!$E$3,IF(AND(Массив!E29=Справочник!$C$3,Массив!C29&lt;=Справочник!$F$4,Массив!D29&lt;=Справочник!$F$4),Справочник!$E$4,Массив!E29))</f>
        <v>МегаНегатив</v>
      </c>
    </row>
    <row r="30" spans="1:6" x14ac:dyDescent="0.3">
      <c r="A30">
        <v>902</v>
      </c>
      <c r="B30">
        <v>8</v>
      </c>
      <c r="C30">
        <v>8</v>
      </c>
      <c r="D30">
        <v>4</v>
      </c>
      <c r="E30" t="str">
        <f>IF(B30&gt;=Справочник!$A$5,Справочник!$C$5,IF(B30&gt;=Справочник!$A$4,Справочник!$C$4,Справочник!$C$3))</f>
        <v>Нейтрал</v>
      </c>
      <c r="F30" t="str">
        <f>IF(AND(E30=Справочник!$C$5,Массив!C30&gt;=Справочник!$F$3,Массив!D30&gt;=Справочник!$F$3),Справочник!$E$3,IF(AND(Массив!E30=Справочник!$C$3,Массив!C30&lt;=Справочник!$F$4,Массив!D30&lt;=Справочник!$F$4),Справочник!$E$4,Массив!E30))</f>
        <v>Нейтрал</v>
      </c>
    </row>
    <row r="31" spans="1:6" x14ac:dyDescent="0.3">
      <c r="A31">
        <v>164</v>
      </c>
      <c r="B31">
        <v>7</v>
      </c>
      <c r="C31">
        <v>8</v>
      </c>
      <c r="D31">
        <v>8</v>
      </c>
      <c r="E31" t="str">
        <f>IF(B31&gt;=Справочник!$A$5,Справочник!$C$5,IF(B31&gt;=Справочник!$A$4,Справочник!$C$4,Справочник!$C$3))</f>
        <v>Нейтрал</v>
      </c>
      <c r="F31" t="str">
        <f>IF(AND(E31=Справочник!$C$5,Массив!C31&gt;=Справочник!$F$3,Массив!D31&gt;=Справочник!$F$3),Справочник!$E$3,IF(AND(Массив!E31=Справочник!$C$3,Массив!C31&lt;=Справочник!$F$4,Массив!D31&lt;=Справочник!$F$4),Справочник!$E$4,Массив!E31))</f>
        <v>Нейтрал</v>
      </c>
    </row>
    <row r="32" spans="1:6" x14ac:dyDescent="0.3">
      <c r="A32">
        <v>647</v>
      </c>
      <c r="B32">
        <v>3</v>
      </c>
      <c r="C32">
        <v>8</v>
      </c>
      <c r="D32">
        <v>8</v>
      </c>
      <c r="E32" t="str">
        <f>IF(B32&gt;=Справочник!$A$5,Справочник!$C$5,IF(B32&gt;=Справочник!$A$4,Справочник!$C$4,Справочник!$C$3))</f>
        <v>Критик</v>
      </c>
      <c r="F32" t="str">
        <f>IF(AND(E32=Справочник!$C$5,Массив!C32&gt;=Справочник!$F$3,Массив!D32&gt;=Справочник!$F$3),Справочник!$E$3,IF(AND(Массив!E32=Справочник!$C$3,Массив!C32&lt;=Справочник!$F$4,Массив!D32&lt;=Справочник!$F$4),Справочник!$E$4,Массив!E32))</f>
        <v>Критик</v>
      </c>
    </row>
    <row r="33" spans="1:6" x14ac:dyDescent="0.3">
      <c r="A33">
        <v>553</v>
      </c>
      <c r="B33">
        <v>7</v>
      </c>
      <c r="C33">
        <v>6</v>
      </c>
      <c r="D33">
        <v>10</v>
      </c>
      <c r="E33" t="str">
        <f>IF(B33&gt;=Справочник!$A$5,Справочник!$C$5,IF(B33&gt;=Справочник!$A$4,Справочник!$C$4,Справочник!$C$3))</f>
        <v>Нейтрал</v>
      </c>
      <c r="F33" t="str">
        <f>IF(AND(E33=Справочник!$C$5,Массив!C33&gt;=Справочник!$F$3,Массив!D33&gt;=Справочник!$F$3),Справочник!$E$3,IF(AND(Массив!E33=Справочник!$C$3,Массив!C33&lt;=Справочник!$F$4,Массив!D33&lt;=Справочник!$F$4),Справочник!$E$4,Массив!E33))</f>
        <v>Нейтрал</v>
      </c>
    </row>
    <row r="34" spans="1:6" x14ac:dyDescent="0.3">
      <c r="A34">
        <v>515</v>
      </c>
      <c r="B34">
        <v>3</v>
      </c>
      <c r="C34">
        <v>8</v>
      </c>
      <c r="D34">
        <v>6</v>
      </c>
      <c r="E34" t="str">
        <f>IF(B34&gt;=Справочник!$A$5,Справочник!$C$5,IF(B34&gt;=Справочник!$A$4,Справочник!$C$4,Справочник!$C$3))</f>
        <v>Критик</v>
      </c>
      <c r="F34" t="str">
        <f>IF(AND(E34=Справочник!$C$5,Массив!C34&gt;=Справочник!$F$3,Массив!D34&gt;=Справочник!$F$3),Справочник!$E$3,IF(AND(Массив!E34=Справочник!$C$3,Массив!C34&lt;=Справочник!$F$4,Массив!D34&lt;=Справочник!$F$4),Справочник!$E$4,Массив!E34))</f>
        <v>Критик</v>
      </c>
    </row>
    <row r="35" spans="1:6" x14ac:dyDescent="0.3">
      <c r="A35">
        <v>262</v>
      </c>
      <c r="B35">
        <v>3</v>
      </c>
      <c r="C35">
        <v>8</v>
      </c>
      <c r="D35">
        <v>8</v>
      </c>
      <c r="E35" t="str">
        <f>IF(B35&gt;=Справочник!$A$5,Справочник!$C$5,IF(B35&gt;=Справочник!$A$4,Справочник!$C$4,Справочник!$C$3))</f>
        <v>Критик</v>
      </c>
      <c r="F35" t="str">
        <f>IF(AND(E35=Справочник!$C$5,Массив!C35&gt;=Справочник!$F$3,Массив!D35&gt;=Справочник!$F$3),Справочник!$E$3,IF(AND(Массив!E35=Справочник!$C$3,Массив!C35&lt;=Справочник!$F$4,Массив!D35&lt;=Справочник!$F$4),Справочник!$E$4,Массив!E35))</f>
        <v>Критик</v>
      </c>
    </row>
    <row r="36" spans="1:6" x14ac:dyDescent="0.3">
      <c r="A36">
        <v>994</v>
      </c>
      <c r="B36">
        <v>6</v>
      </c>
      <c r="C36">
        <v>7</v>
      </c>
      <c r="D36">
        <v>10</v>
      </c>
      <c r="E36" t="str">
        <f>IF(B36&gt;=Справочник!$A$5,Справочник!$C$5,IF(B36&gt;=Справочник!$A$4,Справочник!$C$4,Справочник!$C$3))</f>
        <v>Критик</v>
      </c>
      <c r="F36" t="str">
        <f>IF(AND(E36=Справочник!$C$5,Массив!C36&gt;=Справочник!$F$3,Массив!D36&gt;=Справочник!$F$3),Справочник!$E$3,IF(AND(Массив!E36=Справочник!$C$3,Массив!C36&lt;=Справочник!$F$4,Массив!D36&lt;=Справочник!$F$4),Справочник!$E$4,Массив!E36))</f>
        <v>Критик</v>
      </c>
    </row>
    <row r="37" spans="1:6" x14ac:dyDescent="0.3">
      <c r="A37">
        <v>900</v>
      </c>
      <c r="B37">
        <v>3</v>
      </c>
      <c r="C37">
        <v>5</v>
      </c>
      <c r="D37">
        <v>7</v>
      </c>
      <c r="E37" t="str">
        <f>IF(B37&gt;=Справочник!$A$5,Справочник!$C$5,IF(B37&gt;=Справочник!$A$4,Справочник!$C$4,Справочник!$C$3))</f>
        <v>Критик</v>
      </c>
      <c r="F37" t="str">
        <f>IF(AND(E37=Справочник!$C$5,Массив!C37&gt;=Справочник!$F$3,Массив!D37&gt;=Справочник!$F$3),Справочник!$E$3,IF(AND(Массив!E37=Справочник!$C$3,Массив!C37&lt;=Справочник!$F$4,Массив!D37&lt;=Справочник!$F$4),Справочник!$E$4,Массив!E37))</f>
        <v>Критик</v>
      </c>
    </row>
    <row r="38" spans="1:6" x14ac:dyDescent="0.3">
      <c r="A38">
        <v>324</v>
      </c>
      <c r="B38">
        <v>5</v>
      </c>
      <c r="C38">
        <v>6</v>
      </c>
      <c r="D38">
        <v>4</v>
      </c>
      <c r="E38" t="str">
        <f>IF(B38&gt;=Справочник!$A$5,Справочник!$C$5,IF(B38&gt;=Справочник!$A$4,Справочник!$C$4,Справочник!$C$3))</f>
        <v>Критик</v>
      </c>
      <c r="F38" t="str">
        <f>IF(AND(E38=Справочник!$C$5,Массив!C38&gt;=Справочник!$F$3,Массив!D38&gt;=Справочник!$F$3),Справочник!$E$3,IF(AND(Массив!E38=Справочник!$C$3,Массив!C38&lt;=Справочник!$F$4,Массив!D38&lt;=Справочник!$F$4),Справочник!$E$4,Массив!E38))</f>
        <v>МегаНегатив</v>
      </c>
    </row>
    <row r="39" spans="1:6" x14ac:dyDescent="0.3">
      <c r="A39">
        <v>390</v>
      </c>
      <c r="B39">
        <v>8</v>
      </c>
      <c r="C39">
        <v>9</v>
      </c>
      <c r="D39">
        <v>6</v>
      </c>
      <c r="E39" t="str">
        <f>IF(B39&gt;=Справочник!$A$5,Справочник!$C$5,IF(B39&gt;=Справочник!$A$4,Справочник!$C$4,Справочник!$C$3))</f>
        <v>Нейтрал</v>
      </c>
      <c r="F39" t="str">
        <f>IF(AND(E39=Справочник!$C$5,Массив!C39&gt;=Справочник!$F$3,Массив!D39&gt;=Справочник!$F$3),Справочник!$E$3,IF(AND(Массив!E39=Справочник!$C$3,Массив!C39&lt;=Справочник!$F$4,Массив!D39&lt;=Справочник!$F$4),Справочник!$E$4,Массив!E39))</f>
        <v>Нейтрал</v>
      </c>
    </row>
    <row r="40" spans="1:6" x14ac:dyDescent="0.3">
      <c r="A40">
        <v>907</v>
      </c>
      <c r="B40">
        <v>3</v>
      </c>
      <c r="C40">
        <v>4</v>
      </c>
      <c r="D40">
        <v>6</v>
      </c>
      <c r="E40" t="str">
        <f>IF(B40&gt;=Справочник!$A$5,Справочник!$C$5,IF(B40&gt;=Справочник!$A$4,Справочник!$C$4,Справочник!$C$3))</f>
        <v>Критик</v>
      </c>
      <c r="F40" t="str">
        <f>IF(AND(E40=Справочник!$C$5,Массив!C40&gt;=Справочник!$F$3,Массив!D40&gt;=Справочник!$F$3),Справочник!$E$3,IF(AND(Массив!E40=Справочник!$C$3,Массив!C40&lt;=Справочник!$F$4,Массив!D40&lt;=Справочник!$F$4),Справочник!$E$4,Массив!E40))</f>
        <v>МегаНегатив</v>
      </c>
    </row>
    <row r="41" spans="1:6" x14ac:dyDescent="0.3">
      <c r="A41">
        <v>997</v>
      </c>
      <c r="B41">
        <v>5</v>
      </c>
      <c r="C41">
        <v>7</v>
      </c>
      <c r="D41">
        <v>4</v>
      </c>
      <c r="E41" t="str">
        <f>IF(B41&gt;=Справочник!$A$5,Справочник!$C$5,IF(B41&gt;=Справочник!$A$4,Справочник!$C$4,Справочник!$C$3))</f>
        <v>Критик</v>
      </c>
      <c r="F41" t="str">
        <f>IF(AND(E41=Справочник!$C$5,Массив!C41&gt;=Справочник!$F$3,Массив!D41&gt;=Справочник!$F$3),Справочник!$E$3,IF(AND(Массив!E41=Справочник!$C$3,Массив!C41&lt;=Справочник!$F$4,Массив!D41&lt;=Справочник!$F$4),Справочник!$E$4,Массив!E41))</f>
        <v>Критик</v>
      </c>
    </row>
    <row r="42" spans="1:6" x14ac:dyDescent="0.3">
      <c r="A42">
        <v>95</v>
      </c>
      <c r="B42">
        <v>4</v>
      </c>
      <c r="C42">
        <v>4</v>
      </c>
      <c r="D42">
        <v>4</v>
      </c>
      <c r="E42" t="str">
        <f>IF(B42&gt;=Справочник!$A$5,Справочник!$C$5,IF(B42&gt;=Справочник!$A$4,Справочник!$C$4,Справочник!$C$3))</f>
        <v>Критик</v>
      </c>
      <c r="F42" t="str">
        <f>IF(AND(E42=Справочник!$C$5,Массив!C42&gt;=Справочник!$F$3,Массив!D42&gt;=Справочник!$F$3),Справочник!$E$3,IF(AND(Массив!E42=Справочник!$C$3,Массив!C42&lt;=Справочник!$F$4,Массив!D42&lt;=Справочник!$F$4),Справочник!$E$4,Массив!E42))</f>
        <v>МегаНегатив</v>
      </c>
    </row>
    <row r="43" spans="1:6" x14ac:dyDescent="0.3">
      <c r="A43">
        <v>228</v>
      </c>
      <c r="B43">
        <v>3</v>
      </c>
      <c r="C43">
        <v>6</v>
      </c>
      <c r="D43">
        <v>4</v>
      </c>
      <c r="E43" t="str">
        <f>IF(B43&gt;=Справочник!$A$5,Справочник!$C$5,IF(B43&gt;=Справочник!$A$4,Справочник!$C$4,Справочник!$C$3))</f>
        <v>Критик</v>
      </c>
      <c r="F43" t="str">
        <f>IF(AND(E43=Справочник!$C$5,Массив!C43&gt;=Справочник!$F$3,Массив!D43&gt;=Справочник!$F$3),Справочник!$E$3,IF(AND(Массив!E43=Справочник!$C$3,Массив!C43&lt;=Справочник!$F$4,Массив!D43&lt;=Справочник!$F$4),Справочник!$E$4,Массив!E43))</f>
        <v>МегаНегатив</v>
      </c>
    </row>
    <row r="44" spans="1:6" x14ac:dyDescent="0.3">
      <c r="A44">
        <v>842</v>
      </c>
      <c r="B44">
        <v>5</v>
      </c>
      <c r="C44">
        <v>6</v>
      </c>
      <c r="D44">
        <v>6</v>
      </c>
      <c r="E44" t="str">
        <f>IF(B44&gt;=Справочник!$A$5,Справочник!$C$5,IF(B44&gt;=Справочник!$A$4,Справочник!$C$4,Справочник!$C$3))</f>
        <v>Критик</v>
      </c>
      <c r="F44" t="str">
        <f>IF(AND(E44=Справочник!$C$5,Массив!C44&gt;=Справочник!$F$3,Массив!D44&gt;=Справочник!$F$3),Справочник!$E$3,IF(AND(Массив!E44=Справочник!$C$3,Массив!C44&lt;=Справочник!$F$4,Массив!D44&lt;=Справочник!$F$4),Справочник!$E$4,Массив!E44))</f>
        <v>МегаНегатив</v>
      </c>
    </row>
    <row r="45" spans="1:6" x14ac:dyDescent="0.3">
      <c r="A45">
        <v>120</v>
      </c>
      <c r="B45">
        <v>8</v>
      </c>
      <c r="C45">
        <v>10</v>
      </c>
      <c r="D45">
        <v>9</v>
      </c>
      <c r="E45" t="str">
        <f>IF(B45&gt;=Справочник!$A$5,Справочник!$C$5,IF(B45&gt;=Справочник!$A$4,Справочник!$C$4,Справочник!$C$3))</f>
        <v>Нейтрал</v>
      </c>
      <c r="F45" t="str">
        <f>IF(AND(E45=Справочник!$C$5,Массив!C45&gt;=Справочник!$F$3,Массив!D45&gt;=Справочник!$F$3),Справочник!$E$3,IF(AND(Массив!E45=Справочник!$C$3,Массив!C45&lt;=Справочник!$F$4,Массив!D45&lt;=Справочник!$F$4),Справочник!$E$4,Массив!E45))</f>
        <v>Нейтрал</v>
      </c>
    </row>
    <row r="46" spans="1:6" x14ac:dyDescent="0.3">
      <c r="A46">
        <v>690</v>
      </c>
      <c r="B46">
        <v>8</v>
      </c>
      <c r="C46">
        <v>10</v>
      </c>
      <c r="D46">
        <v>5</v>
      </c>
      <c r="E46" t="str">
        <f>IF(B46&gt;=Справочник!$A$5,Справочник!$C$5,IF(B46&gt;=Справочник!$A$4,Справочник!$C$4,Справочник!$C$3))</f>
        <v>Нейтрал</v>
      </c>
      <c r="F46" t="str">
        <f>IF(AND(E46=Справочник!$C$5,Массив!C46&gt;=Справочник!$F$3,Массив!D46&gt;=Справочник!$F$3),Справочник!$E$3,IF(AND(Массив!E46=Справочник!$C$3,Массив!C46&lt;=Справочник!$F$4,Массив!D46&lt;=Справочник!$F$4),Справочник!$E$4,Массив!E46))</f>
        <v>Нейтрал</v>
      </c>
    </row>
    <row r="47" spans="1:6" x14ac:dyDescent="0.3">
      <c r="A47">
        <v>202</v>
      </c>
      <c r="B47">
        <v>8</v>
      </c>
      <c r="C47">
        <v>8</v>
      </c>
      <c r="D47">
        <v>9</v>
      </c>
      <c r="E47" t="str">
        <f>IF(B47&gt;=Справочник!$A$5,Справочник!$C$5,IF(B47&gt;=Справочник!$A$4,Справочник!$C$4,Справочник!$C$3))</f>
        <v>Нейтрал</v>
      </c>
      <c r="F47" t="str">
        <f>IF(AND(E47=Справочник!$C$5,Массив!C47&gt;=Справочник!$F$3,Массив!D47&gt;=Справочник!$F$3),Справочник!$E$3,IF(AND(Массив!E47=Справочник!$C$3,Массив!C47&lt;=Справочник!$F$4,Массив!D47&lt;=Справочник!$F$4),Справочник!$E$4,Массив!E47))</f>
        <v>Нейтрал</v>
      </c>
    </row>
    <row r="48" spans="1:6" x14ac:dyDescent="0.3">
      <c r="A48">
        <v>237</v>
      </c>
      <c r="B48">
        <v>5</v>
      </c>
      <c r="C48">
        <v>4</v>
      </c>
      <c r="D48">
        <v>10</v>
      </c>
      <c r="E48" t="str">
        <f>IF(B48&gt;=Справочник!$A$5,Справочник!$C$5,IF(B48&gt;=Справочник!$A$4,Справочник!$C$4,Справочник!$C$3))</f>
        <v>Критик</v>
      </c>
      <c r="F48" t="str">
        <f>IF(AND(E48=Справочник!$C$5,Массив!C48&gt;=Справочник!$F$3,Массив!D48&gt;=Справочник!$F$3),Справочник!$E$3,IF(AND(Массив!E48=Справочник!$C$3,Массив!C48&lt;=Справочник!$F$4,Массив!D48&lt;=Справочник!$F$4),Справочник!$E$4,Массив!E48))</f>
        <v>Критик</v>
      </c>
    </row>
    <row r="49" spans="1:6" x14ac:dyDescent="0.3">
      <c r="A49">
        <v>414</v>
      </c>
      <c r="B49">
        <v>8</v>
      </c>
      <c r="C49">
        <v>8</v>
      </c>
      <c r="D49">
        <v>3</v>
      </c>
      <c r="E49" t="str">
        <f>IF(B49&gt;=Справочник!$A$5,Справочник!$C$5,IF(B49&gt;=Справочник!$A$4,Справочник!$C$4,Справочник!$C$3))</f>
        <v>Нейтрал</v>
      </c>
      <c r="F49" t="str">
        <f>IF(AND(E49=Справочник!$C$5,Массив!C49&gt;=Справочник!$F$3,Массив!D49&gt;=Справочник!$F$3),Справочник!$E$3,IF(AND(Массив!E49=Справочник!$C$3,Массив!C49&lt;=Справочник!$F$4,Массив!D49&lt;=Справочник!$F$4),Справочник!$E$4,Массив!E49))</f>
        <v>Нейтрал</v>
      </c>
    </row>
    <row r="50" spans="1:6" x14ac:dyDescent="0.3">
      <c r="A50">
        <v>284</v>
      </c>
      <c r="B50">
        <v>9</v>
      </c>
      <c r="C50">
        <v>8</v>
      </c>
      <c r="D50">
        <v>3</v>
      </c>
      <c r="E50" t="str">
        <f>IF(B50&gt;=Справочник!$A$5,Справочник!$C$5,IF(B50&gt;=Справочник!$A$4,Справочник!$C$4,Справочник!$C$3))</f>
        <v>Промоутер</v>
      </c>
      <c r="F50" t="str">
        <f>IF(AND(E50=Справочник!$C$5,Массив!C50&gt;=Справочник!$F$3,Массив!D50&gt;=Справочник!$F$3),Справочник!$E$3,IF(AND(Массив!E50=Справочник!$C$3,Массив!C50&lt;=Справочник!$F$4,Массив!D50&lt;=Справочник!$F$4),Справочник!$E$4,Массив!E50))</f>
        <v>Промоутер</v>
      </c>
    </row>
    <row r="51" spans="1:6" x14ac:dyDescent="0.3">
      <c r="A51">
        <v>991</v>
      </c>
      <c r="B51">
        <v>6</v>
      </c>
      <c r="C51">
        <v>6</v>
      </c>
      <c r="D51">
        <v>6</v>
      </c>
      <c r="E51" t="str">
        <f>IF(B51&gt;=Справочник!$A$5,Справочник!$C$5,IF(B51&gt;=Справочник!$A$4,Справочник!$C$4,Справочник!$C$3))</f>
        <v>Критик</v>
      </c>
      <c r="F51" t="str">
        <f>IF(AND(E51=Справочник!$C$5,Массив!C51&gt;=Справочник!$F$3,Массив!D51&gt;=Справочник!$F$3),Справочник!$E$3,IF(AND(Массив!E51=Справочник!$C$3,Массив!C51&lt;=Справочник!$F$4,Массив!D51&lt;=Справочник!$F$4),Справочник!$E$4,Массив!E51))</f>
        <v>МегаНегатив</v>
      </c>
    </row>
    <row r="52" spans="1:6" x14ac:dyDescent="0.3">
      <c r="A52">
        <v>753</v>
      </c>
      <c r="B52">
        <v>5</v>
      </c>
      <c r="C52">
        <v>7</v>
      </c>
      <c r="D52">
        <v>6</v>
      </c>
      <c r="E52" t="str">
        <f>IF(B52&gt;=Справочник!$A$5,Справочник!$C$5,IF(B52&gt;=Справочник!$A$4,Справочник!$C$4,Справочник!$C$3))</f>
        <v>Критик</v>
      </c>
      <c r="F52" t="str">
        <f>IF(AND(E52=Справочник!$C$5,Массив!C52&gt;=Справочник!$F$3,Массив!D52&gt;=Справочник!$F$3),Справочник!$E$3,IF(AND(Массив!E52=Справочник!$C$3,Массив!C52&lt;=Справочник!$F$4,Массив!D52&lt;=Справочник!$F$4),Справочник!$E$4,Массив!E52))</f>
        <v>Критик</v>
      </c>
    </row>
    <row r="53" spans="1:6" x14ac:dyDescent="0.3">
      <c r="A53">
        <v>227</v>
      </c>
      <c r="B53">
        <v>6</v>
      </c>
      <c r="C53">
        <v>4</v>
      </c>
      <c r="D53">
        <v>4</v>
      </c>
      <c r="E53" t="str">
        <f>IF(B53&gt;=Справочник!$A$5,Справочник!$C$5,IF(B53&gt;=Справочник!$A$4,Справочник!$C$4,Справочник!$C$3))</f>
        <v>Критик</v>
      </c>
      <c r="F53" t="str">
        <f>IF(AND(E53=Справочник!$C$5,Массив!C53&gt;=Справочник!$F$3,Массив!D53&gt;=Справочник!$F$3),Справочник!$E$3,IF(AND(Массив!E53=Справочник!$C$3,Массив!C53&lt;=Справочник!$F$4,Массив!D53&lt;=Справочник!$F$4),Справочник!$E$4,Массив!E53))</f>
        <v>МегаНегатив</v>
      </c>
    </row>
    <row r="54" spans="1:6" x14ac:dyDescent="0.3">
      <c r="A54">
        <v>1048</v>
      </c>
      <c r="B54">
        <v>5</v>
      </c>
      <c r="C54">
        <v>7</v>
      </c>
      <c r="D54">
        <v>10</v>
      </c>
      <c r="E54" t="str">
        <f>IF(B54&gt;=Справочник!$A$5,Справочник!$C$5,IF(B54&gt;=Справочник!$A$4,Справочник!$C$4,Справочник!$C$3))</f>
        <v>Критик</v>
      </c>
      <c r="F54" t="str">
        <f>IF(AND(E54=Справочник!$C$5,Массив!C54&gt;=Справочник!$F$3,Массив!D54&gt;=Справочник!$F$3),Справочник!$E$3,IF(AND(Массив!E54=Справочник!$C$3,Массив!C54&lt;=Справочник!$F$4,Массив!D54&lt;=Справочник!$F$4),Справочник!$E$4,Массив!E54))</f>
        <v>Критик</v>
      </c>
    </row>
    <row r="55" spans="1:6" x14ac:dyDescent="0.3">
      <c r="A55">
        <v>447</v>
      </c>
      <c r="B55">
        <v>8</v>
      </c>
      <c r="C55">
        <v>10</v>
      </c>
      <c r="D55">
        <v>7</v>
      </c>
      <c r="E55" t="str">
        <f>IF(B55&gt;=Справочник!$A$5,Справочник!$C$5,IF(B55&gt;=Справочник!$A$4,Справочник!$C$4,Справочник!$C$3))</f>
        <v>Нейтрал</v>
      </c>
      <c r="F55" t="str">
        <f>IF(AND(E55=Справочник!$C$5,Массив!C55&gt;=Справочник!$F$3,Массив!D55&gt;=Справочник!$F$3),Справочник!$E$3,IF(AND(Массив!E55=Справочник!$C$3,Массив!C55&lt;=Справочник!$F$4,Массив!D55&lt;=Справочник!$F$4),Справочник!$E$4,Массив!E55))</f>
        <v>Нейтрал</v>
      </c>
    </row>
    <row r="56" spans="1:6" x14ac:dyDescent="0.3">
      <c r="A56">
        <v>548</v>
      </c>
      <c r="B56">
        <v>8</v>
      </c>
      <c r="C56">
        <v>9</v>
      </c>
      <c r="D56">
        <v>4</v>
      </c>
      <c r="E56" t="str">
        <f>IF(B56&gt;=Справочник!$A$5,Справочник!$C$5,IF(B56&gt;=Справочник!$A$4,Справочник!$C$4,Справочник!$C$3))</f>
        <v>Нейтрал</v>
      </c>
      <c r="F56" t="str">
        <f>IF(AND(E56=Справочник!$C$5,Массив!C56&gt;=Справочник!$F$3,Массив!D56&gt;=Справочник!$F$3),Справочник!$E$3,IF(AND(Массив!E56=Справочник!$C$3,Массив!C56&lt;=Справочник!$F$4,Массив!D56&lt;=Справочник!$F$4),Справочник!$E$4,Массив!E56))</f>
        <v>Нейтрал</v>
      </c>
    </row>
    <row r="57" spans="1:6" x14ac:dyDescent="0.3">
      <c r="A57">
        <v>295</v>
      </c>
      <c r="B57">
        <v>3</v>
      </c>
      <c r="C57">
        <v>8</v>
      </c>
      <c r="D57">
        <v>5</v>
      </c>
      <c r="E57" t="str">
        <f>IF(B57&gt;=Справочник!$A$5,Справочник!$C$5,IF(B57&gt;=Справочник!$A$4,Справочник!$C$4,Справочник!$C$3))</f>
        <v>Критик</v>
      </c>
      <c r="F57" t="str">
        <f>IF(AND(E57=Справочник!$C$5,Массив!C57&gt;=Справочник!$F$3,Массив!D57&gt;=Справочник!$F$3),Справочник!$E$3,IF(AND(Массив!E57=Справочник!$C$3,Массив!C57&lt;=Справочник!$F$4,Массив!D57&lt;=Справочник!$F$4),Справочник!$E$4,Массив!E57))</f>
        <v>Критик</v>
      </c>
    </row>
    <row r="58" spans="1:6" x14ac:dyDescent="0.3">
      <c r="A58">
        <v>99</v>
      </c>
      <c r="B58">
        <v>10</v>
      </c>
      <c r="C58">
        <v>10</v>
      </c>
      <c r="D58">
        <v>6</v>
      </c>
      <c r="E58" t="str">
        <f>IF(B58&gt;=Справочник!$A$5,Справочник!$C$5,IF(B58&gt;=Справочник!$A$4,Справочник!$C$4,Справочник!$C$3))</f>
        <v>Промоутер</v>
      </c>
      <c r="F58" t="str">
        <f>IF(AND(E58=Справочник!$C$5,Массив!C58&gt;=Справочник!$F$3,Массив!D58&gt;=Справочник!$F$3),Справочник!$E$3,IF(AND(Массив!E58=Справочник!$C$3,Массив!C58&lt;=Справочник!$F$4,Массив!D58&lt;=Справочник!$F$4),Справочник!$E$4,Массив!E58))</f>
        <v>Промоутер</v>
      </c>
    </row>
    <row r="59" spans="1:6" x14ac:dyDescent="0.3">
      <c r="A59">
        <v>639</v>
      </c>
      <c r="B59">
        <v>7</v>
      </c>
      <c r="C59">
        <v>5</v>
      </c>
      <c r="D59">
        <v>6</v>
      </c>
      <c r="E59" t="str">
        <f>IF(B59&gt;=Справочник!$A$5,Справочник!$C$5,IF(B59&gt;=Справочник!$A$4,Справочник!$C$4,Справочник!$C$3))</f>
        <v>Нейтрал</v>
      </c>
      <c r="F59" t="str">
        <f>IF(AND(E59=Справочник!$C$5,Массив!C59&gt;=Справочник!$F$3,Массив!D59&gt;=Справочник!$F$3),Справочник!$E$3,IF(AND(Массив!E59=Справочник!$C$3,Массив!C59&lt;=Справочник!$F$4,Массив!D59&lt;=Справочник!$F$4),Справочник!$E$4,Массив!E59))</f>
        <v>Нейтрал</v>
      </c>
    </row>
    <row r="60" spans="1:6" x14ac:dyDescent="0.3">
      <c r="A60">
        <v>921</v>
      </c>
      <c r="B60">
        <v>9</v>
      </c>
      <c r="C60">
        <v>8</v>
      </c>
      <c r="D60">
        <v>7</v>
      </c>
      <c r="E60" t="str">
        <f>IF(B60&gt;=Справочник!$A$5,Справочник!$C$5,IF(B60&gt;=Справочник!$A$4,Справочник!$C$4,Справочник!$C$3))</f>
        <v>Промоутер</v>
      </c>
      <c r="F60" t="str">
        <f>IF(AND(E60=Справочник!$C$5,Массив!C60&gt;=Справочник!$F$3,Массив!D60&gt;=Справочник!$F$3),Справочник!$E$3,IF(AND(Массив!E60=Справочник!$C$3,Массив!C60&lt;=Справочник!$F$4,Массив!D60&lt;=Справочник!$F$4),Справочник!$E$4,Массив!E60))</f>
        <v>Промоутер</v>
      </c>
    </row>
    <row r="61" spans="1:6" x14ac:dyDescent="0.3">
      <c r="A61">
        <v>82</v>
      </c>
      <c r="B61">
        <v>4</v>
      </c>
      <c r="C61">
        <v>4</v>
      </c>
      <c r="D61">
        <v>10</v>
      </c>
      <c r="E61" t="str">
        <f>IF(B61&gt;=Справочник!$A$5,Справочник!$C$5,IF(B61&gt;=Справочник!$A$4,Справочник!$C$4,Справочник!$C$3))</f>
        <v>Критик</v>
      </c>
      <c r="F61" t="str">
        <f>IF(AND(E61=Справочник!$C$5,Массив!C61&gt;=Справочник!$F$3,Массив!D61&gt;=Справочник!$F$3),Справочник!$E$3,IF(AND(Массив!E61=Справочник!$C$3,Массив!C61&lt;=Справочник!$F$4,Массив!D61&lt;=Справочник!$F$4),Справочник!$E$4,Массив!E61))</f>
        <v>Критик</v>
      </c>
    </row>
    <row r="62" spans="1:6" x14ac:dyDescent="0.3">
      <c r="A62">
        <v>1056</v>
      </c>
      <c r="B62">
        <v>6</v>
      </c>
      <c r="C62">
        <v>7</v>
      </c>
      <c r="D62">
        <v>3</v>
      </c>
      <c r="E62" t="str">
        <f>IF(B62&gt;=Справочник!$A$5,Справочник!$C$5,IF(B62&gt;=Справочник!$A$4,Справочник!$C$4,Справочник!$C$3))</f>
        <v>Критик</v>
      </c>
      <c r="F62" t="str">
        <f>IF(AND(E62=Справочник!$C$5,Массив!C62&gt;=Справочник!$F$3,Массив!D62&gt;=Справочник!$F$3),Справочник!$E$3,IF(AND(Массив!E62=Справочник!$C$3,Массив!C62&lt;=Справочник!$F$4,Массив!D62&lt;=Справочник!$F$4),Справочник!$E$4,Массив!E62))</f>
        <v>Критик</v>
      </c>
    </row>
    <row r="63" spans="1:6" x14ac:dyDescent="0.3">
      <c r="A63">
        <v>528</v>
      </c>
      <c r="B63">
        <v>6</v>
      </c>
      <c r="C63">
        <v>8</v>
      </c>
      <c r="D63">
        <v>6</v>
      </c>
      <c r="E63" t="str">
        <f>IF(B63&gt;=Справочник!$A$5,Справочник!$C$5,IF(B63&gt;=Справочник!$A$4,Справочник!$C$4,Справочник!$C$3))</f>
        <v>Критик</v>
      </c>
      <c r="F63" t="str">
        <f>IF(AND(E63=Справочник!$C$5,Массив!C63&gt;=Справочник!$F$3,Массив!D63&gt;=Справочник!$F$3),Справочник!$E$3,IF(AND(Массив!E63=Справочник!$C$3,Массив!C63&lt;=Справочник!$F$4,Массив!D63&lt;=Справочник!$F$4),Справочник!$E$4,Массив!E63))</f>
        <v>Критик</v>
      </c>
    </row>
    <row r="64" spans="1:6" x14ac:dyDescent="0.3">
      <c r="A64">
        <v>298</v>
      </c>
      <c r="B64">
        <v>7</v>
      </c>
      <c r="C64">
        <v>7</v>
      </c>
      <c r="D64">
        <v>3</v>
      </c>
      <c r="E64" t="str">
        <f>IF(B64&gt;=Справочник!$A$5,Справочник!$C$5,IF(B64&gt;=Справочник!$A$4,Справочник!$C$4,Справочник!$C$3))</f>
        <v>Нейтрал</v>
      </c>
      <c r="F64" t="str">
        <f>IF(AND(E64=Справочник!$C$5,Массив!C64&gt;=Справочник!$F$3,Массив!D64&gt;=Справочник!$F$3),Справочник!$E$3,IF(AND(Массив!E64=Справочник!$C$3,Массив!C64&lt;=Справочник!$F$4,Массив!D64&lt;=Справочник!$F$4),Справочник!$E$4,Массив!E64))</f>
        <v>Нейтрал</v>
      </c>
    </row>
    <row r="65" spans="1:6" x14ac:dyDescent="0.3">
      <c r="A65">
        <v>700</v>
      </c>
      <c r="B65">
        <v>7</v>
      </c>
      <c r="C65">
        <v>6</v>
      </c>
      <c r="D65">
        <v>5</v>
      </c>
      <c r="E65" t="str">
        <f>IF(B65&gt;=Справочник!$A$5,Справочник!$C$5,IF(B65&gt;=Справочник!$A$4,Справочник!$C$4,Справочник!$C$3))</f>
        <v>Нейтрал</v>
      </c>
      <c r="F65" t="str">
        <f>IF(AND(E65=Справочник!$C$5,Массив!C65&gt;=Справочник!$F$3,Массив!D65&gt;=Справочник!$F$3),Справочник!$E$3,IF(AND(Массив!E65=Справочник!$C$3,Массив!C65&lt;=Справочник!$F$4,Массив!D65&lt;=Справочник!$F$4),Справочник!$E$4,Массив!E65))</f>
        <v>Нейтрал</v>
      </c>
    </row>
    <row r="66" spans="1:6" x14ac:dyDescent="0.3">
      <c r="A66">
        <v>429</v>
      </c>
      <c r="B66">
        <v>4</v>
      </c>
      <c r="C66">
        <v>4</v>
      </c>
      <c r="D66">
        <v>8</v>
      </c>
      <c r="E66" t="str">
        <f>IF(B66&gt;=Справочник!$A$5,Справочник!$C$5,IF(B66&gt;=Справочник!$A$4,Справочник!$C$4,Справочник!$C$3))</f>
        <v>Критик</v>
      </c>
      <c r="F66" t="str">
        <f>IF(AND(E66=Справочник!$C$5,Массив!C66&gt;=Справочник!$F$3,Массив!D66&gt;=Справочник!$F$3),Справочник!$E$3,IF(AND(Массив!E66=Справочник!$C$3,Массив!C66&lt;=Справочник!$F$4,Массив!D66&lt;=Справочник!$F$4),Справочник!$E$4,Массив!E66))</f>
        <v>Критик</v>
      </c>
    </row>
    <row r="67" spans="1:6" x14ac:dyDescent="0.3">
      <c r="A67">
        <v>134</v>
      </c>
      <c r="B67">
        <v>5</v>
      </c>
      <c r="C67">
        <v>6</v>
      </c>
      <c r="D67">
        <v>4</v>
      </c>
      <c r="E67" t="str">
        <f>IF(B67&gt;=Справочник!$A$5,Справочник!$C$5,IF(B67&gt;=Справочник!$A$4,Справочник!$C$4,Справочник!$C$3))</f>
        <v>Критик</v>
      </c>
      <c r="F67" t="str">
        <f>IF(AND(E67=Справочник!$C$5,Массив!C67&gt;=Справочник!$F$3,Массив!D67&gt;=Справочник!$F$3),Справочник!$E$3,IF(AND(Массив!E67=Справочник!$C$3,Массив!C67&lt;=Справочник!$F$4,Массив!D67&lt;=Справочник!$F$4),Справочник!$E$4,Массив!E67))</f>
        <v>МегаНегатив</v>
      </c>
    </row>
    <row r="68" spans="1:6" x14ac:dyDescent="0.3">
      <c r="A68">
        <v>592</v>
      </c>
      <c r="B68">
        <v>10</v>
      </c>
      <c r="C68">
        <v>9</v>
      </c>
      <c r="D68">
        <v>9</v>
      </c>
      <c r="E68" t="str">
        <f>IF(B68&gt;=Справочник!$A$5,Справочник!$C$5,IF(B68&gt;=Справочник!$A$4,Справочник!$C$4,Справочник!$C$3))</f>
        <v>Промоутер</v>
      </c>
      <c r="F68" t="str">
        <f>IF(AND(E68=Справочник!$C$5,Массив!C68&gt;=Справочник!$F$3,Массив!D68&gt;=Справочник!$F$3),Справочник!$E$3,IF(AND(Массив!E68=Справочник!$C$3,Массив!C68&lt;=Справочник!$F$4,Массив!D68&lt;=Справочник!$F$4),Справочник!$E$4,Массив!E68))</f>
        <v>МегаПозитив</v>
      </c>
    </row>
    <row r="69" spans="1:6" x14ac:dyDescent="0.3">
      <c r="A69">
        <v>27</v>
      </c>
      <c r="B69">
        <v>10</v>
      </c>
      <c r="C69">
        <v>10</v>
      </c>
      <c r="D69">
        <v>10</v>
      </c>
      <c r="E69" t="str">
        <f>IF(B69&gt;=Справочник!$A$5,Справочник!$C$5,IF(B69&gt;=Справочник!$A$4,Справочник!$C$4,Справочник!$C$3))</f>
        <v>Промоутер</v>
      </c>
      <c r="F69" t="str">
        <f>IF(AND(E69=Справочник!$C$5,Массив!C69&gt;=Справочник!$F$3,Массив!D69&gt;=Справочник!$F$3),Справочник!$E$3,IF(AND(Массив!E69=Справочник!$C$3,Массив!C69&lt;=Справочник!$F$4,Массив!D69&lt;=Справочник!$F$4),Справочник!$E$4,Массив!E69))</f>
        <v>МегаПозитив</v>
      </c>
    </row>
    <row r="70" spans="1:6" x14ac:dyDescent="0.3">
      <c r="A70">
        <v>713</v>
      </c>
      <c r="B70">
        <v>6</v>
      </c>
      <c r="C70">
        <v>5</v>
      </c>
      <c r="D70">
        <v>10</v>
      </c>
      <c r="E70" t="str">
        <f>IF(B70&gt;=Справочник!$A$5,Справочник!$C$5,IF(B70&gt;=Справочник!$A$4,Справочник!$C$4,Справочник!$C$3))</f>
        <v>Критик</v>
      </c>
      <c r="F70" t="str">
        <f>IF(AND(E70=Справочник!$C$5,Массив!C70&gt;=Справочник!$F$3,Массив!D70&gt;=Справочник!$F$3),Справочник!$E$3,IF(AND(Массив!E70=Справочник!$C$3,Массив!C70&lt;=Справочник!$F$4,Массив!D70&lt;=Справочник!$F$4),Справочник!$E$4,Массив!E70))</f>
        <v>Критик</v>
      </c>
    </row>
    <row r="71" spans="1:6" x14ac:dyDescent="0.3">
      <c r="A71">
        <v>904</v>
      </c>
      <c r="B71">
        <v>3</v>
      </c>
      <c r="C71">
        <v>4</v>
      </c>
      <c r="D71">
        <v>8</v>
      </c>
      <c r="E71" t="str">
        <f>IF(B71&gt;=Справочник!$A$5,Справочник!$C$5,IF(B71&gt;=Справочник!$A$4,Справочник!$C$4,Справочник!$C$3))</f>
        <v>Критик</v>
      </c>
      <c r="F71" t="str">
        <f>IF(AND(E71=Справочник!$C$5,Массив!C71&gt;=Справочник!$F$3,Массив!D71&gt;=Справочник!$F$3),Справочник!$E$3,IF(AND(Массив!E71=Справочник!$C$3,Массив!C71&lt;=Справочник!$F$4,Массив!D71&lt;=Справочник!$F$4),Справочник!$E$4,Массив!E71))</f>
        <v>Критик</v>
      </c>
    </row>
    <row r="72" spans="1:6" x14ac:dyDescent="0.3">
      <c r="A72">
        <v>983</v>
      </c>
      <c r="B72">
        <v>10</v>
      </c>
      <c r="C72">
        <v>10</v>
      </c>
      <c r="D72">
        <v>9</v>
      </c>
      <c r="E72" t="str">
        <f>IF(B72&gt;=Справочник!$A$5,Справочник!$C$5,IF(B72&gt;=Справочник!$A$4,Справочник!$C$4,Справочник!$C$3))</f>
        <v>Промоутер</v>
      </c>
      <c r="F72" t="str">
        <f>IF(AND(E72=Справочник!$C$5,Массив!C72&gt;=Справочник!$F$3,Массив!D72&gt;=Справочник!$F$3),Справочник!$E$3,IF(AND(Массив!E72=Справочник!$C$3,Массив!C72&lt;=Справочник!$F$4,Массив!D72&lt;=Справочник!$F$4),Справочник!$E$4,Массив!E72))</f>
        <v>МегаПозитив</v>
      </c>
    </row>
    <row r="73" spans="1:6" x14ac:dyDescent="0.3">
      <c r="A73">
        <v>24</v>
      </c>
      <c r="B73">
        <v>6</v>
      </c>
      <c r="C73">
        <v>8</v>
      </c>
      <c r="D73">
        <v>9</v>
      </c>
      <c r="E73" t="str">
        <f>IF(B73&gt;=Справочник!$A$5,Справочник!$C$5,IF(B73&gt;=Справочник!$A$4,Справочник!$C$4,Справочник!$C$3))</f>
        <v>Критик</v>
      </c>
      <c r="F73" t="str">
        <f>IF(AND(E73=Справочник!$C$5,Массив!C73&gt;=Справочник!$F$3,Массив!D73&gt;=Справочник!$F$3),Справочник!$E$3,IF(AND(Массив!E73=Справочник!$C$3,Массив!C73&lt;=Справочник!$F$4,Массив!D73&lt;=Справочник!$F$4),Справочник!$E$4,Массив!E73))</f>
        <v>Критик</v>
      </c>
    </row>
    <row r="74" spans="1:6" x14ac:dyDescent="0.3">
      <c r="A74">
        <v>133</v>
      </c>
      <c r="B74">
        <v>10</v>
      </c>
      <c r="C74">
        <v>8</v>
      </c>
      <c r="D74">
        <v>10</v>
      </c>
      <c r="E74" t="str">
        <f>IF(B74&gt;=Справочник!$A$5,Справочник!$C$5,IF(B74&gt;=Справочник!$A$4,Справочник!$C$4,Справочник!$C$3))</f>
        <v>Промоутер</v>
      </c>
      <c r="F74" t="str">
        <f>IF(AND(E74=Справочник!$C$5,Массив!C74&gt;=Справочник!$F$3,Массив!D74&gt;=Справочник!$F$3),Справочник!$E$3,IF(AND(Массив!E74=Справочник!$C$3,Массив!C74&lt;=Справочник!$F$4,Массив!D74&lt;=Справочник!$F$4),Справочник!$E$4,Массив!E74))</f>
        <v>МегаПозитив</v>
      </c>
    </row>
    <row r="75" spans="1:6" x14ac:dyDescent="0.3">
      <c r="A75">
        <v>233</v>
      </c>
      <c r="B75">
        <v>5</v>
      </c>
      <c r="C75">
        <v>6</v>
      </c>
      <c r="D75">
        <v>8</v>
      </c>
      <c r="E75" t="str">
        <f>IF(B75&gt;=Справочник!$A$5,Справочник!$C$5,IF(B75&gt;=Справочник!$A$4,Справочник!$C$4,Справочник!$C$3))</f>
        <v>Критик</v>
      </c>
      <c r="F75" t="str">
        <f>IF(AND(E75=Справочник!$C$5,Массив!C75&gt;=Справочник!$F$3,Массив!D75&gt;=Справочник!$F$3),Справочник!$E$3,IF(AND(Массив!E75=Справочник!$C$3,Массив!C75&lt;=Справочник!$F$4,Массив!D75&lt;=Справочник!$F$4),Справочник!$E$4,Массив!E75))</f>
        <v>Критик</v>
      </c>
    </row>
    <row r="76" spans="1:6" x14ac:dyDescent="0.3">
      <c r="A76">
        <v>1032</v>
      </c>
      <c r="B76">
        <v>5</v>
      </c>
      <c r="C76">
        <v>6</v>
      </c>
      <c r="D76">
        <v>3</v>
      </c>
      <c r="E76" t="str">
        <f>IF(B76&gt;=Справочник!$A$5,Справочник!$C$5,IF(B76&gt;=Справочник!$A$4,Справочник!$C$4,Справочник!$C$3))</f>
        <v>Критик</v>
      </c>
      <c r="F76" t="str">
        <f>IF(AND(E76=Справочник!$C$5,Массив!C76&gt;=Справочник!$F$3,Массив!D76&gt;=Справочник!$F$3),Справочник!$E$3,IF(AND(Массив!E76=Справочник!$C$3,Массив!C76&lt;=Справочник!$F$4,Массив!D76&lt;=Справочник!$F$4),Справочник!$E$4,Массив!E76))</f>
        <v>МегаНегатив</v>
      </c>
    </row>
    <row r="77" spans="1:6" x14ac:dyDescent="0.3">
      <c r="A77">
        <v>135</v>
      </c>
      <c r="B77">
        <v>10</v>
      </c>
      <c r="C77">
        <v>8</v>
      </c>
      <c r="D77">
        <v>3</v>
      </c>
      <c r="E77" t="str">
        <f>IF(B77&gt;=Справочник!$A$5,Справочник!$C$5,IF(B77&gt;=Справочник!$A$4,Справочник!$C$4,Справочник!$C$3))</f>
        <v>Промоутер</v>
      </c>
      <c r="F77" t="str">
        <f>IF(AND(E77=Справочник!$C$5,Массив!C77&gt;=Справочник!$F$3,Массив!D77&gt;=Справочник!$F$3),Справочник!$E$3,IF(AND(Массив!E77=Справочник!$C$3,Массив!C77&lt;=Справочник!$F$4,Массив!D77&lt;=Справочник!$F$4),Справочник!$E$4,Массив!E77))</f>
        <v>Промоутер</v>
      </c>
    </row>
    <row r="78" spans="1:6" x14ac:dyDescent="0.3">
      <c r="A78">
        <v>152</v>
      </c>
      <c r="B78">
        <v>9</v>
      </c>
      <c r="C78">
        <v>10</v>
      </c>
      <c r="D78">
        <v>9</v>
      </c>
      <c r="E78" t="str">
        <f>IF(B78&gt;=Справочник!$A$5,Справочник!$C$5,IF(B78&gt;=Справочник!$A$4,Справочник!$C$4,Справочник!$C$3))</f>
        <v>Промоутер</v>
      </c>
      <c r="F78" t="str">
        <f>IF(AND(E78=Справочник!$C$5,Массив!C78&gt;=Справочник!$F$3,Массив!D78&gt;=Справочник!$F$3),Справочник!$E$3,IF(AND(Массив!E78=Справочник!$C$3,Массив!C78&lt;=Справочник!$F$4,Массив!D78&lt;=Справочник!$F$4),Справочник!$E$4,Массив!E78))</f>
        <v>МегаПозитив</v>
      </c>
    </row>
    <row r="79" spans="1:6" x14ac:dyDescent="0.3">
      <c r="A79">
        <v>849</v>
      </c>
      <c r="B79">
        <v>4</v>
      </c>
      <c r="C79">
        <v>4</v>
      </c>
      <c r="D79">
        <v>3</v>
      </c>
      <c r="E79" t="str">
        <f>IF(B79&gt;=Справочник!$A$5,Справочник!$C$5,IF(B79&gt;=Справочник!$A$4,Справочник!$C$4,Справочник!$C$3))</f>
        <v>Критик</v>
      </c>
      <c r="F79" t="str">
        <f>IF(AND(E79=Справочник!$C$5,Массив!C79&gt;=Справочник!$F$3,Массив!D79&gt;=Справочник!$F$3),Справочник!$E$3,IF(AND(Массив!E79=Справочник!$C$3,Массив!C79&lt;=Справочник!$F$4,Массив!D79&lt;=Справочник!$F$4),Справочник!$E$4,Массив!E79))</f>
        <v>МегаНегатив</v>
      </c>
    </row>
    <row r="80" spans="1:6" x14ac:dyDescent="0.3">
      <c r="A80">
        <v>310</v>
      </c>
      <c r="B80">
        <v>4</v>
      </c>
      <c r="C80">
        <v>5</v>
      </c>
      <c r="D80">
        <v>10</v>
      </c>
      <c r="E80" t="str">
        <f>IF(B80&gt;=Справочник!$A$5,Справочник!$C$5,IF(B80&gt;=Справочник!$A$4,Справочник!$C$4,Справочник!$C$3))</f>
        <v>Критик</v>
      </c>
      <c r="F80" t="str">
        <f>IF(AND(E80=Справочник!$C$5,Массив!C80&gt;=Справочник!$F$3,Массив!D80&gt;=Справочник!$F$3),Справочник!$E$3,IF(AND(Массив!E80=Справочник!$C$3,Массив!C80&lt;=Справочник!$F$4,Массив!D80&lt;=Справочник!$F$4),Справочник!$E$4,Массив!E80))</f>
        <v>Критик</v>
      </c>
    </row>
    <row r="81" spans="1:6" x14ac:dyDescent="0.3">
      <c r="A81">
        <v>732</v>
      </c>
      <c r="B81">
        <v>10</v>
      </c>
      <c r="C81">
        <v>10</v>
      </c>
      <c r="D81">
        <v>10</v>
      </c>
      <c r="E81" t="str">
        <f>IF(B81&gt;=Справочник!$A$5,Справочник!$C$5,IF(B81&gt;=Справочник!$A$4,Справочник!$C$4,Справочник!$C$3))</f>
        <v>Промоутер</v>
      </c>
      <c r="F81" t="str">
        <f>IF(AND(E81=Справочник!$C$5,Массив!C81&gt;=Справочник!$F$3,Массив!D81&gt;=Справочник!$F$3),Справочник!$E$3,IF(AND(Массив!E81=Справочник!$C$3,Массив!C81&lt;=Справочник!$F$4,Массив!D81&lt;=Справочник!$F$4),Справочник!$E$4,Массив!E81))</f>
        <v>МегаПозитив</v>
      </c>
    </row>
    <row r="82" spans="1:6" x14ac:dyDescent="0.3">
      <c r="A82">
        <v>741</v>
      </c>
      <c r="B82">
        <v>3</v>
      </c>
      <c r="C82">
        <v>6</v>
      </c>
      <c r="D82">
        <v>10</v>
      </c>
      <c r="E82" t="str">
        <f>IF(B82&gt;=Справочник!$A$5,Справочник!$C$5,IF(B82&gt;=Справочник!$A$4,Справочник!$C$4,Справочник!$C$3))</f>
        <v>Критик</v>
      </c>
      <c r="F82" t="str">
        <f>IF(AND(E82=Справочник!$C$5,Массив!C82&gt;=Справочник!$F$3,Массив!D82&gt;=Справочник!$F$3),Справочник!$E$3,IF(AND(Массив!E82=Справочник!$C$3,Массив!C82&lt;=Справочник!$F$4,Массив!D82&lt;=Справочник!$F$4),Справочник!$E$4,Массив!E82))</f>
        <v>Критик</v>
      </c>
    </row>
    <row r="83" spans="1:6" x14ac:dyDescent="0.3">
      <c r="A83">
        <v>1075</v>
      </c>
      <c r="B83">
        <v>4</v>
      </c>
      <c r="C83">
        <v>8</v>
      </c>
      <c r="D83">
        <v>7</v>
      </c>
      <c r="E83" t="str">
        <f>IF(B83&gt;=Справочник!$A$5,Справочник!$C$5,IF(B83&gt;=Справочник!$A$4,Справочник!$C$4,Справочник!$C$3))</f>
        <v>Критик</v>
      </c>
      <c r="F83" t="str">
        <f>IF(AND(E83=Справочник!$C$5,Массив!C83&gt;=Справочник!$F$3,Массив!D83&gt;=Справочник!$F$3),Справочник!$E$3,IF(AND(Массив!E83=Справочник!$C$3,Массив!C83&lt;=Справочник!$F$4,Массив!D83&lt;=Справочник!$F$4),Справочник!$E$4,Массив!E83))</f>
        <v>Критик</v>
      </c>
    </row>
    <row r="84" spans="1:6" x14ac:dyDescent="0.3">
      <c r="A84">
        <v>395</v>
      </c>
      <c r="B84">
        <v>8</v>
      </c>
      <c r="C84">
        <v>10</v>
      </c>
      <c r="D84">
        <v>8</v>
      </c>
      <c r="E84" t="str">
        <f>IF(B84&gt;=Справочник!$A$5,Справочник!$C$5,IF(B84&gt;=Справочник!$A$4,Справочник!$C$4,Справочник!$C$3))</f>
        <v>Нейтрал</v>
      </c>
      <c r="F84" t="str">
        <f>IF(AND(E84=Справочник!$C$5,Массив!C84&gt;=Справочник!$F$3,Массив!D84&gt;=Справочник!$F$3),Справочник!$E$3,IF(AND(Массив!E84=Справочник!$C$3,Массив!C84&lt;=Справочник!$F$4,Массив!D84&lt;=Справочник!$F$4),Справочник!$E$4,Массив!E84))</f>
        <v>Нейтрал</v>
      </c>
    </row>
    <row r="85" spans="1:6" x14ac:dyDescent="0.3">
      <c r="A85">
        <v>561</v>
      </c>
      <c r="B85">
        <v>7</v>
      </c>
      <c r="C85">
        <v>6</v>
      </c>
      <c r="D85">
        <v>10</v>
      </c>
      <c r="E85" t="str">
        <f>IF(B85&gt;=Справочник!$A$5,Справочник!$C$5,IF(B85&gt;=Справочник!$A$4,Справочник!$C$4,Справочник!$C$3))</f>
        <v>Нейтрал</v>
      </c>
      <c r="F85" t="str">
        <f>IF(AND(E85=Справочник!$C$5,Массив!C85&gt;=Справочник!$F$3,Массив!D85&gt;=Справочник!$F$3),Справочник!$E$3,IF(AND(Массив!E85=Справочник!$C$3,Массив!C85&lt;=Справочник!$F$4,Массив!D85&lt;=Справочник!$F$4),Справочник!$E$4,Массив!E85))</f>
        <v>Нейтрал</v>
      </c>
    </row>
    <row r="86" spans="1:6" x14ac:dyDescent="0.3">
      <c r="A86">
        <v>382</v>
      </c>
      <c r="B86">
        <v>10</v>
      </c>
      <c r="C86">
        <v>8</v>
      </c>
      <c r="D86">
        <v>4</v>
      </c>
      <c r="E86" t="str">
        <f>IF(B86&gt;=Справочник!$A$5,Справочник!$C$5,IF(B86&gt;=Справочник!$A$4,Справочник!$C$4,Справочник!$C$3))</f>
        <v>Промоутер</v>
      </c>
      <c r="F86" t="str">
        <f>IF(AND(E86=Справочник!$C$5,Массив!C86&gt;=Справочник!$F$3,Массив!D86&gt;=Справочник!$F$3),Справочник!$E$3,IF(AND(Массив!E86=Справочник!$C$3,Массив!C86&lt;=Справочник!$F$4,Массив!D86&lt;=Справочник!$F$4),Справочник!$E$4,Массив!E86))</f>
        <v>Промоутер</v>
      </c>
    </row>
    <row r="87" spans="1:6" x14ac:dyDescent="0.3">
      <c r="A87">
        <v>190</v>
      </c>
      <c r="B87">
        <v>8</v>
      </c>
      <c r="C87">
        <v>8</v>
      </c>
      <c r="D87">
        <v>7</v>
      </c>
      <c r="E87" t="str">
        <f>IF(B87&gt;=Справочник!$A$5,Справочник!$C$5,IF(B87&gt;=Справочник!$A$4,Справочник!$C$4,Справочник!$C$3))</f>
        <v>Нейтрал</v>
      </c>
      <c r="F87" t="str">
        <f>IF(AND(E87=Справочник!$C$5,Массив!C87&gt;=Справочник!$F$3,Массив!D87&gt;=Справочник!$F$3),Справочник!$E$3,IF(AND(Массив!E87=Справочник!$C$3,Массив!C87&lt;=Справочник!$F$4,Массив!D87&lt;=Справочник!$F$4),Справочник!$E$4,Массив!E87))</f>
        <v>Нейтрал</v>
      </c>
    </row>
    <row r="88" spans="1:6" x14ac:dyDescent="0.3">
      <c r="A88">
        <v>419</v>
      </c>
      <c r="B88">
        <v>10</v>
      </c>
      <c r="C88">
        <v>9</v>
      </c>
      <c r="D88">
        <v>7</v>
      </c>
      <c r="E88" t="str">
        <f>IF(B88&gt;=Справочник!$A$5,Справочник!$C$5,IF(B88&gt;=Справочник!$A$4,Справочник!$C$4,Справочник!$C$3))</f>
        <v>Промоутер</v>
      </c>
      <c r="F88" t="str">
        <f>IF(AND(E88=Справочник!$C$5,Массив!C88&gt;=Справочник!$F$3,Массив!D88&gt;=Справочник!$F$3),Справочник!$E$3,IF(AND(Массив!E88=Справочник!$C$3,Массив!C88&lt;=Справочник!$F$4,Массив!D88&lt;=Справочник!$F$4),Справочник!$E$4,Массив!E88))</f>
        <v>Промоутер</v>
      </c>
    </row>
    <row r="89" spans="1:6" x14ac:dyDescent="0.3">
      <c r="A89">
        <v>618</v>
      </c>
      <c r="B89">
        <v>6</v>
      </c>
      <c r="C89">
        <v>6</v>
      </c>
      <c r="D89">
        <v>10</v>
      </c>
      <c r="E89" t="str">
        <f>IF(B89&gt;=Справочник!$A$5,Справочник!$C$5,IF(B89&gt;=Справочник!$A$4,Справочник!$C$4,Справочник!$C$3))</f>
        <v>Критик</v>
      </c>
      <c r="F89" t="str">
        <f>IF(AND(E89=Справочник!$C$5,Массив!C89&gt;=Справочник!$F$3,Массив!D89&gt;=Справочник!$F$3),Справочник!$E$3,IF(AND(Массив!E89=Справочник!$C$3,Массив!C89&lt;=Справочник!$F$4,Массив!D89&lt;=Справочник!$F$4),Справочник!$E$4,Массив!E89))</f>
        <v>Критик</v>
      </c>
    </row>
    <row r="90" spans="1:6" x14ac:dyDescent="0.3">
      <c r="A90">
        <v>20</v>
      </c>
      <c r="B90">
        <v>6</v>
      </c>
      <c r="C90">
        <v>5</v>
      </c>
      <c r="D90">
        <v>4</v>
      </c>
      <c r="E90" t="str">
        <f>IF(B90&gt;=Справочник!$A$5,Справочник!$C$5,IF(B90&gt;=Справочник!$A$4,Справочник!$C$4,Справочник!$C$3))</f>
        <v>Критик</v>
      </c>
      <c r="F90" t="str">
        <f>IF(AND(E90=Справочник!$C$5,Массив!C90&gt;=Справочник!$F$3,Массив!D90&gt;=Справочник!$F$3),Справочник!$E$3,IF(AND(Массив!E90=Справочник!$C$3,Массив!C90&lt;=Справочник!$F$4,Массив!D90&lt;=Справочник!$F$4),Справочник!$E$4,Массив!E90))</f>
        <v>МегаНегатив</v>
      </c>
    </row>
    <row r="91" spans="1:6" x14ac:dyDescent="0.3">
      <c r="A91">
        <v>173</v>
      </c>
      <c r="B91">
        <v>6</v>
      </c>
      <c r="C91">
        <v>6</v>
      </c>
      <c r="D91">
        <v>9</v>
      </c>
      <c r="E91" t="str">
        <f>IF(B91&gt;=Справочник!$A$5,Справочник!$C$5,IF(B91&gt;=Справочник!$A$4,Справочник!$C$4,Справочник!$C$3))</f>
        <v>Критик</v>
      </c>
      <c r="F91" t="str">
        <f>IF(AND(E91=Справочник!$C$5,Массив!C91&gt;=Справочник!$F$3,Массив!D91&gt;=Справочник!$F$3),Справочник!$E$3,IF(AND(Массив!E91=Справочник!$C$3,Массив!C91&lt;=Справочник!$F$4,Массив!D91&lt;=Справочник!$F$4),Справочник!$E$4,Массив!E91))</f>
        <v>Критик</v>
      </c>
    </row>
    <row r="92" spans="1:6" x14ac:dyDescent="0.3">
      <c r="A92">
        <v>434</v>
      </c>
      <c r="B92">
        <v>5</v>
      </c>
      <c r="C92">
        <v>4</v>
      </c>
      <c r="D92">
        <v>10</v>
      </c>
      <c r="E92" t="str">
        <f>IF(B92&gt;=Справочник!$A$5,Справочник!$C$5,IF(B92&gt;=Справочник!$A$4,Справочник!$C$4,Справочник!$C$3))</f>
        <v>Критик</v>
      </c>
      <c r="F92" t="str">
        <f>IF(AND(E92=Справочник!$C$5,Массив!C92&gt;=Справочник!$F$3,Массив!D92&gt;=Справочник!$F$3),Справочник!$E$3,IF(AND(Массив!E92=Справочник!$C$3,Массив!C92&lt;=Справочник!$F$4,Массив!D92&lt;=Справочник!$F$4),Справочник!$E$4,Массив!E92))</f>
        <v>Критик</v>
      </c>
    </row>
    <row r="93" spans="1:6" x14ac:dyDescent="0.3">
      <c r="A93">
        <v>818</v>
      </c>
      <c r="B93">
        <v>9</v>
      </c>
      <c r="C93">
        <v>9</v>
      </c>
      <c r="D93">
        <v>8</v>
      </c>
      <c r="E93" t="str">
        <f>IF(B93&gt;=Справочник!$A$5,Справочник!$C$5,IF(B93&gt;=Справочник!$A$4,Справочник!$C$4,Справочник!$C$3))</f>
        <v>Промоутер</v>
      </c>
      <c r="F93" t="str">
        <f>IF(AND(E93=Справочник!$C$5,Массив!C93&gt;=Справочник!$F$3,Массив!D93&gt;=Справочник!$F$3),Справочник!$E$3,IF(AND(Массив!E93=Справочник!$C$3,Массив!C93&lt;=Справочник!$F$4,Массив!D93&lt;=Справочник!$F$4),Справочник!$E$4,Массив!E93))</f>
        <v>МегаПозитив</v>
      </c>
    </row>
    <row r="94" spans="1:6" x14ac:dyDescent="0.3">
      <c r="A94">
        <v>1063</v>
      </c>
      <c r="B94">
        <v>8</v>
      </c>
      <c r="C94">
        <v>10</v>
      </c>
      <c r="D94">
        <v>10</v>
      </c>
      <c r="E94" t="str">
        <f>IF(B94&gt;=Справочник!$A$5,Справочник!$C$5,IF(B94&gt;=Справочник!$A$4,Справочник!$C$4,Справочник!$C$3))</f>
        <v>Нейтрал</v>
      </c>
      <c r="F94" t="str">
        <f>IF(AND(E94=Справочник!$C$5,Массив!C94&gt;=Справочник!$F$3,Массив!D94&gt;=Справочник!$F$3),Справочник!$E$3,IF(AND(Массив!E94=Справочник!$C$3,Массив!C94&lt;=Справочник!$F$4,Массив!D94&lt;=Справочник!$F$4),Справочник!$E$4,Массив!E94))</f>
        <v>Нейтрал</v>
      </c>
    </row>
    <row r="95" spans="1:6" x14ac:dyDescent="0.3">
      <c r="A95">
        <v>280</v>
      </c>
      <c r="B95">
        <v>6</v>
      </c>
      <c r="C95">
        <v>5</v>
      </c>
      <c r="D95">
        <v>9</v>
      </c>
      <c r="E95" t="str">
        <f>IF(B95&gt;=Справочник!$A$5,Справочник!$C$5,IF(B95&gt;=Справочник!$A$4,Справочник!$C$4,Справочник!$C$3))</f>
        <v>Критик</v>
      </c>
      <c r="F95" t="str">
        <f>IF(AND(E95=Справочник!$C$5,Массив!C95&gt;=Справочник!$F$3,Массив!D95&gt;=Справочник!$F$3),Справочник!$E$3,IF(AND(Массив!E95=Справочник!$C$3,Массив!C95&lt;=Справочник!$F$4,Массив!D95&lt;=Справочник!$F$4),Справочник!$E$4,Массив!E95))</f>
        <v>Критик</v>
      </c>
    </row>
    <row r="96" spans="1:6" x14ac:dyDescent="0.3">
      <c r="A96">
        <v>981</v>
      </c>
      <c r="B96">
        <v>7</v>
      </c>
      <c r="C96">
        <v>4</v>
      </c>
      <c r="D96">
        <v>3</v>
      </c>
      <c r="E96" t="str">
        <f>IF(B96&gt;=Справочник!$A$5,Справочник!$C$5,IF(B96&gt;=Справочник!$A$4,Справочник!$C$4,Справочник!$C$3))</f>
        <v>Нейтрал</v>
      </c>
      <c r="F96" t="str">
        <f>IF(AND(E96=Справочник!$C$5,Массив!C96&gt;=Справочник!$F$3,Массив!D96&gt;=Справочник!$F$3),Справочник!$E$3,IF(AND(Массив!E96=Справочник!$C$3,Массив!C96&lt;=Справочник!$F$4,Массив!D96&lt;=Справочник!$F$4),Справочник!$E$4,Массив!E96))</f>
        <v>Нейтрал</v>
      </c>
    </row>
    <row r="97" spans="1:6" x14ac:dyDescent="0.3">
      <c r="A97">
        <v>658</v>
      </c>
      <c r="B97">
        <v>8</v>
      </c>
      <c r="C97">
        <v>8</v>
      </c>
      <c r="D97">
        <v>6</v>
      </c>
      <c r="E97" t="str">
        <f>IF(B97&gt;=Справочник!$A$5,Справочник!$C$5,IF(B97&gt;=Справочник!$A$4,Справочник!$C$4,Справочник!$C$3))</f>
        <v>Нейтрал</v>
      </c>
      <c r="F97" t="str">
        <f>IF(AND(E97=Справочник!$C$5,Массив!C97&gt;=Справочник!$F$3,Массив!D97&gt;=Справочник!$F$3),Справочник!$E$3,IF(AND(Массив!E97=Справочник!$C$3,Массив!C97&lt;=Справочник!$F$4,Массив!D97&lt;=Справочник!$F$4),Справочник!$E$4,Массив!E97))</f>
        <v>Нейтрал</v>
      </c>
    </row>
    <row r="98" spans="1:6" x14ac:dyDescent="0.3">
      <c r="A98">
        <v>16</v>
      </c>
      <c r="B98">
        <v>3</v>
      </c>
      <c r="C98">
        <v>7</v>
      </c>
      <c r="D98">
        <v>9</v>
      </c>
      <c r="E98" t="str">
        <f>IF(B98&gt;=Справочник!$A$5,Справочник!$C$5,IF(B98&gt;=Справочник!$A$4,Справочник!$C$4,Справочник!$C$3))</f>
        <v>Критик</v>
      </c>
      <c r="F98" t="str">
        <f>IF(AND(E98=Справочник!$C$5,Массив!C98&gt;=Справочник!$F$3,Массив!D98&gt;=Справочник!$F$3),Справочник!$E$3,IF(AND(Массив!E98=Справочник!$C$3,Массив!C98&lt;=Справочник!$F$4,Массив!D98&lt;=Справочник!$F$4),Справочник!$E$4,Массив!E98))</f>
        <v>Критик</v>
      </c>
    </row>
    <row r="99" spans="1:6" x14ac:dyDescent="0.3">
      <c r="A99">
        <v>887</v>
      </c>
      <c r="B99">
        <v>5</v>
      </c>
      <c r="C99">
        <v>8</v>
      </c>
      <c r="D99">
        <v>5</v>
      </c>
      <c r="E99" t="str">
        <f>IF(B99&gt;=Справочник!$A$5,Справочник!$C$5,IF(B99&gt;=Справочник!$A$4,Справочник!$C$4,Справочник!$C$3))</f>
        <v>Критик</v>
      </c>
      <c r="F99" t="str">
        <f>IF(AND(E99=Справочник!$C$5,Массив!C99&gt;=Справочник!$F$3,Массив!D99&gt;=Справочник!$F$3),Справочник!$E$3,IF(AND(Массив!E99=Справочник!$C$3,Массив!C99&lt;=Справочник!$F$4,Массив!D99&lt;=Справочник!$F$4),Справочник!$E$4,Массив!E99))</f>
        <v>Критик</v>
      </c>
    </row>
    <row r="100" spans="1:6" x14ac:dyDescent="0.3">
      <c r="A100">
        <v>968</v>
      </c>
      <c r="B100">
        <v>3</v>
      </c>
      <c r="C100">
        <v>7</v>
      </c>
      <c r="D100">
        <v>5</v>
      </c>
      <c r="E100" t="str">
        <f>IF(B100&gt;=Справочник!$A$5,Справочник!$C$5,IF(B100&gt;=Справочник!$A$4,Справочник!$C$4,Справочник!$C$3))</f>
        <v>Критик</v>
      </c>
      <c r="F100" t="str">
        <f>IF(AND(E100=Справочник!$C$5,Массив!C100&gt;=Справочник!$F$3,Массив!D100&gt;=Справочник!$F$3),Справочник!$E$3,IF(AND(Массив!E100=Справочник!$C$3,Массив!C100&lt;=Справочник!$F$4,Массив!D100&lt;=Справочник!$F$4),Справочник!$E$4,Массив!E100))</f>
        <v>Критик</v>
      </c>
    </row>
    <row r="101" spans="1:6" x14ac:dyDescent="0.3">
      <c r="A101">
        <v>327</v>
      </c>
      <c r="B101">
        <v>9</v>
      </c>
      <c r="C101">
        <v>10</v>
      </c>
      <c r="D101">
        <v>6</v>
      </c>
      <c r="E101" t="str">
        <f>IF(B101&gt;=Справочник!$A$5,Справочник!$C$5,IF(B101&gt;=Справочник!$A$4,Справочник!$C$4,Справочник!$C$3))</f>
        <v>Промоутер</v>
      </c>
      <c r="F101" t="str">
        <f>IF(AND(E101=Справочник!$C$5,Массив!C101&gt;=Справочник!$F$3,Массив!D101&gt;=Справочник!$F$3),Справочник!$E$3,IF(AND(Массив!E101=Справочник!$C$3,Массив!C101&lt;=Справочник!$F$4,Массив!D101&lt;=Справочник!$F$4),Справочник!$E$4,Массив!E101))</f>
        <v>Промоутер</v>
      </c>
    </row>
    <row r="102" spans="1:6" x14ac:dyDescent="0.3">
      <c r="A102">
        <v>1052</v>
      </c>
      <c r="B102">
        <v>10</v>
      </c>
      <c r="C102">
        <v>8</v>
      </c>
      <c r="D102">
        <v>9</v>
      </c>
      <c r="E102" t="str">
        <f>IF(B102&gt;=Справочник!$A$5,Справочник!$C$5,IF(B102&gt;=Справочник!$A$4,Справочник!$C$4,Справочник!$C$3))</f>
        <v>Промоутер</v>
      </c>
      <c r="F102" t="str">
        <f>IF(AND(E102=Справочник!$C$5,Массив!C102&gt;=Справочник!$F$3,Массив!D102&gt;=Справочник!$F$3),Справочник!$E$3,IF(AND(Массив!E102=Справочник!$C$3,Массив!C102&lt;=Справочник!$F$4,Массив!D102&lt;=Справочник!$F$4),Справочник!$E$4,Массив!E102))</f>
        <v>МегаПозитив</v>
      </c>
    </row>
    <row r="103" spans="1:6" x14ac:dyDescent="0.3">
      <c r="A103">
        <v>288</v>
      </c>
      <c r="B103">
        <v>8</v>
      </c>
      <c r="C103">
        <v>8</v>
      </c>
      <c r="D103">
        <v>3</v>
      </c>
      <c r="E103" t="str">
        <f>IF(B103&gt;=Справочник!$A$5,Справочник!$C$5,IF(B103&gt;=Справочник!$A$4,Справочник!$C$4,Справочник!$C$3))</f>
        <v>Нейтрал</v>
      </c>
      <c r="F103" t="str">
        <f>IF(AND(E103=Справочник!$C$5,Массив!C103&gt;=Справочник!$F$3,Массив!D103&gt;=Справочник!$F$3),Справочник!$E$3,IF(AND(Массив!E103=Справочник!$C$3,Массив!C103&lt;=Справочник!$F$4,Массив!D103&lt;=Справочник!$F$4),Справочник!$E$4,Массив!E103))</f>
        <v>Нейтрал</v>
      </c>
    </row>
    <row r="104" spans="1:6" x14ac:dyDescent="0.3">
      <c r="A104">
        <v>238</v>
      </c>
      <c r="B104">
        <v>10</v>
      </c>
      <c r="C104">
        <v>10</v>
      </c>
      <c r="D104">
        <v>8</v>
      </c>
      <c r="E104" t="str">
        <f>IF(B104&gt;=Справочник!$A$5,Справочник!$C$5,IF(B104&gt;=Справочник!$A$4,Справочник!$C$4,Справочник!$C$3))</f>
        <v>Промоутер</v>
      </c>
      <c r="F104" t="str">
        <f>IF(AND(E104=Справочник!$C$5,Массив!C104&gt;=Справочник!$F$3,Массив!D104&gt;=Справочник!$F$3),Справочник!$E$3,IF(AND(Массив!E104=Справочник!$C$3,Массив!C104&lt;=Справочник!$F$4,Массив!D104&lt;=Справочник!$F$4),Справочник!$E$4,Массив!E104))</f>
        <v>МегаПозитив</v>
      </c>
    </row>
    <row r="105" spans="1:6" x14ac:dyDescent="0.3">
      <c r="A105">
        <v>1054</v>
      </c>
      <c r="B105">
        <v>5</v>
      </c>
      <c r="C105">
        <v>4</v>
      </c>
      <c r="D105">
        <v>5</v>
      </c>
      <c r="E105" t="str">
        <f>IF(B105&gt;=Справочник!$A$5,Справочник!$C$5,IF(B105&gt;=Справочник!$A$4,Справочник!$C$4,Справочник!$C$3))</f>
        <v>Критик</v>
      </c>
      <c r="F105" t="str">
        <f>IF(AND(E105=Справочник!$C$5,Массив!C105&gt;=Справочник!$F$3,Массив!D105&gt;=Справочник!$F$3),Справочник!$E$3,IF(AND(Массив!E105=Справочник!$C$3,Массив!C105&lt;=Справочник!$F$4,Массив!D105&lt;=Справочник!$F$4),Справочник!$E$4,Массив!E105))</f>
        <v>МегаНегатив</v>
      </c>
    </row>
    <row r="106" spans="1:6" x14ac:dyDescent="0.3">
      <c r="A106">
        <v>669</v>
      </c>
      <c r="B106">
        <v>4</v>
      </c>
      <c r="C106">
        <v>6</v>
      </c>
      <c r="D106">
        <v>9</v>
      </c>
      <c r="E106" t="str">
        <f>IF(B106&gt;=Справочник!$A$5,Справочник!$C$5,IF(B106&gt;=Справочник!$A$4,Справочник!$C$4,Справочник!$C$3))</f>
        <v>Критик</v>
      </c>
      <c r="F106" t="str">
        <f>IF(AND(E106=Справочник!$C$5,Массив!C106&gt;=Справочник!$F$3,Массив!D106&gt;=Справочник!$F$3),Справочник!$E$3,IF(AND(Массив!E106=Справочник!$C$3,Массив!C106&lt;=Справочник!$F$4,Массив!D106&lt;=Справочник!$F$4),Справочник!$E$4,Массив!E106))</f>
        <v>Критик</v>
      </c>
    </row>
    <row r="107" spans="1:6" x14ac:dyDescent="0.3">
      <c r="A107">
        <v>692</v>
      </c>
      <c r="B107">
        <v>6</v>
      </c>
      <c r="C107">
        <v>4</v>
      </c>
      <c r="D107">
        <v>5</v>
      </c>
      <c r="E107" t="str">
        <f>IF(B107&gt;=Справочник!$A$5,Справочник!$C$5,IF(B107&gt;=Справочник!$A$4,Справочник!$C$4,Справочник!$C$3))</f>
        <v>Критик</v>
      </c>
      <c r="F107" t="str">
        <f>IF(AND(E107=Справочник!$C$5,Массив!C107&gt;=Справочник!$F$3,Массив!D107&gt;=Справочник!$F$3),Справочник!$E$3,IF(AND(Массив!E107=Справочник!$C$3,Массив!C107&lt;=Справочник!$F$4,Массив!D107&lt;=Справочник!$F$4),Справочник!$E$4,Массив!E107))</f>
        <v>МегаНегатив</v>
      </c>
    </row>
    <row r="108" spans="1:6" x14ac:dyDescent="0.3">
      <c r="A108">
        <v>1020</v>
      </c>
      <c r="B108">
        <v>7</v>
      </c>
      <c r="C108">
        <v>4</v>
      </c>
      <c r="D108">
        <v>5</v>
      </c>
      <c r="E108" t="str">
        <f>IF(B108&gt;=Справочник!$A$5,Справочник!$C$5,IF(B108&gt;=Справочник!$A$4,Справочник!$C$4,Справочник!$C$3))</f>
        <v>Нейтрал</v>
      </c>
      <c r="F108" t="str">
        <f>IF(AND(E108=Справочник!$C$5,Массив!C108&gt;=Справочник!$F$3,Массив!D108&gt;=Справочник!$F$3),Справочник!$E$3,IF(AND(Массив!E108=Справочник!$C$3,Массив!C108&lt;=Справочник!$F$4,Массив!D108&lt;=Справочник!$F$4),Справочник!$E$4,Массив!E108))</f>
        <v>Нейтрал</v>
      </c>
    </row>
    <row r="109" spans="1:6" x14ac:dyDescent="0.3">
      <c r="A109">
        <v>197</v>
      </c>
      <c r="B109">
        <v>9</v>
      </c>
      <c r="C109">
        <v>9</v>
      </c>
      <c r="D109">
        <v>4</v>
      </c>
      <c r="E109" t="str">
        <f>IF(B109&gt;=Справочник!$A$5,Справочник!$C$5,IF(B109&gt;=Справочник!$A$4,Справочник!$C$4,Справочник!$C$3))</f>
        <v>Промоутер</v>
      </c>
      <c r="F109" t="str">
        <f>IF(AND(E109=Справочник!$C$5,Массив!C109&gt;=Справочник!$F$3,Массив!D109&gt;=Справочник!$F$3),Справочник!$E$3,IF(AND(Массив!E109=Справочник!$C$3,Массив!C109&lt;=Справочник!$F$4,Массив!D109&lt;=Справочник!$F$4),Справочник!$E$4,Массив!E109))</f>
        <v>Промоутер</v>
      </c>
    </row>
    <row r="110" spans="1:6" x14ac:dyDescent="0.3">
      <c r="A110">
        <v>786</v>
      </c>
      <c r="B110">
        <v>10</v>
      </c>
      <c r="C110">
        <v>8</v>
      </c>
      <c r="D110">
        <v>9</v>
      </c>
      <c r="E110" t="str">
        <f>IF(B110&gt;=Справочник!$A$5,Справочник!$C$5,IF(B110&gt;=Справочник!$A$4,Справочник!$C$4,Справочник!$C$3))</f>
        <v>Промоутер</v>
      </c>
      <c r="F110" t="str">
        <f>IF(AND(E110=Справочник!$C$5,Массив!C110&gt;=Справочник!$F$3,Массив!D110&gt;=Справочник!$F$3),Справочник!$E$3,IF(AND(Массив!E110=Справочник!$C$3,Массив!C110&lt;=Справочник!$F$4,Массив!D110&lt;=Справочник!$F$4),Справочник!$E$4,Массив!E110))</f>
        <v>МегаПозитив</v>
      </c>
    </row>
    <row r="111" spans="1:6" x14ac:dyDescent="0.3">
      <c r="A111">
        <v>609</v>
      </c>
      <c r="B111">
        <v>6</v>
      </c>
      <c r="C111">
        <v>8</v>
      </c>
      <c r="D111">
        <v>10</v>
      </c>
      <c r="E111" t="str">
        <f>IF(B111&gt;=Справочник!$A$5,Справочник!$C$5,IF(B111&gt;=Справочник!$A$4,Справочник!$C$4,Справочник!$C$3))</f>
        <v>Критик</v>
      </c>
      <c r="F111" t="str">
        <f>IF(AND(E111=Справочник!$C$5,Массив!C111&gt;=Справочник!$F$3,Массив!D111&gt;=Справочник!$F$3),Справочник!$E$3,IF(AND(Массив!E111=Справочник!$C$3,Массив!C111&lt;=Справочник!$F$4,Массив!D111&lt;=Справочник!$F$4),Справочник!$E$4,Массив!E111))</f>
        <v>Критик</v>
      </c>
    </row>
    <row r="112" spans="1:6" x14ac:dyDescent="0.3">
      <c r="A112">
        <v>30</v>
      </c>
      <c r="B112">
        <v>7</v>
      </c>
      <c r="C112">
        <v>5</v>
      </c>
      <c r="D112">
        <v>4</v>
      </c>
      <c r="E112" t="str">
        <f>IF(B112&gt;=Справочник!$A$5,Справочник!$C$5,IF(B112&gt;=Справочник!$A$4,Справочник!$C$4,Справочник!$C$3))</f>
        <v>Нейтрал</v>
      </c>
      <c r="F112" t="str">
        <f>IF(AND(E112=Справочник!$C$5,Массив!C112&gt;=Справочник!$F$3,Массив!D112&gt;=Справочник!$F$3),Справочник!$E$3,IF(AND(Массив!E112=Справочник!$C$3,Массив!C112&lt;=Справочник!$F$4,Массив!D112&lt;=Справочник!$F$4),Справочник!$E$4,Массив!E112))</f>
        <v>Нейтрал</v>
      </c>
    </row>
    <row r="113" spans="1:6" x14ac:dyDescent="0.3">
      <c r="A113">
        <v>283</v>
      </c>
      <c r="B113">
        <v>10</v>
      </c>
      <c r="C113">
        <v>10</v>
      </c>
      <c r="D113">
        <v>10</v>
      </c>
      <c r="E113" t="str">
        <f>IF(B113&gt;=Справочник!$A$5,Справочник!$C$5,IF(B113&gt;=Справочник!$A$4,Справочник!$C$4,Справочник!$C$3))</f>
        <v>Промоутер</v>
      </c>
      <c r="F113" t="str">
        <f>IF(AND(E113=Справочник!$C$5,Массив!C113&gt;=Справочник!$F$3,Массив!D113&gt;=Справочник!$F$3),Справочник!$E$3,IF(AND(Массив!E113=Справочник!$C$3,Массив!C113&lt;=Справочник!$F$4,Массив!D113&lt;=Справочник!$F$4),Справочник!$E$4,Массив!E113))</f>
        <v>МегаПозитив</v>
      </c>
    </row>
    <row r="114" spans="1:6" x14ac:dyDescent="0.3">
      <c r="A114">
        <v>925</v>
      </c>
      <c r="B114">
        <v>4</v>
      </c>
      <c r="C114">
        <v>7</v>
      </c>
      <c r="D114">
        <v>7</v>
      </c>
      <c r="E114" t="str">
        <f>IF(B114&gt;=Справочник!$A$5,Справочник!$C$5,IF(B114&gt;=Справочник!$A$4,Справочник!$C$4,Справочник!$C$3))</f>
        <v>Критик</v>
      </c>
      <c r="F114" t="str">
        <f>IF(AND(E114=Справочник!$C$5,Массив!C114&gt;=Справочник!$F$3,Массив!D114&gt;=Справочник!$F$3),Справочник!$E$3,IF(AND(Массив!E114=Справочник!$C$3,Массив!C114&lt;=Справочник!$F$4,Массив!D114&lt;=Справочник!$F$4),Справочник!$E$4,Массив!E114))</f>
        <v>Критик</v>
      </c>
    </row>
    <row r="115" spans="1:6" x14ac:dyDescent="0.3">
      <c r="A115">
        <v>160</v>
      </c>
      <c r="B115">
        <v>7</v>
      </c>
      <c r="C115">
        <v>7</v>
      </c>
      <c r="D115">
        <v>8</v>
      </c>
      <c r="E115" t="str">
        <f>IF(B115&gt;=Справочник!$A$5,Справочник!$C$5,IF(B115&gt;=Справочник!$A$4,Справочник!$C$4,Справочник!$C$3))</f>
        <v>Нейтрал</v>
      </c>
      <c r="F115" t="str">
        <f>IF(AND(E115=Справочник!$C$5,Массив!C115&gt;=Справочник!$F$3,Массив!D115&gt;=Справочник!$F$3),Справочник!$E$3,IF(AND(Массив!E115=Справочник!$C$3,Массив!C115&lt;=Справочник!$F$4,Массив!D115&lt;=Справочник!$F$4),Справочник!$E$4,Массив!E115))</f>
        <v>Нейтрал</v>
      </c>
    </row>
    <row r="116" spans="1:6" x14ac:dyDescent="0.3">
      <c r="A116">
        <v>432</v>
      </c>
      <c r="B116">
        <v>3</v>
      </c>
      <c r="C116">
        <v>6</v>
      </c>
      <c r="D116">
        <v>4</v>
      </c>
      <c r="E116" t="str">
        <f>IF(B116&gt;=Справочник!$A$5,Справочник!$C$5,IF(B116&gt;=Справочник!$A$4,Справочник!$C$4,Справочник!$C$3))</f>
        <v>Критик</v>
      </c>
      <c r="F116" t="str">
        <f>IF(AND(E116=Справочник!$C$5,Массив!C116&gt;=Справочник!$F$3,Массив!D116&gt;=Справочник!$F$3),Справочник!$E$3,IF(AND(Массив!E116=Справочник!$C$3,Массив!C116&lt;=Справочник!$F$4,Массив!D116&lt;=Справочник!$F$4),Справочник!$E$4,Массив!E116))</f>
        <v>МегаНегатив</v>
      </c>
    </row>
    <row r="117" spans="1:6" x14ac:dyDescent="0.3">
      <c r="A117">
        <v>577</v>
      </c>
      <c r="B117">
        <v>3</v>
      </c>
      <c r="C117">
        <v>8</v>
      </c>
      <c r="D117">
        <v>5</v>
      </c>
      <c r="E117" t="str">
        <f>IF(B117&gt;=Справочник!$A$5,Справочник!$C$5,IF(B117&gt;=Справочник!$A$4,Справочник!$C$4,Справочник!$C$3))</f>
        <v>Критик</v>
      </c>
      <c r="F117" t="str">
        <f>IF(AND(E117=Справочник!$C$5,Массив!C117&gt;=Справочник!$F$3,Массив!D117&gt;=Справочник!$F$3),Справочник!$E$3,IF(AND(Массив!E117=Справочник!$C$3,Массив!C117&lt;=Справочник!$F$4,Массив!D117&lt;=Справочник!$F$4),Справочник!$E$4,Массив!E117))</f>
        <v>Критик</v>
      </c>
    </row>
    <row r="118" spans="1:6" x14ac:dyDescent="0.3">
      <c r="A118">
        <v>1070</v>
      </c>
      <c r="B118">
        <v>7</v>
      </c>
      <c r="C118">
        <v>6</v>
      </c>
      <c r="D118">
        <v>10</v>
      </c>
      <c r="E118" t="str">
        <f>IF(B118&gt;=Справочник!$A$5,Справочник!$C$5,IF(B118&gt;=Справочник!$A$4,Справочник!$C$4,Справочник!$C$3))</f>
        <v>Нейтрал</v>
      </c>
      <c r="F118" t="str">
        <f>IF(AND(E118=Справочник!$C$5,Массив!C118&gt;=Справочник!$F$3,Массив!D118&gt;=Справочник!$F$3),Справочник!$E$3,IF(AND(Массив!E118=Справочник!$C$3,Массив!C118&lt;=Справочник!$F$4,Массив!D118&lt;=Справочник!$F$4),Справочник!$E$4,Массив!E118))</f>
        <v>Нейтрал</v>
      </c>
    </row>
    <row r="119" spans="1:6" x14ac:dyDescent="0.3">
      <c r="A119">
        <v>348</v>
      </c>
      <c r="B119">
        <v>8</v>
      </c>
      <c r="C119">
        <v>9</v>
      </c>
      <c r="D119">
        <v>6</v>
      </c>
      <c r="E119" t="str">
        <f>IF(B119&gt;=Справочник!$A$5,Справочник!$C$5,IF(B119&gt;=Справочник!$A$4,Справочник!$C$4,Справочник!$C$3))</f>
        <v>Нейтрал</v>
      </c>
      <c r="F119" t="str">
        <f>IF(AND(E119=Справочник!$C$5,Массив!C119&gt;=Справочник!$F$3,Массив!D119&gt;=Справочник!$F$3),Справочник!$E$3,IF(AND(Массив!E119=Справочник!$C$3,Массив!C119&lt;=Справочник!$F$4,Массив!D119&lt;=Справочник!$F$4),Справочник!$E$4,Массив!E119))</f>
        <v>Нейтрал</v>
      </c>
    </row>
    <row r="120" spans="1:6" x14ac:dyDescent="0.3">
      <c r="A120">
        <v>642</v>
      </c>
      <c r="B120">
        <v>3</v>
      </c>
      <c r="C120">
        <v>8</v>
      </c>
      <c r="D120">
        <v>9</v>
      </c>
      <c r="E120" t="str">
        <f>IF(B120&gt;=Справочник!$A$5,Справочник!$C$5,IF(B120&gt;=Справочник!$A$4,Справочник!$C$4,Справочник!$C$3))</f>
        <v>Критик</v>
      </c>
      <c r="F120" t="str">
        <f>IF(AND(E120=Справочник!$C$5,Массив!C120&gt;=Справочник!$F$3,Массив!D120&gt;=Справочник!$F$3),Справочник!$E$3,IF(AND(Массив!E120=Справочник!$C$3,Массив!C120&lt;=Справочник!$F$4,Массив!D120&lt;=Справочник!$F$4),Справочник!$E$4,Массив!E120))</f>
        <v>Критик</v>
      </c>
    </row>
    <row r="121" spans="1:6" x14ac:dyDescent="0.3">
      <c r="A121">
        <v>783</v>
      </c>
      <c r="B121">
        <v>6</v>
      </c>
      <c r="C121">
        <v>8</v>
      </c>
      <c r="D121">
        <v>7</v>
      </c>
      <c r="E121" t="str">
        <f>IF(B121&gt;=Справочник!$A$5,Справочник!$C$5,IF(B121&gt;=Справочник!$A$4,Справочник!$C$4,Справочник!$C$3))</f>
        <v>Критик</v>
      </c>
      <c r="F121" t="str">
        <f>IF(AND(E121=Справочник!$C$5,Массив!C121&gt;=Справочник!$F$3,Массив!D121&gt;=Справочник!$F$3),Справочник!$E$3,IF(AND(Массив!E121=Справочник!$C$3,Массив!C121&lt;=Справочник!$F$4,Массив!D121&lt;=Справочник!$F$4),Справочник!$E$4,Массив!E121))</f>
        <v>Критик</v>
      </c>
    </row>
    <row r="122" spans="1:6" x14ac:dyDescent="0.3">
      <c r="A122">
        <v>678</v>
      </c>
      <c r="B122">
        <v>4</v>
      </c>
      <c r="C122">
        <v>7</v>
      </c>
      <c r="D122">
        <v>8</v>
      </c>
      <c r="E122" t="str">
        <f>IF(B122&gt;=Справочник!$A$5,Справочник!$C$5,IF(B122&gt;=Справочник!$A$4,Справочник!$C$4,Справочник!$C$3))</f>
        <v>Критик</v>
      </c>
      <c r="F122" t="str">
        <f>IF(AND(E122=Справочник!$C$5,Массив!C122&gt;=Справочник!$F$3,Массив!D122&gt;=Справочник!$F$3),Справочник!$E$3,IF(AND(Массив!E122=Справочник!$C$3,Массив!C122&lt;=Справочник!$F$4,Массив!D122&lt;=Справочник!$F$4),Справочник!$E$4,Массив!E122))</f>
        <v>Критик</v>
      </c>
    </row>
    <row r="123" spans="1:6" x14ac:dyDescent="0.3">
      <c r="A123">
        <v>886</v>
      </c>
      <c r="B123">
        <v>4</v>
      </c>
      <c r="C123">
        <v>8</v>
      </c>
      <c r="D123">
        <v>10</v>
      </c>
      <c r="E123" t="str">
        <f>IF(B123&gt;=Справочник!$A$5,Справочник!$C$5,IF(B123&gt;=Справочник!$A$4,Справочник!$C$4,Справочник!$C$3))</f>
        <v>Критик</v>
      </c>
      <c r="F123" t="str">
        <f>IF(AND(E123=Справочник!$C$5,Массив!C123&gt;=Справочник!$F$3,Массив!D123&gt;=Справочник!$F$3),Справочник!$E$3,IF(AND(Массив!E123=Справочник!$C$3,Массив!C123&lt;=Справочник!$F$4,Массив!D123&lt;=Справочник!$F$4),Справочник!$E$4,Массив!E123))</f>
        <v>Критик</v>
      </c>
    </row>
    <row r="124" spans="1:6" x14ac:dyDescent="0.3">
      <c r="A124">
        <v>259</v>
      </c>
      <c r="B124">
        <v>9</v>
      </c>
      <c r="C124">
        <v>8</v>
      </c>
      <c r="D124">
        <v>7</v>
      </c>
      <c r="E124" t="str">
        <f>IF(B124&gt;=Справочник!$A$5,Справочник!$C$5,IF(B124&gt;=Справочник!$A$4,Справочник!$C$4,Справочник!$C$3))</f>
        <v>Промоутер</v>
      </c>
      <c r="F124" t="str">
        <f>IF(AND(E124=Справочник!$C$5,Массив!C124&gt;=Справочник!$F$3,Массив!D124&gt;=Справочник!$F$3),Справочник!$E$3,IF(AND(Массив!E124=Справочник!$C$3,Массив!C124&lt;=Справочник!$F$4,Массив!D124&lt;=Справочник!$F$4),Справочник!$E$4,Массив!E124))</f>
        <v>Промоутер</v>
      </c>
    </row>
    <row r="125" spans="1:6" x14ac:dyDescent="0.3">
      <c r="A125">
        <v>714</v>
      </c>
      <c r="B125">
        <v>5</v>
      </c>
      <c r="C125">
        <v>4</v>
      </c>
      <c r="D125">
        <v>7</v>
      </c>
      <c r="E125" t="str">
        <f>IF(B125&gt;=Справочник!$A$5,Справочник!$C$5,IF(B125&gt;=Справочник!$A$4,Справочник!$C$4,Справочник!$C$3))</f>
        <v>Критик</v>
      </c>
      <c r="F125" t="str">
        <f>IF(AND(E125=Справочник!$C$5,Массив!C125&gt;=Справочник!$F$3,Массив!D125&gt;=Справочник!$F$3),Справочник!$E$3,IF(AND(Массив!E125=Справочник!$C$3,Массив!C125&lt;=Справочник!$F$4,Массив!D125&lt;=Справочник!$F$4),Справочник!$E$4,Массив!E125))</f>
        <v>Критик</v>
      </c>
    </row>
    <row r="126" spans="1:6" x14ac:dyDescent="0.3">
      <c r="A126">
        <v>895</v>
      </c>
      <c r="B126">
        <v>7</v>
      </c>
      <c r="C126">
        <v>6</v>
      </c>
      <c r="D126">
        <v>4</v>
      </c>
      <c r="E126" t="str">
        <f>IF(B126&gt;=Справочник!$A$5,Справочник!$C$5,IF(B126&gt;=Справочник!$A$4,Справочник!$C$4,Справочник!$C$3))</f>
        <v>Нейтрал</v>
      </c>
      <c r="F126" t="str">
        <f>IF(AND(E126=Справочник!$C$5,Массив!C126&gt;=Справочник!$F$3,Массив!D126&gt;=Справочник!$F$3),Справочник!$E$3,IF(AND(Массив!E126=Справочник!$C$3,Массив!C126&lt;=Справочник!$F$4,Массив!D126&lt;=Справочник!$F$4),Справочник!$E$4,Массив!E126))</f>
        <v>Нейтрал</v>
      </c>
    </row>
    <row r="127" spans="1:6" x14ac:dyDescent="0.3">
      <c r="A127">
        <v>912</v>
      </c>
      <c r="B127">
        <v>7</v>
      </c>
      <c r="C127">
        <v>6</v>
      </c>
      <c r="D127">
        <v>10</v>
      </c>
      <c r="E127" t="str">
        <f>IF(B127&gt;=Справочник!$A$5,Справочник!$C$5,IF(B127&gt;=Справочник!$A$4,Справочник!$C$4,Справочник!$C$3))</f>
        <v>Нейтрал</v>
      </c>
      <c r="F127" t="str">
        <f>IF(AND(E127=Справочник!$C$5,Массив!C127&gt;=Справочник!$F$3,Массив!D127&gt;=Справочник!$F$3),Справочник!$E$3,IF(AND(Массив!E127=Справочник!$C$3,Массив!C127&lt;=Справочник!$F$4,Массив!D127&lt;=Справочник!$F$4),Справочник!$E$4,Массив!E127))</f>
        <v>Нейтрал</v>
      </c>
    </row>
    <row r="128" spans="1:6" x14ac:dyDescent="0.3">
      <c r="A128">
        <v>832</v>
      </c>
      <c r="B128">
        <v>5</v>
      </c>
      <c r="C128">
        <v>6</v>
      </c>
      <c r="D128">
        <v>5</v>
      </c>
      <c r="E128" t="str">
        <f>IF(B128&gt;=Справочник!$A$5,Справочник!$C$5,IF(B128&gt;=Справочник!$A$4,Справочник!$C$4,Справочник!$C$3))</f>
        <v>Критик</v>
      </c>
      <c r="F128" t="str">
        <f>IF(AND(E128=Справочник!$C$5,Массив!C128&gt;=Справочник!$F$3,Массив!D128&gt;=Справочник!$F$3),Справочник!$E$3,IF(AND(Массив!E128=Справочник!$C$3,Массив!C128&lt;=Справочник!$F$4,Массив!D128&lt;=Справочник!$F$4),Справочник!$E$4,Массив!E128))</f>
        <v>МегаНегатив</v>
      </c>
    </row>
    <row r="129" spans="1:6" x14ac:dyDescent="0.3">
      <c r="A129">
        <v>901</v>
      </c>
      <c r="B129">
        <v>9</v>
      </c>
      <c r="C129">
        <v>9</v>
      </c>
      <c r="D129">
        <v>5</v>
      </c>
      <c r="E129" t="str">
        <f>IF(B129&gt;=Справочник!$A$5,Справочник!$C$5,IF(B129&gt;=Справочник!$A$4,Справочник!$C$4,Справочник!$C$3))</f>
        <v>Промоутер</v>
      </c>
      <c r="F129" t="str">
        <f>IF(AND(E129=Справочник!$C$5,Массив!C129&gt;=Справочник!$F$3,Массив!D129&gt;=Справочник!$F$3),Справочник!$E$3,IF(AND(Массив!E129=Справочник!$C$3,Массив!C129&lt;=Справочник!$F$4,Массив!D129&lt;=Справочник!$F$4),Справочник!$E$4,Массив!E129))</f>
        <v>Промоутер</v>
      </c>
    </row>
    <row r="130" spans="1:6" x14ac:dyDescent="0.3">
      <c r="A130">
        <v>858</v>
      </c>
      <c r="B130">
        <v>5</v>
      </c>
      <c r="C130">
        <v>6</v>
      </c>
      <c r="D130">
        <v>5</v>
      </c>
      <c r="E130" t="str">
        <f>IF(B130&gt;=Справочник!$A$5,Справочник!$C$5,IF(B130&gt;=Справочник!$A$4,Справочник!$C$4,Справочник!$C$3))</f>
        <v>Критик</v>
      </c>
      <c r="F130" t="str">
        <f>IF(AND(E130=Справочник!$C$5,Массив!C130&gt;=Справочник!$F$3,Массив!D130&gt;=Справочник!$F$3),Справочник!$E$3,IF(AND(Массив!E130=Справочник!$C$3,Массив!C130&lt;=Справочник!$F$4,Массив!D130&lt;=Справочник!$F$4),Справочник!$E$4,Массив!E130))</f>
        <v>МегаНегатив</v>
      </c>
    </row>
    <row r="131" spans="1:6" x14ac:dyDescent="0.3">
      <c r="A131">
        <v>1051</v>
      </c>
      <c r="B131">
        <v>10</v>
      </c>
      <c r="C131">
        <v>10</v>
      </c>
      <c r="D131">
        <v>6</v>
      </c>
      <c r="E131" t="str">
        <f>IF(B131&gt;=Справочник!$A$5,Справочник!$C$5,IF(B131&gt;=Справочник!$A$4,Справочник!$C$4,Справочник!$C$3))</f>
        <v>Промоутер</v>
      </c>
      <c r="F131" t="str">
        <f>IF(AND(E131=Справочник!$C$5,Массив!C131&gt;=Справочник!$F$3,Массив!D131&gt;=Справочник!$F$3),Справочник!$E$3,IF(AND(Массив!E131=Справочник!$C$3,Массив!C131&lt;=Справочник!$F$4,Массив!D131&lt;=Справочник!$F$4),Справочник!$E$4,Массив!E131))</f>
        <v>Промоутер</v>
      </c>
    </row>
    <row r="132" spans="1:6" x14ac:dyDescent="0.3">
      <c r="A132">
        <v>388</v>
      </c>
      <c r="B132">
        <v>7</v>
      </c>
      <c r="C132">
        <v>6</v>
      </c>
      <c r="D132">
        <v>4</v>
      </c>
      <c r="E132" t="str">
        <f>IF(B132&gt;=Справочник!$A$5,Справочник!$C$5,IF(B132&gt;=Справочник!$A$4,Справочник!$C$4,Справочник!$C$3))</f>
        <v>Нейтрал</v>
      </c>
      <c r="F132" t="str">
        <f>IF(AND(E132=Справочник!$C$5,Массив!C132&gt;=Справочник!$F$3,Массив!D132&gt;=Справочник!$F$3),Справочник!$E$3,IF(AND(Массив!E132=Справочник!$C$3,Массив!C132&lt;=Справочник!$F$4,Массив!D132&lt;=Справочник!$F$4),Справочник!$E$4,Массив!E132))</f>
        <v>Нейтрал</v>
      </c>
    </row>
    <row r="133" spans="1:6" x14ac:dyDescent="0.3">
      <c r="A133">
        <v>888</v>
      </c>
      <c r="B133">
        <v>10</v>
      </c>
      <c r="C133">
        <v>10</v>
      </c>
      <c r="D133">
        <v>5</v>
      </c>
      <c r="E133" t="str">
        <f>IF(B133&gt;=Справочник!$A$5,Справочник!$C$5,IF(B133&gt;=Справочник!$A$4,Справочник!$C$4,Справочник!$C$3))</f>
        <v>Промоутер</v>
      </c>
      <c r="F133" t="str">
        <f>IF(AND(E133=Справочник!$C$5,Массив!C133&gt;=Справочник!$F$3,Массив!D133&gt;=Справочник!$F$3),Справочник!$E$3,IF(AND(Массив!E133=Справочник!$C$3,Массив!C133&lt;=Справочник!$F$4,Массив!D133&lt;=Справочник!$F$4),Справочник!$E$4,Массив!E133))</f>
        <v>Промоутер</v>
      </c>
    </row>
    <row r="134" spans="1:6" x14ac:dyDescent="0.3">
      <c r="A134">
        <v>277</v>
      </c>
      <c r="B134">
        <v>3</v>
      </c>
      <c r="C134">
        <v>5</v>
      </c>
      <c r="D134">
        <v>8</v>
      </c>
      <c r="E134" t="str">
        <f>IF(B134&gt;=Справочник!$A$5,Справочник!$C$5,IF(B134&gt;=Справочник!$A$4,Справочник!$C$4,Справочник!$C$3))</f>
        <v>Критик</v>
      </c>
      <c r="F134" t="str">
        <f>IF(AND(E134=Справочник!$C$5,Массив!C134&gt;=Справочник!$F$3,Массив!D134&gt;=Справочник!$F$3),Справочник!$E$3,IF(AND(Массив!E134=Справочник!$C$3,Массив!C134&lt;=Справочник!$F$4,Массив!D134&lt;=Справочник!$F$4),Справочник!$E$4,Массив!E134))</f>
        <v>Критик</v>
      </c>
    </row>
    <row r="135" spans="1:6" x14ac:dyDescent="0.3">
      <c r="A135">
        <v>779</v>
      </c>
      <c r="B135">
        <v>5</v>
      </c>
      <c r="C135">
        <v>6</v>
      </c>
      <c r="D135">
        <v>10</v>
      </c>
      <c r="E135" t="str">
        <f>IF(B135&gt;=Справочник!$A$5,Справочник!$C$5,IF(B135&gt;=Справочник!$A$4,Справочник!$C$4,Справочник!$C$3))</f>
        <v>Критик</v>
      </c>
      <c r="F135" t="str">
        <f>IF(AND(E135=Справочник!$C$5,Массив!C135&gt;=Справочник!$F$3,Массив!D135&gt;=Справочник!$F$3),Справочник!$E$3,IF(AND(Массив!E135=Справочник!$C$3,Массив!C135&lt;=Справочник!$F$4,Массив!D135&lt;=Справочник!$F$4),Справочник!$E$4,Массив!E135))</f>
        <v>Критик</v>
      </c>
    </row>
    <row r="136" spans="1:6" x14ac:dyDescent="0.3">
      <c r="A136">
        <v>1036</v>
      </c>
      <c r="B136">
        <v>10</v>
      </c>
      <c r="C136">
        <v>9</v>
      </c>
      <c r="D136">
        <v>3</v>
      </c>
      <c r="E136" t="str">
        <f>IF(B136&gt;=Справочник!$A$5,Справочник!$C$5,IF(B136&gt;=Справочник!$A$4,Справочник!$C$4,Справочник!$C$3))</f>
        <v>Промоутер</v>
      </c>
      <c r="F136" t="str">
        <f>IF(AND(E136=Справочник!$C$5,Массив!C136&gt;=Справочник!$F$3,Массив!D136&gt;=Справочник!$F$3),Справочник!$E$3,IF(AND(Массив!E136=Справочник!$C$3,Массив!C136&lt;=Справочник!$F$4,Массив!D136&lt;=Справочник!$F$4),Справочник!$E$4,Массив!E136))</f>
        <v>Промоутер</v>
      </c>
    </row>
    <row r="137" spans="1:6" x14ac:dyDescent="0.3">
      <c r="A137">
        <v>139</v>
      </c>
      <c r="B137">
        <v>8</v>
      </c>
      <c r="C137">
        <v>10</v>
      </c>
      <c r="D137">
        <v>9</v>
      </c>
      <c r="E137" t="str">
        <f>IF(B137&gt;=Справочник!$A$5,Справочник!$C$5,IF(B137&gt;=Справочник!$A$4,Справочник!$C$4,Справочник!$C$3))</f>
        <v>Нейтрал</v>
      </c>
      <c r="F137" t="str">
        <f>IF(AND(E137=Справочник!$C$5,Массив!C137&gt;=Справочник!$F$3,Массив!D137&gt;=Справочник!$F$3),Справочник!$E$3,IF(AND(Массив!E137=Справочник!$C$3,Массив!C137&lt;=Справочник!$F$4,Массив!D137&lt;=Справочник!$F$4),Справочник!$E$4,Массив!E137))</f>
        <v>Нейтрал</v>
      </c>
    </row>
    <row r="138" spans="1:6" x14ac:dyDescent="0.3">
      <c r="A138">
        <v>891</v>
      </c>
      <c r="B138">
        <v>5</v>
      </c>
      <c r="C138">
        <v>5</v>
      </c>
      <c r="D138">
        <v>9</v>
      </c>
      <c r="E138" t="str">
        <f>IF(B138&gt;=Справочник!$A$5,Справочник!$C$5,IF(B138&gt;=Справочник!$A$4,Справочник!$C$4,Справочник!$C$3))</f>
        <v>Критик</v>
      </c>
      <c r="F138" t="str">
        <f>IF(AND(E138=Справочник!$C$5,Массив!C138&gt;=Справочник!$F$3,Массив!D138&gt;=Справочник!$F$3),Справочник!$E$3,IF(AND(Массив!E138=Справочник!$C$3,Массив!C138&lt;=Справочник!$F$4,Массив!D138&lt;=Справочник!$F$4),Справочник!$E$4,Массив!E138))</f>
        <v>Критик</v>
      </c>
    </row>
    <row r="139" spans="1:6" x14ac:dyDescent="0.3">
      <c r="A139">
        <v>258</v>
      </c>
      <c r="B139">
        <v>7</v>
      </c>
      <c r="C139">
        <v>8</v>
      </c>
      <c r="D139">
        <v>5</v>
      </c>
      <c r="E139" t="str">
        <f>IF(B139&gt;=Справочник!$A$5,Справочник!$C$5,IF(B139&gt;=Справочник!$A$4,Справочник!$C$4,Справочник!$C$3))</f>
        <v>Нейтрал</v>
      </c>
      <c r="F139" t="str">
        <f>IF(AND(E139=Справочник!$C$5,Массив!C139&gt;=Справочник!$F$3,Массив!D139&gt;=Справочник!$F$3),Справочник!$E$3,IF(AND(Массив!E139=Справочник!$C$3,Массив!C139&lt;=Справочник!$F$4,Массив!D139&lt;=Справочник!$F$4),Справочник!$E$4,Массив!E139))</f>
        <v>Нейтрал</v>
      </c>
    </row>
    <row r="140" spans="1:6" x14ac:dyDescent="0.3">
      <c r="A140">
        <v>1050</v>
      </c>
      <c r="B140">
        <v>3</v>
      </c>
      <c r="C140">
        <v>7</v>
      </c>
      <c r="D140">
        <v>10</v>
      </c>
      <c r="E140" t="str">
        <f>IF(B140&gt;=Справочник!$A$5,Справочник!$C$5,IF(B140&gt;=Справочник!$A$4,Справочник!$C$4,Справочник!$C$3))</f>
        <v>Критик</v>
      </c>
      <c r="F140" t="str">
        <f>IF(AND(E140=Справочник!$C$5,Массив!C140&gt;=Справочник!$F$3,Массив!D140&gt;=Справочник!$F$3),Справочник!$E$3,IF(AND(Массив!E140=Справочник!$C$3,Массив!C140&lt;=Справочник!$F$4,Массив!D140&lt;=Справочник!$F$4),Справочник!$E$4,Массив!E140))</f>
        <v>Критик</v>
      </c>
    </row>
    <row r="141" spans="1:6" x14ac:dyDescent="0.3">
      <c r="A141">
        <v>90</v>
      </c>
      <c r="B141">
        <v>10</v>
      </c>
      <c r="C141">
        <v>10</v>
      </c>
      <c r="D141">
        <v>5</v>
      </c>
      <c r="E141" t="str">
        <f>IF(B141&gt;=Справочник!$A$5,Справочник!$C$5,IF(B141&gt;=Справочник!$A$4,Справочник!$C$4,Справочник!$C$3))</f>
        <v>Промоутер</v>
      </c>
      <c r="F141" t="str">
        <f>IF(AND(E141=Справочник!$C$5,Массив!C141&gt;=Справочник!$F$3,Массив!D141&gt;=Справочник!$F$3),Справочник!$E$3,IF(AND(Массив!E141=Справочник!$C$3,Массив!C141&lt;=Справочник!$F$4,Массив!D141&lt;=Справочник!$F$4),Справочник!$E$4,Массив!E141))</f>
        <v>Промоутер</v>
      </c>
    </row>
    <row r="142" spans="1:6" x14ac:dyDescent="0.3">
      <c r="A142">
        <v>3</v>
      </c>
      <c r="B142">
        <v>4</v>
      </c>
      <c r="C142">
        <v>4</v>
      </c>
      <c r="D142">
        <v>10</v>
      </c>
      <c r="E142" t="str">
        <f>IF(B142&gt;=Справочник!$A$5,Справочник!$C$5,IF(B142&gt;=Справочник!$A$4,Справочник!$C$4,Справочник!$C$3))</f>
        <v>Критик</v>
      </c>
      <c r="F142" t="str">
        <f>IF(AND(E142=Справочник!$C$5,Массив!C142&gt;=Справочник!$F$3,Массив!D142&gt;=Справочник!$F$3),Справочник!$E$3,IF(AND(Массив!E142=Справочник!$C$3,Массив!C142&lt;=Справочник!$F$4,Массив!D142&lt;=Справочник!$F$4),Справочник!$E$4,Массив!E142))</f>
        <v>Критик</v>
      </c>
    </row>
    <row r="143" spans="1:6" x14ac:dyDescent="0.3">
      <c r="A143">
        <v>929</v>
      </c>
      <c r="B143">
        <v>10</v>
      </c>
      <c r="C143">
        <v>10</v>
      </c>
      <c r="D143">
        <v>9</v>
      </c>
      <c r="E143" t="str">
        <f>IF(B143&gt;=Справочник!$A$5,Справочник!$C$5,IF(B143&gt;=Справочник!$A$4,Справочник!$C$4,Справочник!$C$3))</f>
        <v>Промоутер</v>
      </c>
      <c r="F143" t="str">
        <f>IF(AND(E143=Справочник!$C$5,Массив!C143&gt;=Справочник!$F$3,Массив!D143&gt;=Справочник!$F$3),Справочник!$E$3,IF(AND(Массив!E143=Справочник!$C$3,Массив!C143&lt;=Справочник!$F$4,Массив!D143&lt;=Справочник!$F$4),Справочник!$E$4,Массив!E143))</f>
        <v>МегаПозитив</v>
      </c>
    </row>
    <row r="144" spans="1:6" x14ac:dyDescent="0.3">
      <c r="A144">
        <v>558</v>
      </c>
      <c r="B144">
        <v>10</v>
      </c>
      <c r="C144">
        <v>8</v>
      </c>
      <c r="D144">
        <v>3</v>
      </c>
      <c r="E144" t="str">
        <f>IF(B144&gt;=Справочник!$A$5,Справочник!$C$5,IF(B144&gt;=Справочник!$A$4,Справочник!$C$4,Справочник!$C$3))</f>
        <v>Промоутер</v>
      </c>
      <c r="F144" t="str">
        <f>IF(AND(E144=Справочник!$C$5,Массив!C144&gt;=Справочник!$F$3,Массив!D144&gt;=Справочник!$F$3),Справочник!$E$3,IF(AND(Массив!E144=Справочник!$C$3,Массив!C144&lt;=Справочник!$F$4,Массив!D144&lt;=Справочник!$F$4),Справочник!$E$4,Массив!E144))</f>
        <v>Промоутер</v>
      </c>
    </row>
    <row r="145" spans="1:6" x14ac:dyDescent="0.3">
      <c r="A145">
        <v>526</v>
      </c>
      <c r="B145">
        <v>6</v>
      </c>
      <c r="C145">
        <v>5</v>
      </c>
      <c r="D145">
        <v>9</v>
      </c>
      <c r="E145" t="str">
        <f>IF(B145&gt;=Справочник!$A$5,Справочник!$C$5,IF(B145&gt;=Справочник!$A$4,Справочник!$C$4,Справочник!$C$3))</f>
        <v>Критик</v>
      </c>
      <c r="F145" t="str">
        <f>IF(AND(E145=Справочник!$C$5,Массив!C145&gt;=Справочник!$F$3,Массив!D145&gt;=Справочник!$F$3),Справочник!$E$3,IF(AND(Массив!E145=Справочник!$C$3,Массив!C145&lt;=Справочник!$F$4,Массив!D145&lt;=Справочник!$F$4),Справочник!$E$4,Массив!E145))</f>
        <v>Критик</v>
      </c>
    </row>
    <row r="146" spans="1:6" x14ac:dyDescent="0.3">
      <c r="A146">
        <v>1058</v>
      </c>
      <c r="B146">
        <v>3</v>
      </c>
      <c r="C146">
        <v>6</v>
      </c>
      <c r="D146">
        <v>6</v>
      </c>
      <c r="E146" t="str">
        <f>IF(B146&gt;=Справочник!$A$5,Справочник!$C$5,IF(B146&gt;=Справочник!$A$4,Справочник!$C$4,Справочник!$C$3))</f>
        <v>Критик</v>
      </c>
      <c r="F146" t="str">
        <f>IF(AND(E146=Справочник!$C$5,Массив!C146&gt;=Справочник!$F$3,Массив!D146&gt;=Справочник!$F$3),Справочник!$E$3,IF(AND(Массив!E146=Справочник!$C$3,Массив!C146&lt;=Справочник!$F$4,Массив!D146&lt;=Справочник!$F$4),Справочник!$E$4,Массив!E146))</f>
        <v>МегаНегатив</v>
      </c>
    </row>
    <row r="147" spans="1:6" x14ac:dyDescent="0.3">
      <c r="A147">
        <v>503</v>
      </c>
      <c r="B147">
        <v>8</v>
      </c>
      <c r="C147">
        <v>9</v>
      </c>
      <c r="D147">
        <v>7</v>
      </c>
      <c r="E147" t="str">
        <f>IF(B147&gt;=Справочник!$A$5,Справочник!$C$5,IF(B147&gt;=Справочник!$A$4,Справочник!$C$4,Справочник!$C$3))</f>
        <v>Нейтрал</v>
      </c>
      <c r="F147" t="str">
        <f>IF(AND(E147=Справочник!$C$5,Массив!C147&gt;=Справочник!$F$3,Массив!D147&gt;=Справочник!$F$3),Справочник!$E$3,IF(AND(Массив!E147=Справочник!$C$3,Массив!C147&lt;=Справочник!$F$4,Массив!D147&lt;=Справочник!$F$4),Справочник!$E$4,Массив!E147))</f>
        <v>Нейтрал</v>
      </c>
    </row>
    <row r="148" spans="1:6" x14ac:dyDescent="0.3">
      <c r="A148">
        <v>334</v>
      </c>
      <c r="B148">
        <v>8</v>
      </c>
      <c r="C148">
        <v>10</v>
      </c>
      <c r="D148">
        <v>10</v>
      </c>
      <c r="E148" t="str">
        <f>IF(B148&gt;=Справочник!$A$5,Справочник!$C$5,IF(B148&gt;=Справочник!$A$4,Справочник!$C$4,Справочник!$C$3))</f>
        <v>Нейтрал</v>
      </c>
      <c r="F148" t="str">
        <f>IF(AND(E148=Справочник!$C$5,Массив!C148&gt;=Справочник!$F$3,Массив!D148&gt;=Справочник!$F$3),Справочник!$E$3,IF(AND(Массив!E148=Справочник!$C$3,Массив!C148&lt;=Справочник!$F$4,Массив!D148&lt;=Справочник!$F$4),Справочник!$E$4,Массив!E148))</f>
        <v>Нейтрал</v>
      </c>
    </row>
    <row r="149" spans="1:6" x14ac:dyDescent="0.3">
      <c r="A149">
        <v>564</v>
      </c>
      <c r="B149">
        <v>3</v>
      </c>
      <c r="C149">
        <v>4</v>
      </c>
      <c r="D149">
        <v>6</v>
      </c>
      <c r="E149" t="str">
        <f>IF(B149&gt;=Справочник!$A$5,Справочник!$C$5,IF(B149&gt;=Справочник!$A$4,Справочник!$C$4,Справочник!$C$3))</f>
        <v>Критик</v>
      </c>
      <c r="F149" t="str">
        <f>IF(AND(E149=Справочник!$C$5,Массив!C149&gt;=Справочник!$F$3,Массив!D149&gt;=Справочник!$F$3),Справочник!$E$3,IF(AND(Массив!E149=Справочник!$C$3,Массив!C149&lt;=Справочник!$F$4,Массив!D149&lt;=Справочник!$F$4),Справочник!$E$4,Массив!E149))</f>
        <v>МегаНегатив</v>
      </c>
    </row>
    <row r="150" spans="1:6" x14ac:dyDescent="0.3">
      <c r="A150">
        <v>1015</v>
      </c>
      <c r="B150">
        <v>3</v>
      </c>
      <c r="C150">
        <v>8</v>
      </c>
      <c r="D150">
        <v>9</v>
      </c>
      <c r="E150" t="str">
        <f>IF(B150&gt;=Справочник!$A$5,Справочник!$C$5,IF(B150&gt;=Справочник!$A$4,Справочник!$C$4,Справочник!$C$3))</f>
        <v>Критик</v>
      </c>
      <c r="F150" t="str">
        <f>IF(AND(E150=Справочник!$C$5,Массив!C150&gt;=Справочник!$F$3,Массив!D150&gt;=Справочник!$F$3),Справочник!$E$3,IF(AND(Массив!E150=Справочник!$C$3,Массив!C150&lt;=Справочник!$F$4,Массив!D150&lt;=Справочник!$F$4),Справочник!$E$4,Массив!E150))</f>
        <v>Критик</v>
      </c>
    </row>
    <row r="151" spans="1:6" x14ac:dyDescent="0.3">
      <c r="A151">
        <v>117</v>
      </c>
      <c r="B151">
        <v>5</v>
      </c>
      <c r="C151">
        <v>6</v>
      </c>
      <c r="D151">
        <v>3</v>
      </c>
      <c r="E151" t="str">
        <f>IF(B151&gt;=Справочник!$A$5,Справочник!$C$5,IF(B151&gt;=Справочник!$A$4,Справочник!$C$4,Справочник!$C$3))</f>
        <v>Критик</v>
      </c>
      <c r="F151" t="str">
        <f>IF(AND(E151=Справочник!$C$5,Массив!C151&gt;=Справочник!$F$3,Массив!D151&gt;=Справочник!$F$3),Справочник!$E$3,IF(AND(Массив!E151=Справочник!$C$3,Массив!C151&lt;=Справочник!$F$4,Массив!D151&lt;=Справочник!$F$4),Справочник!$E$4,Массив!E151))</f>
        <v>МегаНегатив</v>
      </c>
    </row>
    <row r="152" spans="1:6" x14ac:dyDescent="0.3">
      <c r="A152">
        <v>119</v>
      </c>
      <c r="B152">
        <v>7</v>
      </c>
      <c r="C152">
        <v>8</v>
      </c>
      <c r="D152">
        <v>10</v>
      </c>
      <c r="E152" t="str">
        <f>IF(B152&gt;=Справочник!$A$5,Справочник!$C$5,IF(B152&gt;=Справочник!$A$4,Справочник!$C$4,Справочник!$C$3))</f>
        <v>Нейтрал</v>
      </c>
      <c r="F152" t="str">
        <f>IF(AND(E152=Справочник!$C$5,Массив!C152&gt;=Справочник!$F$3,Массив!D152&gt;=Справочник!$F$3),Справочник!$E$3,IF(AND(Массив!E152=Справочник!$C$3,Массив!C152&lt;=Справочник!$F$4,Массив!D152&lt;=Справочник!$F$4),Справочник!$E$4,Массив!E152))</f>
        <v>Нейтрал</v>
      </c>
    </row>
    <row r="153" spans="1:6" x14ac:dyDescent="0.3">
      <c r="A153">
        <v>219</v>
      </c>
      <c r="B153">
        <v>9</v>
      </c>
      <c r="C153">
        <v>9</v>
      </c>
      <c r="D153">
        <v>5</v>
      </c>
      <c r="E153" t="str">
        <f>IF(B153&gt;=Справочник!$A$5,Справочник!$C$5,IF(B153&gt;=Справочник!$A$4,Справочник!$C$4,Справочник!$C$3))</f>
        <v>Промоутер</v>
      </c>
      <c r="F153" t="str">
        <f>IF(AND(E153=Справочник!$C$5,Массив!C153&gt;=Справочник!$F$3,Массив!D153&gt;=Справочник!$F$3),Справочник!$E$3,IF(AND(Массив!E153=Справочник!$C$3,Массив!C153&lt;=Справочник!$F$4,Массив!D153&lt;=Справочник!$F$4),Справочник!$E$4,Массив!E153))</f>
        <v>Промоутер</v>
      </c>
    </row>
    <row r="154" spans="1:6" x14ac:dyDescent="0.3">
      <c r="A154">
        <v>5</v>
      </c>
      <c r="B154">
        <v>7</v>
      </c>
      <c r="C154">
        <v>4</v>
      </c>
      <c r="D154">
        <v>6</v>
      </c>
      <c r="E154" t="str">
        <f>IF(B154&gt;=Справочник!$A$5,Справочник!$C$5,IF(B154&gt;=Справочник!$A$4,Справочник!$C$4,Справочник!$C$3))</f>
        <v>Нейтрал</v>
      </c>
      <c r="F154" t="str">
        <f>IF(AND(E154=Справочник!$C$5,Массив!C154&gt;=Справочник!$F$3,Массив!D154&gt;=Справочник!$F$3),Справочник!$E$3,IF(AND(Массив!E154=Справочник!$C$3,Массив!C154&lt;=Справочник!$F$4,Массив!D154&lt;=Справочник!$F$4),Справочник!$E$4,Массив!E154))</f>
        <v>Нейтрал</v>
      </c>
    </row>
    <row r="155" spans="1:6" x14ac:dyDescent="0.3">
      <c r="A155">
        <v>657</v>
      </c>
      <c r="B155">
        <v>9</v>
      </c>
      <c r="C155">
        <v>9</v>
      </c>
      <c r="D155">
        <v>10</v>
      </c>
      <c r="E155" t="str">
        <f>IF(B155&gt;=Справочник!$A$5,Справочник!$C$5,IF(B155&gt;=Справочник!$A$4,Справочник!$C$4,Справочник!$C$3))</f>
        <v>Промоутер</v>
      </c>
      <c r="F155" t="str">
        <f>IF(AND(E155=Справочник!$C$5,Массив!C155&gt;=Справочник!$F$3,Массив!D155&gt;=Справочник!$F$3),Справочник!$E$3,IF(AND(Массив!E155=Справочник!$C$3,Массив!C155&lt;=Справочник!$F$4,Массив!D155&lt;=Справочник!$F$4),Справочник!$E$4,Массив!E155))</f>
        <v>МегаПозитив</v>
      </c>
    </row>
    <row r="156" spans="1:6" x14ac:dyDescent="0.3">
      <c r="A156">
        <v>976</v>
      </c>
      <c r="B156">
        <v>10</v>
      </c>
      <c r="C156">
        <v>9</v>
      </c>
      <c r="D156">
        <v>5</v>
      </c>
      <c r="E156" t="str">
        <f>IF(B156&gt;=Справочник!$A$5,Справочник!$C$5,IF(B156&gt;=Справочник!$A$4,Справочник!$C$4,Справочник!$C$3))</f>
        <v>Промоутер</v>
      </c>
      <c r="F156" t="str">
        <f>IF(AND(E156=Справочник!$C$5,Массив!C156&gt;=Справочник!$F$3,Массив!D156&gt;=Справочник!$F$3),Справочник!$E$3,IF(AND(Массив!E156=Справочник!$C$3,Массив!C156&lt;=Справочник!$F$4,Массив!D156&lt;=Справочник!$F$4),Справочник!$E$4,Массив!E156))</f>
        <v>Промоутер</v>
      </c>
    </row>
    <row r="157" spans="1:6" x14ac:dyDescent="0.3">
      <c r="A157">
        <v>1088</v>
      </c>
      <c r="B157">
        <v>6</v>
      </c>
      <c r="C157">
        <v>5</v>
      </c>
      <c r="D157">
        <v>4</v>
      </c>
      <c r="E157" t="str">
        <f>IF(B157&gt;=Справочник!$A$5,Справочник!$C$5,IF(B157&gt;=Справочник!$A$4,Справочник!$C$4,Справочник!$C$3))</f>
        <v>Критик</v>
      </c>
      <c r="F157" t="str">
        <f>IF(AND(E157=Справочник!$C$5,Массив!C157&gt;=Справочник!$F$3,Массив!D157&gt;=Справочник!$F$3),Справочник!$E$3,IF(AND(Массив!E157=Справочник!$C$3,Массив!C157&lt;=Справочник!$F$4,Массив!D157&lt;=Справочник!$F$4),Справочник!$E$4,Массив!E157))</f>
        <v>МегаНегатив</v>
      </c>
    </row>
    <row r="158" spans="1:6" x14ac:dyDescent="0.3">
      <c r="A158">
        <v>311</v>
      </c>
      <c r="B158">
        <v>7</v>
      </c>
      <c r="C158">
        <v>4</v>
      </c>
      <c r="D158">
        <v>6</v>
      </c>
      <c r="E158" t="str">
        <f>IF(B158&gt;=Справочник!$A$5,Справочник!$C$5,IF(B158&gt;=Справочник!$A$4,Справочник!$C$4,Справочник!$C$3))</f>
        <v>Нейтрал</v>
      </c>
      <c r="F158" t="str">
        <f>IF(AND(E158=Справочник!$C$5,Массив!C158&gt;=Справочник!$F$3,Массив!D158&gt;=Справочник!$F$3),Справочник!$E$3,IF(AND(Массив!E158=Справочник!$C$3,Массив!C158&lt;=Справочник!$F$4,Массив!D158&lt;=Справочник!$F$4),Справочник!$E$4,Массив!E158))</f>
        <v>Нейтрал</v>
      </c>
    </row>
    <row r="159" spans="1:6" x14ac:dyDescent="0.3">
      <c r="A159">
        <v>802</v>
      </c>
      <c r="B159">
        <v>6</v>
      </c>
      <c r="C159">
        <v>7</v>
      </c>
      <c r="D159">
        <v>7</v>
      </c>
      <c r="E159" t="str">
        <f>IF(B159&gt;=Справочник!$A$5,Справочник!$C$5,IF(B159&gt;=Справочник!$A$4,Справочник!$C$4,Справочник!$C$3))</f>
        <v>Критик</v>
      </c>
      <c r="F159" t="str">
        <f>IF(AND(E159=Справочник!$C$5,Массив!C159&gt;=Справочник!$F$3,Массив!D159&gt;=Справочник!$F$3),Справочник!$E$3,IF(AND(Массив!E159=Справочник!$C$3,Массив!C159&lt;=Справочник!$F$4,Массив!D159&lt;=Справочник!$F$4),Справочник!$E$4,Массив!E159))</f>
        <v>Критик</v>
      </c>
    </row>
    <row r="160" spans="1:6" x14ac:dyDescent="0.3">
      <c r="A160">
        <v>934</v>
      </c>
      <c r="B160">
        <v>5</v>
      </c>
      <c r="C160">
        <v>7</v>
      </c>
      <c r="D160">
        <v>10</v>
      </c>
      <c r="E160" t="str">
        <f>IF(B160&gt;=Справочник!$A$5,Справочник!$C$5,IF(B160&gt;=Справочник!$A$4,Справочник!$C$4,Справочник!$C$3))</f>
        <v>Критик</v>
      </c>
      <c r="F160" t="str">
        <f>IF(AND(E160=Справочник!$C$5,Массив!C160&gt;=Справочник!$F$3,Массив!D160&gt;=Справочник!$F$3),Справочник!$E$3,IF(AND(Массив!E160=Справочник!$C$3,Массив!C160&lt;=Справочник!$F$4,Массив!D160&lt;=Справочник!$F$4),Справочник!$E$4,Массив!E160))</f>
        <v>Критик</v>
      </c>
    </row>
    <row r="161" spans="1:6" x14ac:dyDescent="0.3">
      <c r="A161">
        <v>293</v>
      </c>
      <c r="B161">
        <v>9</v>
      </c>
      <c r="C161">
        <v>9</v>
      </c>
      <c r="D161">
        <v>8</v>
      </c>
      <c r="E161" t="str">
        <f>IF(B161&gt;=Справочник!$A$5,Справочник!$C$5,IF(B161&gt;=Справочник!$A$4,Справочник!$C$4,Справочник!$C$3))</f>
        <v>Промоутер</v>
      </c>
      <c r="F161" t="str">
        <f>IF(AND(E161=Справочник!$C$5,Массив!C161&gt;=Справочник!$F$3,Массив!D161&gt;=Справочник!$F$3),Справочник!$E$3,IF(AND(Массив!E161=Справочник!$C$3,Массив!C161&lt;=Справочник!$F$4,Массив!D161&lt;=Справочник!$F$4),Справочник!$E$4,Массив!E161))</f>
        <v>МегаПозитив</v>
      </c>
    </row>
    <row r="162" spans="1:6" x14ac:dyDescent="0.3">
      <c r="A162">
        <v>975</v>
      </c>
      <c r="B162">
        <v>10</v>
      </c>
      <c r="C162">
        <v>10</v>
      </c>
      <c r="D162">
        <v>10</v>
      </c>
      <c r="E162" t="str">
        <f>IF(B162&gt;=Справочник!$A$5,Справочник!$C$5,IF(B162&gt;=Справочник!$A$4,Справочник!$C$4,Справочник!$C$3))</f>
        <v>Промоутер</v>
      </c>
      <c r="F162" t="str">
        <f>IF(AND(E162=Справочник!$C$5,Массив!C162&gt;=Справочник!$F$3,Массив!D162&gt;=Справочник!$F$3),Справочник!$E$3,IF(AND(Массив!E162=Справочник!$C$3,Массив!C162&lt;=Справочник!$F$4,Массив!D162&lt;=Справочник!$F$4),Справочник!$E$4,Массив!E162))</f>
        <v>МегаПозитив</v>
      </c>
    </row>
    <row r="163" spans="1:6" x14ac:dyDescent="0.3">
      <c r="A163">
        <v>979</v>
      </c>
      <c r="B163">
        <v>6</v>
      </c>
      <c r="C163">
        <v>4</v>
      </c>
      <c r="D163">
        <v>10</v>
      </c>
      <c r="E163" t="str">
        <f>IF(B163&gt;=Справочник!$A$5,Справочник!$C$5,IF(B163&gt;=Справочник!$A$4,Справочник!$C$4,Справочник!$C$3))</f>
        <v>Критик</v>
      </c>
      <c r="F163" t="str">
        <f>IF(AND(E163=Справочник!$C$5,Массив!C163&gt;=Справочник!$F$3,Массив!D163&gt;=Справочник!$F$3),Справочник!$E$3,IF(AND(Массив!E163=Справочник!$C$3,Массив!C163&lt;=Справочник!$F$4,Массив!D163&lt;=Справочник!$F$4),Справочник!$E$4,Массив!E163))</f>
        <v>Критик</v>
      </c>
    </row>
    <row r="164" spans="1:6" x14ac:dyDescent="0.3">
      <c r="A164">
        <v>643</v>
      </c>
      <c r="B164">
        <v>5</v>
      </c>
      <c r="C164">
        <v>6</v>
      </c>
      <c r="D164">
        <v>9</v>
      </c>
      <c r="E164" t="str">
        <f>IF(B164&gt;=Справочник!$A$5,Справочник!$C$5,IF(B164&gt;=Справочник!$A$4,Справочник!$C$4,Справочник!$C$3))</f>
        <v>Критик</v>
      </c>
      <c r="F164" t="str">
        <f>IF(AND(E164=Справочник!$C$5,Массив!C164&gt;=Справочник!$F$3,Массив!D164&gt;=Справочник!$F$3),Справочник!$E$3,IF(AND(Массив!E164=Справочник!$C$3,Массив!C164&lt;=Справочник!$F$4,Массив!D164&lt;=Справочник!$F$4),Справочник!$E$4,Массив!E164))</f>
        <v>Критик</v>
      </c>
    </row>
    <row r="165" spans="1:6" x14ac:dyDescent="0.3">
      <c r="A165">
        <v>852</v>
      </c>
      <c r="B165">
        <v>4</v>
      </c>
      <c r="C165">
        <v>8</v>
      </c>
      <c r="D165">
        <v>6</v>
      </c>
      <c r="E165" t="str">
        <f>IF(B165&gt;=Справочник!$A$5,Справочник!$C$5,IF(B165&gt;=Справочник!$A$4,Справочник!$C$4,Справочник!$C$3))</f>
        <v>Критик</v>
      </c>
      <c r="F165" t="str">
        <f>IF(AND(E165=Справочник!$C$5,Массив!C165&gt;=Справочник!$F$3,Массив!D165&gt;=Справочник!$F$3),Справочник!$E$3,IF(AND(Массив!E165=Справочник!$C$3,Массив!C165&lt;=Справочник!$F$4,Массив!D165&lt;=Справочник!$F$4),Справочник!$E$4,Массив!E165))</f>
        <v>Критик</v>
      </c>
    </row>
    <row r="166" spans="1:6" x14ac:dyDescent="0.3">
      <c r="A166">
        <v>917</v>
      </c>
      <c r="B166">
        <v>5</v>
      </c>
      <c r="C166">
        <v>7</v>
      </c>
      <c r="D166">
        <v>5</v>
      </c>
      <c r="E166" t="str">
        <f>IF(B166&gt;=Справочник!$A$5,Справочник!$C$5,IF(B166&gt;=Справочник!$A$4,Справочник!$C$4,Справочник!$C$3))</f>
        <v>Критик</v>
      </c>
      <c r="F166" t="str">
        <f>IF(AND(E166=Справочник!$C$5,Массив!C166&gt;=Справочник!$F$3,Массив!D166&gt;=Справочник!$F$3),Справочник!$E$3,IF(AND(Массив!E166=Справочник!$C$3,Массив!C166&lt;=Справочник!$F$4,Массив!D166&lt;=Справочник!$F$4),Справочник!$E$4,Массив!E166))</f>
        <v>Критик</v>
      </c>
    </row>
    <row r="167" spans="1:6" x14ac:dyDescent="0.3">
      <c r="A167">
        <v>368</v>
      </c>
      <c r="B167">
        <v>3</v>
      </c>
      <c r="C167">
        <v>5</v>
      </c>
      <c r="D167">
        <v>3</v>
      </c>
      <c r="E167" t="str">
        <f>IF(B167&gt;=Справочник!$A$5,Справочник!$C$5,IF(B167&gt;=Справочник!$A$4,Справочник!$C$4,Справочник!$C$3))</f>
        <v>Критик</v>
      </c>
      <c r="F167" t="str">
        <f>IF(AND(E167=Справочник!$C$5,Массив!C167&gt;=Справочник!$F$3,Массив!D167&gt;=Справочник!$F$3),Справочник!$E$3,IF(AND(Массив!E167=Справочник!$C$3,Массив!C167&lt;=Справочник!$F$4,Массив!D167&lt;=Справочник!$F$4),Справочник!$E$4,Массив!E167))</f>
        <v>МегаНегатив</v>
      </c>
    </row>
    <row r="168" spans="1:6" x14ac:dyDescent="0.3">
      <c r="A168">
        <v>538</v>
      </c>
      <c r="B168">
        <v>4</v>
      </c>
      <c r="C168">
        <v>4</v>
      </c>
      <c r="D168">
        <v>8</v>
      </c>
      <c r="E168" t="str">
        <f>IF(B168&gt;=Справочник!$A$5,Справочник!$C$5,IF(B168&gt;=Справочник!$A$4,Справочник!$C$4,Справочник!$C$3))</f>
        <v>Критик</v>
      </c>
      <c r="F168" t="str">
        <f>IF(AND(E168=Справочник!$C$5,Массив!C168&gt;=Справочник!$F$3,Массив!D168&gt;=Справочник!$F$3),Справочник!$E$3,IF(AND(Массив!E168=Справочник!$C$3,Массив!C168&lt;=Справочник!$F$4,Массив!D168&lt;=Справочник!$F$4),Справочник!$E$4,Массив!E168))</f>
        <v>Критик</v>
      </c>
    </row>
    <row r="169" spans="1:6" x14ac:dyDescent="0.3">
      <c r="A169">
        <v>96</v>
      </c>
      <c r="B169">
        <v>8</v>
      </c>
      <c r="C169">
        <v>8</v>
      </c>
      <c r="D169">
        <v>3</v>
      </c>
      <c r="E169" t="str">
        <f>IF(B169&gt;=Справочник!$A$5,Справочник!$C$5,IF(B169&gt;=Справочник!$A$4,Справочник!$C$4,Справочник!$C$3))</f>
        <v>Нейтрал</v>
      </c>
      <c r="F169" t="str">
        <f>IF(AND(E169=Справочник!$C$5,Массив!C169&gt;=Справочник!$F$3,Массив!D169&gt;=Справочник!$F$3),Справочник!$E$3,IF(AND(Массив!E169=Справочник!$C$3,Массив!C169&lt;=Справочник!$F$4,Массив!D169&lt;=Справочник!$F$4),Справочник!$E$4,Массив!E169))</f>
        <v>Нейтрал</v>
      </c>
    </row>
    <row r="170" spans="1:6" x14ac:dyDescent="0.3">
      <c r="A170">
        <v>987</v>
      </c>
      <c r="B170">
        <v>8</v>
      </c>
      <c r="C170">
        <v>10</v>
      </c>
      <c r="D170">
        <v>3</v>
      </c>
      <c r="E170" t="str">
        <f>IF(B170&gt;=Справочник!$A$5,Справочник!$C$5,IF(B170&gt;=Справочник!$A$4,Справочник!$C$4,Справочник!$C$3))</f>
        <v>Нейтрал</v>
      </c>
      <c r="F170" t="str">
        <f>IF(AND(E170=Справочник!$C$5,Массив!C170&gt;=Справочник!$F$3,Массив!D170&gt;=Справочник!$F$3),Справочник!$E$3,IF(AND(Массив!E170=Справочник!$C$3,Массив!C170&lt;=Справочник!$F$4,Массив!D170&lt;=Справочник!$F$4),Справочник!$E$4,Массив!E170))</f>
        <v>Нейтрал</v>
      </c>
    </row>
    <row r="171" spans="1:6" x14ac:dyDescent="0.3">
      <c r="A171">
        <v>574</v>
      </c>
      <c r="B171">
        <v>7</v>
      </c>
      <c r="C171">
        <v>5</v>
      </c>
      <c r="D171">
        <v>10</v>
      </c>
      <c r="E171" t="str">
        <f>IF(B171&gt;=Справочник!$A$5,Справочник!$C$5,IF(B171&gt;=Справочник!$A$4,Справочник!$C$4,Справочник!$C$3))</f>
        <v>Нейтрал</v>
      </c>
      <c r="F171" t="str">
        <f>IF(AND(E171=Справочник!$C$5,Массив!C171&gt;=Справочник!$F$3,Массив!D171&gt;=Справочник!$F$3),Справочник!$E$3,IF(AND(Массив!E171=Справочник!$C$3,Массив!C171&lt;=Справочник!$F$4,Массив!D171&lt;=Справочник!$F$4),Справочник!$E$4,Массив!E171))</f>
        <v>Нейтрал</v>
      </c>
    </row>
    <row r="172" spans="1:6" x14ac:dyDescent="0.3">
      <c r="A172">
        <v>663</v>
      </c>
      <c r="B172">
        <v>7</v>
      </c>
      <c r="C172">
        <v>5</v>
      </c>
      <c r="D172">
        <v>6</v>
      </c>
      <c r="E172" t="str">
        <f>IF(B172&gt;=Справочник!$A$5,Справочник!$C$5,IF(B172&gt;=Справочник!$A$4,Справочник!$C$4,Справочник!$C$3))</f>
        <v>Нейтрал</v>
      </c>
      <c r="F172" t="str">
        <f>IF(AND(E172=Справочник!$C$5,Массив!C172&gt;=Справочник!$F$3,Массив!D172&gt;=Справочник!$F$3),Справочник!$E$3,IF(AND(Массив!E172=Справочник!$C$3,Массив!C172&lt;=Справочник!$F$4,Массив!D172&lt;=Справочник!$F$4),Справочник!$E$4,Массив!E172))</f>
        <v>Нейтрал</v>
      </c>
    </row>
    <row r="173" spans="1:6" x14ac:dyDescent="0.3">
      <c r="A173">
        <v>304</v>
      </c>
      <c r="B173">
        <v>8</v>
      </c>
      <c r="C173">
        <v>10</v>
      </c>
      <c r="D173">
        <v>9</v>
      </c>
      <c r="E173" t="str">
        <f>IF(B173&gt;=Справочник!$A$5,Справочник!$C$5,IF(B173&gt;=Справочник!$A$4,Справочник!$C$4,Справочник!$C$3))</f>
        <v>Нейтрал</v>
      </c>
      <c r="F173" t="str">
        <f>IF(AND(E173=Справочник!$C$5,Массив!C173&gt;=Справочник!$F$3,Массив!D173&gt;=Справочник!$F$3),Справочник!$E$3,IF(AND(Массив!E173=Справочник!$C$3,Массив!C173&lt;=Справочник!$F$4,Массив!D173&lt;=Справочник!$F$4),Справочник!$E$4,Массив!E173))</f>
        <v>Нейтрал</v>
      </c>
    </row>
    <row r="174" spans="1:6" x14ac:dyDescent="0.3">
      <c r="A174">
        <v>726</v>
      </c>
      <c r="B174">
        <v>8</v>
      </c>
      <c r="C174">
        <v>8</v>
      </c>
      <c r="D174">
        <v>8</v>
      </c>
      <c r="E174" t="str">
        <f>IF(B174&gt;=Справочник!$A$5,Справочник!$C$5,IF(B174&gt;=Справочник!$A$4,Справочник!$C$4,Справочник!$C$3))</f>
        <v>Нейтрал</v>
      </c>
      <c r="F174" t="str">
        <f>IF(AND(E174=Справочник!$C$5,Массив!C174&gt;=Справочник!$F$3,Массив!D174&gt;=Справочник!$F$3),Справочник!$E$3,IF(AND(Массив!E174=Справочник!$C$3,Массив!C174&lt;=Справочник!$F$4,Массив!D174&lt;=Справочник!$F$4),Справочник!$E$4,Массив!E174))</f>
        <v>Нейтрал</v>
      </c>
    </row>
    <row r="175" spans="1:6" x14ac:dyDescent="0.3">
      <c r="A175">
        <v>770</v>
      </c>
      <c r="B175">
        <v>10</v>
      </c>
      <c r="C175">
        <v>10</v>
      </c>
      <c r="D175">
        <v>7</v>
      </c>
      <c r="E175" t="str">
        <f>IF(B175&gt;=Справочник!$A$5,Справочник!$C$5,IF(B175&gt;=Справочник!$A$4,Справочник!$C$4,Справочник!$C$3))</f>
        <v>Промоутер</v>
      </c>
      <c r="F175" t="str">
        <f>IF(AND(E175=Справочник!$C$5,Массив!C175&gt;=Справочник!$F$3,Массив!D175&gt;=Справочник!$F$3),Справочник!$E$3,IF(AND(Массив!E175=Справочник!$C$3,Массив!C175&lt;=Справочник!$F$4,Массив!D175&lt;=Справочник!$F$4),Справочник!$E$4,Массив!E175))</f>
        <v>Промоутер</v>
      </c>
    </row>
    <row r="176" spans="1:6" x14ac:dyDescent="0.3">
      <c r="A176">
        <v>378</v>
      </c>
      <c r="B176">
        <v>4</v>
      </c>
      <c r="C176">
        <v>8</v>
      </c>
      <c r="D176">
        <v>3</v>
      </c>
      <c r="E176" t="str">
        <f>IF(B176&gt;=Справочник!$A$5,Справочник!$C$5,IF(B176&gt;=Справочник!$A$4,Справочник!$C$4,Справочник!$C$3))</f>
        <v>Критик</v>
      </c>
      <c r="F176" t="str">
        <f>IF(AND(E176=Справочник!$C$5,Массив!C176&gt;=Справочник!$F$3,Массив!D176&gt;=Справочник!$F$3),Справочник!$E$3,IF(AND(Массив!E176=Справочник!$C$3,Массив!C176&lt;=Справочник!$F$4,Массив!D176&lt;=Справочник!$F$4),Справочник!$E$4,Массив!E176))</f>
        <v>Критик</v>
      </c>
    </row>
    <row r="177" spans="1:6" x14ac:dyDescent="0.3">
      <c r="A177">
        <v>225</v>
      </c>
      <c r="B177">
        <v>5</v>
      </c>
      <c r="C177">
        <v>8</v>
      </c>
      <c r="D177">
        <v>7</v>
      </c>
      <c r="E177" t="str">
        <f>IF(B177&gt;=Справочник!$A$5,Справочник!$C$5,IF(B177&gt;=Справочник!$A$4,Справочник!$C$4,Справочник!$C$3))</f>
        <v>Критик</v>
      </c>
      <c r="F177" t="str">
        <f>IF(AND(E177=Справочник!$C$5,Массив!C177&gt;=Справочник!$F$3,Массив!D177&gt;=Справочник!$F$3),Справочник!$E$3,IF(AND(Массив!E177=Справочник!$C$3,Массив!C177&lt;=Справочник!$F$4,Массив!D177&lt;=Справочник!$F$4),Справочник!$E$4,Массив!E177))</f>
        <v>Критик</v>
      </c>
    </row>
    <row r="178" spans="1:6" x14ac:dyDescent="0.3">
      <c r="A178">
        <v>476</v>
      </c>
      <c r="B178">
        <v>9</v>
      </c>
      <c r="C178">
        <v>8</v>
      </c>
      <c r="D178">
        <v>8</v>
      </c>
      <c r="E178" t="str">
        <f>IF(B178&gt;=Справочник!$A$5,Справочник!$C$5,IF(B178&gt;=Справочник!$A$4,Справочник!$C$4,Справочник!$C$3))</f>
        <v>Промоутер</v>
      </c>
      <c r="F178" t="str">
        <f>IF(AND(E178=Справочник!$C$5,Массив!C178&gt;=Справочник!$F$3,Массив!D178&gt;=Справочник!$F$3),Справочник!$E$3,IF(AND(Массив!E178=Справочник!$C$3,Массив!C178&lt;=Справочник!$F$4,Массив!D178&lt;=Справочник!$F$4),Справочник!$E$4,Массив!E178))</f>
        <v>МегаПозитив</v>
      </c>
    </row>
    <row r="179" spans="1:6" x14ac:dyDescent="0.3">
      <c r="A179">
        <v>557</v>
      </c>
      <c r="B179">
        <v>7</v>
      </c>
      <c r="C179">
        <v>6</v>
      </c>
      <c r="D179">
        <v>8</v>
      </c>
      <c r="E179" t="str">
        <f>IF(B179&gt;=Справочник!$A$5,Справочник!$C$5,IF(B179&gt;=Справочник!$A$4,Справочник!$C$4,Справочник!$C$3))</f>
        <v>Нейтрал</v>
      </c>
      <c r="F179" t="str">
        <f>IF(AND(E179=Справочник!$C$5,Массив!C179&gt;=Справочник!$F$3,Массив!D179&gt;=Справочник!$F$3),Справочник!$E$3,IF(AND(Массив!E179=Справочник!$C$3,Массив!C179&lt;=Справочник!$F$4,Массив!D179&lt;=Справочник!$F$4),Справочник!$E$4,Массив!E179))</f>
        <v>Нейтрал</v>
      </c>
    </row>
    <row r="180" spans="1:6" x14ac:dyDescent="0.3">
      <c r="A180">
        <v>400</v>
      </c>
      <c r="B180">
        <v>7</v>
      </c>
      <c r="C180">
        <v>7</v>
      </c>
      <c r="D180">
        <v>3</v>
      </c>
      <c r="E180" t="str">
        <f>IF(B180&gt;=Справочник!$A$5,Справочник!$C$5,IF(B180&gt;=Справочник!$A$4,Справочник!$C$4,Справочник!$C$3))</f>
        <v>Нейтрал</v>
      </c>
      <c r="F180" t="str">
        <f>IF(AND(E180=Справочник!$C$5,Массив!C180&gt;=Справочник!$F$3,Массив!D180&gt;=Справочник!$F$3),Справочник!$E$3,IF(AND(Массив!E180=Справочник!$C$3,Массив!C180&lt;=Справочник!$F$4,Массив!D180&lt;=Справочник!$F$4),Справочник!$E$4,Массив!E180))</f>
        <v>Нейтрал</v>
      </c>
    </row>
    <row r="181" spans="1:6" x14ac:dyDescent="0.3">
      <c r="A181">
        <v>359</v>
      </c>
      <c r="B181">
        <v>6</v>
      </c>
      <c r="C181">
        <v>8</v>
      </c>
      <c r="D181">
        <v>9</v>
      </c>
      <c r="E181" t="str">
        <f>IF(B181&gt;=Справочник!$A$5,Справочник!$C$5,IF(B181&gt;=Справочник!$A$4,Справочник!$C$4,Справочник!$C$3))</f>
        <v>Критик</v>
      </c>
      <c r="F181" t="str">
        <f>IF(AND(E181=Справочник!$C$5,Массив!C181&gt;=Справочник!$F$3,Массив!D181&gt;=Справочник!$F$3),Справочник!$E$3,IF(AND(Массив!E181=Справочник!$C$3,Массив!C181&lt;=Справочник!$F$4,Массив!D181&lt;=Справочник!$F$4),Справочник!$E$4,Массив!E181))</f>
        <v>Критик</v>
      </c>
    </row>
    <row r="182" spans="1:6" x14ac:dyDescent="0.3">
      <c r="A182">
        <v>430</v>
      </c>
      <c r="B182">
        <v>9</v>
      </c>
      <c r="C182">
        <v>10</v>
      </c>
      <c r="D182">
        <v>7</v>
      </c>
      <c r="E182" t="str">
        <f>IF(B182&gt;=Справочник!$A$5,Справочник!$C$5,IF(B182&gt;=Справочник!$A$4,Справочник!$C$4,Справочник!$C$3))</f>
        <v>Промоутер</v>
      </c>
      <c r="F182" t="str">
        <f>IF(AND(E182=Справочник!$C$5,Массив!C182&gt;=Справочник!$F$3,Массив!D182&gt;=Справочник!$F$3),Справочник!$E$3,IF(AND(Массив!E182=Справочник!$C$3,Массив!C182&lt;=Справочник!$F$4,Массив!D182&lt;=Справочник!$F$4),Справочник!$E$4,Массив!E182))</f>
        <v>Промоутер</v>
      </c>
    </row>
    <row r="183" spans="1:6" x14ac:dyDescent="0.3">
      <c r="A183">
        <v>88</v>
      </c>
      <c r="B183">
        <v>3</v>
      </c>
      <c r="C183">
        <v>5</v>
      </c>
      <c r="D183">
        <v>9</v>
      </c>
      <c r="E183" t="str">
        <f>IF(B183&gt;=Справочник!$A$5,Справочник!$C$5,IF(B183&gt;=Справочник!$A$4,Справочник!$C$4,Справочник!$C$3))</f>
        <v>Критик</v>
      </c>
      <c r="F183" t="str">
        <f>IF(AND(E183=Справочник!$C$5,Массив!C183&gt;=Справочник!$F$3,Массив!D183&gt;=Справочник!$F$3),Справочник!$E$3,IF(AND(Массив!E183=Справочник!$C$3,Массив!C183&lt;=Справочник!$F$4,Массив!D183&lt;=Справочник!$F$4),Справочник!$E$4,Массив!E183))</f>
        <v>Критик</v>
      </c>
    </row>
    <row r="184" spans="1:6" x14ac:dyDescent="0.3">
      <c r="A184">
        <v>479</v>
      </c>
      <c r="B184">
        <v>5</v>
      </c>
      <c r="C184">
        <v>6</v>
      </c>
      <c r="D184">
        <v>6</v>
      </c>
      <c r="E184" t="str">
        <f>IF(B184&gt;=Справочник!$A$5,Справочник!$C$5,IF(B184&gt;=Справочник!$A$4,Справочник!$C$4,Справочник!$C$3))</f>
        <v>Критик</v>
      </c>
      <c r="F184" t="str">
        <f>IF(AND(E184=Справочник!$C$5,Массив!C184&gt;=Справочник!$F$3,Массив!D184&gt;=Справочник!$F$3),Справочник!$E$3,IF(AND(Массив!E184=Справочник!$C$3,Массив!C184&lt;=Справочник!$F$4,Массив!D184&lt;=Справочник!$F$4),Справочник!$E$4,Массив!E184))</f>
        <v>МегаНегатив</v>
      </c>
    </row>
    <row r="185" spans="1:6" x14ac:dyDescent="0.3">
      <c r="A185">
        <v>510</v>
      </c>
      <c r="B185">
        <v>8</v>
      </c>
      <c r="C185">
        <v>10</v>
      </c>
      <c r="D185">
        <v>3</v>
      </c>
      <c r="E185" t="str">
        <f>IF(B185&gt;=Справочник!$A$5,Справочник!$C$5,IF(B185&gt;=Справочник!$A$4,Справочник!$C$4,Справочник!$C$3))</f>
        <v>Нейтрал</v>
      </c>
      <c r="F185" t="str">
        <f>IF(AND(E185=Справочник!$C$5,Массив!C185&gt;=Справочник!$F$3,Массив!D185&gt;=Справочник!$F$3),Справочник!$E$3,IF(AND(Массив!E185=Справочник!$C$3,Массив!C185&lt;=Справочник!$F$4,Массив!D185&lt;=Справочник!$F$4),Справочник!$E$4,Массив!E185))</f>
        <v>Нейтрал</v>
      </c>
    </row>
    <row r="186" spans="1:6" x14ac:dyDescent="0.3">
      <c r="A186">
        <v>1047</v>
      </c>
      <c r="B186">
        <v>9</v>
      </c>
      <c r="C186">
        <v>8</v>
      </c>
      <c r="D186">
        <v>8</v>
      </c>
      <c r="E186" t="str">
        <f>IF(B186&gt;=Справочник!$A$5,Справочник!$C$5,IF(B186&gt;=Справочник!$A$4,Справочник!$C$4,Справочник!$C$3))</f>
        <v>Промоутер</v>
      </c>
      <c r="F186" t="str">
        <f>IF(AND(E186=Справочник!$C$5,Массив!C186&gt;=Справочник!$F$3,Массив!D186&gt;=Справочник!$F$3),Справочник!$E$3,IF(AND(Массив!E186=Справочник!$C$3,Массив!C186&lt;=Справочник!$F$4,Массив!D186&lt;=Справочник!$F$4),Справочник!$E$4,Массив!E186))</f>
        <v>МегаПозитив</v>
      </c>
    </row>
    <row r="187" spans="1:6" x14ac:dyDescent="0.3">
      <c r="A187">
        <v>1029</v>
      </c>
      <c r="B187">
        <v>10</v>
      </c>
      <c r="C187">
        <v>10</v>
      </c>
      <c r="D187">
        <v>5</v>
      </c>
      <c r="E187" t="str">
        <f>IF(B187&gt;=Справочник!$A$5,Справочник!$C$5,IF(B187&gt;=Справочник!$A$4,Справочник!$C$4,Справочник!$C$3))</f>
        <v>Промоутер</v>
      </c>
      <c r="F187" t="str">
        <f>IF(AND(E187=Справочник!$C$5,Массив!C187&gt;=Справочник!$F$3,Массив!D187&gt;=Справочник!$F$3),Справочник!$E$3,IF(AND(Массив!E187=Справочник!$C$3,Массив!C187&lt;=Справочник!$F$4,Массив!D187&lt;=Справочник!$F$4),Справочник!$E$4,Массив!E187))</f>
        <v>Промоутер</v>
      </c>
    </row>
    <row r="188" spans="1:6" x14ac:dyDescent="0.3">
      <c r="A188">
        <v>1025</v>
      </c>
      <c r="B188">
        <v>8</v>
      </c>
      <c r="C188">
        <v>9</v>
      </c>
      <c r="D188">
        <v>10</v>
      </c>
      <c r="E188" t="str">
        <f>IF(B188&gt;=Справочник!$A$5,Справочник!$C$5,IF(B188&gt;=Справочник!$A$4,Справочник!$C$4,Справочник!$C$3))</f>
        <v>Нейтрал</v>
      </c>
      <c r="F188" t="str">
        <f>IF(AND(E188=Справочник!$C$5,Массив!C188&gt;=Справочник!$F$3,Массив!D188&gt;=Справочник!$F$3),Справочник!$E$3,IF(AND(Массив!E188=Справочник!$C$3,Массив!C188&lt;=Справочник!$F$4,Массив!D188&lt;=Справочник!$F$4),Справочник!$E$4,Массив!E188))</f>
        <v>Нейтрал</v>
      </c>
    </row>
    <row r="189" spans="1:6" x14ac:dyDescent="0.3">
      <c r="A189">
        <v>533</v>
      </c>
      <c r="B189">
        <v>10</v>
      </c>
      <c r="C189">
        <v>10</v>
      </c>
      <c r="D189">
        <v>3</v>
      </c>
      <c r="E189" t="str">
        <f>IF(B189&gt;=Справочник!$A$5,Справочник!$C$5,IF(B189&gt;=Справочник!$A$4,Справочник!$C$4,Справочник!$C$3))</f>
        <v>Промоутер</v>
      </c>
      <c r="F189" t="str">
        <f>IF(AND(E189=Справочник!$C$5,Массив!C189&gt;=Справочник!$F$3,Массив!D189&gt;=Справочник!$F$3),Справочник!$E$3,IF(AND(Массив!E189=Справочник!$C$3,Массив!C189&lt;=Справочник!$F$4,Массив!D189&lt;=Справочник!$F$4),Справочник!$E$4,Массив!E189))</f>
        <v>Промоутер</v>
      </c>
    </row>
    <row r="190" spans="1:6" x14ac:dyDescent="0.3">
      <c r="A190">
        <v>472</v>
      </c>
      <c r="B190">
        <v>4</v>
      </c>
      <c r="C190">
        <v>7</v>
      </c>
      <c r="D190">
        <v>4</v>
      </c>
      <c r="E190" t="str">
        <f>IF(B190&gt;=Справочник!$A$5,Справочник!$C$5,IF(B190&gt;=Справочник!$A$4,Справочник!$C$4,Справочник!$C$3))</f>
        <v>Критик</v>
      </c>
      <c r="F190" t="str">
        <f>IF(AND(E190=Справочник!$C$5,Массив!C190&gt;=Справочник!$F$3,Массив!D190&gt;=Справочник!$F$3),Справочник!$E$3,IF(AND(Массив!E190=Справочник!$C$3,Массив!C190&lt;=Справочник!$F$4,Массив!D190&lt;=Справочник!$F$4),Справочник!$E$4,Массив!E190))</f>
        <v>Критик</v>
      </c>
    </row>
    <row r="191" spans="1:6" x14ac:dyDescent="0.3">
      <c r="A191">
        <v>617</v>
      </c>
      <c r="B191">
        <v>7</v>
      </c>
      <c r="C191">
        <v>6</v>
      </c>
      <c r="D191">
        <v>8</v>
      </c>
      <c r="E191" t="str">
        <f>IF(B191&gt;=Справочник!$A$5,Справочник!$C$5,IF(B191&gt;=Справочник!$A$4,Справочник!$C$4,Справочник!$C$3))</f>
        <v>Нейтрал</v>
      </c>
      <c r="F191" t="str">
        <f>IF(AND(E191=Справочник!$C$5,Массив!C191&gt;=Справочник!$F$3,Массив!D191&gt;=Справочник!$F$3),Справочник!$E$3,IF(AND(Массив!E191=Справочник!$C$3,Массив!C191&lt;=Справочник!$F$4,Массив!D191&lt;=Справочник!$F$4),Справочник!$E$4,Массив!E191))</f>
        <v>Нейтрал</v>
      </c>
    </row>
    <row r="192" spans="1:6" x14ac:dyDescent="0.3">
      <c r="A192">
        <v>584</v>
      </c>
      <c r="B192">
        <v>4</v>
      </c>
      <c r="C192">
        <v>8</v>
      </c>
      <c r="D192">
        <v>10</v>
      </c>
      <c r="E192" t="str">
        <f>IF(B192&gt;=Справочник!$A$5,Справочник!$C$5,IF(B192&gt;=Справочник!$A$4,Справочник!$C$4,Справочник!$C$3))</f>
        <v>Критик</v>
      </c>
      <c r="F192" t="str">
        <f>IF(AND(E192=Справочник!$C$5,Массив!C192&gt;=Справочник!$F$3,Массив!D192&gt;=Справочник!$F$3),Справочник!$E$3,IF(AND(Массив!E192=Справочник!$C$3,Массив!C192&lt;=Справочник!$F$4,Массив!D192&lt;=Справочник!$F$4),Справочник!$E$4,Массив!E192))</f>
        <v>Критик</v>
      </c>
    </row>
    <row r="193" spans="1:6" x14ac:dyDescent="0.3">
      <c r="A193">
        <v>428</v>
      </c>
      <c r="B193">
        <v>5</v>
      </c>
      <c r="C193">
        <v>8</v>
      </c>
      <c r="D193">
        <v>8</v>
      </c>
      <c r="E193" t="str">
        <f>IF(B193&gt;=Справочник!$A$5,Справочник!$C$5,IF(B193&gt;=Справочник!$A$4,Справочник!$C$4,Справочник!$C$3))</f>
        <v>Критик</v>
      </c>
      <c r="F193" t="str">
        <f>IF(AND(E193=Справочник!$C$5,Массив!C193&gt;=Справочник!$F$3,Массив!D193&gt;=Справочник!$F$3),Справочник!$E$3,IF(AND(Массив!E193=Справочник!$C$3,Массив!C193&lt;=Справочник!$F$4,Массив!D193&lt;=Справочник!$F$4),Справочник!$E$4,Массив!E193))</f>
        <v>Критик</v>
      </c>
    </row>
    <row r="194" spans="1:6" x14ac:dyDescent="0.3">
      <c r="A194">
        <v>70</v>
      </c>
      <c r="B194">
        <v>10</v>
      </c>
      <c r="C194">
        <v>8</v>
      </c>
      <c r="D194">
        <v>10</v>
      </c>
      <c r="E194" t="str">
        <f>IF(B194&gt;=Справочник!$A$5,Справочник!$C$5,IF(B194&gt;=Справочник!$A$4,Справочник!$C$4,Справочник!$C$3))</f>
        <v>Промоутер</v>
      </c>
      <c r="F194" t="str">
        <f>IF(AND(E194=Справочник!$C$5,Массив!C194&gt;=Справочник!$F$3,Массив!D194&gt;=Справочник!$F$3),Справочник!$E$3,IF(AND(Массив!E194=Справочник!$C$3,Массив!C194&lt;=Справочник!$F$4,Массив!D194&lt;=Справочник!$F$4),Справочник!$E$4,Массив!E194))</f>
        <v>МегаПозитив</v>
      </c>
    </row>
    <row r="195" spans="1:6" x14ac:dyDescent="0.3">
      <c r="A195">
        <v>300</v>
      </c>
      <c r="B195">
        <v>3</v>
      </c>
      <c r="C195">
        <v>4</v>
      </c>
      <c r="D195">
        <v>6</v>
      </c>
      <c r="E195" t="str">
        <f>IF(B195&gt;=Справочник!$A$5,Справочник!$C$5,IF(B195&gt;=Справочник!$A$4,Справочник!$C$4,Справочник!$C$3))</f>
        <v>Критик</v>
      </c>
      <c r="F195" t="str">
        <f>IF(AND(E195=Справочник!$C$5,Массив!C195&gt;=Справочник!$F$3,Массив!D195&gt;=Справочник!$F$3),Справочник!$E$3,IF(AND(Массив!E195=Справочник!$C$3,Массив!C195&lt;=Справочник!$F$4,Массив!D195&lt;=Справочник!$F$4),Справочник!$E$4,Массив!E195))</f>
        <v>МегаНегатив</v>
      </c>
    </row>
    <row r="196" spans="1:6" x14ac:dyDescent="0.3">
      <c r="A196">
        <v>408</v>
      </c>
      <c r="B196">
        <v>5</v>
      </c>
      <c r="C196">
        <v>4</v>
      </c>
      <c r="D196">
        <v>9</v>
      </c>
      <c r="E196" t="str">
        <f>IF(B196&gt;=Справочник!$A$5,Справочник!$C$5,IF(B196&gt;=Справочник!$A$4,Справочник!$C$4,Справочник!$C$3))</f>
        <v>Критик</v>
      </c>
      <c r="F196" t="str">
        <f>IF(AND(E196=Справочник!$C$5,Массив!C196&gt;=Справочник!$F$3,Массив!D196&gt;=Справочник!$F$3),Справочник!$E$3,IF(AND(Массив!E196=Справочник!$C$3,Массив!C196&lt;=Справочник!$F$4,Массив!D196&lt;=Справочник!$F$4),Справочник!$E$4,Массив!E196))</f>
        <v>Критик</v>
      </c>
    </row>
    <row r="197" spans="1:6" x14ac:dyDescent="0.3">
      <c r="A197">
        <v>854</v>
      </c>
      <c r="B197">
        <v>9</v>
      </c>
      <c r="C197">
        <v>10</v>
      </c>
      <c r="D197">
        <v>7</v>
      </c>
      <c r="E197" t="str">
        <f>IF(B197&gt;=Справочник!$A$5,Справочник!$C$5,IF(B197&gt;=Справочник!$A$4,Справочник!$C$4,Справочник!$C$3))</f>
        <v>Промоутер</v>
      </c>
      <c r="F197" t="str">
        <f>IF(AND(E197=Справочник!$C$5,Массив!C197&gt;=Справочник!$F$3,Массив!D197&gt;=Справочник!$F$3),Справочник!$E$3,IF(AND(Массив!E197=Справочник!$C$3,Массив!C197&lt;=Справочник!$F$4,Массив!D197&lt;=Справочник!$F$4),Справочник!$E$4,Массив!E197))</f>
        <v>Промоутер</v>
      </c>
    </row>
    <row r="198" spans="1:6" x14ac:dyDescent="0.3">
      <c r="A198">
        <v>468</v>
      </c>
      <c r="B198">
        <v>3</v>
      </c>
      <c r="C198">
        <v>7</v>
      </c>
      <c r="D198">
        <v>3</v>
      </c>
      <c r="E198" t="str">
        <f>IF(B198&gt;=Справочник!$A$5,Справочник!$C$5,IF(B198&gt;=Справочник!$A$4,Справочник!$C$4,Справочник!$C$3))</f>
        <v>Критик</v>
      </c>
      <c r="F198" t="str">
        <f>IF(AND(E198=Справочник!$C$5,Массив!C198&gt;=Справочник!$F$3,Массив!D198&gt;=Справочник!$F$3),Справочник!$E$3,IF(AND(Массив!E198=Справочник!$C$3,Массив!C198&lt;=Справочник!$F$4,Массив!D198&lt;=Справочник!$F$4),Справочник!$E$4,Массив!E198))</f>
        <v>Критик</v>
      </c>
    </row>
    <row r="199" spans="1:6" x14ac:dyDescent="0.3">
      <c r="A199">
        <v>963</v>
      </c>
      <c r="B199">
        <v>10</v>
      </c>
      <c r="C199">
        <v>9</v>
      </c>
      <c r="D199">
        <v>8</v>
      </c>
      <c r="E199" t="str">
        <f>IF(B199&gt;=Справочник!$A$5,Справочник!$C$5,IF(B199&gt;=Справочник!$A$4,Справочник!$C$4,Справочник!$C$3))</f>
        <v>Промоутер</v>
      </c>
      <c r="F199" t="str">
        <f>IF(AND(E199=Справочник!$C$5,Массив!C199&gt;=Справочник!$F$3,Массив!D199&gt;=Справочник!$F$3),Справочник!$E$3,IF(AND(Массив!E199=Справочник!$C$3,Массив!C199&lt;=Справочник!$F$4,Массив!D199&lt;=Справочник!$F$4),Справочник!$E$4,Массив!E199))</f>
        <v>МегаПозитив</v>
      </c>
    </row>
    <row r="200" spans="1:6" x14ac:dyDescent="0.3">
      <c r="A200">
        <v>1084</v>
      </c>
      <c r="B200">
        <v>3</v>
      </c>
      <c r="C200">
        <v>7</v>
      </c>
      <c r="D200">
        <v>4</v>
      </c>
      <c r="E200" t="str">
        <f>IF(B200&gt;=Справочник!$A$5,Справочник!$C$5,IF(B200&gt;=Справочник!$A$4,Справочник!$C$4,Справочник!$C$3))</f>
        <v>Критик</v>
      </c>
      <c r="F200" t="str">
        <f>IF(AND(E200=Справочник!$C$5,Массив!C200&gt;=Справочник!$F$3,Массив!D200&gt;=Справочник!$F$3),Справочник!$E$3,IF(AND(Массив!E200=Справочник!$C$3,Массив!C200&lt;=Справочник!$F$4,Массив!D200&lt;=Справочник!$F$4),Справочник!$E$4,Массив!E200))</f>
        <v>Критик</v>
      </c>
    </row>
    <row r="201" spans="1:6" x14ac:dyDescent="0.3">
      <c r="A201">
        <v>1053</v>
      </c>
      <c r="B201">
        <v>7</v>
      </c>
      <c r="C201">
        <v>8</v>
      </c>
      <c r="D201">
        <v>9</v>
      </c>
      <c r="E201" t="str">
        <f>IF(B201&gt;=Справочник!$A$5,Справочник!$C$5,IF(B201&gt;=Справочник!$A$4,Справочник!$C$4,Справочник!$C$3))</f>
        <v>Нейтрал</v>
      </c>
      <c r="F201" t="str">
        <f>IF(AND(E201=Справочник!$C$5,Массив!C201&gt;=Справочник!$F$3,Массив!D201&gt;=Справочник!$F$3),Справочник!$E$3,IF(AND(Массив!E201=Справочник!$C$3,Массив!C201&lt;=Справочник!$F$4,Массив!D201&lt;=Справочник!$F$4),Справочник!$E$4,Массив!E201))</f>
        <v>Нейтрал</v>
      </c>
    </row>
    <row r="202" spans="1:6" x14ac:dyDescent="0.3">
      <c r="A202">
        <v>270</v>
      </c>
      <c r="B202">
        <v>9</v>
      </c>
      <c r="C202">
        <v>10</v>
      </c>
      <c r="D202">
        <v>8</v>
      </c>
      <c r="E202" t="str">
        <f>IF(B202&gt;=Справочник!$A$5,Справочник!$C$5,IF(B202&gt;=Справочник!$A$4,Справочник!$C$4,Справочник!$C$3))</f>
        <v>Промоутер</v>
      </c>
      <c r="F202" t="str">
        <f>IF(AND(E202=Справочник!$C$5,Массив!C202&gt;=Справочник!$F$3,Массив!D202&gt;=Справочник!$F$3),Справочник!$E$3,IF(AND(Массив!E202=Справочник!$C$3,Массив!C202&lt;=Справочник!$F$4,Массив!D202&lt;=Справочник!$F$4),Справочник!$E$4,Массив!E202))</f>
        <v>МегаПозитив</v>
      </c>
    </row>
    <row r="203" spans="1:6" x14ac:dyDescent="0.3">
      <c r="A203">
        <v>630</v>
      </c>
      <c r="B203">
        <v>10</v>
      </c>
      <c r="C203">
        <v>8</v>
      </c>
      <c r="D203">
        <v>10</v>
      </c>
      <c r="E203" t="str">
        <f>IF(B203&gt;=Справочник!$A$5,Справочник!$C$5,IF(B203&gt;=Справочник!$A$4,Справочник!$C$4,Справочник!$C$3))</f>
        <v>Промоутер</v>
      </c>
      <c r="F203" t="str">
        <f>IF(AND(E203=Справочник!$C$5,Массив!C203&gt;=Справочник!$F$3,Массив!D203&gt;=Справочник!$F$3),Справочник!$E$3,IF(AND(Массив!E203=Справочник!$C$3,Массив!C203&lt;=Справочник!$F$4,Массив!D203&lt;=Справочник!$F$4),Справочник!$E$4,Массив!E203))</f>
        <v>МегаПозитив</v>
      </c>
    </row>
    <row r="204" spans="1:6" x14ac:dyDescent="0.3">
      <c r="A204">
        <v>648</v>
      </c>
      <c r="B204">
        <v>4</v>
      </c>
      <c r="C204">
        <v>4</v>
      </c>
      <c r="D204">
        <v>3</v>
      </c>
      <c r="E204" t="str">
        <f>IF(B204&gt;=Справочник!$A$5,Справочник!$C$5,IF(B204&gt;=Справочник!$A$4,Справочник!$C$4,Справочник!$C$3))</f>
        <v>Критик</v>
      </c>
      <c r="F204" t="str">
        <f>IF(AND(E204=Справочник!$C$5,Массив!C204&gt;=Справочник!$F$3,Массив!D204&gt;=Справочник!$F$3),Справочник!$E$3,IF(AND(Массив!E204=Справочник!$C$3,Массив!C204&lt;=Справочник!$F$4,Массив!D204&lt;=Справочник!$F$4),Справочник!$E$4,Массив!E204))</f>
        <v>МегаНегатив</v>
      </c>
    </row>
    <row r="205" spans="1:6" x14ac:dyDescent="0.3">
      <c r="A205">
        <v>748</v>
      </c>
      <c r="B205">
        <v>3</v>
      </c>
      <c r="C205">
        <v>5</v>
      </c>
      <c r="D205">
        <v>6</v>
      </c>
      <c r="E205" t="str">
        <f>IF(B205&gt;=Справочник!$A$5,Справочник!$C$5,IF(B205&gt;=Справочник!$A$4,Справочник!$C$4,Справочник!$C$3))</f>
        <v>Критик</v>
      </c>
      <c r="F205" t="str">
        <f>IF(AND(E205=Справочник!$C$5,Массив!C205&gt;=Справочник!$F$3,Массив!D205&gt;=Справочник!$F$3),Справочник!$E$3,IF(AND(Массив!E205=Справочник!$C$3,Массив!C205&lt;=Справочник!$F$4,Массив!D205&lt;=Справочник!$F$4),Справочник!$E$4,Массив!E205))</f>
        <v>МегаНегатив</v>
      </c>
    </row>
    <row r="206" spans="1:6" x14ac:dyDescent="0.3">
      <c r="A206">
        <v>499</v>
      </c>
      <c r="B206">
        <v>8</v>
      </c>
      <c r="C206">
        <v>8</v>
      </c>
      <c r="D206">
        <v>7</v>
      </c>
      <c r="E206" t="str">
        <f>IF(B206&gt;=Справочник!$A$5,Справочник!$C$5,IF(B206&gt;=Справочник!$A$4,Справочник!$C$4,Справочник!$C$3))</f>
        <v>Нейтрал</v>
      </c>
      <c r="F206" t="str">
        <f>IF(AND(E206=Справочник!$C$5,Массив!C206&gt;=Справочник!$F$3,Массив!D206&gt;=Справочник!$F$3),Справочник!$E$3,IF(AND(Массив!E206=Справочник!$C$3,Массив!C206&lt;=Справочник!$F$4,Массив!D206&lt;=Справочник!$F$4),Справочник!$E$4,Массив!E206))</f>
        <v>Нейтрал</v>
      </c>
    </row>
    <row r="207" spans="1:6" x14ac:dyDescent="0.3">
      <c r="A207">
        <v>813</v>
      </c>
      <c r="B207">
        <v>4</v>
      </c>
      <c r="C207">
        <v>6</v>
      </c>
      <c r="D207">
        <v>7</v>
      </c>
      <c r="E207" t="str">
        <f>IF(B207&gt;=Справочник!$A$5,Справочник!$C$5,IF(B207&gt;=Справочник!$A$4,Справочник!$C$4,Справочник!$C$3))</f>
        <v>Критик</v>
      </c>
      <c r="F207" t="str">
        <f>IF(AND(E207=Справочник!$C$5,Массив!C207&gt;=Справочник!$F$3,Массив!D207&gt;=Справочник!$F$3),Справочник!$E$3,IF(AND(Массив!E207=Справочник!$C$3,Массив!C207&lt;=Справочник!$F$4,Массив!D207&lt;=Справочник!$F$4),Справочник!$E$4,Массив!E207))</f>
        <v>Критик</v>
      </c>
    </row>
    <row r="208" spans="1:6" x14ac:dyDescent="0.3">
      <c r="A208">
        <v>846</v>
      </c>
      <c r="B208">
        <v>10</v>
      </c>
      <c r="C208">
        <v>8</v>
      </c>
      <c r="D208">
        <v>7</v>
      </c>
      <c r="E208" t="str">
        <f>IF(B208&gt;=Справочник!$A$5,Справочник!$C$5,IF(B208&gt;=Справочник!$A$4,Справочник!$C$4,Справочник!$C$3))</f>
        <v>Промоутер</v>
      </c>
      <c r="F208" t="str">
        <f>IF(AND(E208=Справочник!$C$5,Массив!C208&gt;=Справочник!$F$3,Массив!D208&gt;=Справочник!$F$3),Справочник!$E$3,IF(AND(Массив!E208=Справочник!$C$3,Массив!C208&lt;=Справочник!$F$4,Массив!D208&lt;=Справочник!$F$4),Справочник!$E$4,Массив!E208))</f>
        <v>Промоутер</v>
      </c>
    </row>
    <row r="209" spans="1:6" x14ac:dyDescent="0.3">
      <c r="A209">
        <v>1006</v>
      </c>
      <c r="B209">
        <v>4</v>
      </c>
      <c r="C209">
        <v>4</v>
      </c>
      <c r="D209">
        <v>10</v>
      </c>
      <c r="E209" t="str">
        <f>IF(B209&gt;=Справочник!$A$5,Справочник!$C$5,IF(B209&gt;=Справочник!$A$4,Справочник!$C$4,Справочник!$C$3))</f>
        <v>Критик</v>
      </c>
      <c r="F209" t="str">
        <f>IF(AND(E209=Справочник!$C$5,Массив!C209&gt;=Справочник!$F$3,Массив!D209&gt;=Справочник!$F$3),Справочник!$E$3,IF(AND(Массив!E209=Справочник!$C$3,Массив!C209&lt;=Справочник!$F$4,Массив!D209&lt;=Справочник!$F$4),Справочник!$E$4,Массив!E209))</f>
        <v>Критик</v>
      </c>
    </row>
    <row r="210" spans="1:6" x14ac:dyDescent="0.3">
      <c r="A210">
        <v>897</v>
      </c>
      <c r="B210">
        <v>9</v>
      </c>
      <c r="C210">
        <v>9</v>
      </c>
      <c r="D210">
        <v>8</v>
      </c>
      <c r="E210" t="str">
        <f>IF(B210&gt;=Справочник!$A$5,Справочник!$C$5,IF(B210&gt;=Справочник!$A$4,Справочник!$C$4,Справочник!$C$3))</f>
        <v>Промоутер</v>
      </c>
      <c r="F210" t="str">
        <f>IF(AND(E210=Справочник!$C$5,Массив!C210&gt;=Справочник!$F$3,Массив!D210&gt;=Справочник!$F$3),Справочник!$E$3,IF(AND(Массив!E210=Справочник!$C$3,Массив!C210&lt;=Справочник!$F$4,Массив!D210&lt;=Справочник!$F$4),Справочник!$E$4,Массив!E210))</f>
        <v>МегаПозитив</v>
      </c>
    </row>
    <row r="211" spans="1:6" x14ac:dyDescent="0.3">
      <c r="A211">
        <v>318</v>
      </c>
      <c r="B211">
        <v>3</v>
      </c>
      <c r="C211">
        <v>4</v>
      </c>
      <c r="D211">
        <v>7</v>
      </c>
      <c r="E211" t="str">
        <f>IF(B211&gt;=Справочник!$A$5,Справочник!$C$5,IF(B211&gt;=Справочник!$A$4,Справочник!$C$4,Справочник!$C$3))</f>
        <v>Критик</v>
      </c>
      <c r="F211" t="str">
        <f>IF(AND(E211=Справочник!$C$5,Массив!C211&gt;=Справочник!$F$3,Массив!D211&gt;=Справочник!$F$3),Справочник!$E$3,IF(AND(Массив!E211=Справочник!$C$3,Массив!C211&lt;=Справочник!$F$4,Массив!D211&lt;=Справочник!$F$4),Справочник!$E$4,Массив!E211))</f>
        <v>Критик</v>
      </c>
    </row>
    <row r="212" spans="1:6" x14ac:dyDescent="0.3">
      <c r="A212">
        <v>800</v>
      </c>
      <c r="B212">
        <v>8</v>
      </c>
      <c r="C212">
        <v>9</v>
      </c>
      <c r="D212">
        <v>6</v>
      </c>
      <c r="E212" t="str">
        <f>IF(B212&gt;=Справочник!$A$5,Справочник!$C$5,IF(B212&gt;=Справочник!$A$4,Справочник!$C$4,Справочник!$C$3))</f>
        <v>Нейтрал</v>
      </c>
      <c r="F212" t="str">
        <f>IF(AND(E212=Справочник!$C$5,Массив!C212&gt;=Справочник!$F$3,Массив!D212&gt;=Справочник!$F$3),Справочник!$E$3,IF(AND(Массив!E212=Справочник!$C$3,Массив!C212&lt;=Справочник!$F$4,Массив!D212&lt;=Справочник!$F$4),Справочник!$E$4,Массив!E212))</f>
        <v>Нейтрал</v>
      </c>
    </row>
    <row r="213" spans="1:6" x14ac:dyDescent="0.3">
      <c r="A213">
        <v>1081</v>
      </c>
      <c r="B213">
        <v>7</v>
      </c>
      <c r="C213">
        <v>4</v>
      </c>
      <c r="D213">
        <v>10</v>
      </c>
      <c r="E213" t="str">
        <f>IF(B213&gt;=Справочник!$A$5,Справочник!$C$5,IF(B213&gt;=Справочник!$A$4,Справочник!$C$4,Справочник!$C$3))</f>
        <v>Нейтрал</v>
      </c>
      <c r="F213" t="str">
        <f>IF(AND(E213=Справочник!$C$5,Массив!C213&gt;=Справочник!$F$3,Массив!D213&gt;=Справочник!$F$3),Справочник!$E$3,IF(AND(Массив!E213=Справочник!$C$3,Массив!C213&lt;=Справочник!$F$4,Массив!D213&lt;=Справочник!$F$4),Справочник!$E$4,Массив!E213))</f>
        <v>Нейтрал</v>
      </c>
    </row>
    <row r="214" spans="1:6" x14ac:dyDescent="0.3">
      <c r="A214">
        <v>451</v>
      </c>
      <c r="B214">
        <v>7</v>
      </c>
      <c r="C214">
        <v>4</v>
      </c>
      <c r="D214">
        <v>3</v>
      </c>
      <c r="E214" t="str">
        <f>IF(B214&gt;=Справочник!$A$5,Справочник!$C$5,IF(B214&gt;=Справочник!$A$4,Справочник!$C$4,Справочник!$C$3))</f>
        <v>Нейтрал</v>
      </c>
      <c r="F214" t="str">
        <f>IF(AND(E214=Справочник!$C$5,Массив!C214&gt;=Справочник!$F$3,Массив!D214&gt;=Справочник!$F$3),Справочник!$E$3,IF(AND(Массив!E214=Справочник!$C$3,Массив!C214&lt;=Справочник!$F$4,Массив!D214&lt;=Справочник!$F$4),Справочник!$E$4,Массив!E214))</f>
        <v>Нейтрал</v>
      </c>
    </row>
    <row r="215" spans="1:6" x14ac:dyDescent="0.3">
      <c r="A215">
        <v>851</v>
      </c>
      <c r="B215">
        <v>10</v>
      </c>
      <c r="C215">
        <v>10</v>
      </c>
      <c r="D215">
        <v>4</v>
      </c>
      <c r="E215" t="str">
        <f>IF(B215&gt;=Справочник!$A$5,Справочник!$C$5,IF(B215&gt;=Справочник!$A$4,Справочник!$C$4,Справочник!$C$3))</f>
        <v>Промоутер</v>
      </c>
      <c r="F215" t="str">
        <f>IF(AND(E215=Справочник!$C$5,Массив!C215&gt;=Справочник!$F$3,Массив!D215&gt;=Справочник!$F$3),Справочник!$E$3,IF(AND(Массив!E215=Справочник!$C$3,Массив!C215&lt;=Справочник!$F$4,Массив!D215&lt;=Справочник!$F$4),Справочник!$E$4,Массив!E215))</f>
        <v>Промоутер</v>
      </c>
    </row>
    <row r="216" spans="1:6" x14ac:dyDescent="0.3">
      <c r="A216">
        <v>945</v>
      </c>
      <c r="B216">
        <v>8</v>
      </c>
      <c r="C216">
        <v>9</v>
      </c>
      <c r="D216">
        <v>10</v>
      </c>
      <c r="E216" t="str">
        <f>IF(B216&gt;=Справочник!$A$5,Справочник!$C$5,IF(B216&gt;=Справочник!$A$4,Справочник!$C$4,Справочник!$C$3))</f>
        <v>Нейтрал</v>
      </c>
      <c r="F216" t="str">
        <f>IF(AND(E216=Справочник!$C$5,Массив!C216&gt;=Справочник!$F$3,Массив!D216&gt;=Справочник!$F$3),Справочник!$E$3,IF(AND(Массив!E216=Справочник!$C$3,Массив!C216&lt;=Справочник!$F$4,Массив!D216&lt;=Справочник!$F$4),Справочник!$E$4,Массив!E216))</f>
        <v>Нейтрал</v>
      </c>
    </row>
    <row r="217" spans="1:6" x14ac:dyDescent="0.3">
      <c r="A217">
        <v>26</v>
      </c>
      <c r="B217">
        <v>6</v>
      </c>
      <c r="C217">
        <v>4</v>
      </c>
      <c r="D217">
        <v>10</v>
      </c>
      <c r="E217" t="str">
        <f>IF(B217&gt;=Справочник!$A$5,Справочник!$C$5,IF(B217&gt;=Справочник!$A$4,Справочник!$C$4,Справочник!$C$3))</f>
        <v>Критик</v>
      </c>
      <c r="F217" t="str">
        <f>IF(AND(E217=Справочник!$C$5,Массив!C217&gt;=Справочник!$F$3,Массив!D217&gt;=Справочник!$F$3),Справочник!$E$3,IF(AND(Массив!E217=Справочник!$C$3,Массив!C217&lt;=Справочник!$F$4,Массив!D217&lt;=Справочник!$F$4),Справочник!$E$4,Массив!E217))</f>
        <v>Критик</v>
      </c>
    </row>
    <row r="218" spans="1:6" x14ac:dyDescent="0.3">
      <c r="A218">
        <v>620</v>
      </c>
      <c r="B218">
        <v>3</v>
      </c>
      <c r="C218">
        <v>6</v>
      </c>
      <c r="D218">
        <v>10</v>
      </c>
      <c r="E218" t="str">
        <f>IF(B218&gt;=Справочник!$A$5,Справочник!$C$5,IF(B218&gt;=Справочник!$A$4,Справочник!$C$4,Справочник!$C$3))</f>
        <v>Критик</v>
      </c>
      <c r="F218" t="str">
        <f>IF(AND(E218=Справочник!$C$5,Массив!C218&gt;=Справочник!$F$3,Массив!D218&gt;=Справочник!$F$3),Справочник!$E$3,IF(AND(Массив!E218=Справочник!$C$3,Массив!C218&lt;=Справочник!$F$4,Массив!D218&lt;=Справочник!$F$4),Справочник!$E$4,Массив!E218))</f>
        <v>Критик</v>
      </c>
    </row>
    <row r="219" spans="1:6" x14ac:dyDescent="0.3">
      <c r="A219">
        <v>210</v>
      </c>
      <c r="B219">
        <v>4</v>
      </c>
      <c r="C219">
        <v>7</v>
      </c>
      <c r="D219">
        <v>5</v>
      </c>
      <c r="E219" t="str">
        <f>IF(B219&gt;=Справочник!$A$5,Справочник!$C$5,IF(B219&gt;=Справочник!$A$4,Справочник!$C$4,Справочник!$C$3))</f>
        <v>Критик</v>
      </c>
      <c r="F219" t="str">
        <f>IF(AND(E219=Справочник!$C$5,Массив!C219&gt;=Справочник!$F$3,Массив!D219&gt;=Справочник!$F$3),Справочник!$E$3,IF(AND(Массив!E219=Справочник!$C$3,Массив!C219&lt;=Справочник!$F$4,Массив!D219&lt;=Справочник!$F$4),Справочник!$E$4,Массив!E219))</f>
        <v>Критик</v>
      </c>
    </row>
    <row r="220" spans="1:6" x14ac:dyDescent="0.3">
      <c r="A220">
        <v>760</v>
      </c>
      <c r="B220">
        <v>3</v>
      </c>
      <c r="C220">
        <v>7</v>
      </c>
      <c r="D220">
        <v>8</v>
      </c>
      <c r="E220" t="str">
        <f>IF(B220&gt;=Справочник!$A$5,Справочник!$C$5,IF(B220&gt;=Справочник!$A$4,Справочник!$C$4,Справочник!$C$3))</f>
        <v>Критик</v>
      </c>
      <c r="F220" t="str">
        <f>IF(AND(E220=Справочник!$C$5,Массив!C220&gt;=Справочник!$F$3,Массив!D220&gt;=Справочник!$F$3),Справочник!$E$3,IF(AND(Массив!E220=Справочник!$C$3,Массив!C220&lt;=Справочник!$F$4,Массив!D220&lt;=Справочник!$F$4),Справочник!$E$4,Массив!E220))</f>
        <v>Критик</v>
      </c>
    </row>
    <row r="221" spans="1:6" x14ac:dyDescent="0.3">
      <c r="A221">
        <v>731</v>
      </c>
      <c r="B221">
        <v>9</v>
      </c>
      <c r="C221">
        <v>10</v>
      </c>
      <c r="D221">
        <v>9</v>
      </c>
      <c r="E221" t="str">
        <f>IF(B221&gt;=Справочник!$A$5,Справочник!$C$5,IF(B221&gt;=Справочник!$A$4,Справочник!$C$4,Справочник!$C$3))</f>
        <v>Промоутер</v>
      </c>
      <c r="F221" t="str">
        <f>IF(AND(E221=Справочник!$C$5,Массив!C221&gt;=Справочник!$F$3,Массив!D221&gt;=Справочник!$F$3),Справочник!$E$3,IF(AND(Массив!E221=Справочник!$C$3,Массив!C221&lt;=Справочник!$F$4,Массив!D221&lt;=Справочник!$F$4),Справочник!$E$4,Массив!E221))</f>
        <v>МегаПозитив</v>
      </c>
    </row>
    <row r="222" spans="1:6" x14ac:dyDescent="0.3">
      <c r="A222">
        <v>578</v>
      </c>
      <c r="B222">
        <v>4</v>
      </c>
      <c r="C222">
        <v>4</v>
      </c>
      <c r="D222">
        <v>4</v>
      </c>
      <c r="E222" t="str">
        <f>IF(B222&gt;=Справочник!$A$5,Справочник!$C$5,IF(B222&gt;=Справочник!$A$4,Справочник!$C$4,Справочник!$C$3))</f>
        <v>Критик</v>
      </c>
      <c r="F222" t="str">
        <f>IF(AND(E222=Справочник!$C$5,Массив!C222&gt;=Справочник!$F$3,Массив!D222&gt;=Справочник!$F$3),Справочник!$E$3,IF(AND(Массив!E222=Справочник!$C$3,Массив!C222&lt;=Справочник!$F$4,Массив!D222&lt;=Справочник!$F$4),Справочник!$E$4,Массив!E222))</f>
        <v>МегаНегатив</v>
      </c>
    </row>
    <row r="223" spans="1:6" x14ac:dyDescent="0.3">
      <c r="A223">
        <v>905</v>
      </c>
      <c r="B223">
        <v>3</v>
      </c>
      <c r="C223">
        <v>5</v>
      </c>
      <c r="D223">
        <v>10</v>
      </c>
      <c r="E223" t="str">
        <f>IF(B223&gt;=Справочник!$A$5,Справочник!$C$5,IF(B223&gt;=Справочник!$A$4,Справочник!$C$4,Справочник!$C$3))</f>
        <v>Критик</v>
      </c>
      <c r="F223" t="str">
        <f>IF(AND(E223=Справочник!$C$5,Массив!C223&gt;=Справочник!$F$3,Массив!D223&gt;=Справочник!$F$3),Справочник!$E$3,IF(AND(Массив!E223=Справочник!$C$3,Массив!C223&lt;=Справочник!$F$4,Массив!D223&lt;=Справочник!$F$4),Справочник!$E$4,Массив!E223))</f>
        <v>Критик</v>
      </c>
    </row>
    <row r="224" spans="1:6" x14ac:dyDescent="0.3">
      <c r="A224">
        <v>29</v>
      </c>
      <c r="B224">
        <v>7</v>
      </c>
      <c r="C224">
        <v>8</v>
      </c>
      <c r="D224">
        <v>8</v>
      </c>
      <c r="E224" t="str">
        <f>IF(B224&gt;=Справочник!$A$5,Справочник!$C$5,IF(B224&gt;=Справочник!$A$4,Справочник!$C$4,Справочник!$C$3))</f>
        <v>Нейтрал</v>
      </c>
      <c r="F224" t="str">
        <f>IF(AND(E224=Справочник!$C$5,Массив!C224&gt;=Справочник!$F$3,Массив!D224&gt;=Справочник!$F$3),Справочник!$E$3,IF(AND(Массив!E224=Справочник!$C$3,Массив!C224&lt;=Справочник!$F$4,Массив!D224&lt;=Справочник!$F$4),Справочник!$E$4,Массив!E224))</f>
        <v>Нейтрал</v>
      </c>
    </row>
    <row r="225" spans="1:6" x14ac:dyDescent="0.3">
      <c r="A225">
        <v>817</v>
      </c>
      <c r="B225">
        <v>10</v>
      </c>
      <c r="C225">
        <v>9</v>
      </c>
      <c r="D225">
        <v>10</v>
      </c>
      <c r="E225" t="str">
        <f>IF(B225&gt;=Справочник!$A$5,Справочник!$C$5,IF(B225&gt;=Справочник!$A$4,Справочник!$C$4,Справочник!$C$3))</f>
        <v>Промоутер</v>
      </c>
      <c r="F225" t="str">
        <f>IF(AND(E225=Справочник!$C$5,Массив!C225&gt;=Справочник!$F$3,Массив!D225&gt;=Справочник!$F$3),Справочник!$E$3,IF(AND(Массив!E225=Справочник!$C$3,Массив!C225&lt;=Справочник!$F$4,Массив!D225&lt;=Справочник!$F$4),Справочник!$E$4,Массив!E225))</f>
        <v>МегаПозитив</v>
      </c>
    </row>
    <row r="226" spans="1:6" x14ac:dyDescent="0.3">
      <c r="A226">
        <v>483</v>
      </c>
      <c r="B226">
        <v>5</v>
      </c>
      <c r="C226">
        <v>8</v>
      </c>
      <c r="D226">
        <v>6</v>
      </c>
      <c r="E226" t="str">
        <f>IF(B226&gt;=Справочник!$A$5,Справочник!$C$5,IF(B226&gt;=Справочник!$A$4,Справочник!$C$4,Справочник!$C$3))</f>
        <v>Критик</v>
      </c>
      <c r="F226" t="str">
        <f>IF(AND(E226=Справочник!$C$5,Массив!C226&gt;=Справочник!$F$3,Массив!D226&gt;=Справочник!$F$3),Справочник!$E$3,IF(AND(Массив!E226=Справочник!$C$3,Массив!C226&lt;=Справочник!$F$4,Массив!D226&lt;=Справочник!$F$4),Справочник!$E$4,Массив!E226))</f>
        <v>Критик</v>
      </c>
    </row>
    <row r="227" spans="1:6" x14ac:dyDescent="0.3">
      <c r="A227">
        <v>422</v>
      </c>
      <c r="B227">
        <v>4</v>
      </c>
      <c r="C227">
        <v>8</v>
      </c>
      <c r="D227">
        <v>5</v>
      </c>
      <c r="E227" t="str">
        <f>IF(B227&gt;=Справочник!$A$5,Справочник!$C$5,IF(B227&gt;=Справочник!$A$4,Справочник!$C$4,Справочник!$C$3))</f>
        <v>Критик</v>
      </c>
      <c r="F227" t="str">
        <f>IF(AND(E227=Справочник!$C$5,Массив!C227&gt;=Справочник!$F$3,Массив!D227&gt;=Справочник!$F$3),Справочник!$E$3,IF(AND(Массив!E227=Справочник!$C$3,Массив!C227&lt;=Справочник!$F$4,Массив!D227&lt;=Справочник!$F$4),Справочник!$E$4,Массив!E227))</f>
        <v>Критик</v>
      </c>
    </row>
    <row r="228" spans="1:6" x14ac:dyDescent="0.3">
      <c r="A228">
        <v>437</v>
      </c>
      <c r="B228">
        <v>7</v>
      </c>
      <c r="C228">
        <v>6</v>
      </c>
      <c r="D228">
        <v>4</v>
      </c>
      <c r="E228" t="str">
        <f>IF(B228&gt;=Справочник!$A$5,Справочник!$C$5,IF(B228&gt;=Справочник!$A$4,Справочник!$C$4,Справочник!$C$3))</f>
        <v>Нейтрал</v>
      </c>
      <c r="F228" t="str">
        <f>IF(AND(E228=Справочник!$C$5,Массив!C228&gt;=Справочник!$F$3,Массив!D228&gt;=Справочник!$F$3),Справочник!$E$3,IF(AND(Массив!E228=Справочник!$C$3,Массив!C228&lt;=Справочник!$F$4,Массив!D228&lt;=Справочник!$F$4),Справочник!$E$4,Массив!E228))</f>
        <v>Нейтрал</v>
      </c>
    </row>
    <row r="229" spans="1:6" x14ac:dyDescent="0.3">
      <c r="A229">
        <v>923</v>
      </c>
      <c r="B229">
        <v>5</v>
      </c>
      <c r="C229">
        <v>8</v>
      </c>
      <c r="D229">
        <v>9</v>
      </c>
      <c r="E229" t="str">
        <f>IF(B229&gt;=Справочник!$A$5,Справочник!$C$5,IF(B229&gt;=Справочник!$A$4,Справочник!$C$4,Справочник!$C$3))</f>
        <v>Критик</v>
      </c>
      <c r="F229" t="str">
        <f>IF(AND(E229=Справочник!$C$5,Массив!C229&gt;=Справочник!$F$3,Массив!D229&gt;=Справочник!$F$3),Справочник!$E$3,IF(AND(Массив!E229=Справочник!$C$3,Массив!C229&lt;=Справочник!$F$4,Массив!D229&lt;=Справочник!$F$4),Справочник!$E$4,Массив!E229))</f>
        <v>Критик</v>
      </c>
    </row>
    <row r="230" spans="1:6" x14ac:dyDescent="0.3">
      <c r="A230">
        <v>1009</v>
      </c>
      <c r="B230">
        <v>6</v>
      </c>
      <c r="C230">
        <v>8</v>
      </c>
      <c r="D230">
        <v>7</v>
      </c>
      <c r="E230" t="str">
        <f>IF(B230&gt;=Справочник!$A$5,Справочник!$C$5,IF(B230&gt;=Справочник!$A$4,Справочник!$C$4,Справочник!$C$3))</f>
        <v>Критик</v>
      </c>
      <c r="F230" t="str">
        <f>IF(AND(E230=Справочник!$C$5,Массив!C230&gt;=Справочник!$F$3,Массив!D230&gt;=Справочник!$F$3),Справочник!$E$3,IF(AND(Массив!E230=Справочник!$C$3,Массив!C230&lt;=Справочник!$F$4,Массив!D230&lt;=Справочник!$F$4),Справочник!$E$4,Массив!E230))</f>
        <v>Критик</v>
      </c>
    </row>
    <row r="231" spans="1:6" x14ac:dyDescent="0.3">
      <c r="A231">
        <v>1077</v>
      </c>
      <c r="B231">
        <v>7</v>
      </c>
      <c r="C231">
        <v>4</v>
      </c>
      <c r="D231">
        <v>3</v>
      </c>
      <c r="E231" t="str">
        <f>IF(B231&gt;=Справочник!$A$5,Справочник!$C$5,IF(B231&gt;=Справочник!$A$4,Справочник!$C$4,Справочник!$C$3))</f>
        <v>Нейтрал</v>
      </c>
      <c r="F231" t="str">
        <f>IF(AND(E231=Справочник!$C$5,Массив!C231&gt;=Справочник!$F$3,Массив!D231&gt;=Справочник!$F$3),Справочник!$E$3,IF(AND(Массив!E231=Справочник!$C$3,Массив!C231&lt;=Справочник!$F$4,Массив!D231&lt;=Справочник!$F$4),Справочник!$E$4,Массив!E231))</f>
        <v>Нейтрал</v>
      </c>
    </row>
    <row r="232" spans="1:6" x14ac:dyDescent="0.3">
      <c r="A232">
        <v>157</v>
      </c>
      <c r="B232">
        <v>4</v>
      </c>
      <c r="C232">
        <v>5</v>
      </c>
      <c r="D232">
        <v>5</v>
      </c>
      <c r="E232" t="str">
        <f>IF(B232&gt;=Справочник!$A$5,Справочник!$C$5,IF(B232&gt;=Справочник!$A$4,Справочник!$C$4,Справочник!$C$3))</f>
        <v>Критик</v>
      </c>
      <c r="F232" t="str">
        <f>IF(AND(E232=Справочник!$C$5,Массив!C232&gt;=Справочник!$F$3,Массив!D232&gt;=Справочник!$F$3),Справочник!$E$3,IF(AND(Массив!E232=Справочник!$C$3,Массив!C232&lt;=Справочник!$F$4,Массив!D232&lt;=Справочник!$F$4),Справочник!$E$4,Массив!E232))</f>
        <v>МегаНегатив</v>
      </c>
    </row>
    <row r="233" spans="1:6" x14ac:dyDescent="0.3">
      <c r="A233">
        <v>524</v>
      </c>
      <c r="B233">
        <v>5</v>
      </c>
      <c r="C233">
        <v>7</v>
      </c>
      <c r="D233">
        <v>5</v>
      </c>
      <c r="E233" t="str">
        <f>IF(B233&gt;=Справочник!$A$5,Справочник!$C$5,IF(B233&gt;=Справочник!$A$4,Справочник!$C$4,Справочник!$C$3))</f>
        <v>Критик</v>
      </c>
      <c r="F233" t="str">
        <f>IF(AND(E233=Справочник!$C$5,Массив!C233&gt;=Справочник!$F$3,Массив!D233&gt;=Справочник!$F$3),Справочник!$E$3,IF(AND(Массив!E233=Справочник!$C$3,Массив!C233&lt;=Справочник!$F$4,Массив!D233&lt;=Справочник!$F$4),Справочник!$E$4,Массив!E233))</f>
        <v>Критик</v>
      </c>
    </row>
    <row r="234" spans="1:6" x14ac:dyDescent="0.3">
      <c r="A234">
        <v>1046</v>
      </c>
      <c r="B234">
        <v>10</v>
      </c>
      <c r="C234">
        <v>9</v>
      </c>
      <c r="D234">
        <v>10</v>
      </c>
      <c r="E234" t="str">
        <f>IF(B234&gt;=Справочник!$A$5,Справочник!$C$5,IF(B234&gt;=Справочник!$A$4,Справочник!$C$4,Справочник!$C$3))</f>
        <v>Промоутер</v>
      </c>
      <c r="F234" t="str">
        <f>IF(AND(E234=Справочник!$C$5,Массив!C234&gt;=Справочник!$F$3,Массив!D234&gt;=Справочник!$F$3),Справочник!$E$3,IF(AND(Массив!E234=Справочник!$C$3,Массив!C234&lt;=Справочник!$F$4,Массив!D234&lt;=Справочник!$F$4),Справочник!$E$4,Массив!E234))</f>
        <v>МегаПозитив</v>
      </c>
    </row>
    <row r="235" spans="1:6" x14ac:dyDescent="0.3">
      <c r="A235">
        <v>176</v>
      </c>
      <c r="B235">
        <v>3</v>
      </c>
      <c r="C235">
        <v>5</v>
      </c>
      <c r="D235">
        <v>6</v>
      </c>
      <c r="E235" t="str">
        <f>IF(B235&gt;=Справочник!$A$5,Справочник!$C$5,IF(B235&gt;=Справочник!$A$4,Справочник!$C$4,Справочник!$C$3))</f>
        <v>Критик</v>
      </c>
      <c r="F235" t="str">
        <f>IF(AND(E235=Справочник!$C$5,Массив!C235&gt;=Справочник!$F$3,Массив!D235&gt;=Справочник!$F$3),Справочник!$E$3,IF(AND(Массив!E235=Справочник!$C$3,Массив!C235&lt;=Справочник!$F$4,Массив!D235&lt;=Справочник!$F$4),Справочник!$E$4,Массив!E235))</f>
        <v>МегаНегатив</v>
      </c>
    </row>
    <row r="236" spans="1:6" x14ac:dyDescent="0.3">
      <c r="A236">
        <v>101</v>
      </c>
      <c r="B236">
        <v>9</v>
      </c>
      <c r="C236">
        <v>9</v>
      </c>
      <c r="D236">
        <v>7</v>
      </c>
      <c r="E236" t="str">
        <f>IF(B236&gt;=Справочник!$A$5,Справочник!$C$5,IF(B236&gt;=Справочник!$A$4,Справочник!$C$4,Справочник!$C$3))</f>
        <v>Промоутер</v>
      </c>
      <c r="F236" t="str">
        <f>IF(AND(E236=Справочник!$C$5,Массив!C236&gt;=Справочник!$F$3,Массив!D236&gt;=Справочник!$F$3),Справочник!$E$3,IF(AND(Массив!E236=Справочник!$C$3,Массив!C236&lt;=Справочник!$F$4,Массив!D236&lt;=Справочник!$F$4),Справочник!$E$4,Массив!E236))</f>
        <v>Промоутер</v>
      </c>
    </row>
    <row r="237" spans="1:6" x14ac:dyDescent="0.3">
      <c r="A237">
        <v>879</v>
      </c>
      <c r="B237">
        <v>7</v>
      </c>
      <c r="C237">
        <v>5</v>
      </c>
      <c r="D237">
        <v>3</v>
      </c>
      <c r="E237" t="str">
        <f>IF(B237&gt;=Справочник!$A$5,Справочник!$C$5,IF(B237&gt;=Справочник!$A$4,Справочник!$C$4,Справочник!$C$3))</f>
        <v>Нейтрал</v>
      </c>
      <c r="F237" t="str">
        <f>IF(AND(E237=Справочник!$C$5,Массив!C237&gt;=Справочник!$F$3,Массив!D237&gt;=Справочник!$F$3),Справочник!$E$3,IF(AND(Массив!E237=Справочник!$C$3,Массив!C237&lt;=Справочник!$F$4,Массив!D237&lt;=Справочник!$F$4),Справочник!$E$4,Массив!E237))</f>
        <v>Нейтрал</v>
      </c>
    </row>
    <row r="238" spans="1:6" x14ac:dyDescent="0.3">
      <c r="A238">
        <v>58</v>
      </c>
      <c r="B238">
        <v>6</v>
      </c>
      <c r="C238">
        <v>8</v>
      </c>
      <c r="D238">
        <v>5</v>
      </c>
      <c r="E238" t="str">
        <f>IF(B238&gt;=Справочник!$A$5,Справочник!$C$5,IF(B238&gt;=Справочник!$A$4,Справочник!$C$4,Справочник!$C$3))</f>
        <v>Критик</v>
      </c>
      <c r="F238" t="str">
        <f>IF(AND(E238=Справочник!$C$5,Массив!C238&gt;=Справочник!$F$3,Массив!D238&gt;=Справочник!$F$3),Справочник!$E$3,IF(AND(Массив!E238=Справочник!$C$3,Массив!C238&lt;=Справочник!$F$4,Массив!D238&lt;=Справочник!$F$4),Справочник!$E$4,Массив!E238))</f>
        <v>Критик</v>
      </c>
    </row>
    <row r="239" spans="1:6" x14ac:dyDescent="0.3">
      <c r="A239">
        <v>83</v>
      </c>
      <c r="B239">
        <v>7</v>
      </c>
      <c r="C239">
        <v>6</v>
      </c>
      <c r="D239">
        <v>7</v>
      </c>
      <c r="E239" t="str">
        <f>IF(B239&gt;=Справочник!$A$5,Справочник!$C$5,IF(B239&gt;=Справочник!$A$4,Справочник!$C$4,Справочник!$C$3))</f>
        <v>Нейтрал</v>
      </c>
      <c r="F239" t="str">
        <f>IF(AND(E239=Справочник!$C$5,Массив!C239&gt;=Справочник!$F$3,Массив!D239&gt;=Справочник!$F$3),Справочник!$E$3,IF(AND(Массив!E239=Справочник!$C$3,Массив!C239&lt;=Справочник!$F$4,Массив!D239&lt;=Справочник!$F$4),Справочник!$E$4,Массив!E239))</f>
        <v>Нейтрал</v>
      </c>
    </row>
    <row r="240" spans="1:6" x14ac:dyDescent="0.3">
      <c r="A240">
        <v>381</v>
      </c>
      <c r="B240">
        <v>4</v>
      </c>
      <c r="C240">
        <v>8</v>
      </c>
      <c r="D240">
        <v>4</v>
      </c>
      <c r="E240" t="str">
        <f>IF(B240&gt;=Справочник!$A$5,Справочник!$C$5,IF(B240&gt;=Справочник!$A$4,Справочник!$C$4,Справочник!$C$3))</f>
        <v>Критик</v>
      </c>
      <c r="F240" t="str">
        <f>IF(AND(E240=Справочник!$C$5,Массив!C240&gt;=Справочник!$F$3,Массив!D240&gt;=Справочник!$F$3),Справочник!$E$3,IF(AND(Массив!E240=Справочник!$C$3,Массив!C240&lt;=Справочник!$F$4,Массив!D240&lt;=Справочник!$F$4),Справочник!$E$4,Массив!E240))</f>
        <v>Критик</v>
      </c>
    </row>
    <row r="241" spans="1:6" x14ac:dyDescent="0.3">
      <c r="A241">
        <v>379</v>
      </c>
      <c r="B241">
        <v>10</v>
      </c>
      <c r="C241">
        <v>9</v>
      </c>
      <c r="D241">
        <v>8</v>
      </c>
      <c r="E241" t="str">
        <f>IF(B241&gt;=Справочник!$A$5,Справочник!$C$5,IF(B241&gt;=Справочник!$A$4,Справочник!$C$4,Справочник!$C$3))</f>
        <v>Промоутер</v>
      </c>
      <c r="F241" t="str">
        <f>IF(AND(E241=Справочник!$C$5,Массив!C241&gt;=Справочник!$F$3,Массив!D241&gt;=Справочник!$F$3),Справочник!$E$3,IF(AND(Массив!E241=Справочник!$C$3,Массив!C241&lt;=Справочник!$F$4,Массив!D241&lt;=Справочник!$F$4),Справочник!$E$4,Массив!E241))</f>
        <v>МегаПозитив</v>
      </c>
    </row>
    <row r="242" spans="1:6" x14ac:dyDescent="0.3">
      <c r="A242">
        <v>543</v>
      </c>
      <c r="B242">
        <v>8</v>
      </c>
      <c r="C242">
        <v>9</v>
      </c>
      <c r="D242">
        <v>5</v>
      </c>
      <c r="E242" t="str">
        <f>IF(B242&gt;=Справочник!$A$5,Справочник!$C$5,IF(B242&gt;=Справочник!$A$4,Справочник!$C$4,Справочник!$C$3))</f>
        <v>Нейтрал</v>
      </c>
      <c r="F242" t="str">
        <f>IF(AND(E242=Справочник!$C$5,Массив!C242&gt;=Справочник!$F$3,Массив!D242&gt;=Справочник!$F$3),Справочник!$E$3,IF(AND(Массив!E242=Справочник!$C$3,Массив!C242&lt;=Справочник!$F$4,Массив!D242&lt;=Справочник!$F$4),Справочник!$E$4,Массив!E242))</f>
        <v>Нейтрал</v>
      </c>
    </row>
    <row r="243" spans="1:6" x14ac:dyDescent="0.3">
      <c r="A243">
        <v>358</v>
      </c>
      <c r="B243">
        <v>7</v>
      </c>
      <c r="C243">
        <v>4</v>
      </c>
      <c r="D243">
        <v>9</v>
      </c>
      <c r="E243" t="str">
        <f>IF(B243&gt;=Справочник!$A$5,Справочник!$C$5,IF(B243&gt;=Справочник!$A$4,Справочник!$C$4,Справочник!$C$3))</f>
        <v>Нейтрал</v>
      </c>
      <c r="F243" t="str">
        <f>IF(AND(E243=Справочник!$C$5,Массив!C243&gt;=Справочник!$F$3,Массив!D243&gt;=Справочник!$F$3),Справочник!$E$3,IF(AND(Массив!E243=Справочник!$C$3,Массив!C243&lt;=Справочник!$F$4,Массив!D243&lt;=Справочник!$F$4),Справочник!$E$4,Массив!E243))</f>
        <v>Нейтрал</v>
      </c>
    </row>
    <row r="244" spans="1:6" x14ac:dyDescent="0.3">
      <c r="A244">
        <v>153</v>
      </c>
      <c r="B244">
        <v>10</v>
      </c>
      <c r="C244">
        <v>10</v>
      </c>
      <c r="D244">
        <v>4</v>
      </c>
      <c r="E244" t="str">
        <f>IF(B244&gt;=Справочник!$A$5,Справочник!$C$5,IF(B244&gt;=Справочник!$A$4,Справочник!$C$4,Справочник!$C$3))</f>
        <v>Промоутер</v>
      </c>
      <c r="F244" t="str">
        <f>IF(AND(E244=Справочник!$C$5,Массив!C244&gt;=Справочник!$F$3,Массив!D244&gt;=Справочник!$F$3),Справочник!$E$3,IF(AND(Массив!E244=Справочник!$C$3,Массив!C244&lt;=Справочник!$F$4,Массив!D244&lt;=Справочник!$F$4),Справочник!$E$4,Массив!E244))</f>
        <v>Промоутер</v>
      </c>
    </row>
    <row r="245" spans="1:6" x14ac:dyDescent="0.3">
      <c r="A245">
        <v>604</v>
      </c>
      <c r="B245">
        <v>3</v>
      </c>
      <c r="C245">
        <v>8</v>
      </c>
      <c r="D245">
        <v>3</v>
      </c>
      <c r="E245" t="str">
        <f>IF(B245&gt;=Справочник!$A$5,Справочник!$C$5,IF(B245&gt;=Справочник!$A$4,Справочник!$C$4,Справочник!$C$3))</f>
        <v>Критик</v>
      </c>
      <c r="F245" t="str">
        <f>IF(AND(E245=Справочник!$C$5,Массив!C245&gt;=Справочник!$F$3,Массив!D245&gt;=Справочник!$F$3),Справочник!$E$3,IF(AND(Массив!E245=Справочник!$C$3,Массив!C245&lt;=Справочник!$F$4,Массив!D245&lt;=Справочник!$F$4),Справочник!$E$4,Массив!E245))</f>
        <v>Критик</v>
      </c>
    </row>
    <row r="246" spans="1:6" x14ac:dyDescent="0.3">
      <c r="A246">
        <v>191</v>
      </c>
      <c r="B246">
        <v>6</v>
      </c>
      <c r="C246">
        <v>8</v>
      </c>
      <c r="D246">
        <v>4</v>
      </c>
      <c r="E246" t="str">
        <f>IF(B246&gt;=Справочник!$A$5,Справочник!$C$5,IF(B246&gt;=Справочник!$A$4,Справочник!$C$4,Справочник!$C$3))</f>
        <v>Критик</v>
      </c>
      <c r="F246" t="str">
        <f>IF(AND(E246=Справочник!$C$5,Массив!C246&gt;=Справочник!$F$3,Массив!D246&gt;=Справочник!$F$3),Справочник!$E$3,IF(AND(Массив!E246=Справочник!$C$3,Массив!C246&lt;=Справочник!$F$4,Массив!D246&lt;=Справочник!$F$4),Справочник!$E$4,Массив!E246))</f>
        <v>Критик</v>
      </c>
    </row>
    <row r="247" spans="1:6" x14ac:dyDescent="0.3">
      <c r="A247">
        <v>1022</v>
      </c>
      <c r="B247">
        <v>10</v>
      </c>
      <c r="C247">
        <v>10</v>
      </c>
      <c r="D247">
        <v>3</v>
      </c>
      <c r="E247" t="str">
        <f>IF(B247&gt;=Справочник!$A$5,Справочник!$C$5,IF(B247&gt;=Справочник!$A$4,Справочник!$C$4,Справочник!$C$3))</f>
        <v>Промоутер</v>
      </c>
      <c r="F247" t="str">
        <f>IF(AND(E247=Справочник!$C$5,Массив!C247&gt;=Справочник!$F$3,Массив!D247&gt;=Справочник!$F$3),Справочник!$E$3,IF(AND(Массив!E247=Справочник!$C$3,Массив!C247&lt;=Справочник!$F$4,Массив!D247&lt;=Справочник!$F$4),Справочник!$E$4,Массив!E247))</f>
        <v>Промоутер</v>
      </c>
    </row>
    <row r="248" spans="1:6" x14ac:dyDescent="0.3">
      <c r="A248">
        <v>163</v>
      </c>
      <c r="B248">
        <v>8</v>
      </c>
      <c r="C248">
        <v>9</v>
      </c>
      <c r="D248">
        <v>10</v>
      </c>
      <c r="E248" t="str">
        <f>IF(B248&gt;=Справочник!$A$5,Справочник!$C$5,IF(B248&gt;=Справочник!$A$4,Справочник!$C$4,Справочник!$C$3))</f>
        <v>Нейтрал</v>
      </c>
      <c r="F248" t="str">
        <f>IF(AND(E248=Справочник!$C$5,Массив!C248&gt;=Справочник!$F$3,Массив!D248&gt;=Справочник!$F$3),Справочник!$E$3,IF(AND(Массив!E248=Справочник!$C$3,Массив!C248&lt;=Справочник!$F$4,Массив!D248&lt;=Справочник!$F$4),Справочник!$E$4,Массив!E248))</f>
        <v>Нейтрал</v>
      </c>
    </row>
    <row r="249" spans="1:6" x14ac:dyDescent="0.3">
      <c r="A249">
        <v>201</v>
      </c>
      <c r="B249">
        <v>7</v>
      </c>
      <c r="C249">
        <v>8</v>
      </c>
      <c r="D249">
        <v>8</v>
      </c>
      <c r="E249" t="str">
        <f>IF(B249&gt;=Справочник!$A$5,Справочник!$C$5,IF(B249&gt;=Справочник!$A$4,Справочник!$C$4,Справочник!$C$3))</f>
        <v>Нейтрал</v>
      </c>
      <c r="F249" t="str">
        <f>IF(AND(E249=Справочник!$C$5,Массив!C249&gt;=Справочник!$F$3,Массив!D249&gt;=Справочник!$F$3),Справочник!$E$3,IF(AND(Массив!E249=Справочник!$C$3,Массив!C249&lt;=Справочник!$F$4,Массив!D249&lt;=Справочник!$F$4),Справочник!$E$4,Массив!E249))</f>
        <v>Нейтрал</v>
      </c>
    </row>
    <row r="250" spans="1:6" x14ac:dyDescent="0.3">
      <c r="A250">
        <v>235</v>
      </c>
      <c r="B250">
        <v>7</v>
      </c>
      <c r="C250">
        <v>4</v>
      </c>
      <c r="D250">
        <v>5</v>
      </c>
      <c r="E250" t="str">
        <f>IF(B250&gt;=Справочник!$A$5,Справочник!$C$5,IF(B250&gt;=Справочник!$A$4,Справочник!$C$4,Справочник!$C$3))</f>
        <v>Нейтрал</v>
      </c>
      <c r="F250" t="str">
        <f>IF(AND(E250=Справочник!$C$5,Массив!C250&gt;=Справочник!$F$3,Массив!D250&gt;=Справочник!$F$3),Справочник!$E$3,IF(AND(Массив!E250=Справочник!$C$3,Массив!C250&lt;=Справочник!$F$4,Массив!D250&lt;=Справочник!$F$4),Справочник!$E$4,Массив!E250))</f>
        <v>Нейтрал</v>
      </c>
    </row>
    <row r="251" spans="1:6" x14ac:dyDescent="0.3">
      <c r="A251">
        <v>470</v>
      </c>
      <c r="B251">
        <v>4</v>
      </c>
      <c r="C251">
        <v>6</v>
      </c>
      <c r="D251">
        <v>8</v>
      </c>
      <c r="E251" t="str">
        <f>IF(B251&gt;=Справочник!$A$5,Справочник!$C$5,IF(B251&gt;=Справочник!$A$4,Справочник!$C$4,Справочник!$C$3))</f>
        <v>Критик</v>
      </c>
      <c r="F251" t="str">
        <f>IF(AND(E251=Справочник!$C$5,Массив!C251&gt;=Справочник!$F$3,Массив!D251&gt;=Справочник!$F$3),Справочник!$E$3,IF(AND(Массив!E251=Справочник!$C$3,Массив!C251&lt;=Справочник!$F$4,Массив!D251&lt;=Справочник!$F$4),Справочник!$E$4,Массив!E251))</f>
        <v>Критик</v>
      </c>
    </row>
    <row r="252" spans="1:6" x14ac:dyDescent="0.3">
      <c r="A252">
        <v>500</v>
      </c>
      <c r="B252">
        <v>7</v>
      </c>
      <c r="C252">
        <v>4</v>
      </c>
      <c r="D252">
        <v>6</v>
      </c>
      <c r="E252" t="str">
        <f>IF(B252&gt;=Справочник!$A$5,Справочник!$C$5,IF(B252&gt;=Справочник!$A$4,Справочник!$C$4,Справочник!$C$3))</f>
        <v>Нейтрал</v>
      </c>
      <c r="F252" t="str">
        <f>IF(AND(E252=Справочник!$C$5,Массив!C252&gt;=Справочник!$F$3,Массив!D252&gt;=Справочник!$F$3),Справочник!$E$3,IF(AND(Массив!E252=Справочник!$C$3,Массив!C252&lt;=Справочник!$F$4,Массив!D252&lt;=Справочник!$F$4),Справочник!$E$4,Массив!E252))</f>
        <v>Нейтрал</v>
      </c>
    </row>
    <row r="253" spans="1:6" x14ac:dyDescent="0.3">
      <c r="A253">
        <v>473</v>
      </c>
      <c r="B253">
        <v>4</v>
      </c>
      <c r="C253">
        <v>6</v>
      </c>
      <c r="D253">
        <v>5</v>
      </c>
      <c r="E253" t="str">
        <f>IF(B253&gt;=Справочник!$A$5,Справочник!$C$5,IF(B253&gt;=Справочник!$A$4,Справочник!$C$4,Справочник!$C$3))</f>
        <v>Критик</v>
      </c>
      <c r="F253" t="str">
        <f>IF(AND(E253=Справочник!$C$5,Массив!C253&gt;=Справочник!$F$3,Массив!D253&gt;=Справочник!$F$3),Справочник!$E$3,IF(AND(Массив!E253=Справочник!$C$3,Массив!C253&lt;=Справочник!$F$4,Массив!D253&lt;=Справочник!$F$4),Справочник!$E$4,Массив!E253))</f>
        <v>МегаНегатив</v>
      </c>
    </row>
    <row r="254" spans="1:6" x14ac:dyDescent="0.3">
      <c r="A254">
        <v>820</v>
      </c>
      <c r="B254">
        <v>5</v>
      </c>
      <c r="C254">
        <v>5</v>
      </c>
      <c r="D254">
        <v>8</v>
      </c>
      <c r="E254" t="str">
        <f>IF(B254&gt;=Справочник!$A$5,Справочник!$C$5,IF(B254&gt;=Справочник!$A$4,Справочник!$C$4,Справочник!$C$3))</f>
        <v>Критик</v>
      </c>
      <c r="F254" t="str">
        <f>IF(AND(E254=Справочник!$C$5,Массив!C254&gt;=Справочник!$F$3,Массив!D254&gt;=Справочник!$F$3),Справочник!$E$3,IF(AND(Массив!E254=Справочник!$C$3,Массив!C254&lt;=Справочник!$F$4,Массив!D254&lt;=Справочник!$F$4),Справочник!$E$4,Массив!E254))</f>
        <v>Критик</v>
      </c>
    </row>
    <row r="255" spans="1:6" x14ac:dyDescent="0.3">
      <c r="A255">
        <v>1008</v>
      </c>
      <c r="B255">
        <v>8</v>
      </c>
      <c r="C255">
        <v>9</v>
      </c>
      <c r="D255">
        <v>10</v>
      </c>
      <c r="E255" t="str">
        <f>IF(B255&gt;=Справочник!$A$5,Справочник!$C$5,IF(B255&gt;=Справочник!$A$4,Справочник!$C$4,Справочник!$C$3))</f>
        <v>Нейтрал</v>
      </c>
      <c r="F255" t="str">
        <f>IF(AND(E255=Справочник!$C$5,Массив!C255&gt;=Справочник!$F$3,Массив!D255&gt;=Справочник!$F$3),Справочник!$E$3,IF(AND(Массив!E255=Справочник!$C$3,Массив!C255&lt;=Справочник!$F$4,Массив!D255&lt;=Справочник!$F$4),Справочник!$E$4,Массив!E255))</f>
        <v>Нейтрал</v>
      </c>
    </row>
    <row r="256" spans="1:6" x14ac:dyDescent="0.3">
      <c r="A256">
        <v>13</v>
      </c>
      <c r="B256">
        <v>5</v>
      </c>
      <c r="C256">
        <v>8</v>
      </c>
      <c r="D256">
        <v>4</v>
      </c>
      <c r="E256" t="str">
        <f>IF(B256&gt;=Справочник!$A$5,Справочник!$C$5,IF(B256&gt;=Справочник!$A$4,Справочник!$C$4,Справочник!$C$3))</f>
        <v>Критик</v>
      </c>
      <c r="F256" t="str">
        <f>IF(AND(E256=Справочник!$C$5,Массив!C256&gt;=Справочник!$F$3,Массив!D256&gt;=Справочник!$F$3),Справочник!$E$3,IF(AND(Массив!E256=Справочник!$C$3,Массив!C256&lt;=Справочник!$F$4,Массив!D256&lt;=Справочник!$F$4),Справочник!$E$4,Массив!E256))</f>
        <v>Критик</v>
      </c>
    </row>
    <row r="257" spans="1:6" x14ac:dyDescent="0.3">
      <c r="A257">
        <v>142</v>
      </c>
      <c r="B257">
        <v>9</v>
      </c>
      <c r="C257">
        <v>9</v>
      </c>
      <c r="D257">
        <v>5</v>
      </c>
      <c r="E257" t="str">
        <f>IF(B257&gt;=Справочник!$A$5,Справочник!$C$5,IF(B257&gt;=Справочник!$A$4,Справочник!$C$4,Справочник!$C$3))</f>
        <v>Промоутер</v>
      </c>
      <c r="F257" t="str">
        <f>IF(AND(E257=Справочник!$C$5,Массив!C257&gt;=Справочник!$F$3,Массив!D257&gt;=Справочник!$F$3),Справочник!$E$3,IF(AND(Массив!E257=Справочник!$C$3,Массив!C257&lt;=Справочник!$F$4,Массив!D257&lt;=Справочник!$F$4),Справочник!$E$4,Массив!E257))</f>
        <v>Промоутер</v>
      </c>
    </row>
    <row r="258" spans="1:6" x14ac:dyDescent="0.3">
      <c r="A258">
        <v>287</v>
      </c>
      <c r="B258">
        <v>5</v>
      </c>
      <c r="C258">
        <v>4</v>
      </c>
      <c r="D258">
        <v>7</v>
      </c>
      <c r="E258" t="str">
        <f>IF(B258&gt;=Справочник!$A$5,Справочник!$C$5,IF(B258&gt;=Справочник!$A$4,Справочник!$C$4,Справочник!$C$3))</f>
        <v>Критик</v>
      </c>
      <c r="F258" t="str">
        <f>IF(AND(E258=Справочник!$C$5,Массив!C258&gt;=Справочник!$F$3,Массив!D258&gt;=Справочник!$F$3),Справочник!$E$3,IF(AND(Массив!E258=Справочник!$C$3,Массив!C258&lt;=Справочник!$F$4,Массив!D258&lt;=Справочник!$F$4),Справочник!$E$4,Массив!E258))</f>
        <v>Критик</v>
      </c>
    </row>
    <row r="259" spans="1:6" x14ac:dyDescent="0.3">
      <c r="A259">
        <v>207</v>
      </c>
      <c r="B259">
        <v>3</v>
      </c>
      <c r="C259">
        <v>5</v>
      </c>
      <c r="D259">
        <v>8</v>
      </c>
      <c r="E259" t="str">
        <f>IF(B259&gt;=Справочник!$A$5,Справочник!$C$5,IF(B259&gt;=Справочник!$A$4,Справочник!$C$4,Справочник!$C$3))</f>
        <v>Критик</v>
      </c>
      <c r="F259" t="str">
        <f>IF(AND(E259=Справочник!$C$5,Массив!C259&gt;=Справочник!$F$3,Массив!D259&gt;=Справочник!$F$3),Справочник!$E$3,IF(AND(Массив!E259=Справочник!$C$3,Массив!C259&lt;=Справочник!$F$4,Массив!D259&lt;=Справочник!$F$4),Справочник!$E$4,Массив!E259))</f>
        <v>Критик</v>
      </c>
    </row>
    <row r="260" spans="1:6" x14ac:dyDescent="0.3">
      <c r="A260">
        <v>289</v>
      </c>
      <c r="B260">
        <v>3</v>
      </c>
      <c r="C260">
        <v>8</v>
      </c>
      <c r="D260">
        <v>6</v>
      </c>
      <c r="E260" t="str">
        <f>IF(B260&gt;=Справочник!$A$5,Справочник!$C$5,IF(B260&gt;=Справочник!$A$4,Справочник!$C$4,Справочник!$C$3))</f>
        <v>Критик</v>
      </c>
      <c r="F260" t="str">
        <f>IF(AND(E260=Справочник!$C$5,Массив!C260&gt;=Справочник!$F$3,Массив!D260&gt;=Справочник!$F$3),Справочник!$E$3,IF(AND(Массив!E260=Справочник!$C$3,Массив!C260&lt;=Справочник!$F$4,Массив!D260&lt;=Справочник!$F$4),Справочник!$E$4,Массив!E260))</f>
        <v>Критик</v>
      </c>
    </row>
    <row r="261" spans="1:6" x14ac:dyDescent="0.3">
      <c r="A261">
        <v>505</v>
      </c>
      <c r="B261">
        <v>10</v>
      </c>
      <c r="C261">
        <v>8</v>
      </c>
      <c r="D261">
        <v>7</v>
      </c>
      <c r="E261" t="str">
        <f>IF(B261&gt;=Справочник!$A$5,Справочник!$C$5,IF(B261&gt;=Справочник!$A$4,Справочник!$C$4,Справочник!$C$3))</f>
        <v>Промоутер</v>
      </c>
      <c r="F261" t="str">
        <f>IF(AND(E261=Справочник!$C$5,Массив!C261&gt;=Справочник!$F$3,Массив!D261&gt;=Справочник!$F$3),Справочник!$E$3,IF(AND(Массив!E261=Справочник!$C$3,Массив!C261&lt;=Справочник!$F$4,Массив!D261&lt;=Справочник!$F$4),Справочник!$E$4,Массив!E261))</f>
        <v>Промоутер</v>
      </c>
    </row>
    <row r="262" spans="1:6" x14ac:dyDescent="0.3">
      <c r="A262">
        <v>402</v>
      </c>
      <c r="B262">
        <v>4</v>
      </c>
      <c r="C262">
        <v>8</v>
      </c>
      <c r="D262">
        <v>7</v>
      </c>
      <c r="E262" t="str">
        <f>IF(B262&gt;=Справочник!$A$5,Справочник!$C$5,IF(B262&gt;=Справочник!$A$4,Справочник!$C$4,Справочник!$C$3))</f>
        <v>Критик</v>
      </c>
      <c r="F262" t="str">
        <f>IF(AND(E262=Справочник!$C$5,Массив!C262&gt;=Справочник!$F$3,Массив!D262&gt;=Справочник!$F$3),Справочник!$E$3,IF(AND(Массив!E262=Справочник!$C$3,Массив!C262&lt;=Справочник!$F$4,Массив!D262&lt;=Справочник!$F$4),Справочник!$E$4,Массив!E262))</f>
        <v>Критик</v>
      </c>
    </row>
    <row r="263" spans="1:6" x14ac:dyDescent="0.3">
      <c r="A263">
        <v>335</v>
      </c>
      <c r="B263">
        <v>6</v>
      </c>
      <c r="C263">
        <v>4</v>
      </c>
      <c r="D263">
        <v>6</v>
      </c>
      <c r="E263" t="str">
        <f>IF(B263&gt;=Справочник!$A$5,Справочник!$C$5,IF(B263&gt;=Справочник!$A$4,Справочник!$C$4,Справочник!$C$3))</f>
        <v>Критик</v>
      </c>
      <c r="F263" t="str">
        <f>IF(AND(E263=Справочник!$C$5,Массив!C263&gt;=Справочник!$F$3,Массив!D263&gt;=Справочник!$F$3),Справочник!$E$3,IF(AND(Массив!E263=Справочник!$C$3,Массив!C263&lt;=Справочник!$F$4,Массив!D263&lt;=Справочник!$F$4),Справочник!$E$4,Массив!E263))</f>
        <v>МегаНегатив</v>
      </c>
    </row>
    <row r="264" spans="1:6" x14ac:dyDescent="0.3">
      <c r="A264">
        <v>654</v>
      </c>
      <c r="B264">
        <v>3</v>
      </c>
      <c r="C264">
        <v>4</v>
      </c>
      <c r="D264">
        <v>3</v>
      </c>
      <c r="E264" t="str">
        <f>IF(B264&gt;=Справочник!$A$5,Справочник!$C$5,IF(B264&gt;=Справочник!$A$4,Справочник!$C$4,Справочник!$C$3))</f>
        <v>Критик</v>
      </c>
      <c r="F264" t="str">
        <f>IF(AND(E264=Справочник!$C$5,Массив!C264&gt;=Справочник!$F$3,Массив!D264&gt;=Справочник!$F$3),Справочник!$E$3,IF(AND(Массив!E264=Справочник!$C$3,Массив!C264&lt;=Справочник!$F$4,Массив!D264&lt;=Справочник!$F$4),Справочник!$E$4,Массив!E264))</f>
        <v>МегаНегатив</v>
      </c>
    </row>
    <row r="265" spans="1:6" x14ac:dyDescent="0.3">
      <c r="A265">
        <v>1079</v>
      </c>
      <c r="B265">
        <v>8</v>
      </c>
      <c r="C265">
        <v>9</v>
      </c>
      <c r="D265">
        <v>6</v>
      </c>
      <c r="E265" t="str">
        <f>IF(B265&gt;=Справочник!$A$5,Справочник!$C$5,IF(B265&gt;=Справочник!$A$4,Справочник!$C$4,Справочник!$C$3))</f>
        <v>Нейтрал</v>
      </c>
      <c r="F265" t="str">
        <f>IF(AND(E265=Справочник!$C$5,Массив!C265&gt;=Справочник!$F$3,Массив!D265&gt;=Справочник!$F$3),Справочник!$E$3,IF(AND(Массив!E265=Справочник!$C$3,Массив!C265&lt;=Справочник!$F$4,Массив!D265&lt;=Справочник!$F$4),Справочник!$E$4,Массив!E265))</f>
        <v>Нейтрал</v>
      </c>
    </row>
    <row r="266" spans="1:6" x14ac:dyDescent="0.3">
      <c r="A266">
        <v>42</v>
      </c>
      <c r="B266">
        <v>3</v>
      </c>
      <c r="C266">
        <v>5</v>
      </c>
      <c r="D266">
        <v>5</v>
      </c>
      <c r="E266" t="str">
        <f>IF(B266&gt;=Справочник!$A$5,Справочник!$C$5,IF(B266&gt;=Справочник!$A$4,Справочник!$C$4,Справочник!$C$3))</f>
        <v>Критик</v>
      </c>
      <c r="F266" t="str">
        <f>IF(AND(E266=Справочник!$C$5,Массив!C266&gt;=Справочник!$F$3,Массив!D266&gt;=Справочник!$F$3),Справочник!$E$3,IF(AND(Массив!E266=Справочник!$C$3,Массив!C266&lt;=Справочник!$F$4,Массив!D266&lt;=Справочник!$F$4),Справочник!$E$4,Массив!E266))</f>
        <v>МегаНегатив</v>
      </c>
    </row>
    <row r="267" spans="1:6" x14ac:dyDescent="0.3">
      <c r="A267">
        <v>6</v>
      </c>
      <c r="B267">
        <v>7</v>
      </c>
      <c r="C267">
        <v>4</v>
      </c>
      <c r="D267">
        <v>6</v>
      </c>
      <c r="E267" t="str">
        <f>IF(B267&gt;=Справочник!$A$5,Справочник!$C$5,IF(B267&gt;=Справочник!$A$4,Справочник!$C$4,Справочник!$C$3))</f>
        <v>Нейтрал</v>
      </c>
      <c r="F267" t="str">
        <f>IF(AND(E267=Справочник!$C$5,Массив!C267&gt;=Справочник!$F$3,Массив!D267&gt;=Справочник!$F$3),Справочник!$E$3,IF(AND(Массив!E267=Справочник!$C$3,Массив!C267&lt;=Справочник!$F$4,Массив!D267&lt;=Справочник!$F$4),Справочник!$E$4,Массив!E267))</f>
        <v>Нейтрал</v>
      </c>
    </row>
    <row r="268" spans="1:6" x14ac:dyDescent="0.3">
      <c r="A268">
        <v>129</v>
      </c>
      <c r="B268">
        <v>3</v>
      </c>
      <c r="C268">
        <v>7</v>
      </c>
      <c r="D268">
        <v>5</v>
      </c>
      <c r="E268" t="str">
        <f>IF(B268&gt;=Справочник!$A$5,Справочник!$C$5,IF(B268&gt;=Справочник!$A$4,Справочник!$C$4,Справочник!$C$3))</f>
        <v>Критик</v>
      </c>
      <c r="F268" t="str">
        <f>IF(AND(E268=Справочник!$C$5,Массив!C268&gt;=Справочник!$F$3,Массив!D268&gt;=Справочник!$F$3),Справочник!$E$3,IF(AND(Массив!E268=Справочник!$C$3,Массив!C268&lt;=Справочник!$F$4,Массив!D268&lt;=Справочник!$F$4),Справочник!$E$4,Массив!E268))</f>
        <v>Критик</v>
      </c>
    </row>
    <row r="269" spans="1:6" x14ac:dyDescent="0.3">
      <c r="A269">
        <v>433</v>
      </c>
      <c r="B269">
        <v>8</v>
      </c>
      <c r="C269">
        <v>10</v>
      </c>
      <c r="D269">
        <v>5</v>
      </c>
      <c r="E269" t="str">
        <f>IF(B269&gt;=Справочник!$A$5,Справочник!$C$5,IF(B269&gt;=Справочник!$A$4,Справочник!$C$4,Справочник!$C$3))</f>
        <v>Нейтрал</v>
      </c>
      <c r="F269" t="str">
        <f>IF(AND(E269=Справочник!$C$5,Массив!C269&gt;=Справочник!$F$3,Массив!D269&gt;=Справочник!$F$3),Справочник!$E$3,IF(AND(Массив!E269=Справочник!$C$3,Массив!C269&lt;=Справочник!$F$4,Массив!D269&lt;=Справочник!$F$4),Справочник!$E$4,Массив!E269))</f>
        <v>Нейтрал</v>
      </c>
    </row>
    <row r="270" spans="1:6" x14ac:dyDescent="0.3">
      <c r="A270">
        <v>589</v>
      </c>
      <c r="B270">
        <v>6</v>
      </c>
      <c r="C270">
        <v>4</v>
      </c>
      <c r="D270">
        <v>4</v>
      </c>
      <c r="E270" t="str">
        <f>IF(B270&gt;=Справочник!$A$5,Справочник!$C$5,IF(B270&gt;=Справочник!$A$4,Справочник!$C$4,Справочник!$C$3))</f>
        <v>Критик</v>
      </c>
      <c r="F270" t="str">
        <f>IF(AND(E270=Справочник!$C$5,Массив!C270&gt;=Справочник!$F$3,Массив!D270&gt;=Справочник!$F$3),Справочник!$E$3,IF(AND(Массив!E270=Справочник!$C$3,Массив!C270&lt;=Справочник!$F$4,Массив!D270&lt;=Справочник!$F$4),Справочник!$E$4,Массив!E270))</f>
        <v>МегаНегатив</v>
      </c>
    </row>
    <row r="271" spans="1:6" x14ac:dyDescent="0.3">
      <c r="A271">
        <v>386</v>
      </c>
      <c r="B271">
        <v>10</v>
      </c>
      <c r="C271">
        <v>9</v>
      </c>
      <c r="D271">
        <v>7</v>
      </c>
      <c r="E271" t="str">
        <f>IF(B271&gt;=Справочник!$A$5,Справочник!$C$5,IF(B271&gt;=Справочник!$A$4,Справочник!$C$4,Справочник!$C$3))</f>
        <v>Промоутер</v>
      </c>
      <c r="F271" t="str">
        <f>IF(AND(E271=Справочник!$C$5,Массив!C271&gt;=Справочник!$F$3,Массив!D271&gt;=Справочник!$F$3),Справочник!$E$3,IF(AND(Массив!E271=Справочник!$C$3,Массив!C271&lt;=Справочник!$F$4,Массив!D271&lt;=Справочник!$F$4),Справочник!$E$4,Массив!E271))</f>
        <v>Промоутер</v>
      </c>
    </row>
    <row r="272" spans="1:6" x14ac:dyDescent="0.3">
      <c r="A272">
        <v>720</v>
      </c>
      <c r="B272">
        <v>3</v>
      </c>
      <c r="C272">
        <v>7</v>
      </c>
      <c r="D272">
        <v>7</v>
      </c>
      <c r="E272" t="str">
        <f>IF(B272&gt;=Справочник!$A$5,Справочник!$C$5,IF(B272&gt;=Справочник!$A$4,Справочник!$C$4,Справочник!$C$3))</f>
        <v>Критик</v>
      </c>
      <c r="F272" t="str">
        <f>IF(AND(E272=Справочник!$C$5,Массив!C272&gt;=Справочник!$F$3,Массив!D272&gt;=Справочник!$F$3),Справочник!$E$3,IF(AND(Массив!E272=Справочник!$C$3,Массив!C272&lt;=Справочник!$F$4,Массив!D272&lt;=Справочник!$F$4),Справочник!$E$4,Массив!E272))</f>
        <v>Критик</v>
      </c>
    </row>
    <row r="273" spans="1:6" x14ac:dyDescent="0.3">
      <c r="A273">
        <v>984</v>
      </c>
      <c r="B273">
        <v>9</v>
      </c>
      <c r="C273">
        <v>9</v>
      </c>
      <c r="D273">
        <v>5</v>
      </c>
      <c r="E273" t="str">
        <f>IF(B273&gt;=Справочник!$A$5,Справочник!$C$5,IF(B273&gt;=Справочник!$A$4,Справочник!$C$4,Справочник!$C$3))</f>
        <v>Промоутер</v>
      </c>
      <c r="F273" t="str">
        <f>IF(AND(E273=Справочник!$C$5,Массив!C273&gt;=Справочник!$F$3,Массив!D273&gt;=Справочник!$F$3),Справочник!$E$3,IF(AND(Массив!E273=Справочник!$C$3,Массив!C273&lt;=Справочник!$F$4,Массив!D273&lt;=Справочник!$F$4),Справочник!$E$4,Массив!E273))</f>
        <v>Промоутер</v>
      </c>
    </row>
    <row r="274" spans="1:6" x14ac:dyDescent="0.3">
      <c r="A274">
        <v>1041</v>
      </c>
      <c r="B274">
        <v>10</v>
      </c>
      <c r="C274">
        <v>8</v>
      </c>
      <c r="D274">
        <v>7</v>
      </c>
      <c r="E274" t="str">
        <f>IF(B274&gt;=Справочник!$A$5,Справочник!$C$5,IF(B274&gt;=Справочник!$A$4,Справочник!$C$4,Справочник!$C$3))</f>
        <v>Промоутер</v>
      </c>
      <c r="F274" t="str">
        <f>IF(AND(E274=Справочник!$C$5,Массив!C274&gt;=Справочник!$F$3,Массив!D274&gt;=Справочник!$F$3),Справочник!$E$3,IF(AND(Массив!E274=Справочник!$C$3,Массив!C274&lt;=Справочник!$F$4,Массив!D274&lt;=Справочник!$F$4),Справочник!$E$4,Массив!E274))</f>
        <v>Промоутер</v>
      </c>
    </row>
    <row r="275" spans="1:6" x14ac:dyDescent="0.3">
      <c r="A275">
        <v>655</v>
      </c>
      <c r="B275">
        <v>9</v>
      </c>
      <c r="C275">
        <v>9</v>
      </c>
      <c r="D275">
        <v>4</v>
      </c>
      <c r="E275" t="str">
        <f>IF(B275&gt;=Справочник!$A$5,Справочник!$C$5,IF(B275&gt;=Справочник!$A$4,Справочник!$C$4,Справочник!$C$3))</f>
        <v>Промоутер</v>
      </c>
      <c r="F275" t="str">
        <f>IF(AND(E275=Справочник!$C$5,Массив!C275&gt;=Справочник!$F$3,Массив!D275&gt;=Справочник!$F$3),Справочник!$E$3,IF(AND(Массив!E275=Справочник!$C$3,Массив!C275&lt;=Справочник!$F$4,Массив!D275&lt;=Справочник!$F$4),Справочник!$E$4,Массив!E275))</f>
        <v>Промоутер</v>
      </c>
    </row>
    <row r="276" spans="1:6" x14ac:dyDescent="0.3">
      <c r="A276">
        <v>896</v>
      </c>
      <c r="B276">
        <v>10</v>
      </c>
      <c r="C276">
        <v>9</v>
      </c>
      <c r="D276">
        <v>3</v>
      </c>
      <c r="E276" t="str">
        <f>IF(B276&gt;=Справочник!$A$5,Справочник!$C$5,IF(B276&gt;=Справочник!$A$4,Справочник!$C$4,Справочник!$C$3))</f>
        <v>Промоутер</v>
      </c>
      <c r="F276" t="str">
        <f>IF(AND(E276=Справочник!$C$5,Массив!C276&gt;=Справочник!$F$3,Массив!D276&gt;=Справочник!$F$3),Справочник!$E$3,IF(AND(Массив!E276=Справочник!$C$3,Массив!C276&lt;=Справочник!$F$4,Массив!D276&lt;=Справочник!$F$4),Справочник!$E$4,Массив!E276))</f>
        <v>Промоутер</v>
      </c>
    </row>
    <row r="277" spans="1:6" x14ac:dyDescent="0.3">
      <c r="A277">
        <v>272</v>
      </c>
      <c r="B277">
        <v>4</v>
      </c>
      <c r="C277">
        <v>5</v>
      </c>
      <c r="D277">
        <v>10</v>
      </c>
      <c r="E277" t="str">
        <f>IF(B277&gt;=Справочник!$A$5,Справочник!$C$5,IF(B277&gt;=Справочник!$A$4,Справочник!$C$4,Справочник!$C$3))</f>
        <v>Критик</v>
      </c>
      <c r="F277" t="str">
        <f>IF(AND(E277=Справочник!$C$5,Массив!C277&gt;=Справочник!$F$3,Массив!D277&gt;=Справочник!$F$3),Справочник!$E$3,IF(AND(Массив!E277=Справочник!$C$3,Массив!C277&lt;=Справочник!$F$4,Массив!D277&lt;=Справочник!$F$4),Справочник!$E$4,Массив!E277))</f>
        <v>Критик</v>
      </c>
    </row>
    <row r="278" spans="1:6" x14ac:dyDescent="0.3">
      <c r="A278">
        <v>148</v>
      </c>
      <c r="B278">
        <v>5</v>
      </c>
      <c r="C278">
        <v>7</v>
      </c>
      <c r="D278">
        <v>5</v>
      </c>
      <c r="E278" t="str">
        <f>IF(B278&gt;=Справочник!$A$5,Справочник!$C$5,IF(B278&gt;=Справочник!$A$4,Справочник!$C$4,Справочник!$C$3))</f>
        <v>Критик</v>
      </c>
      <c r="F278" t="str">
        <f>IF(AND(E278=Справочник!$C$5,Массив!C278&gt;=Справочник!$F$3,Массив!D278&gt;=Справочник!$F$3),Справочник!$E$3,IF(AND(Массив!E278=Справочник!$C$3,Массив!C278&lt;=Справочник!$F$4,Массив!D278&lt;=Справочник!$F$4),Справочник!$E$4,Массив!E278))</f>
        <v>Критик</v>
      </c>
    </row>
    <row r="279" spans="1:6" x14ac:dyDescent="0.3">
      <c r="A279">
        <v>756</v>
      </c>
      <c r="B279">
        <v>6</v>
      </c>
      <c r="C279">
        <v>5</v>
      </c>
      <c r="D279">
        <v>4</v>
      </c>
      <c r="E279" t="str">
        <f>IF(B279&gt;=Справочник!$A$5,Справочник!$C$5,IF(B279&gt;=Справочник!$A$4,Справочник!$C$4,Справочник!$C$3))</f>
        <v>Критик</v>
      </c>
      <c r="F279" t="str">
        <f>IF(AND(E279=Справочник!$C$5,Массив!C279&gt;=Справочник!$F$3,Массив!D279&gt;=Справочник!$F$3),Справочник!$E$3,IF(AND(Массив!E279=Справочник!$C$3,Массив!C279&lt;=Справочник!$F$4,Массив!D279&lt;=Справочник!$F$4),Справочник!$E$4,Массив!E279))</f>
        <v>МегаНегатив</v>
      </c>
    </row>
    <row r="280" spans="1:6" x14ac:dyDescent="0.3">
      <c r="A280">
        <v>392</v>
      </c>
      <c r="B280">
        <v>10</v>
      </c>
      <c r="C280">
        <v>9</v>
      </c>
      <c r="D280">
        <v>4</v>
      </c>
      <c r="E280" t="str">
        <f>IF(B280&gt;=Справочник!$A$5,Справочник!$C$5,IF(B280&gt;=Справочник!$A$4,Справочник!$C$4,Справочник!$C$3))</f>
        <v>Промоутер</v>
      </c>
      <c r="F280" t="str">
        <f>IF(AND(E280=Справочник!$C$5,Массив!C280&gt;=Справочник!$F$3,Массив!D280&gt;=Справочник!$F$3),Справочник!$E$3,IF(AND(Массив!E280=Справочник!$C$3,Массив!C280&lt;=Справочник!$F$4,Массив!D280&lt;=Справочник!$F$4),Справочник!$E$4,Массив!E280))</f>
        <v>Промоутер</v>
      </c>
    </row>
    <row r="281" spans="1:6" x14ac:dyDescent="0.3">
      <c r="A281">
        <v>664</v>
      </c>
      <c r="B281">
        <v>6</v>
      </c>
      <c r="C281">
        <v>6</v>
      </c>
      <c r="D281">
        <v>8</v>
      </c>
      <c r="E281" t="str">
        <f>IF(B281&gt;=Справочник!$A$5,Справочник!$C$5,IF(B281&gt;=Справочник!$A$4,Справочник!$C$4,Справочник!$C$3))</f>
        <v>Критик</v>
      </c>
      <c r="F281" t="str">
        <f>IF(AND(E281=Справочник!$C$5,Массив!C281&gt;=Справочник!$F$3,Массив!D281&gt;=Справочник!$F$3),Справочник!$E$3,IF(AND(Массив!E281=Справочник!$C$3,Массив!C281&lt;=Справочник!$F$4,Массив!D281&lt;=Справочник!$F$4),Справочник!$E$4,Массив!E281))</f>
        <v>Критик</v>
      </c>
    </row>
    <row r="282" spans="1:6" x14ac:dyDescent="0.3">
      <c r="A282">
        <v>126</v>
      </c>
      <c r="B282">
        <v>7</v>
      </c>
      <c r="C282">
        <v>7</v>
      </c>
      <c r="D282">
        <v>6</v>
      </c>
      <c r="E282" t="str">
        <f>IF(B282&gt;=Справочник!$A$5,Справочник!$C$5,IF(B282&gt;=Справочник!$A$4,Справочник!$C$4,Справочник!$C$3))</f>
        <v>Нейтрал</v>
      </c>
      <c r="F282" t="str">
        <f>IF(AND(E282=Справочник!$C$5,Массив!C282&gt;=Справочник!$F$3,Массив!D282&gt;=Справочник!$F$3),Справочник!$E$3,IF(AND(Массив!E282=Справочник!$C$3,Массив!C282&lt;=Справочник!$F$4,Массив!D282&lt;=Справочник!$F$4),Справочник!$E$4,Массив!E282))</f>
        <v>Нейтрал</v>
      </c>
    </row>
    <row r="283" spans="1:6" x14ac:dyDescent="0.3">
      <c r="A283">
        <v>385</v>
      </c>
      <c r="B283">
        <v>4</v>
      </c>
      <c r="C283">
        <v>7</v>
      </c>
      <c r="D283">
        <v>7</v>
      </c>
      <c r="E283" t="str">
        <f>IF(B283&gt;=Справочник!$A$5,Справочник!$C$5,IF(B283&gt;=Справочник!$A$4,Справочник!$C$4,Справочник!$C$3))</f>
        <v>Критик</v>
      </c>
      <c r="F283" t="str">
        <f>IF(AND(E283=Справочник!$C$5,Массив!C283&gt;=Справочник!$F$3,Массив!D283&gt;=Справочник!$F$3),Справочник!$E$3,IF(AND(Массив!E283=Справочник!$C$3,Массив!C283&lt;=Справочник!$F$4,Массив!D283&lt;=Справочник!$F$4),Справочник!$E$4,Массив!E283))</f>
        <v>Критик</v>
      </c>
    </row>
    <row r="284" spans="1:6" x14ac:dyDescent="0.3">
      <c r="A284">
        <v>696</v>
      </c>
      <c r="B284">
        <v>7</v>
      </c>
      <c r="C284">
        <v>5</v>
      </c>
      <c r="D284">
        <v>10</v>
      </c>
      <c r="E284" t="str">
        <f>IF(B284&gt;=Справочник!$A$5,Справочник!$C$5,IF(B284&gt;=Справочник!$A$4,Справочник!$C$4,Справочник!$C$3))</f>
        <v>Нейтрал</v>
      </c>
      <c r="F284" t="str">
        <f>IF(AND(E284=Справочник!$C$5,Массив!C284&gt;=Справочник!$F$3,Массив!D284&gt;=Справочник!$F$3),Справочник!$E$3,IF(AND(Массив!E284=Справочник!$C$3,Массив!C284&lt;=Справочник!$F$4,Массив!D284&lt;=Справочник!$F$4),Справочник!$E$4,Массив!E284))</f>
        <v>Нейтрал</v>
      </c>
    </row>
    <row r="285" spans="1:6" x14ac:dyDescent="0.3">
      <c r="A285">
        <v>354</v>
      </c>
      <c r="B285">
        <v>7</v>
      </c>
      <c r="C285">
        <v>4</v>
      </c>
      <c r="D285">
        <v>10</v>
      </c>
      <c r="E285" t="str">
        <f>IF(B285&gt;=Справочник!$A$5,Справочник!$C$5,IF(B285&gt;=Справочник!$A$4,Справочник!$C$4,Справочник!$C$3))</f>
        <v>Нейтрал</v>
      </c>
      <c r="F285" t="str">
        <f>IF(AND(E285=Справочник!$C$5,Массив!C285&gt;=Справочник!$F$3,Массив!D285&gt;=Справочник!$F$3),Справочник!$E$3,IF(AND(Массив!E285=Справочник!$C$3,Массив!C285&lt;=Справочник!$F$4,Массив!D285&lt;=Справочник!$F$4),Справочник!$E$4,Массив!E285))</f>
        <v>Нейтрал</v>
      </c>
    </row>
    <row r="286" spans="1:6" x14ac:dyDescent="0.3">
      <c r="A286">
        <v>570</v>
      </c>
      <c r="B286">
        <v>10</v>
      </c>
      <c r="C286">
        <v>8</v>
      </c>
      <c r="D286">
        <v>3</v>
      </c>
      <c r="E286" t="str">
        <f>IF(B286&gt;=Справочник!$A$5,Справочник!$C$5,IF(B286&gt;=Справочник!$A$4,Справочник!$C$4,Справочник!$C$3))</f>
        <v>Промоутер</v>
      </c>
      <c r="F286" t="str">
        <f>IF(AND(E286=Справочник!$C$5,Массив!C286&gt;=Справочник!$F$3,Массив!D286&gt;=Справочник!$F$3),Справочник!$E$3,IF(AND(Массив!E286=Справочник!$C$3,Массив!C286&lt;=Справочник!$F$4,Массив!D286&lt;=Справочник!$F$4),Справочник!$E$4,Массив!E286))</f>
        <v>Промоутер</v>
      </c>
    </row>
    <row r="287" spans="1:6" x14ac:dyDescent="0.3">
      <c r="A287">
        <v>857</v>
      </c>
      <c r="B287">
        <v>9</v>
      </c>
      <c r="C287">
        <v>10</v>
      </c>
      <c r="D287">
        <v>8</v>
      </c>
      <c r="E287" t="str">
        <f>IF(B287&gt;=Справочник!$A$5,Справочник!$C$5,IF(B287&gt;=Справочник!$A$4,Справочник!$C$4,Справочник!$C$3))</f>
        <v>Промоутер</v>
      </c>
      <c r="F287" t="str">
        <f>IF(AND(E287=Справочник!$C$5,Массив!C287&gt;=Справочник!$F$3,Массив!D287&gt;=Справочник!$F$3),Справочник!$E$3,IF(AND(Массив!E287=Справочник!$C$3,Массив!C287&lt;=Справочник!$F$4,Массив!D287&lt;=Справочник!$F$4),Справочник!$E$4,Массив!E287))</f>
        <v>МегаПозитив</v>
      </c>
    </row>
    <row r="288" spans="1:6" x14ac:dyDescent="0.3">
      <c r="A288">
        <v>949</v>
      </c>
      <c r="B288">
        <v>4</v>
      </c>
      <c r="C288">
        <v>7</v>
      </c>
      <c r="D288">
        <v>4</v>
      </c>
      <c r="E288" t="str">
        <f>IF(B288&gt;=Справочник!$A$5,Справочник!$C$5,IF(B288&gt;=Справочник!$A$4,Справочник!$C$4,Справочник!$C$3))</f>
        <v>Критик</v>
      </c>
      <c r="F288" t="str">
        <f>IF(AND(E288=Справочник!$C$5,Массив!C288&gt;=Справочник!$F$3,Массив!D288&gt;=Справочник!$F$3),Справочник!$E$3,IF(AND(Массив!E288=Справочник!$C$3,Массив!C288&lt;=Справочник!$F$4,Массив!D288&lt;=Справочник!$F$4),Справочник!$E$4,Массив!E288))</f>
        <v>Критик</v>
      </c>
    </row>
    <row r="289" spans="1:6" x14ac:dyDescent="0.3">
      <c r="A289">
        <v>773</v>
      </c>
      <c r="B289">
        <v>6</v>
      </c>
      <c r="C289">
        <v>8</v>
      </c>
      <c r="D289">
        <v>6</v>
      </c>
      <c r="E289" t="str">
        <f>IF(B289&gt;=Справочник!$A$5,Справочник!$C$5,IF(B289&gt;=Справочник!$A$4,Справочник!$C$4,Справочник!$C$3))</f>
        <v>Критик</v>
      </c>
      <c r="F289" t="str">
        <f>IF(AND(E289=Справочник!$C$5,Массив!C289&gt;=Справочник!$F$3,Массив!D289&gt;=Справочник!$F$3),Справочник!$E$3,IF(AND(Массив!E289=Справочник!$C$3,Массив!C289&lt;=Справочник!$F$4,Массив!D289&lt;=Справочник!$F$4),Справочник!$E$4,Массив!E289))</f>
        <v>Критик</v>
      </c>
    </row>
    <row r="290" spans="1:6" x14ac:dyDescent="0.3">
      <c r="A290">
        <v>239</v>
      </c>
      <c r="B290">
        <v>9</v>
      </c>
      <c r="C290">
        <v>9</v>
      </c>
      <c r="D290">
        <v>4</v>
      </c>
      <c r="E290" t="str">
        <f>IF(B290&gt;=Справочник!$A$5,Справочник!$C$5,IF(B290&gt;=Справочник!$A$4,Справочник!$C$4,Справочник!$C$3))</f>
        <v>Промоутер</v>
      </c>
      <c r="F290" t="str">
        <f>IF(AND(E290=Справочник!$C$5,Массив!C290&gt;=Справочник!$F$3,Массив!D290&gt;=Справочник!$F$3),Справочник!$E$3,IF(AND(Массив!E290=Справочник!$C$3,Массив!C290&lt;=Справочник!$F$4,Массив!D290&lt;=Справочник!$F$4),Справочник!$E$4,Массив!E290))</f>
        <v>Промоутер</v>
      </c>
    </row>
    <row r="291" spans="1:6" x14ac:dyDescent="0.3">
      <c r="A291">
        <v>656</v>
      </c>
      <c r="B291">
        <v>10</v>
      </c>
      <c r="C291">
        <v>10</v>
      </c>
      <c r="D291">
        <v>10</v>
      </c>
      <c r="E291" t="str">
        <f>IF(B291&gt;=Справочник!$A$5,Справочник!$C$5,IF(B291&gt;=Справочник!$A$4,Справочник!$C$4,Справочник!$C$3))</f>
        <v>Промоутер</v>
      </c>
      <c r="F291" t="str">
        <f>IF(AND(E291=Справочник!$C$5,Массив!C291&gt;=Справочник!$F$3,Массив!D291&gt;=Справочник!$F$3),Справочник!$E$3,IF(AND(Массив!E291=Справочник!$C$3,Массив!C291&lt;=Справочник!$F$4,Массив!D291&lt;=Справочник!$F$4),Справочник!$E$4,Массив!E291))</f>
        <v>МегаПозитив</v>
      </c>
    </row>
    <row r="292" spans="1:6" x14ac:dyDescent="0.3">
      <c r="A292">
        <v>352</v>
      </c>
      <c r="B292">
        <v>4</v>
      </c>
      <c r="C292">
        <v>4</v>
      </c>
      <c r="D292">
        <v>6</v>
      </c>
      <c r="E292" t="str">
        <f>IF(B292&gt;=Справочник!$A$5,Справочник!$C$5,IF(B292&gt;=Справочник!$A$4,Справочник!$C$4,Справочник!$C$3))</f>
        <v>Критик</v>
      </c>
      <c r="F292" t="str">
        <f>IF(AND(E292=Справочник!$C$5,Массив!C292&gt;=Справочник!$F$3,Массив!D292&gt;=Справочник!$F$3),Справочник!$E$3,IF(AND(Массив!E292=Справочник!$C$3,Массив!C292&lt;=Справочник!$F$4,Массив!D292&lt;=Справочник!$F$4),Справочник!$E$4,Массив!E292))</f>
        <v>МегаНегатив</v>
      </c>
    </row>
    <row r="293" spans="1:6" x14ac:dyDescent="0.3">
      <c r="A293">
        <v>1055</v>
      </c>
      <c r="B293">
        <v>4</v>
      </c>
      <c r="C293">
        <v>8</v>
      </c>
      <c r="D293">
        <v>5</v>
      </c>
      <c r="E293" t="str">
        <f>IF(B293&gt;=Справочник!$A$5,Справочник!$C$5,IF(B293&gt;=Справочник!$A$4,Справочник!$C$4,Справочник!$C$3))</f>
        <v>Критик</v>
      </c>
      <c r="F293" t="str">
        <f>IF(AND(E293=Справочник!$C$5,Массив!C293&gt;=Справочник!$F$3,Массив!D293&gt;=Справочник!$F$3),Справочник!$E$3,IF(AND(Массив!E293=Справочник!$C$3,Массив!C293&lt;=Справочник!$F$4,Массив!D293&lt;=Справочник!$F$4),Справочник!$E$4,Массив!E293))</f>
        <v>Критик</v>
      </c>
    </row>
    <row r="294" spans="1:6" x14ac:dyDescent="0.3">
      <c r="A294">
        <v>816</v>
      </c>
      <c r="B294">
        <v>6</v>
      </c>
      <c r="C294">
        <v>6</v>
      </c>
      <c r="D294">
        <v>4</v>
      </c>
      <c r="E294" t="str">
        <f>IF(B294&gt;=Справочник!$A$5,Справочник!$C$5,IF(B294&gt;=Справочник!$A$4,Справочник!$C$4,Справочник!$C$3))</f>
        <v>Критик</v>
      </c>
      <c r="F294" t="str">
        <f>IF(AND(E294=Справочник!$C$5,Массив!C294&gt;=Справочник!$F$3,Массив!D294&gt;=Справочник!$F$3),Справочник!$E$3,IF(AND(Массив!E294=Справочник!$C$3,Массив!C294&lt;=Справочник!$F$4,Массив!D294&lt;=Справочник!$F$4),Справочник!$E$4,Массив!E294))</f>
        <v>МегаНегатив</v>
      </c>
    </row>
    <row r="295" spans="1:6" x14ac:dyDescent="0.3">
      <c r="A295">
        <v>323</v>
      </c>
      <c r="B295">
        <v>3</v>
      </c>
      <c r="C295">
        <v>7</v>
      </c>
      <c r="D295">
        <v>3</v>
      </c>
      <c r="E295" t="str">
        <f>IF(B295&gt;=Справочник!$A$5,Справочник!$C$5,IF(B295&gt;=Справочник!$A$4,Справочник!$C$4,Справочник!$C$3))</f>
        <v>Критик</v>
      </c>
      <c r="F295" t="str">
        <f>IF(AND(E295=Справочник!$C$5,Массив!C295&gt;=Справочник!$F$3,Массив!D295&gt;=Справочник!$F$3),Справочник!$E$3,IF(AND(Массив!E295=Справочник!$C$3,Массив!C295&lt;=Справочник!$F$4,Массив!D295&lt;=Справочник!$F$4),Справочник!$E$4,Массив!E295))</f>
        <v>Критик</v>
      </c>
    </row>
    <row r="296" spans="1:6" x14ac:dyDescent="0.3">
      <c r="A296">
        <v>137</v>
      </c>
      <c r="B296">
        <v>4</v>
      </c>
      <c r="C296">
        <v>8</v>
      </c>
      <c r="D296">
        <v>8</v>
      </c>
      <c r="E296" t="str">
        <f>IF(B296&gt;=Справочник!$A$5,Справочник!$C$5,IF(B296&gt;=Справочник!$A$4,Справочник!$C$4,Справочник!$C$3))</f>
        <v>Критик</v>
      </c>
      <c r="F296" t="str">
        <f>IF(AND(E296=Справочник!$C$5,Массив!C296&gt;=Справочник!$F$3,Массив!D296&gt;=Справочник!$F$3),Справочник!$E$3,IF(AND(Массив!E296=Справочник!$C$3,Массив!C296&lt;=Справочник!$F$4,Массив!D296&lt;=Справочник!$F$4),Справочник!$E$4,Массив!E296))</f>
        <v>Критик</v>
      </c>
    </row>
    <row r="297" spans="1:6" x14ac:dyDescent="0.3">
      <c r="A297">
        <v>586</v>
      </c>
      <c r="B297">
        <v>3</v>
      </c>
      <c r="C297">
        <v>7</v>
      </c>
      <c r="D297">
        <v>10</v>
      </c>
      <c r="E297" t="str">
        <f>IF(B297&gt;=Справочник!$A$5,Справочник!$C$5,IF(B297&gt;=Справочник!$A$4,Справочник!$C$4,Справочник!$C$3))</f>
        <v>Критик</v>
      </c>
      <c r="F297" t="str">
        <f>IF(AND(E297=Справочник!$C$5,Массив!C297&gt;=Справочник!$F$3,Массив!D297&gt;=Справочник!$F$3),Справочник!$E$3,IF(AND(Массив!E297=Справочник!$C$3,Массив!C297&lt;=Справочник!$F$4,Массив!D297&lt;=Справочник!$F$4),Справочник!$E$4,Массив!E297))</f>
        <v>Критик</v>
      </c>
    </row>
    <row r="298" spans="1:6" x14ac:dyDescent="0.3">
      <c r="A298">
        <v>81</v>
      </c>
      <c r="B298">
        <v>6</v>
      </c>
      <c r="C298">
        <v>5</v>
      </c>
      <c r="D298">
        <v>7</v>
      </c>
      <c r="E298" t="str">
        <f>IF(B298&gt;=Справочник!$A$5,Справочник!$C$5,IF(B298&gt;=Справочник!$A$4,Справочник!$C$4,Справочник!$C$3))</f>
        <v>Критик</v>
      </c>
      <c r="F298" t="str">
        <f>IF(AND(E298=Справочник!$C$5,Массив!C298&gt;=Справочник!$F$3,Массив!D298&gt;=Справочник!$F$3),Справочник!$E$3,IF(AND(Массив!E298=Справочник!$C$3,Массив!C298&lt;=Справочник!$F$4,Массив!D298&lt;=Справочник!$F$4),Справочник!$E$4,Массив!E298))</f>
        <v>Критик</v>
      </c>
    </row>
    <row r="299" spans="1:6" x14ac:dyDescent="0.3">
      <c r="A299">
        <v>374</v>
      </c>
      <c r="B299">
        <v>10</v>
      </c>
      <c r="C299">
        <v>9</v>
      </c>
      <c r="D299">
        <v>6</v>
      </c>
      <c r="E299" t="str">
        <f>IF(B299&gt;=Справочник!$A$5,Справочник!$C$5,IF(B299&gt;=Справочник!$A$4,Справочник!$C$4,Справочник!$C$3))</f>
        <v>Промоутер</v>
      </c>
      <c r="F299" t="str">
        <f>IF(AND(E299=Справочник!$C$5,Массив!C299&gt;=Справочник!$F$3,Массив!D299&gt;=Справочник!$F$3),Справочник!$E$3,IF(AND(Массив!E299=Справочник!$C$3,Массив!C299&lt;=Справочник!$F$4,Массив!D299&lt;=Справочник!$F$4),Справочник!$E$4,Массив!E299))</f>
        <v>Промоутер</v>
      </c>
    </row>
    <row r="300" spans="1:6" x14ac:dyDescent="0.3">
      <c r="A300">
        <v>328</v>
      </c>
      <c r="B300">
        <v>6</v>
      </c>
      <c r="C300">
        <v>7</v>
      </c>
      <c r="D300">
        <v>4</v>
      </c>
      <c r="E300" t="str">
        <f>IF(B300&gt;=Справочник!$A$5,Справочник!$C$5,IF(B300&gt;=Справочник!$A$4,Справочник!$C$4,Справочник!$C$3))</f>
        <v>Критик</v>
      </c>
      <c r="F300" t="str">
        <f>IF(AND(E300=Справочник!$C$5,Массив!C300&gt;=Справочник!$F$3,Массив!D300&gt;=Справочник!$F$3),Справочник!$E$3,IF(AND(Массив!E300=Справочник!$C$3,Массив!C300&lt;=Справочник!$F$4,Массив!D300&lt;=Справочник!$F$4),Справочник!$E$4,Массив!E300))</f>
        <v>Критик</v>
      </c>
    </row>
    <row r="301" spans="1:6" x14ac:dyDescent="0.3">
      <c r="A301">
        <v>330</v>
      </c>
      <c r="B301">
        <v>3</v>
      </c>
      <c r="C301">
        <v>4</v>
      </c>
      <c r="D301">
        <v>6</v>
      </c>
      <c r="E301" t="str">
        <f>IF(B301&gt;=Справочник!$A$5,Справочник!$C$5,IF(B301&gt;=Справочник!$A$4,Справочник!$C$4,Справочник!$C$3))</f>
        <v>Критик</v>
      </c>
      <c r="F301" t="str">
        <f>IF(AND(E301=Справочник!$C$5,Массив!C301&gt;=Справочник!$F$3,Массив!D301&gt;=Справочник!$F$3),Справочник!$E$3,IF(AND(Массив!E301=Справочник!$C$3,Массив!C301&lt;=Справочник!$F$4,Массив!D301&lt;=Справочник!$F$4),Справочник!$E$4,Массив!E301))</f>
        <v>МегаНегатив</v>
      </c>
    </row>
    <row r="302" spans="1:6" x14ac:dyDescent="0.3">
      <c r="A302">
        <v>424</v>
      </c>
      <c r="B302">
        <v>10</v>
      </c>
      <c r="C302">
        <v>8</v>
      </c>
      <c r="D302">
        <v>4</v>
      </c>
      <c r="E302" t="str">
        <f>IF(B302&gt;=Справочник!$A$5,Справочник!$C$5,IF(B302&gt;=Справочник!$A$4,Справочник!$C$4,Справочник!$C$3))</f>
        <v>Промоутер</v>
      </c>
      <c r="F302" t="str">
        <f>IF(AND(E302=Справочник!$C$5,Массив!C302&gt;=Справочник!$F$3,Массив!D302&gt;=Справочник!$F$3),Справочник!$E$3,IF(AND(Массив!E302=Справочник!$C$3,Массив!C302&lt;=Справочник!$F$4,Массив!D302&lt;=Справочник!$F$4),Справочник!$E$4,Массив!E302))</f>
        <v>Промоутер</v>
      </c>
    </row>
    <row r="303" spans="1:6" x14ac:dyDescent="0.3">
      <c r="A303">
        <v>357</v>
      </c>
      <c r="B303">
        <v>3</v>
      </c>
      <c r="C303">
        <v>4</v>
      </c>
      <c r="D303">
        <v>6</v>
      </c>
      <c r="E303" t="str">
        <f>IF(B303&gt;=Справочник!$A$5,Справочник!$C$5,IF(B303&gt;=Справочник!$A$4,Справочник!$C$4,Справочник!$C$3))</f>
        <v>Критик</v>
      </c>
      <c r="F303" t="str">
        <f>IF(AND(E303=Справочник!$C$5,Массив!C303&gt;=Справочник!$F$3,Массив!D303&gt;=Справочник!$F$3),Справочник!$E$3,IF(AND(Массив!E303=Справочник!$C$3,Массив!C303&lt;=Справочник!$F$4,Массив!D303&lt;=Справочник!$F$4),Справочник!$E$4,Массив!E303))</f>
        <v>МегаНегатив</v>
      </c>
    </row>
    <row r="304" spans="1:6" x14ac:dyDescent="0.3">
      <c r="A304">
        <v>525</v>
      </c>
      <c r="B304">
        <v>6</v>
      </c>
      <c r="C304">
        <v>6</v>
      </c>
      <c r="D304">
        <v>7</v>
      </c>
      <c r="E304" t="str">
        <f>IF(B304&gt;=Справочник!$A$5,Справочник!$C$5,IF(B304&gt;=Справочник!$A$4,Справочник!$C$4,Справочник!$C$3))</f>
        <v>Критик</v>
      </c>
      <c r="F304" t="str">
        <f>IF(AND(E304=Справочник!$C$5,Массив!C304&gt;=Справочник!$F$3,Массив!D304&gt;=Справочник!$F$3),Справочник!$E$3,IF(AND(Массив!E304=Справочник!$C$3,Массив!C304&lt;=Справочник!$F$4,Массив!D304&lt;=Справочник!$F$4),Справочник!$E$4,Массив!E304))</f>
        <v>Критик</v>
      </c>
    </row>
    <row r="305" spans="1:6" x14ac:dyDescent="0.3">
      <c r="A305">
        <v>567</v>
      </c>
      <c r="B305">
        <v>10</v>
      </c>
      <c r="C305">
        <v>8</v>
      </c>
      <c r="D305">
        <v>7</v>
      </c>
      <c r="E305" t="str">
        <f>IF(B305&gt;=Справочник!$A$5,Справочник!$C$5,IF(B305&gt;=Справочник!$A$4,Справочник!$C$4,Справочник!$C$3))</f>
        <v>Промоутер</v>
      </c>
      <c r="F305" t="str">
        <f>IF(AND(E305=Справочник!$C$5,Массив!C305&gt;=Справочник!$F$3,Массив!D305&gt;=Справочник!$F$3),Справочник!$E$3,IF(AND(Массив!E305=Справочник!$C$3,Массив!C305&lt;=Справочник!$F$4,Массив!D305&lt;=Справочник!$F$4),Справочник!$E$4,Массив!E305))</f>
        <v>Промоутер</v>
      </c>
    </row>
    <row r="306" spans="1:6" x14ac:dyDescent="0.3">
      <c r="A306">
        <v>77</v>
      </c>
      <c r="B306">
        <v>6</v>
      </c>
      <c r="C306">
        <v>8</v>
      </c>
      <c r="D306">
        <v>4</v>
      </c>
      <c r="E306" t="str">
        <f>IF(B306&gt;=Справочник!$A$5,Справочник!$C$5,IF(B306&gt;=Справочник!$A$4,Справочник!$C$4,Справочник!$C$3))</f>
        <v>Критик</v>
      </c>
      <c r="F306" t="str">
        <f>IF(AND(E306=Справочник!$C$5,Массив!C306&gt;=Справочник!$F$3,Массив!D306&gt;=Справочник!$F$3),Справочник!$E$3,IF(AND(Массив!E306=Справочник!$C$3,Массив!C306&lt;=Справочник!$F$4,Массив!D306&lt;=Справочник!$F$4),Справочник!$E$4,Массив!E306))</f>
        <v>Критик</v>
      </c>
    </row>
    <row r="307" spans="1:6" x14ac:dyDescent="0.3">
      <c r="A307">
        <v>362</v>
      </c>
      <c r="B307">
        <v>10</v>
      </c>
      <c r="C307">
        <v>9</v>
      </c>
      <c r="D307">
        <v>10</v>
      </c>
      <c r="E307" t="str">
        <f>IF(B307&gt;=Справочник!$A$5,Справочник!$C$5,IF(B307&gt;=Справочник!$A$4,Справочник!$C$4,Справочник!$C$3))</f>
        <v>Промоутер</v>
      </c>
      <c r="F307" t="str">
        <f>IF(AND(E307=Справочник!$C$5,Массив!C307&gt;=Справочник!$F$3,Массив!D307&gt;=Справочник!$F$3),Справочник!$E$3,IF(AND(Массив!E307=Справочник!$C$3,Массив!C307&lt;=Справочник!$F$4,Массив!D307&lt;=Справочник!$F$4),Справочник!$E$4,Массив!E307))</f>
        <v>МегаПозитив</v>
      </c>
    </row>
    <row r="308" spans="1:6" x14ac:dyDescent="0.3">
      <c r="A308">
        <v>124</v>
      </c>
      <c r="B308">
        <v>9</v>
      </c>
      <c r="C308">
        <v>10</v>
      </c>
      <c r="D308">
        <v>9</v>
      </c>
      <c r="E308" t="str">
        <f>IF(B308&gt;=Справочник!$A$5,Справочник!$C$5,IF(B308&gt;=Справочник!$A$4,Справочник!$C$4,Справочник!$C$3))</f>
        <v>Промоутер</v>
      </c>
      <c r="F308" t="str">
        <f>IF(AND(E308=Справочник!$C$5,Массив!C308&gt;=Справочник!$F$3,Массив!D308&gt;=Справочник!$F$3),Справочник!$E$3,IF(AND(Массив!E308=Справочник!$C$3,Массив!C308&lt;=Справочник!$F$4,Массив!D308&lt;=Справочник!$F$4),Справочник!$E$4,Массив!E308))</f>
        <v>МегаПозитив</v>
      </c>
    </row>
    <row r="309" spans="1:6" x14ac:dyDescent="0.3">
      <c r="A309">
        <v>449</v>
      </c>
      <c r="B309">
        <v>8</v>
      </c>
      <c r="C309">
        <v>9</v>
      </c>
      <c r="D309">
        <v>4</v>
      </c>
      <c r="E309" t="str">
        <f>IF(B309&gt;=Справочник!$A$5,Справочник!$C$5,IF(B309&gt;=Справочник!$A$4,Справочник!$C$4,Справочник!$C$3))</f>
        <v>Нейтрал</v>
      </c>
      <c r="F309" t="str">
        <f>IF(AND(E309=Справочник!$C$5,Массив!C309&gt;=Справочник!$F$3,Массив!D309&gt;=Справочник!$F$3),Справочник!$E$3,IF(AND(Массив!E309=Справочник!$C$3,Массив!C309&lt;=Справочник!$F$4,Массив!D309&lt;=Справочник!$F$4),Справочник!$E$4,Массив!E309))</f>
        <v>Нейтрал</v>
      </c>
    </row>
    <row r="310" spans="1:6" x14ac:dyDescent="0.3">
      <c r="A310">
        <v>17</v>
      </c>
      <c r="B310">
        <v>6</v>
      </c>
      <c r="C310">
        <v>5</v>
      </c>
      <c r="D310">
        <v>3</v>
      </c>
      <c r="E310" t="str">
        <f>IF(B310&gt;=Справочник!$A$5,Справочник!$C$5,IF(B310&gt;=Справочник!$A$4,Справочник!$C$4,Справочник!$C$3))</f>
        <v>Критик</v>
      </c>
      <c r="F310" t="str">
        <f>IF(AND(E310=Справочник!$C$5,Массив!C310&gt;=Справочник!$F$3,Массив!D310&gt;=Справочник!$F$3),Справочник!$E$3,IF(AND(Массив!E310=Справочник!$C$3,Массив!C310&lt;=Справочник!$F$4,Массив!D310&lt;=Справочник!$F$4),Справочник!$E$4,Массив!E310))</f>
        <v>МегаНегатив</v>
      </c>
    </row>
    <row r="311" spans="1:6" x14ac:dyDescent="0.3">
      <c r="A311">
        <v>48</v>
      </c>
      <c r="B311">
        <v>6</v>
      </c>
      <c r="C311">
        <v>4</v>
      </c>
      <c r="D311">
        <v>9</v>
      </c>
      <c r="E311" t="str">
        <f>IF(B311&gt;=Справочник!$A$5,Справочник!$C$5,IF(B311&gt;=Справочник!$A$4,Справочник!$C$4,Справочник!$C$3))</f>
        <v>Критик</v>
      </c>
      <c r="F311" t="str">
        <f>IF(AND(E311=Справочник!$C$5,Массив!C311&gt;=Справочник!$F$3,Массив!D311&gt;=Справочник!$F$3),Справочник!$E$3,IF(AND(Массив!E311=Справочник!$C$3,Массив!C311&lt;=Справочник!$F$4,Массив!D311&lt;=Справочник!$F$4),Справочник!$E$4,Массив!E311))</f>
        <v>Критик</v>
      </c>
    </row>
    <row r="312" spans="1:6" x14ac:dyDescent="0.3">
      <c r="A312">
        <v>411</v>
      </c>
      <c r="B312">
        <v>10</v>
      </c>
      <c r="C312">
        <v>8</v>
      </c>
      <c r="D312">
        <v>10</v>
      </c>
      <c r="E312" t="str">
        <f>IF(B312&gt;=Справочник!$A$5,Справочник!$C$5,IF(B312&gt;=Справочник!$A$4,Справочник!$C$4,Справочник!$C$3))</f>
        <v>Промоутер</v>
      </c>
      <c r="F312" t="str">
        <f>IF(AND(E312=Справочник!$C$5,Массив!C312&gt;=Справочник!$F$3,Массив!D312&gt;=Справочник!$F$3),Справочник!$E$3,IF(AND(Массив!E312=Справочник!$C$3,Массив!C312&lt;=Справочник!$F$4,Массив!D312&lt;=Справочник!$F$4),Справочник!$E$4,Массив!E312))</f>
        <v>МегаПозитив</v>
      </c>
    </row>
    <row r="313" spans="1:6" x14ac:dyDescent="0.3">
      <c r="A313">
        <v>537</v>
      </c>
      <c r="B313">
        <v>7</v>
      </c>
      <c r="C313">
        <v>6</v>
      </c>
      <c r="D313">
        <v>10</v>
      </c>
      <c r="E313" t="str">
        <f>IF(B313&gt;=Справочник!$A$5,Справочник!$C$5,IF(B313&gt;=Справочник!$A$4,Справочник!$C$4,Справочник!$C$3))</f>
        <v>Нейтрал</v>
      </c>
      <c r="F313" t="str">
        <f>IF(AND(E313=Справочник!$C$5,Массив!C313&gt;=Справочник!$F$3,Массив!D313&gt;=Справочник!$F$3),Справочник!$E$3,IF(AND(Массив!E313=Справочник!$C$3,Массив!C313&lt;=Справочник!$F$4,Массив!D313&lt;=Справочник!$F$4),Справочник!$E$4,Массив!E313))</f>
        <v>Нейтрал</v>
      </c>
    </row>
    <row r="314" spans="1:6" x14ac:dyDescent="0.3">
      <c r="A314">
        <v>179</v>
      </c>
      <c r="B314">
        <v>5</v>
      </c>
      <c r="C314">
        <v>8</v>
      </c>
      <c r="D314">
        <v>5</v>
      </c>
      <c r="E314" t="str">
        <f>IF(B314&gt;=Справочник!$A$5,Справочник!$C$5,IF(B314&gt;=Справочник!$A$4,Справочник!$C$4,Справочник!$C$3))</f>
        <v>Критик</v>
      </c>
      <c r="F314" t="str">
        <f>IF(AND(E314=Справочник!$C$5,Массив!C314&gt;=Справочник!$F$3,Массив!D314&gt;=Справочник!$F$3),Справочник!$E$3,IF(AND(Массив!E314=Справочник!$C$3,Массив!C314&lt;=Справочник!$F$4,Массив!D314&lt;=Справочник!$F$4),Справочник!$E$4,Массив!E314))</f>
        <v>Критик</v>
      </c>
    </row>
    <row r="315" spans="1:6" x14ac:dyDescent="0.3">
      <c r="A315">
        <v>496</v>
      </c>
      <c r="B315">
        <v>3</v>
      </c>
      <c r="C315">
        <v>5</v>
      </c>
      <c r="D315">
        <v>7</v>
      </c>
      <c r="E315" t="str">
        <f>IF(B315&gt;=Справочник!$A$5,Справочник!$C$5,IF(B315&gt;=Справочник!$A$4,Справочник!$C$4,Справочник!$C$3))</f>
        <v>Критик</v>
      </c>
      <c r="F315" t="str">
        <f>IF(AND(E315=Справочник!$C$5,Массив!C315&gt;=Справочник!$F$3,Массив!D315&gt;=Справочник!$F$3),Справочник!$E$3,IF(AND(Массив!E315=Справочник!$C$3,Массив!C315&lt;=Справочник!$F$4,Массив!D315&lt;=Справочник!$F$4),Справочник!$E$4,Массив!E315))</f>
        <v>Критик</v>
      </c>
    </row>
    <row r="316" spans="1:6" x14ac:dyDescent="0.3">
      <c r="A316">
        <v>495</v>
      </c>
      <c r="B316">
        <v>8</v>
      </c>
      <c r="C316">
        <v>9</v>
      </c>
      <c r="D316">
        <v>7</v>
      </c>
      <c r="E316" t="str">
        <f>IF(B316&gt;=Справочник!$A$5,Справочник!$C$5,IF(B316&gt;=Справочник!$A$4,Справочник!$C$4,Справочник!$C$3))</f>
        <v>Нейтрал</v>
      </c>
      <c r="F316" t="str">
        <f>IF(AND(E316=Справочник!$C$5,Массив!C316&gt;=Справочник!$F$3,Массив!D316&gt;=Справочник!$F$3),Справочник!$E$3,IF(AND(Массив!E316=Справочник!$C$3,Массив!C316&lt;=Справочник!$F$4,Массив!D316&lt;=Справочник!$F$4),Справочник!$E$4,Массив!E316))</f>
        <v>Нейтрал</v>
      </c>
    </row>
    <row r="317" spans="1:6" x14ac:dyDescent="0.3">
      <c r="A317">
        <v>303</v>
      </c>
      <c r="B317">
        <v>5</v>
      </c>
      <c r="C317">
        <v>5</v>
      </c>
      <c r="D317">
        <v>4</v>
      </c>
      <c r="E317" t="str">
        <f>IF(B317&gt;=Справочник!$A$5,Справочник!$C$5,IF(B317&gt;=Справочник!$A$4,Справочник!$C$4,Справочник!$C$3))</f>
        <v>Критик</v>
      </c>
      <c r="F317" t="str">
        <f>IF(AND(E317=Справочник!$C$5,Массив!C317&gt;=Справочник!$F$3,Массив!D317&gt;=Справочник!$F$3),Справочник!$E$3,IF(AND(Массив!E317=Справочник!$C$3,Массив!C317&lt;=Справочник!$F$4,Массив!D317&lt;=Справочник!$F$4),Справочник!$E$4,Массив!E317))</f>
        <v>МегаНегатив</v>
      </c>
    </row>
    <row r="318" spans="1:6" x14ac:dyDescent="0.3">
      <c r="A318">
        <v>251</v>
      </c>
      <c r="B318">
        <v>8</v>
      </c>
      <c r="C318">
        <v>10</v>
      </c>
      <c r="D318">
        <v>5</v>
      </c>
      <c r="E318" t="str">
        <f>IF(B318&gt;=Справочник!$A$5,Справочник!$C$5,IF(B318&gt;=Справочник!$A$4,Справочник!$C$4,Справочник!$C$3))</f>
        <v>Нейтрал</v>
      </c>
      <c r="F318" t="str">
        <f>IF(AND(E318=Справочник!$C$5,Массив!C318&gt;=Справочник!$F$3,Массив!D318&gt;=Справочник!$F$3),Справочник!$E$3,IF(AND(Массив!E318=Справочник!$C$3,Массив!C318&lt;=Справочник!$F$4,Массив!D318&lt;=Справочник!$F$4),Справочник!$E$4,Массив!E318))</f>
        <v>Нейтрал</v>
      </c>
    </row>
    <row r="319" spans="1:6" x14ac:dyDescent="0.3">
      <c r="A319">
        <v>843</v>
      </c>
      <c r="B319">
        <v>7</v>
      </c>
      <c r="C319">
        <v>4</v>
      </c>
      <c r="D319">
        <v>5</v>
      </c>
      <c r="E319" t="str">
        <f>IF(B319&gt;=Справочник!$A$5,Справочник!$C$5,IF(B319&gt;=Справочник!$A$4,Справочник!$C$4,Справочник!$C$3))</f>
        <v>Нейтрал</v>
      </c>
      <c r="F319" t="str">
        <f>IF(AND(E319=Справочник!$C$5,Массив!C319&gt;=Справочник!$F$3,Массив!D319&gt;=Справочник!$F$3),Справочник!$E$3,IF(AND(Массив!E319=Справочник!$C$3,Массив!C319&lt;=Справочник!$F$4,Массив!D319&lt;=Справочник!$F$4),Справочник!$E$4,Массив!E319))</f>
        <v>Нейтрал</v>
      </c>
    </row>
    <row r="320" spans="1:6" x14ac:dyDescent="0.3">
      <c r="A320">
        <v>21</v>
      </c>
      <c r="B320">
        <v>4</v>
      </c>
      <c r="C320">
        <v>8</v>
      </c>
      <c r="D320">
        <v>4</v>
      </c>
      <c r="E320" t="str">
        <f>IF(B320&gt;=Справочник!$A$5,Справочник!$C$5,IF(B320&gt;=Справочник!$A$4,Справочник!$C$4,Справочник!$C$3))</f>
        <v>Критик</v>
      </c>
      <c r="F320" t="str">
        <f>IF(AND(E320=Справочник!$C$5,Массив!C320&gt;=Справочник!$F$3,Массив!D320&gt;=Справочник!$F$3),Справочник!$E$3,IF(AND(Массив!E320=Справочник!$C$3,Массив!C320&lt;=Справочник!$F$4,Массив!D320&lt;=Справочник!$F$4),Справочник!$E$4,Массив!E320))</f>
        <v>Критик</v>
      </c>
    </row>
    <row r="321" spans="1:6" x14ac:dyDescent="0.3">
      <c r="A321">
        <v>195</v>
      </c>
      <c r="B321">
        <v>5</v>
      </c>
      <c r="C321">
        <v>6</v>
      </c>
      <c r="D321">
        <v>3</v>
      </c>
      <c r="E321" t="str">
        <f>IF(B321&gt;=Справочник!$A$5,Справочник!$C$5,IF(B321&gt;=Справочник!$A$4,Справочник!$C$4,Справочник!$C$3))</f>
        <v>Критик</v>
      </c>
      <c r="F321" t="str">
        <f>IF(AND(E321=Справочник!$C$5,Массив!C321&gt;=Справочник!$F$3,Массив!D321&gt;=Справочник!$F$3),Справочник!$E$3,IF(AND(Массив!E321=Справочник!$C$3,Массив!C321&lt;=Справочник!$F$4,Массив!D321&lt;=Справочник!$F$4),Справочник!$E$4,Массив!E321))</f>
        <v>МегаНегатив</v>
      </c>
    </row>
    <row r="322" spans="1:6" x14ac:dyDescent="0.3">
      <c r="A322">
        <v>641</v>
      </c>
      <c r="B322">
        <v>4</v>
      </c>
      <c r="C322">
        <v>4</v>
      </c>
      <c r="D322">
        <v>3</v>
      </c>
      <c r="E322" t="str">
        <f>IF(B322&gt;=Справочник!$A$5,Справочник!$C$5,IF(B322&gt;=Справочник!$A$4,Справочник!$C$4,Справочник!$C$3))</f>
        <v>Критик</v>
      </c>
      <c r="F322" t="str">
        <f>IF(AND(E322=Справочник!$C$5,Массив!C322&gt;=Справочник!$F$3,Массив!D322&gt;=Справочник!$F$3),Справочник!$E$3,IF(AND(Массив!E322=Справочник!$C$3,Массив!C322&lt;=Справочник!$F$4,Массив!D322&lt;=Справочник!$F$4),Справочник!$E$4,Массив!E322))</f>
        <v>МегаНегатив</v>
      </c>
    </row>
    <row r="323" spans="1:6" x14ac:dyDescent="0.3">
      <c r="A323">
        <v>89</v>
      </c>
      <c r="B323">
        <v>10</v>
      </c>
      <c r="C323">
        <v>10</v>
      </c>
      <c r="D323">
        <v>4</v>
      </c>
      <c r="E323" t="str">
        <f>IF(B323&gt;=Справочник!$A$5,Справочник!$C$5,IF(B323&gt;=Справочник!$A$4,Справочник!$C$4,Справочник!$C$3))</f>
        <v>Промоутер</v>
      </c>
      <c r="F323" t="str">
        <f>IF(AND(E323=Справочник!$C$5,Массив!C323&gt;=Справочник!$F$3,Массив!D323&gt;=Справочник!$F$3),Справочник!$E$3,IF(AND(Массив!E323=Справочник!$C$3,Массив!C323&lt;=Справочник!$F$4,Массив!D323&lt;=Справочник!$F$4),Справочник!$E$4,Массив!E323))</f>
        <v>Промоутер</v>
      </c>
    </row>
    <row r="324" spans="1:6" x14ac:dyDescent="0.3">
      <c r="A324">
        <v>155</v>
      </c>
      <c r="B324">
        <v>6</v>
      </c>
      <c r="C324">
        <v>6</v>
      </c>
      <c r="D324">
        <v>5</v>
      </c>
      <c r="E324" t="str">
        <f>IF(B324&gt;=Справочник!$A$5,Справочник!$C$5,IF(B324&gt;=Справочник!$A$4,Справочник!$C$4,Справочник!$C$3))</f>
        <v>Критик</v>
      </c>
      <c r="F324" t="str">
        <f>IF(AND(E324=Справочник!$C$5,Массив!C324&gt;=Справочник!$F$3,Массив!D324&gt;=Справочник!$F$3),Справочник!$E$3,IF(AND(Массив!E324=Справочник!$C$3,Массив!C324&lt;=Справочник!$F$4,Массив!D324&lt;=Справочник!$F$4),Справочник!$E$4,Массив!E324))</f>
        <v>МегаНегатив</v>
      </c>
    </row>
    <row r="325" spans="1:6" x14ac:dyDescent="0.3">
      <c r="A325">
        <v>674</v>
      </c>
      <c r="B325">
        <v>5</v>
      </c>
      <c r="C325">
        <v>8</v>
      </c>
      <c r="D325">
        <v>7</v>
      </c>
      <c r="E325" t="str">
        <f>IF(B325&gt;=Справочник!$A$5,Справочник!$C$5,IF(B325&gt;=Справочник!$A$4,Справочник!$C$4,Справочник!$C$3))</f>
        <v>Критик</v>
      </c>
      <c r="F325" t="str">
        <f>IF(AND(E325=Справочник!$C$5,Массив!C325&gt;=Справочник!$F$3,Массив!D325&gt;=Справочник!$F$3),Справочник!$E$3,IF(AND(Массив!E325=Справочник!$C$3,Массив!C325&lt;=Справочник!$F$4,Массив!D325&lt;=Справочник!$F$4),Справочник!$E$4,Массив!E325))</f>
        <v>Критик</v>
      </c>
    </row>
    <row r="326" spans="1:6" x14ac:dyDescent="0.3">
      <c r="A326">
        <v>1044</v>
      </c>
      <c r="B326">
        <v>7</v>
      </c>
      <c r="C326">
        <v>5</v>
      </c>
      <c r="D326">
        <v>10</v>
      </c>
      <c r="E326" t="str">
        <f>IF(B326&gt;=Справочник!$A$5,Справочник!$C$5,IF(B326&gt;=Справочник!$A$4,Справочник!$C$4,Справочник!$C$3))</f>
        <v>Нейтрал</v>
      </c>
      <c r="F326" t="str">
        <f>IF(AND(E326=Справочник!$C$5,Массив!C326&gt;=Справочник!$F$3,Массив!D326&gt;=Справочник!$F$3),Справочник!$E$3,IF(AND(Массив!E326=Справочник!$C$3,Массив!C326&lt;=Справочник!$F$4,Массив!D326&lt;=Справочник!$F$4),Справочник!$E$4,Массив!E326))</f>
        <v>Нейтрал</v>
      </c>
    </row>
    <row r="327" spans="1:6" x14ac:dyDescent="0.3">
      <c r="A327">
        <v>1040</v>
      </c>
      <c r="B327">
        <v>3</v>
      </c>
      <c r="C327">
        <v>5</v>
      </c>
      <c r="D327">
        <v>5</v>
      </c>
      <c r="E327" t="str">
        <f>IF(B327&gt;=Справочник!$A$5,Справочник!$C$5,IF(B327&gt;=Справочник!$A$4,Справочник!$C$4,Справочник!$C$3))</f>
        <v>Критик</v>
      </c>
      <c r="F327" t="str">
        <f>IF(AND(E327=Справочник!$C$5,Массив!C327&gt;=Справочник!$F$3,Массив!D327&gt;=Справочник!$F$3),Справочник!$E$3,IF(AND(Массив!E327=Справочник!$C$3,Массив!C327&lt;=Справочник!$F$4,Массив!D327&lt;=Справочник!$F$4),Справочник!$E$4,Массив!E327))</f>
        <v>МегаНегатив</v>
      </c>
    </row>
    <row r="328" spans="1:6" x14ac:dyDescent="0.3">
      <c r="A328">
        <v>103</v>
      </c>
      <c r="B328">
        <v>7</v>
      </c>
      <c r="C328">
        <v>8</v>
      </c>
      <c r="D328">
        <v>7</v>
      </c>
      <c r="E328" t="str">
        <f>IF(B328&gt;=Справочник!$A$5,Справочник!$C$5,IF(B328&gt;=Справочник!$A$4,Справочник!$C$4,Справочник!$C$3))</f>
        <v>Нейтрал</v>
      </c>
      <c r="F328" t="str">
        <f>IF(AND(E328=Справочник!$C$5,Массив!C328&gt;=Справочник!$F$3,Массив!D328&gt;=Справочник!$F$3),Справочник!$E$3,IF(AND(Массив!E328=Справочник!$C$3,Массив!C328&lt;=Справочник!$F$4,Массив!D328&lt;=Справочник!$F$4),Справочник!$E$4,Массив!E328))</f>
        <v>Нейтрал</v>
      </c>
    </row>
    <row r="329" spans="1:6" x14ac:dyDescent="0.3">
      <c r="A329">
        <v>1010</v>
      </c>
      <c r="B329">
        <v>7</v>
      </c>
      <c r="C329">
        <v>8</v>
      </c>
      <c r="D329">
        <v>3</v>
      </c>
      <c r="E329" t="str">
        <f>IF(B329&gt;=Справочник!$A$5,Справочник!$C$5,IF(B329&gt;=Справочник!$A$4,Справочник!$C$4,Справочник!$C$3))</f>
        <v>Нейтрал</v>
      </c>
      <c r="F329" t="str">
        <f>IF(AND(E329=Справочник!$C$5,Массив!C329&gt;=Справочник!$F$3,Массив!D329&gt;=Справочник!$F$3),Справочник!$E$3,IF(AND(Массив!E329=Справочник!$C$3,Массив!C329&lt;=Справочник!$F$4,Массив!D329&lt;=Справочник!$F$4),Справочник!$E$4,Массив!E329))</f>
        <v>Нейтрал</v>
      </c>
    </row>
    <row r="330" spans="1:6" x14ac:dyDescent="0.3">
      <c r="A330">
        <v>915</v>
      </c>
      <c r="B330">
        <v>7</v>
      </c>
      <c r="C330">
        <v>7</v>
      </c>
      <c r="D330">
        <v>3</v>
      </c>
      <c r="E330" t="str">
        <f>IF(B330&gt;=Справочник!$A$5,Справочник!$C$5,IF(B330&gt;=Справочник!$A$4,Справочник!$C$4,Справочник!$C$3))</f>
        <v>Нейтрал</v>
      </c>
      <c r="F330" t="str">
        <f>IF(AND(E330=Справочник!$C$5,Массив!C330&gt;=Справочник!$F$3,Массив!D330&gt;=Справочник!$F$3),Справочник!$E$3,IF(AND(Массив!E330=Справочник!$C$3,Массив!C330&lt;=Справочник!$F$4,Массив!D330&lt;=Справочник!$F$4),Справочник!$E$4,Массив!E330))</f>
        <v>Нейтрал</v>
      </c>
    </row>
    <row r="331" spans="1:6" x14ac:dyDescent="0.3">
      <c r="A331">
        <v>302</v>
      </c>
      <c r="B331">
        <v>8</v>
      </c>
      <c r="C331">
        <v>9</v>
      </c>
      <c r="D331">
        <v>7</v>
      </c>
      <c r="E331" t="str">
        <f>IF(B331&gt;=Справочник!$A$5,Справочник!$C$5,IF(B331&gt;=Справочник!$A$4,Справочник!$C$4,Справочник!$C$3))</f>
        <v>Нейтрал</v>
      </c>
      <c r="F331" t="str">
        <f>IF(AND(E331=Справочник!$C$5,Массив!C331&gt;=Справочник!$F$3,Массив!D331&gt;=Справочник!$F$3),Справочник!$E$3,IF(AND(Массив!E331=Справочник!$C$3,Массив!C331&lt;=Справочник!$F$4,Массив!D331&lt;=Справочник!$F$4),Справочник!$E$4,Массив!E331))</f>
        <v>Нейтрал</v>
      </c>
    </row>
    <row r="332" spans="1:6" x14ac:dyDescent="0.3">
      <c r="A332">
        <v>745</v>
      </c>
      <c r="B332">
        <v>6</v>
      </c>
      <c r="C332">
        <v>7</v>
      </c>
      <c r="D332">
        <v>4</v>
      </c>
      <c r="E332" t="str">
        <f>IF(B332&gt;=Справочник!$A$5,Справочник!$C$5,IF(B332&gt;=Справочник!$A$4,Справочник!$C$4,Справочник!$C$3))</f>
        <v>Критик</v>
      </c>
      <c r="F332" t="str">
        <f>IF(AND(E332=Справочник!$C$5,Массив!C332&gt;=Справочник!$F$3,Массив!D332&gt;=Справочник!$F$3),Справочник!$E$3,IF(AND(Массив!E332=Справочник!$C$3,Массив!C332&lt;=Справочник!$F$4,Массив!D332&lt;=Справочник!$F$4),Справочник!$E$4,Массив!E332))</f>
        <v>Критик</v>
      </c>
    </row>
    <row r="333" spans="1:6" x14ac:dyDescent="0.3">
      <c r="A333">
        <v>668</v>
      </c>
      <c r="B333">
        <v>10</v>
      </c>
      <c r="C333">
        <v>10</v>
      </c>
      <c r="D333">
        <v>10</v>
      </c>
      <c r="E333" t="str">
        <f>IF(B333&gt;=Справочник!$A$5,Справочник!$C$5,IF(B333&gt;=Справочник!$A$4,Справочник!$C$4,Справочник!$C$3))</f>
        <v>Промоутер</v>
      </c>
      <c r="F333" t="str">
        <f>IF(AND(E333=Справочник!$C$5,Массив!C333&gt;=Справочник!$F$3,Массив!D333&gt;=Справочник!$F$3),Справочник!$E$3,IF(AND(Массив!E333=Справочник!$C$3,Массив!C333&lt;=Справочник!$F$4,Массив!D333&lt;=Справочник!$F$4),Справочник!$E$4,Массив!E333))</f>
        <v>МегаПозитив</v>
      </c>
    </row>
    <row r="334" spans="1:6" x14ac:dyDescent="0.3">
      <c r="A334">
        <v>204</v>
      </c>
      <c r="B334">
        <v>8</v>
      </c>
      <c r="C334">
        <v>8</v>
      </c>
      <c r="D334">
        <v>4</v>
      </c>
      <c r="E334" t="str">
        <f>IF(B334&gt;=Справочник!$A$5,Справочник!$C$5,IF(B334&gt;=Справочник!$A$4,Справочник!$C$4,Справочник!$C$3))</f>
        <v>Нейтрал</v>
      </c>
      <c r="F334" t="str">
        <f>IF(AND(E334=Справочник!$C$5,Массив!C334&gt;=Справочник!$F$3,Массив!D334&gt;=Справочник!$F$3),Справочник!$E$3,IF(AND(Массив!E334=Справочник!$C$3,Массив!C334&lt;=Справочник!$F$4,Массив!D334&lt;=Справочник!$F$4),Справочник!$E$4,Массив!E334))</f>
        <v>Нейтрал</v>
      </c>
    </row>
    <row r="335" spans="1:6" x14ac:dyDescent="0.3">
      <c r="A335">
        <v>621</v>
      </c>
      <c r="B335">
        <v>5</v>
      </c>
      <c r="C335">
        <v>6</v>
      </c>
      <c r="D335">
        <v>9</v>
      </c>
      <c r="E335" t="str">
        <f>IF(B335&gt;=Справочник!$A$5,Справочник!$C$5,IF(B335&gt;=Справочник!$A$4,Справочник!$C$4,Справочник!$C$3))</f>
        <v>Критик</v>
      </c>
      <c r="F335" t="str">
        <f>IF(AND(E335=Справочник!$C$5,Массив!C335&gt;=Справочник!$F$3,Массив!D335&gt;=Справочник!$F$3),Справочник!$E$3,IF(AND(Массив!E335=Справочник!$C$3,Массив!C335&lt;=Справочник!$F$4,Массив!D335&lt;=Справочник!$F$4),Справочник!$E$4,Массив!E335))</f>
        <v>Критик</v>
      </c>
    </row>
    <row r="336" spans="1:6" x14ac:dyDescent="0.3">
      <c r="A336">
        <v>188</v>
      </c>
      <c r="B336">
        <v>9</v>
      </c>
      <c r="C336">
        <v>8</v>
      </c>
      <c r="D336">
        <v>5</v>
      </c>
      <c r="E336" t="str">
        <f>IF(B336&gt;=Справочник!$A$5,Справочник!$C$5,IF(B336&gt;=Справочник!$A$4,Справочник!$C$4,Справочник!$C$3))</f>
        <v>Промоутер</v>
      </c>
      <c r="F336" t="str">
        <f>IF(AND(E336=Справочник!$C$5,Массив!C336&gt;=Справочник!$F$3,Массив!D336&gt;=Справочник!$F$3),Справочник!$E$3,IF(AND(Массив!E336=Справочник!$C$3,Массив!C336&lt;=Справочник!$F$4,Массив!D336&lt;=Справочник!$F$4),Справочник!$E$4,Массив!E336))</f>
        <v>Промоутер</v>
      </c>
    </row>
    <row r="337" spans="1:6" x14ac:dyDescent="0.3">
      <c r="A337">
        <v>502</v>
      </c>
      <c r="B337">
        <v>8</v>
      </c>
      <c r="C337">
        <v>9</v>
      </c>
      <c r="D337">
        <v>3</v>
      </c>
      <c r="E337" t="str">
        <f>IF(B337&gt;=Справочник!$A$5,Справочник!$C$5,IF(B337&gt;=Справочник!$A$4,Справочник!$C$4,Справочник!$C$3))</f>
        <v>Нейтрал</v>
      </c>
      <c r="F337" t="str">
        <f>IF(AND(E337=Справочник!$C$5,Массив!C337&gt;=Справочник!$F$3,Массив!D337&gt;=Справочник!$F$3),Справочник!$E$3,IF(AND(Массив!E337=Справочник!$C$3,Массив!C337&lt;=Справочник!$F$4,Массив!D337&lt;=Справочник!$F$4),Справочник!$E$4,Массив!E337))</f>
        <v>Нейтрал</v>
      </c>
    </row>
    <row r="338" spans="1:6" x14ac:dyDescent="0.3">
      <c r="A338">
        <v>766</v>
      </c>
      <c r="B338">
        <v>8</v>
      </c>
      <c r="C338">
        <v>10</v>
      </c>
      <c r="D338">
        <v>7</v>
      </c>
      <c r="E338" t="str">
        <f>IF(B338&gt;=Справочник!$A$5,Справочник!$C$5,IF(B338&gt;=Справочник!$A$4,Справочник!$C$4,Справочник!$C$3))</f>
        <v>Нейтрал</v>
      </c>
      <c r="F338" t="str">
        <f>IF(AND(E338=Справочник!$C$5,Массив!C338&gt;=Справочник!$F$3,Массив!D338&gt;=Справочник!$F$3),Справочник!$E$3,IF(AND(Массив!E338=Справочник!$C$3,Массив!C338&lt;=Справочник!$F$4,Массив!D338&lt;=Справочник!$F$4),Справочник!$E$4,Массив!E338))</f>
        <v>Нейтрал</v>
      </c>
    </row>
    <row r="339" spans="1:6" x14ac:dyDescent="0.3">
      <c r="A339">
        <v>523</v>
      </c>
      <c r="B339">
        <v>6</v>
      </c>
      <c r="C339">
        <v>5</v>
      </c>
      <c r="D339">
        <v>6</v>
      </c>
      <c r="E339" t="str">
        <f>IF(B339&gt;=Справочник!$A$5,Справочник!$C$5,IF(B339&gt;=Справочник!$A$4,Справочник!$C$4,Справочник!$C$3))</f>
        <v>Критик</v>
      </c>
      <c r="F339" t="str">
        <f>IF(AND(E339=Справочник!$C$5,Массив!C339&gt;=Справочник!$F$3,Массив!D339&gt;=Справочник!$F$3),Справочник!$E$3,IF(AND(Массив!E339=Справочник!$C$3,Массив!C339&lt;=Справочник!$F$4,Массив!D339&lt;=Справочник!$F$4),Справочник!$E$4,Массив!E339))</f>
        <v>МегаНегатив</v>
      </c>
    </row>
    <row r="340" spans="1:6" x14ac:dyDescent="0.3">
      <c r="A340">
        <v>850</v>
      </c>
      <c r="B340">
        <v>10</v>
      </c>
      <c r="C340">
        <v>8</v>
      </c>
      <c r="D340">
        <v>4</v>
      </c>
      <c r="E340" t="str">
        <f>IF(B340&gt;=Справочник!$A$5,Справочник!$C$5,IF(B340&gt;=Справочник!$A$4,Справочник!$C$4,Справочник!$C$3))</f>
        <v>Промоутер</v>
      </c>
      <c r="F340" t="str">
        <f>IF(AND(E340=Справочник!$C$5,Массив!C340&gt;=Справочник!$F$3,Массив!D340&gt;=Справочник!$F$3),Справочник!$E$3,IF(AND(Массив!E340=Справочник!$C$3,Массив!C340&lt;=Справочник!$F$4,Массив!D340&lt;=Справочник!$F$4),Справочник!$E$4,Массив!E340))</f>
        <v>Промоутер</v>
      </c>
    </row>
    <row r="341" spans="1:6" x14ac:dyDescent="0.3">
      <c r="A341">
        <v>1060</v>
      </c>
      <c r="B341">
        <v>10</v>
      </c>
      <c r="C341">
        <v>9</v>
      </c>
      <c r="D341">
        <v>9</v>
      </c>
      <c r="E341" t="str">
        <f>IF(B341&gt;=Справочник!$A$5,Справочник!$C$5,IF(B341&gt;=Справочник!$A$4,Справочник!$C$4,Справочник!$C$3))</f>
        <v>Промоутер</v>
      </c>
      <c r="F341" t="str">
        <f>IF(AND(E341=Справочник!$C$5,Массив!C341&gt;=Справочник!$F$3,Массив!D341&gt;=Справочник!$F$3),Справочник!$E$3,IF(AND(Массив!E341=Справочник!$C$3,Массив!C341&lt;=Справочник!$F$4,Массив!D341&lt;=Справочник!$F$4),Справочник!$E$4,Массив!E341))</f>
        <v>МегаПозитив</v>
      </c>
    </row>
    <row r="342" spans="1:6" x14ac:dyDescent="0.3">
      <c r="A342">
        <v>8</v>
      </c>
      <c r="B342">
        <v>3</v>
      </c>
      <c r="C342">
        <v>4</v>
      </c>
      <c r="D342">
        <v>8</v>
      </c>
      <c r="E342" t="str">
        <f>IF(B342&gt;=Справочник!$A$5,Справочник!$C$5,IF(B342&gt;=Справочник!$A$4,Справочник!$C$4,Справочник!$C$3))</f>
        <v>Критик</v>
      </c>
      <c r="F342" t="str">
        <f>IF(AND(E342=Справочник!$C$5,Массив!C342&gt;=Справочник!$F$3,Массив!D342&gt;=Справочник!$F$3),Справочник!$E$3,IF(AND(Массив!E342=Справочник!$C$3,Массив!C342&lt;=Справочник!$F$4,Массив!D342&lt;=Справочник!$F$4),Справочник!$E$4,Массив!E342))</f>
        <v>Критик</v>
      </c>
    </row>
    <row r="343" spans="1:6" x14ac:dyDescent="0.3">
      <c r="A343">
        <v>32</v>
      </c>
      <c r="B343">
        <v>4</v>
      </c>
      <c r="C343">
        <v>4</v>
      </c>
      <c r="D343">
        <v>3</v>
      </c>
      <c r="E343" t="str">
        <f>IF(B343&gt;=Справочник!$A$5,Справочник!$C$5,IF(B343&gt;=Справочник!$A$4,Справочник!$C$4,Справочник!$C$3))</f>
        <v>Критик</v>
      </c>
      <c r="F343" t="str">
        <f>IF(AND(E343=Справочник!$C$5,Массив!C343&gt;=Справочник!$F$3,Массив!D343&gt;=Справочник!$F$3),Справочник!$E$3,IF(AND(Массив!E343=Справочник!$C$3,Массив!C343&lt;=Справочник!$F$4,Массив!D343&lt;=Справочник!$F$4),Справочник!$E$4,Массив!E343))</f>
        <v>МегаНегатив</v>
      </c>
    </row>
    <row r="344" spans="1:6" x14ac:dyDescent="0.3">
      <c r="A344">
        <v>486</v>
      </c>
      <c r="B344">
        <v>4</v>
      </c>
      <c r="C344">
        <v>5</v>
      </c>
      <c r="D344">
        <v>10</v>
      </c>
      <c r="E344" t="str">
        <f>IF(B344&gt;=Справочник!$A$5,Справочник!$C$5,IF(B344&gt;=Справочник!$A$4,Справочник!$C$4,Справочник!$C$3))</f>
        <v>Критик</v>
      </c>
      <c r="F344" t="str">
        <f>IF(AND(E344=Справочник!$C$5,Массив!C344&gt;=Справочник!$F$3,Массив!D344&gt;=Справочник!$F$3),Справочник!$E$3,IF(AND(Массив!E344=Справочник!$C$3,Массив!C344&lt;=Справочник!$F$4,Массив!D344&lt;=Справочник!$F$4),Справочник!$E$4,Массив!E344))</f>
        <v>Критик</v>
      </c>
    </row>
    <row r="345" spans="1:6" x14ac:dyDescent="0.3">
      <c r="A345">
        <v>662</v>
      </c>
      <c r="B345">
        <v>5</v>
      </c>
      <c r="C345">
        <v>6</v>
      </c>
      <c r="D345">
        <v>10</v>
      </c>
      <c r="E345" t="str">
        <f>IF(B345&gt;=Справочник!$A$5,Справочник!$C$5,IF(B345&gt;=Справочник!$A$4,Справочник!$C$4,Справочник!$C$3))</f>
        <v>Критик</v>
      </c>
      <c r="F345" t="str">
        <f>IF(AND(E345=Справочник!$C$5,Массив!C345&gt;=Справочник!$F$3,Массив!D345&gt;=Справочник!$F$3),Справочник!$E$3,IF(AND(Массив!E345=Справочник!$C$3,Массив!C345&lt;=Справочник!$F$4,Массив!D345&lt;=Справочник!$F$4),Справочник!$E$4,Массив!E345))</f>
        <v>Критик</v>
      </c>
    </row>
    <row r="346" spans="1:6" x14ac:dyDescent="0.3">
      <c r="A346">
        <v>944</v>
      </c>
      <c r="B346">
        <v>8</v>
      </c>
      <c r="C346">
        <v>10</v>
      </c>
      <c r="D346">
        <v>6</v>
      </c>
      <c r="E346" t="str">
        <f>IF(B346&gt;=Справочник!$A$5,Справочник!$C$5,IF(B346&gt;=Справочник!$A$4,Справочник!$C$4,Справочник!$C$3))</f>
        <v>Нейтрал</v>
      </c>
      <c r="F346" t="str">
        <f>IF(AND(E346=Справочник!$C$5,Массив!C346&gt;=Справочник!$F$3,Массив!D346&gt;=Справочник!$F$3),Справочник!$E$3,IF(AND(Массив!E346=Справочник!$C$3,Массив!C346&lt;=Справочник!$F$4,Массив!D346&lt;=Справочник!$F$4),Справочник!$E$4,Массив!E346))</f>
        <v>Нейтрал</v>
      </c>
    </row>
    <row r="347" spans="1:6" x14ac:dyDescent="0.3">
      <c r="A347">
        <v>747</v>
      </c>
      <c r="B347">
        <v>10</v>
      </c>
      <c r="C347">
        <v>8</v>
      </c>
      <c r="D347">
        <v>10</v>
      </c>
      <c r="E347" t="str">
        <f>IF(B347&gt;=Справочник!$A$5,Справочник!$C$5,IF(B347&gt;=Справочник!$A$4,Справочник!$C$4,Справочник!$C$3))</f>
        <v>Промоутер</v>
      </c>
      <c r="F347" t="str">
        <f>IF(AND(E347=Справочник!$C$5,Массив!C347&gt;=Справочник!$F$3,Массив!D347&gt;=Справочник!$F$3),Справочник!$E$3,IF(AND(Массив!E347=Справочник!$C$3,Массив!C347&lt;=Справочник!$F$4,Массив!D347&lt;=Справочник!$F$4),Справочник!$E$4,Массив!E347))</f>
        <v>МегаПозитив</v>
      </c>
    </row>
    <row r="348" spans="1:6" x14ac:dyDescent="0.3">
      <c r="A348">
        <v>138</v>
      </c>
      <c r="B348">
        <v>6</v>
      </c>
      <c r="C348">
        <v>7</v>
      </c>
      <c r="D348">
        <v>10</v>
      </c>
      <c r="E348" t="str">
        <f>IF(B348&gt;=Справочник!$A$5,Справочник!$C$5,IF(B348&gt;=Справочник!$A$4,Справочник!$C$4,Справочник!$C$3))</f>
        <v>Критик</v>
      </c>
      <c r="F348" t="str">
        <f>IF(AND(E348=Справочник!$C$5,Массив!C348&gt;=Справочник!$F$3,Массив!D348&gt;=Справочник!$F$3),Справочник!$E$3,IF(AND(Массив!E348=Справочник!$C$3,Массив!C348&lt;=Справочник!$F$4,Массив!D348&lt;=Справочник!$F$4),Справочник!$E$4,Массив!E348))</f>
        <v>Критик</v>
      </c>
    </row>
    <row r="349" spans="1:6" x14ac:dyDescent="0.3">
      <c r="A349">
        <v>996</v>
      </c>
      <c r="B349">
        <v>10</v>
      </c>
      <c r="C349">
        <v>8</v>
      </c>
      <c r="D349">
        <v>7</v>
      </c>
      <c r="E349" t="str">
        <f>IF(B349&gt;=Справочник!$A$5,Справочник!$C$5,IF(B349&gt;=Справочник!$A$4,Справочник!$C$4,Справочник!$C$3))</f>
        <v>Промоутер</v>
      </c>
      <c r="F349" t="str">
        <f>IF(AND(E349=Справочник!$C$5,Массив!C349&gt;=Справочник!$F$3,Массив!D349&gt;=Справочник!$F$3),Справочник!$E$3,IF(AND(Массив!E349=Справочник!$C$3,Массив!C349&lt;=Справочник!$F$4,Массив!D349&lt;=Справочник!$F$4),Справочник!$E$4,Массив!E349))</f>
        <v>Промоутер</v>
      </c>
    </row>
    <row r="350" spans="1:6" x14ac:dyDescent="0.3">
      <c r="A350">
        <v>998</v>
      </c>
      <c r="B350">
        <v>10</v>
      </c>
      <c r="C350">
        <v>9</v>
      </c>
      <c r="D350">
        <v>5</v>
      </c>
      <c r="E350" t="str">
        <f>IF(B350&gt;=Справочник!$A$5,Справочник!$C$5,IF(B350&gt;=Справочник!$A$4,Справочник!$C$4,Справочник!$C$3))</f>
        <v>Промоутер</v>
      </c>
      <c r="F350" t="str">
        <f>IF(AND(E350=Справочник!$C$5,Массив!C350&gt;=Справочник!$F$3,Массив!D350&gt;=Справочник!$F$3),Справочник!$E$3,IF(AND(Массив!E350=Справочник!$C$3,Массив!C350&lt;=Справочник!$F$4,Массив!D350&lt;=Справочник!$F$4),Справочник!$E$4,Массив!E350))</f>
        <v>Промоутер</v>
      </c>
    </row>
    <row r="351" spans="1:6" x14ac:dyDescent="0.3">
      <c r="A351">
        <v>399</v>
      </c>
      <c r="B351">
        <v>6</v>
      </c>
      <c r="C351">
        <v>7</v>
      </c>
      <c r="D351">
        <v>5</v>
      </c>
      <c r="E351" t="str">
        <f>IF(B351&gt;=Справочник!$A$5,Справочник!$C$5,IF(B351&gt;=Справочник!$A$4,Справочник!$C$4,Справочник!$C$3))</f>
        <v>Критик</v>
      </c>
      <c r="F351" t="str">
        <f>IF(AND(E351=Справочник!$C$5,Массив!C351&gt;=Справочник!$F$3,Массив!D351&gt;=Справочник!$F$3),Справочник!$E$3,IF(AND(Массив!E351=Справочник!$C$3,Массив!C351&lt;=Справочник!$F$4,Массив!D351&lt;=Справочник!$F$4),Справочник!$E$4,Массив!E351))</f>
        <v>Критик</v>
      </c>
    </row>
    <row r="352" spans="1:6" x14ac:dyDescent="0.3">
      <c r="A352">
        <v>1007</v>
      </c>
      <c r="B352">
        <v>4</v>
      </c>
      <c r="C352">
        <v>8</v>
      </c>
      <c r="D352">
        <v>3</v>
      </c>
      <c r="E352" t="str">
        <f>IF(B352&gt;=Справочник!$A$5,Справочник!$C$5,IF(B352&gt;=Справочник!$A$4,Справочник!$C$4,Справочник!$C$3))</f>
        <v>Критик</v>
      </c>
      <c r="F352" t="str">
        <f>IF(AND(E352=Справочник!$C$5,Массив!C352&gt;=Справочник!$F$3,Массив!D352&gt;=Справочник!$F$3),Справочник!$E$3,IF(AND(Массив!E352=Справочник!$C$3,Массив!C352&lt;=Справочник!$F$4,Массив!D352&lt;=Справочник!$F$4),Справочник!$E$4,Массив!E352))</f>
        <v>Критик</v>
      </c>
    </row>
    <row r="353" spans="1:6" x14ac:dyDescent="0.3">
      <c r="A353">
        <v>130</v>
      </c>
      <c r="B353">
        <v>10</v>
      </c>
      <c r="C353">
        <v>8</v>
      </c>
      <c r="D353">
        <v>4</v>
      </c>
      <c r="E353" t="str">
        <f>IF(B353&gt;=Справочник!$A$5,Справочник!$C$5,IF(B353&gt;=Справочник!$A$4,Справочник!$C$4,Справочник!$C$3))</f>
        <v>Промоутер</v>
      </c>
      <c r="F353" t="str">
        <f>IF(AND(E353=Справочник!$C$5,Массив!C353&gt;=Справочник!$F$3,Массив!D353&gt;=Справочник!$F$3),Справочник!$E$3,IF(AND(Массив!E353=Справочник!$C$3,Массив!C353&lt;=Справочник!$F$4,Массив!D353&lt;=Справочник!$F$4),Справочник!$E$4,Массив!E353))</f>
        <v>Промоутер</v>
      </c>
    </row>
    <row r="354" spans="1:6" x14ac:dyDescent="0.3">
      <c r="A354">
        <v>625</v>
      </c>
      <c r="B354">
        <v>3</v>
      </c>
      <c r="C354">
        <v>7</v>
      </c>
      <c r="D354">
        <v>8</v>
      </c>
      <c r="E354" t="str">
        <f>IF(B354&gt;=Справочник!$A$5,Справочник!$C$5,IF(B354&gt;=Справочник!$A$4,Справочник!$C$4,Справочник!$C$3))</f>
        <v>Критик</v>
      </c>
      <c r="F354" t="str">
        <f>IF(AND(E354=Справочник!$C$5,Массив!C354&gt;=Справочник!$F$3,Массив!D354&gt;=Справочник!$F$3),Справочник!$E$3,IF(AND(Массив!E354=Справочник!$C$3,Массив!C354&lt;=Справочник!$F$4,Массив!D354&lt;=Справочник!$F$4),Справочник!$E$4,Массив!E354))</f>
        <v>Критик</v>
      </c>
    </row>
    <row r="355" spans="1:6" x14ac:dyDescent="0.3">
      <c r="A355">
        <v>903</v>
      </c>
      <c r="B355">
        <v>8</v>
      </c>
      <c r="C355">
        <v>8</v>
      </c>
      <c r="D355">
        <v>10</v>
      </c>
      <c r="E355" t="str">
        <f>IF(B355&gt;=Справочник!$A$5,Справочник!$C$5,IF(B355&gt;=Справочник!$A$4,Справочник!$C$4,Справочник!$C$3))</f>
        <v>Нейтрал</v>
      </c>
      <c r="F355" t="str">
        <f>IF(AND(E355=Справочник!$C$5,Массив!C355&gt;=Справочник!$F$3,Массив!D355&gt;=Справочник!$F$3),Справочник!$E$3,IF(AND(Массив!E355=Справочник!$C$3,Массив!C355&lt;=Справочник!$F$4,Массив!D355&lt;=Справочник!$F$4),Справочник!$E$4,Массив!E355))</f>
        <v>Нейтрал</v>
      </c>
    </row>
    <row r="356" spans="1:6" x14ac:dyDescent="0.3">
      <c r="A356">
        <v>220</v>
      </c>
      <c r="B356">
        <v>6</v>
      </c>
      <c r="C356">
        <v>7</v>
      </c>
      <c r="D356">
        <v>6</v>
      </c>
      <c r="E356" t="str">
        <f>IF(B356&gt;=Справочник!$A$5,Справочник!$C$5,IF(B356&gt;=Справочник!$A$4,Справочник!$C$4,Справочник!$C$3))</f>
        <v>Критик</v>
      </c>
      <c r="F356" t="str">
        <f>IF(AND(E356=Справочник!$C$5,Массив!C356&gt;=Справочник!$F$3,Массив!D356&gt;=Справочник!$F$3),Справочник!$E$3,IF(AND(Массив!E356=Справочник!$C$3,Массив!C356&lt;=Справочник!$F$4,Массив!D356&lt;=Справочник!$F$4),Справочник!$E$4,Массив!E356))</f>
        <v>Критик</v>
      </c>
    </row>
    <row r="357" spans="1:6" x14ac:dyDescent="0.3">
      <c r="A357">
        <v>650</v>
      </c>
      <c r="B357">
        <v>3</v>
      </c>
      <c r="C357">
        <v>8</v>
      </c>
      <c r="D357">
        <v>4</v>
      </c>
      <c r="E357" t="str">
        <f>IF(B357&gt;=Справочник!$A$5,Справочник!$C$5,IF(B357&gt;=Справочник!$A$4,Справочник!$C$4,Справочник!$C$3))</f>
        <v>Критик</v>
      </c>
      <c r="F357" t="str">
        <f>IF(AND(E357=Справочник!$C$5,Массив!C357&gt;=Справочник!$F$3,Массив!D357&gt;=Справочник!$F$3),Справочник!$E$3,IF(AND(Массив!E357=Справочник!$C$3,Массив!C357&lt;=Справочник!$F$4,Массив!D357&lt;=Справочник!$F$4),Справочник!$E$4,Массив!E357))</f>
        <v>Критик</v>
      </c>
    </row>
    <row r="358" spans="1:6" x14ac:dyDescent="0.3">
      <c r="A358">
        <v>807</v>
      </c>
      <c r="B358">
        <v>4</v>
      </c>
      <c r="C358">
        <v>6</v>
      </c>
      <c r="D358">
        <v>10</v>
      </c>
      <c r="E358" t="str">
        <f>IF(B358&gt;=Справочник!$A$5,Справочник!$C$5,IF(B358&gt;=Справочник!$A$4,Справочник!$C$4,Справочник!$C$3))</f>
        <v>Критик</v>
      </c>
      <c r="F358" t="str">
        <f>IF(AND(E358=Справочник!$C$5,Массив!C358&gt;=Справочник!$F$3,Массив!D358&gt;=Справочник!$F$3),Справочник!$E$3,IF(AND(Массив!E358=Справочник!$C$3,Массив!C358&lt;=Справочник!$F$4,Массив!D358&lt;=Справочник!$F$4),Справочник!$E$4,Массив!E358))</f>
        <v>Критик</v>
      </c>
    </row>
    <row r="359" spans="1:6" x14ac:dyDescent="0.3">
      <c r="A359">
        <v>530</v>
      </c>
      <c r="B359">
        <v>5</v>
      </c>
      <c r="C359">
        <v>8</v>
      </c>
      <c r="D359">
        <v>5</v>
      </c>
      <c r="E359" t="str">
        <f>IF(B359&gt;=Справочник!$A$5,Справочник!$C$5,IF(B359&gt;=Справочник!$A$4,Справочник!$C$4,Справочник!$C$3))</f>
        <v>Критик</v>
      </c>
      <c r="F359" t="str">
        <f>IF(AND(E359=Справочник!$C$5,Массив!C359&gt;=Справочник!$F$3,Массив!D359&gt;=Справочник!$F$3),Справочник!$E$3,IF(AND(Массив!E359=Справочник!$C$3,Массив!C359&lt;=Справочник!$F$4,Массив!D359&lt;=Справочник!$F$4),Справочник!$E$4,Массив!E359))</f>
        <v>Критик</v>
      </c>
    </row>
    <row r="360" spans="1:6" x14ac:dyDescent="0.3">
      <c r="A360">
        <v>792</v>
      </c>
      <c r="B360">
        <v>9</v>
      </c>
      <c r="C360">
        <v>9</v>
      </c>
      <c r="D360">
        <v>10</v>
      </c>
      <c r="E360" t="str">
        <f>IF(B360&gt;=Справочник!$A$5,Справочник!$C$5,IF(B360&gt;=Справочник!$A$4,Справочник!$C$4,Справочник!$C$3))</f>
        <v>Промоутер</v>
      </c>
      <c r="F360" t="str">
        <f>IF(AND(E360=Справочник!$C$5,Массив!C360&gt;=Справочник!$F$3,Массив!D360&gt;=Справочник!$F$3),Справочник!$E$3,IF(AND(Массив!E360=Справочник!$C$3,Массив!C360&lt;=Справочник!$F$4,Массив!D360&lt;=Справочник!$F$4),Справочник!$E$4,Массив!E360))</f>
        <v>МегаПозитив</v>
      </c>
    </row>
    <row r="361" spans="1:6" x14ac:dyDescent="0.3">
      <c r="A361">
        <v>521</v>
      </c>
      <c r="B361">
        <v>10</v>
      </c>
      <c r="C361">
        <v>10</v>
      </c>
      <c r="D361">
        <v>3</v>
      </c>
      <c r="E361" t="str">
        <f>IF(B361&gt;=Справочник!$A$5,Справочник!$C$5,IF(B361&gt;=Справочник!$A$4,Справочник!$C$4,Справочник!$C$3))</f>
        <v>Промоутер</v>
      </c>
      <c r="F361" t="str">
        <f>IF(AND(E361=Справочник!$C$5,Массив!C361&gt;=Справочник!$F$3,Массив!D361&gt;=Справочник!$F$3),Справочник!$E$3,IF(AND(Массив!E361=Справочник!$C$3,Массив!C361&lt;=Справочник!$F$4,Массив!D361&lt;=Справочник!$F$4),Справочник!$E$4,Массив!E361))</f>
        <v>Промоутер</v>
      </c>
    </row>
    <row r="362" spans="1:6" x14ac:dyDescent="0.3">
      <c r="A362">
        <v>329</v>
      </c>
      <c r="B362">
        <v>7</v>
      </c>
      <c r="C362">
        <v>7</v>
      </c>
      <c r="D362">
        <v>9</v>
      </c>
      <c r="E362" t="str">
        <f>IF(B362&gt;=Справочник!$A$5,Справочник!$C$5,IF(B362&gt;=Справочник!$A$4,Справочник!$C$4,Справочник!$C$3))</f>
        <v>Нейтрал</v>
      </c>
      <c r="F362" t="str">
        <f>IF(AND(E362=Справочник!$C$5,Массив!C362&gt;=Справочник!$F$3,Массив!D362&gt;=Справочник!$F$3),Справочник!$E$3,IF(AND(Массив!E362=Справочник!$C$3,Массив!C362&lt;=Справочник!$F$4,Массив!D362&lt;=Справочник!$F$4),Справочник!$E$4,Массив!E362))</f>
        <v>Нейтрал</v>
      </c>
    </row>
    <row r="363" spans="1:6" x14ac:dyDescent="0.3">
      <c r="A363">
        <v>518</v>
      </c>
      <c r="B363">
        <v>9</v>
      </c>
      <c r="C363">
        <v>10</v>
      </c>
      <c r="D363">
        <v>5</v>
      </c>
      <c r="E363" t="str">
        <f>IF(B363&gt;=Справочник!$A$5,Справочник!$C$5,IF(B363&gt;=Справочник!$A$4,Справочник!$C$4,Справочник!$C$3))</f>
        <v>Промоутер</v>
      </c>
      <c r="F363" t="str">
        <f>IF(AND(E363=Справочник!$C$5,Массив!C363&gt;=Справочник!$F$3,Массив!D363&gt;=Справочник!$F$3),Справочник!$E$3,IF(AND(Массив!E363=Справочник!$C$3,Массив!C363&lt;=Справочник!$F$4,Массив!D363&lt;=Справочник!$F$4),Справочник!$E$4,Массив!E363))</f>
        <v>Промоутер</v>
      </c>
    </row>
    <row r="364" spans="1:6" x14ac:dyDescent="0.3">
      <c r="A364">
        <v>464</v>
      </c>
      <c r="B364">
        <v>3</v>
      </c>
      <c r="C364">
        <v>7</v>
      </c>
      <c r="D364">
        <v>7</v>
      </c>
      <c r="E364" t="str">
        <f>IF(B364&gt;=Справочник!$A$5,Справочник!$C$5,IF(B364&gt;=Справочник!$A$4,Справочник!$C$4,Справочник!$C$3))</f>
        <v>Критик</v>
      </c>
      <c r="F364" t="str">
        <f>IF(AND(E364=Справочник!$C$5,Массив!C364&gt;=Справочник!$F$3,Массив!D364&gt;=Справочник!$F$3),Справочник!$E$3,IF(AND(Массив!E364=Справочник!$C$3,Массив!C364&lt;=Справочник!$F$4,Массив!D364&lt;=Справочник!$F$4),Справочник!$E$4,Массив!E364))</f>
        <v>Критик</v>
      </c>
    </row>
    <row r="365" spans="1:6" x14ac:dyDescent="0.3">
      <c r="A365">
        <v>993</v>
      </c>
      <c r="B365">
        <v>5</v>
      </c>
      <c r="C365">
        <v>8</v>
      </c>
      <c r="D365">
        <v>4</v>
      </c>
      <c r="E365" t="str">
        <f>IF(B365&gt;=Справочник!$A$5,Справочник!$C$5,IF(B365&gt;=Справочник!$A$4,Справочник!$C$4,Справочник!$C$3))</f>
        <v>Критик</v>
      </c>
      <c r="F365" t="str">
        <f>IF(AND(E365=Справочник!$C$5,Массив!C365&gt;=Справочник!$F$3,Массив!D365&gt;=Справочник!$F$3),Справочник!$E$3,IF(AND(Массив!E365=Справочник!$C$3,Массив!C365&lt;=Справочник!$F$4,Массив!D365&lt;=Справочник!$F$4),Справочник!$E$4,Массив!E365))</f>
        <v>Критик</v>
      </c>
    </row>
    <row r="366" spans="1:6" x14ac:dyDescent="0.3">
      <c r="A366">
        <v>864</v>
      </c>
      <c r="B366">
        <v>8</v>
      </c>
      <c r="C366">
        <v>8</v>
      </c>
      <c r="D366">
        <v>8</v>
      </c>
      <c r="E366" t="str">
        <f>IF(B366&gt;=Справочник!$A$5,Справочник!$C$5,IF(B366&gt;=Справочник!$A$4,Справочник!$C$4,Справочник!$C$3))</f>
        <v>Нейтрал</v>
      </c>
      <c r="F366" t="str">
        <f>IF(AND(E366=Справочник!$C$5,Массив!C366&gt;=Справочник!$F$3,Массив!D366&gt;=Справочник!$F$3),Справочник!$E$3,IF(AND(Массив!E366=Справочник!$C$3,Массив!C366&lt;=Справочник!$F$4,Массив!D366&lt;=Справочник!$F$4),Справочник!$E$4,Массив!E366))</f>
        <v>Нейтрал</v>
      </c>
    </row>
    <row r="367" spans="1:6" x14ac:dyDescent="0.3">
      <c r="A367">
        <v>1030</v>
      </c>
      <c r="B367">
        <v>10</v>
      </c>
      <c r="C367">
        <v>10</v>
      </c>
      <c r="D367">
        <v>6</v>
      </c>
      <c r="E367" t="str">
        <f>IF(B367&gt;=Справочник!$A$5,Справочник!$C$5,IF(B367&gt;=Справочник!$A$4,Справочник!$C$4,Справочник!$C$3))</f>
        <v>Промоутер</v>
      </c>
      <c r="F367" t="str">
        <f>IF(AND(E367=Справочник!$C$5,Массив!C367&gt;=Справочник!$F$3,Массив!D367&gt;=Справочник!$F$3),Справочник!$E$3,IF(AND(Массив!E367=Справочник!$C$3,Массив!C367&lt;=Справочник!$F$4,Массив!D367&lt;=Справочник!$F$4),Справочник!$E$4,Массив!E367))</f>
        <v>Промоутер</v>
      </c>
    </row>
    <row r="368" spans="1:6" x14ac:dyDescent="0.3">
      <c r="A368">
        <v>183</v>
      </c>
      <c r="B368">
        <v>7</v>
      </c>
      <c r="C368">
        <v>5</v>
      </c>
      <c r="D368">
        <v>8</v>
      </c>
      <c r="E368" t="str">
        <f>IF(B368&gt;=Справочник!$A$5,Справочник!$C$5,IF(B368&gt;=Справочник!$A$4,Справочник!$C$4,Справочник!$C$3))</f>
        <v>Нейтрал</v>
      </c>
      <c r="F368" t="str">
        <f>IF(AND(E368=Справочник!$C$5,Массив!C368&gt;=Справочник!$F$3,Массив!D368&gt;=Справочник!$F$3),Справочник!$E$3,IF(AND(Массив!E368=Справочник!$C$3,Массив!C368&lt;=Справочник!$F$4,Массив!D368&lt;=Справочник!$F$4),Справочник!$E$4,Массив!E368))</f>
        <v>Нейтрал</v>
      </c>
    </row>
    <row r="369" spans="1:6" x14ac:dyDescent="0.3">
      <c r="A369">
        <v>457</v>
      </c>
      <c r="B369">
        <v>8</v>
      </c>
      <c r="C369">
        <v>9</v>
      </c>
      <c r="D369">
        <v>6</v>
      </c>
      <c r="E369" t="str">
        <f>IF(B369&gt;=Справочник!$A$5,Справочник!$C$5,IF(B369&gt;=Справочник!$A$4,Справочник!$C$4,Справочник!$C$3))</f>
        <v>Нейтрал</v>
      </c>
      <c r="F369" t="str">
        <f>IF(AND(E369=Справочник!$C$5,Массив!C369&gt;=Справочник!$F$3,Массив!D369&gt;=Справочник!$F$3),Справочник!$E$3,IF(AND(Массив!E369=Справочник!$C$3,Массив!C369&lt;=Справочник!$F$4,Массив!D369&lt;=Справочник!$F$4),Справочник!$E$4,Массив!E369))</f>
        <v>Нейтрал</v>
      </c>
    </row>
    <row r="370" spans="1:6" x14ac:dyDescent="0.3">
      <c r="A370">
        <v>461</v>
      </c>
      <c r="B370">
        <v>8</v>
      </c>
      <c r="C370">
        <v>10</v>
      </c>
      <c r="D370">
        <v>3</v>
      </c>
      <c r="E370" t="str">
        <f>IF(B370&gt;=Справочник!$A$5,Справочник!$C$5,IF(B370&gt;=Справочник!$A$4,Справочник!$C$4,Справочник!$C$3))</f>
        <v>Нейтрал</v>
      </c>
      <c r="F370" t="str">
        <f>IF(AND(E370=Справочник!$C$5,Массив!C370&gt;=Справочник!$F$3,Массив!D370&gt;=Справочник!$F$3),Справочник!$E$3,IF(AND(Массив!E370=Справочник!$C$3,Массив!C370&lt;=Справочник!$F$4,Массив!D370&lt;=Справочник!$F$4),Справочник!$E$4,Массив!E370))</f>
        <v>Нейтрал</v>
      </c>
    </row>
    <row r="371" spans="1:6" x14ac:dyDescent="0.3">
      <c r="A371">
        <v>718</v>
      </c>
      <c r="B371">
        <v>6</v>
      </c>
      <c r="C371">
        <v>5</v>
      </c>
      <c r="D371">
        <v>6</v>
      </c>
      <c r="E371" t="str">
        <f>IF(B371&gt;=Справочник!$A$5,Справочник!$C$5,IF(B371&gt;=Справочник!$A$4,Справочник!$C$4,Справочник!$C$3))</f>
        <v>Критик</v>
      </c>
      <c r="F371" t="str">
        <f>IF(AND(E371=Справочник!$C$5,Массив!C371&gt;=Справочник!$F$3,Массив!D371&gt;=Справочник!$F$3),Справочник!$E$3,IF(AND(Массив!E371=Справочник!$C$3,Массив!C371&lt;=Справочник!$F$4,Массив!D371&lt;=Справочник!$F$4),Справочник!$E$4,Массив!E371))</f>
        <v>МегаНегатив</v>
      </c>
    </row>
    <row r="372" spans="1:6" x14ac:dyDescent="0.3">
      <c r="A372">
        <v>167</v>
      </c>
      <c r="B372">
        <v>6</v>
      </c>
      <c r="C372">
        <v>8</v>
      </c>
      <c r="D372">
        <v>8</v>
      </c>
      <c r="E372" t="str">
        <f>IF(B372&gt;=Справочник!$A$5,Справочник!$C$5,IF(B372&gt;=Справочник!$A$4,Справочник!$C$4,Справочник!$C$3))</f>
        <v>Критик</v>
      </c>
      <c r="F372" t="str">
        <f>IF(AND(E372=Справочник!$C$5,Массив!C372&gt;=Справочник!$F$3,Массив!D372&gt;=Справочник!$F$3),Справочник!$E$3,IF(AND(Массив!E372=Справочник!$C$3,Массив!C372&lt;=Справочник!$F$4,Массив!D372&lt;=Справочник!$F$4),Справочник!$E$4,Массив!E372))</f>
        <v>Критик</v>
      </c>
    </row>
    <row r="373" spans="1:6" x14ac:dyDescent="0.3">
      <c r="A373">
        <v>196</v>
      </c>
      <c r="B373">
        <v>8</v>
      </c>
      <c r="C373">
        <v>9</v>
      </c>
      <c r="D373">
        <v>9</v>
      </c>
      <c r="E373" t="str">
        <f>IF(B373&gt;=Справочник!$A$5,Справочник!$C$5,IF(B373&gt;=Справочник!$A$4,Справочник!$C$4,Справочник!$C$3))</f>
        <v>Нейтрал</v>
      </c>
      <c r="F373" t="str">
        <f>IF(AND(E373=Справочник!$C$5,Массив!C373&gt;=Справочник!$F$3,Массив!D373&gt;=Справочник!$F$3),Справочник!$E$3,IF(AND(Массив!E373=Справочник!$C$3,Массив!C373&lt;=Справочник!$F$4,Массив!D373&lt;=Справочник!$F$4),Справочник!$E$4,Массив!E373))</f>
        <v>Нейтрал</v>
      </c>
    </row>
    <row r="374" spans="1:6" x14ac:dyDescent="0.3">
      <c r="A374">
        <v>767</v>
      </c>
      <c r="B374">
        <v>6</v>
      </c>
      <c r="C374">
        <v>8</v>
      </c>
      <c r="D374">
        <v>4</v>
      </c>
      <c r="E374" t="str">
        <f>IF(B374&gt;=Справочник!$A$5,Справочник!$C$5,IF(B374&gt;=Справочник!$A$4,Справочник!$C$4,Справочник!$C$3))</f>
        <v>Критик</v>
      </c>
      <c r="F374" t="str">
        <f>IF(AND(E374=Справочник!$C$5,Массив!C374&gt;=Справочник!$F$3,Массив!D374&gt;=Справочник!$F$3),Справочник!$E$3,IF(AND(Массив!E374=Справочник!$C$3,Массив!C374&lt;=Справочник!$F$4,Массив!D374&lt;=Справочник!$F$4),Справочник!$E$4,Массив!E374))</f>
        <v>Критик</v>
      </c>
    </row>
    <row r="375" spans="1:6" x14ac:dyDescent="0.3">
      <c r="A375">
        <v>651</v>
      </c>
      <c r="B375">
        <v>8</v>
      </c>
      <c r="C375">
        <v>10</v>
      </c>
      <c r="D375">
        <v>3</v>
      </c>
      <c r="E375" t="str">
        <f>IF(B375&gt;=Справочник!$A$5,Справочник!$C$5,IF(B375&gt;=Справочник!$A$4,Справочник!$C$4,Справочник!$C$3))</f>
        <v>Нейтрал</v>
      </c>
      <c r="F375" t="str">
        <f>IF(AND(E375=Справочник!$C$5,Массив!C375&gt;=Справочник!$F$3,Массив!D375&gt;=Справочник!$F$3),Справочник!$E$3,IF(AND(Массив!E375=Справочник!$C$3,Массив!C375&lt;=Справочник!$F$4,Массив!D375&lt;=Справочник!$F$4),Справочник!$E$4,Массив!E375))</f>
        <v>Нейтрал</v>
      </c>
    </row>
    <row r="376" spans="1:6" x14ac:dyDescent="0.3">
      <c r="A376">
        <v>871</v>
      </c>
      <c r="B376">
        <v>9</v>
      </c>
      <c r="C376">
        <v>8</v>
      </c>
      <c r="D376">
        <v>8</v>
      </c>
      <c r="E376" t="str">
        <f>IF(B376&gt;=Справочник!$A$5,Справочник!$C$5,IF(B376&gt;=Справочник!$A$4,Справочник!$C$4,Справочник!$C$3))</f>
        <v>Промоутер</v>
      </c>
      <c r="F376" t="str">
        <f>IF(AND(E376=Справочник!$C$5,Массив!C376&gt;=Справочник!$F$3,Массив!D376&gt;=Справочник!$F$3),Справочник!$E$3,IF(AND(Массив!E376=Справочник!$C$3,Массив!C376&lt;=Справочник!$F$4,Массив!D376&lt;=Справочник!$F$4),Справочник!$E$4,Массив!E376))</f>
        <v>МегаПозитив</v>
      </c>
    </row>
    <row r="377" spans="1:6" x14ac:dyDescent="0.3">
      <c r="A377">
        <v>61</v>
      </c>
      <c r="B377">
        <v>7</v>
      </c>
      <c r="C377">
        <v>5</v>
      </c>
      <c r="D377">
        <v>8</v>
      </c>
      <c r="E377" t="str">
        <f>IF(B377&gt;=Справочник!$A$5,Справочник!$C$5,IF(B377&gt;=Справочник!$A$4,Справочник!$C$4,Справочник!$C$3))</f>
        <v>Нейтрал</v>
      </c>
      <c r="F377" t="str">
        <f>IF(AND(E377=Справочник!$C$5,Массив!C377&gt;=Справочник!$F$3,Массив!D377&gt;=Справочник!$F$3),Справочник!$E$3,IF(AND(Массив!E377=Справочник!$C$3,Массив!C377&lt;=Справочник!$F$4,Массив!D377&lt;=Справочник!$F$4),Справочник!$E$4,Массив!E377))</f>
        <v>Нейтрал</v>
      </c>
    </row>
    <row r="378" spans="1:6" x14ac:dyDescent="0.3">
      <c r="A378">
        <v>407</v>
      </c>
      <c r="B378">
        <v>7</v>
      </c>
      <c r="C378">
        <v>8</v>
      </c>
      <c r="D378">
        <v>10</v>
      </c>
      <c r="E378" t="str">
        <f>IF(B378&gt;=Справочник!$A$5,Справочник!$C$5,IF(B378&gt;=Справочник!$A$4,Справочник!$C$4,Справочник!$C$3))</f>
        <v>Нейтрал</v>
      </c>
      <c r="F378" t="str">
        <f>IF(AND(E378=Справочник!$C$5,Массив!C378&gt;=Справочник!$F$3,Массив!D378&gt;=Справочник!$F$3),Справочник!$E$3,IF(AND(Массив!E378=Справочник!$C$3,Массив!C378&lt;=Справочник!$F$4,Массив!D378&lt;=Справочник!$F$4),Справочник!$E$4,Массив!E378))</f>
        <v>Нейтрал</v>
      </c>
    </row>
    <row r="379" spans="1:6" x14ac:dyDescent="0.3">
      <c r="A379">
        <v>316</v>
      </c>
      <c r="B379">
        <v>3</v>
      </c>
      <c r="C379">
        <v>5</v>
      </c>
      <c r="D379">
        <v>4</v>
      </c>
      <c r="E379" t="str">
        <f>IF(B379&gt;=Справочник!$A$5,Справочник!$C$5,IF(B379&gt;=Справочник!$A$4,Справочник!$C$4,Справочник!$C$3))</f>
        <v>Критик</v>
      </c>
      <c r="F379" t="str">
        <f>IF(AND(E379=Справочник!$C$5,Массив!C379&gt;=Справочник!$F$3,Массив!D379&gt;=Справочник!$F$3),Справочник!$E$3,IF(AND(Массив!E379=Справочник!$C$3,Массив!C379&lt;=Справочник!$F$4,Массив!D379&lt;=Справочник!$F$4),Справочник!$E$4,Массив!E379))</f>
        <v>МегаНегатив</v>
      </c>
    </row>
    <row r="380" spans="1:6" x14ac:dyDescent="0.3">
      <c r="A380">
        <v>144</v>
      </c>
      <c r="B380">
        <v>8</v>
      </c>
      <c r="C380">
        <v>8</v>
      </c>
      <c r="D380">
        <v>5</v>
      </c>
      <c r="E380" t="str">
        <f>IF(B380&gt;=Справочник!$A$5,Справочник!$C$5,IF(B380&gt;=Справочник!$A$4,Справочник!$C$4,Справочник!$C$3))</f>
        <v>Нейтрал</v>
      </c>
      <c r="F380" t="str">
        <f>IF(AND(E380=Справочник!$C$5,Массив!C380&gt;=Справочник!$F$3,Массив!D380&gt;=Справочник!$F$3),Справочник!$E$3,IF(AND(Массив!E380=Справочник!$C$3,Массив!C380&lt;=Справочник!$F$4,Массив!D380&lt;=Справочник!$F$4),Справочник!$E$4,Массив!E380))</f>
        <v>Нейтрал</v>
      </c>
    </row>
    <row r="381" spans="1:6" x14ac:dyDescent="0.3">
      <c r="A381">
        <v>513</v>
      </c>
      <c r="B381">
        <v>3</v>
      </c>
      <c r="C381">
        <v>6</v>
      </c>
      <c r="D381">
        <v>10</v>
      </c>
      <c r="E381" t="str">
        <f>IF(B381&gt;=Справочник!$A$5,Справочник!$C$5,IF(B381&gt;=Справочник!$A$4,Справочник!$C$4,Справочник!$C$3))</f>
        <v>Критик</v>
      </c>
      <c r="F381" t="str">
        <f>IF(AND(E381=Справочник!$C$5,Массив!C381&gt;=Справочник!$F$3,Массив!D381&gt;=Справочник!$F$3),Справочник!$E$3,IF(AND(Массив!E381=Справочник!$C$3,Массив!C381&lt;=Справочник!$F$4,Массив!D381&lt;=Справочник!$F$4),Справочник!$E$4,Массив!E381))</f>
        <v>Критик</v>
      </c>
    </row>
    <row r="382" spans="1:6" x14ac:dyDescent="0.3">
      <c r="A382">
        <v>336</v>
      </c>
      <c r="B382">
        <v>8</v>
      </c>
      <c r="C382">
        <v>9</v>
      </c>
      <c r="D382">
        <v>9</v>
      </c>
      <c r="E382" t="str">
        <f>IF(B382&gt;=Справочник!$A$5,Справочник!$C$5,IF(B382&gt;=Справочник!$A$4,Справочник!$C$4,Справочник!$C$3))</f>
        <v>Нейтрал</v>
      </c>
      <c r="F382" t="str">
        <f>IF(AND(E382=Справочник!$C$5,Массив!C382&gt;=Справочник!$F$3,Массив!D382&gt;=Справочник!$F$3),Справочник!$E$3,IF(AND(Массив!E382=Справочник!$C$3,Массив!C382&lt;=Справочник!$F$4,Массив!D382&lt;=Справочник!$F$4),Справочник!$E$4,Массив!E382))</f>
        <v>Нейтрал</v>
      </c>
    </row>
    <row r="383" spans="1:6" x14ac:dyDescent="0.3">
      <c r="A383">
        <v>116</v>
      </c>
      <c r="B383">
        <v>7</v>
      </c>
      <c r="C383">
        <v>7</v>
      </c>
      <c r="D383">
        <v>6</v>
      </c>
      <c r="E383" t="str">
        <f>IF(B383&gt;=Справочник!$A$5,Справочник!$C$5,IF(B383&gt;=Справочник!$A$4,Справочник!$C$4,Справочник!$C$3))</f>
        <v>Нейтрал</v>
      </c>
      <c r="F383" t="str">
        <f>IF(AND(E383=Справочник!$C$5,Массив!C383&gt;=Справочник!$F$3,Массив!D383&gt;=Справочник!$F$3),Справочник!$E$3,IF(AND(Массив!E383=Справочник!$C$3,Массив!C383&lt;=Справочник!$F$4,Массив!D383&lt;=Справочник!$F$4),Справочник!$E$4,Массив!E383))</f>
        <v>Нейтрал</v>
      </c>
    </row>
    <row r="384" spans="1:6" x14ac:dyDescent="0.3">
      <c r="A384">
        <v>927</v>
      </c>
      <c r="B384">
        <v>5</v>
      </c>
      <c r="C384">
        <v>4</v>
      </c>
      <c r="D384">
        <v>3</v>
      </c>
      <c r="E384" t="str">
        <f>IF(B384&gt;=Справочник!$A$5,Справочник!$C$5,IF(B384&gt;=Справочник!$A$4,Справочник!$C$4,Справочник!$C$3))</f>
        <v>Критик</v>
      </c>
      <c r="F384" t="str">
        <f>IF(AND(E384=Справочник!$C$5,Массив!C384&gt;=Справочник!$F$3,Массив!D384&gt;=Справочник!$F$3),Справочник!$E$3,IF(AND(Массив!E384=Справочник!$C$3,Массив!C384&lt;=Справочник!$F$4,Массив!D384&lt;=Справочник!$F$4),Справочник!$E$4,Массив!E384))</f>
        <v>МегаНегатив</v>
      </c>
    </row>
    <row r="385" spans="1:6" x14ac:dyDescent="0.3">
      <c r="A385">
        <v>723</v>
      </c>
      <c r="B385">
        <v>4</v>
      </c>
      <c r="C385">
        <v>7</v>
      </c>
      <c r="D385">
        <v>5</v>
      </c>
      <c r="E385" t="str">
        <f>IF(B385&gt;=Справочник!$A$5,Справочник!$C$5,IF(B385&gt;=Справочник!$A$4,Справочник!$C$4,Справочник!$C$3))</f>
        <v>Критик</v>
      </c>
      <c r="F385" t="str">
        <f>IF(AND(E385=Справочник!$C$5,Массив!C385&gt;=Справочник!$F$3,Массив!D385&gt;=Справочник!$F$3),Справочник!$E$3,IF(AND(Массив!E385=Справочник!$C$3,Массив!C385&lt;=Справочник!$F$4,Массив!D385&lt;=Справочник!$F$4),Справочник!$E$4,Массив!E385))</f>
        <v>Критик</v>
      </c>
    </row>
    <row r="386" spans="1:6" x14ac:dyDescent="0.3">
      <c r="A386">
        <v>84</v>
      </c>
      <c r="B386">
        <v>8</v>
      </c>
      <c r="C386">
        <v>10</v>
      </c>
      <c r="D386">
        <v>4</v>
      </c>
      <c r="E386" t="str">
        <f>IF(B386&gt;=Справочник!$A$5,Справочник!$C$5,IF(B386&gt;=Справочник!$A$4,Справочник!$C$4,Справочник!$C$3))</f>
        <v>Нейтрал</v>
      </c>
      <c r="F386" t="str">
        <f>IF(AND(E386=Справочник!$C$5,Массив!C386&gt;=Справочник!$F$3,Массив!D386&gt;=Справочник!$F$3),Справочник!$E$3,IF(AND(Массив!E386=Справочник!$C$3,Массив!C386&lt;=Справочник!$F$4,Массив!D386&lt;=Справочник!$F$4),Справочник!$E$4,Массив!E386))</f>
        <v>Нейтрал</v>
      </c>
    </row>
    <row r="387" spans="1:6" x14ac:dyDescent="0.3">
      <c r="A387">
        <v>798</v>
      </c>
      <c r="B387">
        <v>7</v>
      </c>
      <c r="C387">
        <v>7</v>
      </c>
      <c r="D387">
        <v>3</v>
      </c>
      <c r="E387" t="str">
        <f>IF(B387&gt;=Справочник!$A$5,Справочник!$C$5,IF(B387&gt;=Справочник!$A$4,Справочник!$C$4,Справочник!$C$3))</f>
        <v>Нейтрал</v>
      </c>
      <c r="F387" t="str">
        <f>IF(AND(E387=Справочник!$C$5,Массив!C387&gt;=Справочник!$F$3,Массив!D387&gt;=Справочник!$F$3),Справочник!$E$3,IF(AND(Массив!E387=Справочник!$C$3,Массив!C387&lt;=Справочник!$F$4,Массив!D387&lt;=Справочник!$F$4),Справочник!$E$4,Массив!E387))</f>
        <v>Нейтрал</v>
      </c>
    </row>
    <row r="388" spans="1:6" x14ac:dyDescent="0.3">
      <c r="A388">
        <v>948</v>
      </c>
      <c r="B388">
        <v>8</v>
      </c>
      <c r="C388">
        <v>10</v>
      </c>
      <c r="D388">
        <v>6</v>
      </c>
      <c r="E388" t="str">
        <f>IF(B388&gt;=Справочник!$A$5,Справочник!$C$5,IF(B388&gt;=Справочник!$A$4,Справочник!$C$4,Справочник!$C$3))</f>
        <v>Нейтрал</v>
      </c>
      <c r="F388" t="str">
        <f>IF(AND(E388=Справочник!$C$5,Массив!C388&gt;=Справочник!$F$3,Массив!D388&gt;=Справочник!$F$3),Справочник!$E$3,IF(AND(Массив!E388=Справочник!$C$3,Массив!C388&lt;=Справочник!$F$4,Массив!D388&lt;=Справочник!$F$4),Справочник!$E$4,Массив!E388))</f>
        <v>Нейтрал</v>
      </c>
    </row>
    <row r="389" spans="1:6" x14ac:dyDescent="0.3">
      <c r="A389">
        <v>504</v>
      </c>
      <c r="B389">
        <v>3</v>
      </c>
      <c r="C389">
        <v>4</v>
      </c>
      <c r="D389">
        <v>3</v>
      </c>
      <c r="E389" t="str">
        <f>IF(B389&gt;=Справочник!$A$5,Справочник!$C$5,IF(B389&gt;=Справочник!$A$4,Справочник!$C$4,Справочник!$C$3))</f>
        <v>Критик</v>
      </c>
      <c r="F389" t="str">
        <f>IF(AND(E389=Справочник!$C$5,Массив!C389&gt;=Справочник!$F$3,Массив!D389&gt;=Справочник!$F$3),Справочник!$E$3,IF(AND(Массив!E389=Справочник!$C$3,Массив!C389&lt;=Справочник!$F$4,Массив!D389&lt;=Справочник!$F$4),Справочник!$E$4,Массив!E389))</f>
        <v>МегаНегатив</v>
      </c>
    </row>
    <row r="390" spans="1:6" x14ac:dyDescent="0.3">
      <c r="A390">
        <v>652</v>
      </c>
      <c r="B390">
        <v>4</v>
      </c>
      <c r="C390">
        <v>7</v>
      </c>
      <c r="D390">
        <v>3</v>
      </c>
      <c r="E390" t="str">
        <f>IF(B390&gt;=Справочник!$A$5,Справочник!$C$5,IF(B390&gt;=Справочник!$A$4,Справочник!$C$4,Справочник!$C$3))</f>
        <v>Критик</v>
      </c>
      <c r="F390" t="str">
        <f>IF(AND(E390=Справочник!$C$5,Массив!C390&gt;=Справочник!$F$3,Массив!D390&gt;=Справочник!$F$3),Справочник!$E$3,IF(AND(Массив!E390=Справочник!$C$3,Массив!C390&lt;=Справочник!$F$4,Массив!D390&lt;=Справочник!$F$4),Справочник!$E$4,Массив!E390))</f>
        <v>Критик</v>
      </c>
    </row>
    <row r="391" spans="1:6" x14ac:dyDescent="0.3">
      <c r="A391">
        <v>1011</v>
      </c>
      <c r="B391">
        <v>3</v>
      </c>
      <c r="C391">
        <v>8</v>
      </c>
      <c r="D391">
        <v>4</v>
      </c>
      <c r="E391" t="str">
        <f>IF(B391&gt;=Справочник!$A$5,Справочник!$C$5,IF(B391&gt;=Справочник!$A$4,Справочник!$C$4,Справочник!$C$3))</f>
        <v>Критик</v>
      </c>
      <c r="F391" t="str">
        <f>IF(AND(E391=Справочник!$C$5,Массив!C391&gt;=Справочник!$F$3,Массив!D391&gt;=Справочник!$F$3),Справочник!$E$3,IF(AND(Массив!E391=Справочник!$C$3,Массив!C391&lt;=Справочник!$F$4,Массив!D391&lt;=Справочник!$F$4),Справочник!$E$4,Массив!E391))</f>
        <v>Критик</v>
      </c>
    </row>
    <row r="392" spans="1:6" x14ac:dyDescent="0.3">
      <c r="A392">
        <v>751</v>
      </c>
      <c r="B392">
        <v>10</v>
      </c>
      <c r="C392">
        <v>8</v>
      </c>
      <c r="D392">
        <v>10</v>
      </c>
      <c r="E392" t="str">
        <f>IF(B392&gt;=Справочник!$A$5,Справочник!$C$5,IF(B392&gt;=Справочник!$A$4,Справочник!$C$4,Справочник!$C$3))</f>
        <v>Промоутер</v>
      </c>
      <c r="F392" t="str">
        <f>IF(AND(E392=Справочник!$C$5,Массив!C392&gt;=Справочник!$F$3,Массив!D392&gt;=Справочник!$F$3),Справочник!$E$3,IF(AND(Массив!E392=Справочник!$C$3,Массив!C392&lt;=Справочник!$F$4,Массив!D392&lt;=Справочник!$F$4),Справочник!$E$4,Массив!E392))</f>
        <v>МегаПозитив</v>
      </c>
    </row>
    <row r="393" spans="1:6" x14ac:dyDescent="0.3">
      <c r="A393">
        <v>910</v>
      </c>
      <c r="B393">
        <v>8</v>
      </c>
      <c r="C393">
        <v>9</v>
      </c>
      <c r="D393">
        <v>3</v>
      </c>
      <c r="E393" t="str">
        <f>IF(B393&gt;=Справочник!$A$5,Справочник!$C$5,IF(B393&gt;=Справочник!$A$4,Справочник!$C$4,Справочник!$C$3))</f>
        <v>Нейтрал</v>
      </c>
      <c r="F393" t="str">
        <f>IF(AND(E393=Справочник!$C$5,Массив!C393&gt;=Справочник!$F$3,Массив!D393&gt;=Справочник!$F$3),Справочник!$E$3,IF(AND(Массив!E393=Справочник!$C$3,Массив!C393&lt;=Справочник!$F$4,Массив!D393&lt;=Справочник!$F$4),Справочник!$E$4,Массив!E393))</f>
        <v>Нейтрал</v>
      </c>
    </row>
    <row r="394" spans="1:6" x14ac:dyDescent="0.3">
      <c r="A394">
        <v>883</v>
      </c>
      <c r="B394">
        <v>8</v>
      </c>
      <c r="C394">
        <v>10</v>
      </c>
      <c r="D394">
        <v>8</v>
      </c>
      <c r="E394" t="str">
        <f>IF(B394&gt;=Справочник!$A$5,Справочник!$C$5,IF(B394&gt;=Справочник!$A$4,Справочник!$C$4,Справочник!$C$3))</f>
        <v>Нейтрал</v>
      </c>
      <c r="F394" t="str">
        <f>IF(AND(E394=Справочник!$C$5,Массив!C394&gt;=Справочник!$F$3,Массив!D394&gt;=Справочник!$F$3),Справочник!$E$3,IF(AND(Массив!E394=Справочник!$C$3,Массив!C394&lt;=Справочник!$F$4,Массив!D394&lt;=Справочник!$F$4),Справочник!$E$4,Массив!E394))</f>
        <v>Нейтрал</v>
      </c>
    </row>
    <row r="395" spans="1:6" x14ac:dyDescent="0.3">
      <c r="A395">
        <v>855</v>
      </c>
      <c r="B395">
        <v>3</v>
      </c>
      <c r="C395">
        <v>6</v>
      </c>
      <c r="D395">
        <v>5</v>
      </c>
      <c r="E395" t="str">
        <f>IF(B395&gt;=Справочник!$A$5,Справочник!$C$5,IF(B395&gt;=Справочник!$A$4,Справочник!$C$4,Справочник!$C$3))</f>
        <v>Критик</v>
      </c>
      <c r="F395" t="str">
        <f>IF(AND(E395=Справочник!$C$5,Массив!C395&gt;=Справочник!$F$3,Массив!D395&gt;=Справочник!$F$3),Справочник!$E$3,IF(AND(Массив!E395=Справочник!$C$3,Массив!C395&lt;=Справочник!$F$4,Массив!D395&lt;=Справочник!$F$4),Справочник!$E$4,Массив!E395))</f>
        <v>МегаНегатив</v>
      </c>
    </row>
    <row r="396" spans="1:6" x14ac:dyDescent="0.3">
      <c r="A396">
        <v>376</v>
      </c>
      <c r="B396">
        <v>8</v>
      </c>
      <c r="C396">
        <v>9</v>
      </c>
      <c r="D396">
        <v>10</v>
      </c>
      <c r="E396" t="str">
        <f>IF(B396&gt;=Справочник!$A$5,Справочник!$C$5,IF(B396&gt;=Справочник!$A$4,Справочник!$C$4,Справочник!$C$3))</f>
        <v>Нейтрал</v>
      </c>
      <c r="F396" t="str">
        <f>IF(AND(E396=Справочник!$C$5,Массив!C396&gt;=Справочник!$F$3,Массив!D396&gt;=Справочник!$F$3),Справочник!$E$3,IF(AND(Массив!E396=Справочник!$C$3,Массив!C396&lt;=Справочник!$F$4,Массив!D396&lt;=Справочник!$F$4),Справочник!$E$4,Массив!E396))</f>
        <v>Нейтрал</v>
      </c>
    </row>
    <row r="397" spans="1:6" x14ac:dyDescent="0.3">
      <c r="A397">
        <v>698</v>
      </c>
      <c r="B397">
        <v>4</v>
      </c>
      <c r="C397">
        <v>7</v>
      </c>
      <c r="D397">
        <v>3</v>
      </c>
      <c r="E397" t="str">
        <f>IF(B397&gt;=Справочник!$A$5,Справочник!$C$5,IF(B397&gt;=Справочник!$A$4,Справочник!$C$4,Справочник!$C$3))</f>
        <v>Критик</v>
      </c>
      <c r="F397" t="str">
        <f>IF(AND(E397=Справочник!$C$5,Массив!C397&gt;=Справочник!$F$3,Массив!D397&gt;=Справочник!$F$3),Справочник!$E$3,IF(AND(Массив!E397=Справочник!$C$3,Массив!C397&lt;=Справочник!$F$4,Массив!D397&lt;=Справочник!$F$4),Справочник!$E$4,Массив!E397))</f>
        <v>Критик</v>
      </c>
    </row>
    <row r="398" spans="1:6" x14ac:dyDescent="0.3">
      <c r="A398">
        <v>1000</v>
      </c>
      <c r="B398">
        <v>10</v>
      </c>
      <c r="C398">
        <v>8</v>
      </c>
      <c r="D398">
        <v>3</v>
      </c>
      <c r="E398" t="str">
        <f>IF(B398&gt;=Справочник!$A$5,Справочник!$C$5,IF(B398&gt;=Справочник!$A$4,Справочник!$C$4,Справочник!$C$3))</f>
        <v>Промоутер</v>
      </c>
      <c r="F398" t="str">
        <f>IF(AND(E398=Справочник!$C$5,Массив!C398&gt;=Справочник!$F$3,Массив!D398&gt;=Справочник!$F$3),Справочник!$E$3,IF(AND(Массив!E398=Справочник!$C$3,Массив!C398&lt;=Справочник!$F$4,Массив!D398&lt;=Справочник!$F$4),Справочник!$E$4,Массив!E398))</f>
        <v>Промоутер</v>
      </c>
    </row>
    <row r="399" spans="1:6" x14ac:dyDescent="0.3">
      <c r="A399">
        <v>613</v>
      </c>
      <c r="B399">
        <v>10</v>
      </c>
      <c r="C399">
        <v>9</v>
      </c>
      <c r="D399">
        <v>8</v>
      </c>
      <c r="E399" t="str">
        <f>IF(B399&gt;=Справочник!$A$5,Справочник!$C$5,IF(B399&gt;=Справочник!$A$4,Справочник!$C$4,Справочник!$C$3))</f>
        <v>Промоутер</v>
      </c>
      <c r="F399" t="str">
        <f>IF(AND(E399=Справочник!$C$5,Массив!C399&gt;=Справочник!$F$3,Массив!D399&gt;=Справочник!$F$3),Справочник!$E$3,IF(AND(Массив!E399=Справочник!$C$3,Массив!C399&lt;=Справочник!$F$4,Массив!D399&lt;=Справочник!$F$4),Справочник!$E$4,Массив!E399))</f>
        <v>МегаПозитив</v>
      </c>
    </row>
    <row r="400" spans="1:6" x14ac:dyDescent="0.3">
      <c r="A400">
        <v>194</v>
      </c>
      <c r="B400">
        <v>3</v>
      </c>
      <c r="C400">
        <v>4</v>
      </c>
      <c r="D400">
        <v>10</v>
      </c>
      <c r="E400" t="str">
        <f>IF(B400&gt;=Справочник!$A$5,Справочник!$C$5,IF(B400&gt;=Справочник!$A$4,Справочник!$C$4,Справочник!$C$3))</f>
        <v>Критик</v>
      </c>
      <c r="F400" t="str">
        <f>IF(AND(E400=Справочник!$C$5,Массив!C400&gt;=Справочник!$F$3,Массив!D400&gt;=Справочник!$F$3),Справочник!$E$3,IF(AND(Массив!E400=Справочник!$C$3,Массив!C400&lt;=Справочник!$F$4,Массив!D400&lt;=Справочник!$F$4),Справочник!$E$4,Массив!E400))</f>
        <v>Критик</v>
      </c>
    </row>
    <row r="401" spans="1:6" x14ac:dyDescent="0.3">
      <c r="A401">
        <v>1028</v>
      </c>
      <c r="B401">
        <v>6</v>
      </c>
      <c r="C401">
        <v>8</v>
      </c>
      <c r="D401">
        <v>9</v>
      </c>
      <c r="E401" t="str">
        <f>IF(B401&gt;=Справочник!$A$5,Справочник!$C$5,IF(B401&gt;=Справочник!$A$4,Справочник!$C$4,Справочник!$C$3))</f>
        <v>Критик</v>
      </c>
      <c r="F401" t="str">
        <f>IF(AND(E401=Справочник!$C$5,Массив!C401&gt;=Справочник!$F$3,Массив!D401&gt;=Справочник!$F$3),Справочник!$E$3,IF(AND(Массив!E401=Справочник!$C$3,Массив!C401&lt;=Справочник!$F$4,Массив!D401&lt;=Справочник!$F$4),Справочник!$E$4,Массив!E401))</f>
        <v>Критик</v>
      </c>
    </row>
    <row r="402" spans="1:6" x14ac:dyDescent="0.3">
      <c r="A402">
        <v>744</v>
      </c>
      <c r="B402">
        <v>6</v>
      </c>
      <c r="C402">
        <v>6</v>
      </c>
      <c r="D402">
        <v>5</v>
      </c>
      <c r="E402" t="str">
        <f>IF(B402&gt;=Справочник!$A$5,Справочник!$C$5,IF(B402&gt;=Справочник!$A$4,Справочник!$C$4,Справочник!$C$3))</f>
        <v>Критик</v>
      </c>
      <c r="F402" t="str">
        <f>IF(AND(E402=Справочник!$C$5,Массив!C402&gt;=Справочник!$F$3,Массив!D402&gt;=Справочник!$F$3),Справочник!$E$3,IF(AND(Массив!E402=Справочник!$C$3,Массив!C402&lt;=Справочник!$F$4,Массив!D402&lt;=Справочник!$F$4),Справочник!$E$4,Массив!E402))</f>
        <v>МегаНегатив</v>
      </c>
    </row>
    <row r="403" spans="1:6" x14ac:dyDescent="0.3">
      <c r="A403">
        <v>154</v>
      </c>
      <c r="B403">
        <v>8</v>
      </c>
      <c r="C403">
        <v>9</v>
      </c>
      <c r="D403">
        <v>9</v>
      </c>
      <c r="E403" t="str">
        <f>IF(B403&gt;=Справочник!$A$5,Справочник!$C$5,IF(B403&gt;=Справочник!$A$4,Справочник!$C$4,Справочник!$C$3))</f>
        <v>Нейтрал</v>
      </c>
      <c r="F403" t="str">
        <f>IF(AND(E403=Справочник!$C$5,Массив!C403&gt;=Справочник!$F$3,Массив!D403&gt;=Справочник!$F$3),Справочник!$E$3,IF(AND(Массив!E403=Справочник!$C$3,Массив!C403&lt;=Справочник!$F$4,Массив!D403&lt;=Справочник!$F$4),Справочник!$E$4,Массив!E403))</f>
        <v>Нейтрал</v>
      </c>
    </row>
    <row r="404" spans="1:6" x14ac:dyDescent="0.3">
      <c r="A404">
        <v>511</v>
      </c>
      <c r="B404">
        <v>8</v>
      </c>
      <c r="C404">
        <v>8</v>
      </c>
      <c r="D404">
        <v>7</v>
      </c>
      <c r="E404" t="str">
        <f>IF(B404&gt;=Справочник!$A$5,Справочник!$C$5,IF(B404&gt;=Справочник!$A$4,Справочник!$C$4,Справочник!$C$3))</f>
        <v>Нейтрал</v>
      </c>
      <c r="F404" t="str">
        <f>IF(AND(E404=Справочник!$C$5,Массив!C404&gt;=Справочник!$F$3,Массив!D404&gt;=Справочник!$F$3),Справочник!$E$3,IF(AND(Массив!E404=Справочник!$C$3,Массив!C404&lt;=Справочник!$F$4,Массив!D404&lt;=Справочник!$F$4),Справочник!$E$4,Массив!E404))</f>
        <v>Нейтрал</v>
      </c>
    </row>
    <row r="405" spans="1:6" x14ac:dyDescent="0.3">
      <c r="A405">
        <v>297</v>
      </c>
      <c r="B405">
        <v>7</v>
      </c>
      <c r="C405">
        <v>8</v>
      </c>
      <c r="D405">
        <v>3</v>
      </c>
      <c r="E405" t="str">
        <f>IF(B405&gt;=Справочник!$A$5,Справочник!$C$5,IF(B405&gt;=Справочник!$A$4,Справочник!$C$4,Справочник!$C$3))</f>
        <v>Нейтрал</v>
      </c>
      <c r="F405" t="str">
        <f>IF(AND(E405=Справочник!$C$5,Массив!C405&gt;=Справочник!$F$3,Массив!D405&gt;=Справочник!$F$3),Справочник!$E$3,IF(AND(Массив!E405=Справочник!$C$3,Массив!C405&lt;=Справочник!$F$4,Массив!D405&lt;=Справочник!$F$4),Справочник!$E$4,Массив!E405))</f>
        <v>Нейтрал</v>
      </c>
    </row>
    <row r="406" spans="1:6" x14ac:dyDescent="0.3">
      <c r="A406">
        <v>924</v>
      </c>
      <c r="B406">
        <v>5</v>
      </c>
      <c r="C406">
        <v>5</v>
      </c>
      <c r="D406">
        <v>3</v>
      </c>
      <c r="E406" t="str">
        <f>IF(B406&gt;=Справочник!$A$5,Справочник!$C$5,IF(B406&gt;=Справочник!$A$4,Справочник!$C$4,Справочник!$C$3))</f>
        <v>Критик</v>
      </c>
      <c r="F406" t="str">
        <f>IF(AND(E406=Справочник!$C$5,Массив!C406&gt;=Справочник!$F$3,Массив!D406&gt;=Справочник!$F$3),Справочник!$E$3,IF(AND(Массив!E406=Справочник!$C$3,Массив!C406&lt;=Справочник!$F$4,Массив!D406&lt;=Справочник!$F$4),Справочник!$E$4,Массив!E406))</f>
        <v>МегаНегатив</v>
      </c>
    </row>
    <row r="407" spans="1:6" x14ac:dyDescent="0.3">
      <c r="A407">
        <v>853</v>
      </c>
      <c r="B407">
        <v>8</v>
      </c>
      <c r="C407">
        <v>10</v>
      </c>
      <c r="D407">
        <v>10</v>
      </c>
      <c r="E407" t="str">
        <f>IF(B407&gt;=Справочник!$A$5,Справочник!$C$5,IF(B407&gt;=Справочник!$A$4,Справочник!$C$4,Справочник!$C$3))</f>
        <v>Нейтрал</v>
      </c>
      <c r="F407" t="str">
        <f>IF(AND(E407=Справочник!$C$5,Массив!C407&gt;=Справочник!$F$3,Массив!D407&gt;=Справочник!$F$3),Справочник!$E$3,IF(AND(Массив!E407=Справочник!$C$3,Массив!C407&lt;=Справочник!$F$4,Массив!D407&lt;=Справочник!$F$4),Справочник!$E$4,Массив!E407))</f>
        <v>Нейтрал</v>
      </c>
    </row>
    <row r="408" spans="1:6" x14ac:dyDescent="0.3">
      <c r="A408">
        <v>199</v>
      </c>
      <c r="B408">
        <v>3</v>
      </c>
      <c r="C408">
        <v>4</v>
      </c>
      <c r="D408">
        <v>8</v>
      </c>
      <c r="E408" t="str">
        <f>IF(B408&gt;=Справочник!$A$5,Справочник!$C$5,IF(B408&gt;=Справочник!$A$4,Справочник!$C$4,Справочник!$C$3))</f>
        <v>Критик</v>
      </c>
      <c r="F408" t="str">
        <f>IF(AND(E408=Справочник!$C$5,Массив!C408&gt;=Справочник!$F$3,Массив!D408&gt;=Справочник!$F$3),Справочник!$E$3,IF(AND(Массив!E408=Справочник!$C$3,Массив!C408&lt;=Справочник!$F$4,Массив!D408&lt;=Справочник!$F$4),Справочник!$E$4,Массив!E408))</f>
        <v>Критик</v>
      </c>
    </row>
    <row r="409" spans="1:6" x14ac:dyDescent="0.3">
      <c r="A409">
        <v>796</v>
      </c>
      <c r="B409">
        <v>4</v>
      </c>
      <c r="C409">
        <v>8</v>
      </c>
      <c r="D409">
        <v>6</v>
      </c>
      <c r="E409" t="str">
        <f>IF(B409&gt;=Справочник!$A$5,Справочник!$C$5,IF(B409&gt;=Справочник!$A$4,Справочник!$C$4,Справочник!$C$3))</f>
        <v>Критик</v>
      </c>
      <c r="F409" t="str">
        <f>IF(AND(E409=Справочник!$C$5,Массив!C409&gt;=Справочник!$F$3,Массив!D409&gt;=Справочник!$F$3),Справочник!$E$3,IF(AND(Массив!E409=Справочник!$C$3,Массив!C409&lt;=Справочник!$F$4,Массив!D409&lt;=Справочник!$F$4),Справочник!$E$4,Массив!E409))</f>
        <v>Критик</v>
      </c>
    </row>
    <row r="410" spans="1:6" x14ac:dyDescent="0.3">
      <c r="A410">
        <v>844</v>
      </c>
      <c r="B410">
        <v>9</v>
      </c>
      <c r="C410">
        <v>10</v>
      </c>
      <c r="D410">
        <v>4</v>
      </c>
      <c r="E410" t="str">
        <f>IF(B410&gt;=Справочник!$A$5,Справочник!$C$5,IF(B410&gt;=Справочник!$A$4,Справочник!$C$4,Справочник!$C$3))</f>
        <v>Промоутер</v>
      </c>
      <c r="F410" t="str">
        <f>IF(AND(E410=Справочник!$C$5,Массив!C410&gt;=Справочник!$F$3,Массив!D410&gt;=Справочник!$F$3),Справочник!$E$3,IF(AND(Массив!E410=Справочник!$C$3,Массив!C410&lt;=Справочник!$F$4,Массив!D410&lt;=Справочник!$F$4),Справочник!$E$4,Массив!E410))</f>
        <v>Промоутер</v>
      </c>
    </row>
    <row r="411" spans="1:6" x14ac:dyDescent="0.3">
      <c r="A411">
        <v>172</v>
      </c>
      <c r="B411">
        <v>7</v>
      </c>
      <c r="C411">
        <v>7</v>
      </c>
      <c r="D411">
        <v>9</v>
      </c>
      <c r="E411" t="str">
        <f>IF(B411&gt;=Справочник!$A$5,Справочник!$C$5,IF(B411&gt;=Справочник!$A$4,Справочник!$C$4,Справочник!$C$3))</f>
        <v>Нейтрал</v>
      </c>
      <c r="F411" t="str">
        <f>IF(AND(E411=Справочник!$C$5,Массив!C411&gt;=Справочник!$F$3,Массив!D411&gt;=Справочник!$F$3),Справочник!$E$3,IF(AND(Массив!E411=Справочник!$C$3,Массив!C411&lt;=Справочник!$F$4,Массив!D411&lt;=Справочник!$F$4),Справочник!$E$4,Массив!E411))</f>
        <v>Нейтрал</v>
      </c>
    </row>
    <row r="412" spans="1:6" x14ac:dyDescent="0.3">
      <c r="A412">
        <v>711</v>
      </c>
      <c r="B412">
        <v>9</v>
      </c>
      <c r="C412">
        <v>10</v>
      </c>
      <c r="D412">
        <v>7</v>
      </c>
      <c r="E412" t="str">
        <f>IF(B412&gt;=Справочник!$A$5,Справочник!$C$5,IF(B412&gt;=Справочник!$A$4,Справочник!$C$4,Справочник!$C$3))</f>
        <v>Промоутер</v>
      </c>
      <c r="F412" t="str">
        <f>IF(AND(E412=Справочник!$C$5,Массив!C412&gt;=Справочник!$F$3,Массив!D412&gt;=Справочник!$F$3),Справочник!$E$3,IF(AND(Массив!E412=Справочник!$C$3,Массив!C412&lt;=Справочник!$F$4,Массив!D412&lt;=Справочник!$F$4),Справочник!$E$4,Массив!E412))</f>
        <v>Промоутер</v>
      </c>
    </row>
    <row r="413" spans="1:6" x14ac:dyDescent="0.3">
      <c r="A413">
        <v>634</v>
      </c>
      <c r="B413">
        <v>6</v>
      </c>
      <c r="C413">
        <v>4</v>
      </c>
      <c r="D413">
        <v>3</v>
      </c>
      <c r="E413" t="str">
        <f>IF(B413&gt;=Справочник!$A$5,Справочник!$C$5,IF(B413&gt;=Справочник!$A$4,Справочник!$C$4,Справочник!$C$3))</f>
        <v>Критик</v>
      </c>
      <c r="F413" t="str">
        <f>IF(AND(E413=Справочник!$C$5,Массив!C413&gt;=Справочник!$F$3,Массив!D413&gt;=Справочник!$F$3),Справочник!$E$3,IF(AND(Массив!E413=Справочник!$C$3,Массив!C413&lt;=Справочник!$F$4,Массив!D413&lt;=Справочник!$F$4),Справочник!$E$4,Массив!E413))</f>
        <v>МегаНегатив</v>
      </c>
    </row>
    <row r="414" spans="1:6" x14ac:dyDescent="0.3">
      <c r="A414">
        <v>913</v>
      </c>
      <c r="B414">
        <v>9</v>
      </c>
      <c r="C414">
        <v>10</v>
      </c>
      <c r="D414">
        <v>10</v>
      </c>
      <c r="E414" t="str">
        <f>IF(B414&gt;=Справочник!$A$5,Справочник!$C$5,IF(B414&gt;=Справочник!$A$4,Справочник!$C$4,Справочник!$C$3))</f>
        <v>Промоутер</v>
      </c>
      <c r="F414" t="str">
        <f>IF(AND(E414=Справочник!$C$5,Массив!C414&gt;=Справочник!$F$3,Массив!D414&gt;=Справочник!$F$3),Справочник!$E$3,IF(AND(Массив!E414=Справочник!$C$3,Массив!C414&lt;=Справочник!$F$4,Массив!D414&lt;=Справочник!$F$4),Справочник!$E$4,Массив!E414))</f>
        <v>МегаПозитив</v>
      </c>
    </row>
    <row r="415" spans="1:6" x14ac:dyDescent="0.3">
      <c r="A415">
        <v>808</v>
      </c>
      <c r="B415">
        <v>5</v>
      </c>
      <c r="C415">
        <v>7</v>
      </c>
      <c r="D415">
        <v>5</v>
      </c>
      <c r="E415" t="str">
        <f>IF(B415&gt;=Справочник!$A$5,Справочник!$C$5,IF(B415&gt;=Справочник!$A$4,Справочник!$C$4,Справочник!$C$3))</f>
        <v>Критик</v>
      </c>
      <c r="F415" t="str">
        <f>IF(AND(E415=Справочник!$C$5,Массив!C415&gt;=Справочник!$F$3,Массив!D415&gt;=Справочник!$F$3),Справочник!$E$3,IF(AND(Массив!E415=Справочник!$C$3,Массив!C415&lt;=Справочник!$F$4,Массив!D415&lt;=Справочник!$F$4),Справочник!$E$4,Массив!E415))</f>
        <v>Критик</v>
      </c>
    </row>
    <row r="416" spans="1:6" x14ac:dyDescent="0.3">
      <c r="A416">
        <v>549</v>
      </c>
      <c r="B416">
        <v>8</v>
      </c>
      <c r="C416">
        <v>8</v>
      </c>
      <c r="D416">
        <v>9</v>
      </c>
      <c r="E416" t="str">
        <f>IF(B416&gt;=Справочник!$A$5,Справочник!$C$5,IF(B416&gt;=Справочник!$A$4,Справочник!$C$4,Справочник!$C$3))</f>
        <v>Нейтрал</v>
      </c>
      <c r="F416" t="str">
        <f>IF(AND(E416=Справочник!$C$5,Массив!C416&gt;=Справочник!$F$3,Массив!D416&gt;=Справочник!$F$3),Справочник!$E$3,IF(AND(Массив!E416=Справочник!$C$3,Массив!C416&lt;=Справочник!$F$4,Массив!D416&lt;=Справочник!$F$4),Справочник!$E$4,Массив!E416))</f>
        <v>Нейтрал</v>
      </c>
    </row>
    <row r="417" spans="1:6" x14ac:dyDescent="0.3">
      <c r="A417">
        <v>121</v>
      </c>
      <c r="B417">
        <v>5</v>
      </c>
      <c r="C417">
        <v>8</v>
      </c>
      <c r="D417">
        <v>8</v>
      </c>
      <c r="E417" t="str">
        <f>IF(B417&gt;=Справочник!$A$5,Справочник!$C$5,IF(B417&gt;=Справочник!$A$4,Справочник!$C$4,Справочник!$C$3))</f>
        <v>Критик</v>
      </c>
      <c r="F417" t="str">
        <f>IF(AND(E417=Справочник!$C$5,Массив!C417&gt;=Справочник!$F$3,Массив!D417&gt;=Справочник!$F$3),Справочник!$E$3,IF(AND(Массив!E417=Справочник!$C$3,Массив!C417&lt;=Справочник!$F$4,Массив!D417&lt;=Справочник!$F$4),Справочник!$E$4,Массив!E417))</f>
        <v>Критик</v>
      </c>
    </row>
    <row r="418" spans="1:6" x14ac:dyDescent="0.3">
      <c r="A418">
        <v>261</v>
      </c>
      <c r="B418">
        <v>9</v>
      </c>
      <c r="C418">
        <v>8</v>
      </c>
      <c r="D418">
        <v>8</v>
      </c>
      <c r="E418" t="str">
        <f>IF(B418&gt;=Справочник!$A$5,Справочник!$C$5,IF(B418&gt;=Справочник!$A$4,Справочник!$C$4,Справочник!$C$3))</f>
        <v>Промоутер</v>
      </c>
      <c r="F418" t="str">
        <f>IF(AND(E418=Справочник!$C$5,Массив!C418&gt;=Справочник!$F$3,Массив!D418&gt;=Справочник!$F$3),Справочник!$E$3,IF(AND(Массив!E418=Справочник!$C$3,Массив!C418&lt;=Справочник!$F$4,Массив!D418&lt;=Справочник!$F$4),Справочник!$E$4,Массив!E418))</f>
        <v>МегаПозитив</v>
      </c>
    </row>
    <row r="419" spans="1:6" x14ac:dyDescent="0.3">
      <c r="A419">
        <v>898</v>
      </c>
      <c r="B419">
        <v>7</v>
      </c>
      <c r="C419">
        <v>7</v>
      </c>
      <c r="D419">
        <v>8</v>
      </c>
      <c r="E419" t="str">
        <f>IF(B419&gt;=Справочник!$A$5,Справочник!$C$5,IF(B419&gt;=Справочник!$A$4,Справочник!$C$4,Справочник!$C$3))</f>
        <v>Нейтрал</v>
      </c>
      <c r="F419" t="str">
        <f>IF(AND(E419=Справочник!$C$5,Массив!C419&gt;=Справочник!$F$3,Массив!D419&gt;=Справочник!$F$3),Справочник!$E$3,IF(AND(Массив!E419=Справочник!$C$3,Массив!C419&lt;=Справочник!$F$4,Массив!D419&lt;=Справочник!$F$4),Справочник!$E$4,Массив!E419))</f>
        <v>Нейтрал</v>
      </c>
    </row>
    <row r="420" spans="1:6" x14ac:dyDescent="0.3">
      <c r="A420">
        <v>343</v>
      </c>
      <c r="B420">
        <v>6</v>
      </c>
      <c r="C420">
        <v>4</v>
      </c>
      <c r="D420">
        <v>6</v>
      </c>
      <c r="E420" t="str">
        <f>IF(B420&gt;=Справочник!$A$5,Справочник!$C$5,IF(B420&gt;=Справочник!$A$4,Справочник!$C$4,Справочник!$C$3))</f>
        <v>Критик</v>
      </c>
      <c r="F420" t="str">
        <f>IF(AND(E420=Справочник!$C$5,Массив!C420&gt;=Справочник!$F$3,Массив!D420&gt;=Справочник!$F$3),Справочник!$E$3,IF(AND(Массив!E420=Справочник!$C$3,Массив!C420&lt;=Справочник!$F$4,Массив!D420&lt;=Справочник!$F$4),Справочник!$E$4,Массив!E420))</f>
        <v>МегаНегатив</v>
      </c>
    </row>
    <row r="421" spans="1:6" x14ac:dyDescent="0.3">
      <c r="A421">
        <v>889</v>
      </c>
      <c r="B421">
        <v>4</v>
      </c>
      <c r="C421">
        <v>6</v>
      </c>
      <c r="D421">
        <v>9</v>
      </c>
      <c r="E421" t="str">
        <f>IF(B421&gt;=Справочник!$A$5,Справочник!$C$5,IF(B421&gt;=Справочник!$A$4,Справочник!$C$4,Справочник!$C$3))</f>
        <v>Критик</v>
      </c>
      <c r="F421" t="str">
        <f>IF(AND(E421=Справочник!$C$5,Массив!C421&gt;=Справочник!$F$3,Массив!D421&gt;=Справочник!$F$3),Справочник!$E$3,IF(AND(Массив!E421=Справочник!$C$3,Массив!C421&lt;=Справочник!$F$4,Массив!D421&lt;=Справочник!$F$4),Справочник!$E$4,Массив!E421))</f>
        <v>Критик</v>
      </c>
    </row>
    <row r="422" spans="1:6" x14ac:dyDescent="0.3">
      <c r="A422">
        <v>699</v>
      </c>
      <c r="B422">
        <v>7</v>
      </c>
      <c r="C422">
        <v>5</v>
      </c>
      <c r="D422">
        <v>9</v>
      </c>
      <c r="E422" t="str">
        <f>IF(B422&gt;=Справочник!$A$5,Справочник!$C$5,IF(B422&gt;=Справочник!$A$4,Справочник!$C$4,Справочник!$C$3))</f>
        <v>Нейтрал</v>
      </c>
      <c r="F422" t="str">
        <f>IF(AND(E422=Справочник!$C$5,Массив!C422&gt;=Справочник!$F$3,Массив!D422&gt;=Справочник!$F$3),Справочник!$E$3,IF(AND(Массив!E422=Справочник!$C$3,Массив!C422&lt;=Справочник!$F$4,Массив!D422&lt;=Справочник!$F$4),Справочник!$E$4,Массив!E422))</f>
        <v>Нейтрал</v>
      </c>
    </row>
    <row r="423" spans="1:6" x14ac:dyDescent="0.3">
      <c r="A423">
        <v>546</v>
      </c>
      <c r="B423">
        <v>10</v>
      </c>
      <c r="C423">
        <v>9</v>
      </c>
      <c r="D423">
        <v>9</v>
      </c>
      <c r="E423" t="str">
        <f>IF(B423&gt;=Справочник!$A$5,Справочник!$C$5,IF(B423&gt;=Справочник!$A$4,Справочник!$C$4,Справочник!$C$3))</f>
        <v>Промоутер</v>
      </c>
      <c r="F423" t="str">
        <f>IF(AND(E423=Справочник!$C$5,Массив!C423&gt;=Справочник!$F$3,Массив!D423&gt;=Справочник!$F$3),Справочник!$E$3,IF(AND(Массив!E423=Справочник!$C$3,Массив!C423&lt;=Справочник!$F$4,Массив!D423&lt;=Справочник!$F$4),Справочник!$E$4,Массив!E423))</f>
        <v>МегаПозитив</v>
      </c>
    </row>
    <row r="424" spans="1:6" x14ac:dyDescent="0.3">
      <c r="A424">
        <v>66</v>
      </c>
      <c r="B424">
        <v>4</v>
      </c>
      <c r="C424">
        <v>7</v>
      </c>
      <c r="D424">
        <v>3</v>
      </c>
      <c r="E424" t="str">
        <f>IF(B424&gt;=Справочник!$A$5,Справочник!$C$5,IF(B424&gt;=Справочник!$A$4,Справочник!$C$4,Справочник!$C$3))</f>
        <v>Критик</v>
      </c>
      <c r="F424" t="str">
        <f>IF(AND(E424=Справочник!$C$5,Массив!C424&gt;=Справочник!$F$3,Массив!D424&gt;=Справочник!$F$3),Справочник!$E$3,IF(AND(Массив!E424=Справочник!$C$3,Массив!C424&lt;=Справочник!$F$4,Массив!D424&lt;=Справочник!$F$4),Справочник!$E$4,Массив!E424))</f>
        <v>Критик</v>
      </c>
    </row>
    <row r="425" spans="1:6" x14ac:dyDescent="0.3">
      <c r="A425">
        <v>585</v>
      </c>
      <c r="B425">
        <v>3</v>
      </c>
      <c r="C425">
        <v>4</v>
      </c>
      <c r="D425">
        <v>9</v>
      </c>
      <c r="E425" t="str">
        <f>IF(B425&gt;=Справочник!$A$5,Справочник!$C$5,IF(B425&gt;=Справочник!$A$4,Справочник!$C$4,Справочник!$C$3))</f>
        <v>Критик</v>
      </c>
      <c r="F425" t="str">
        <f>IF(AND(E425=Справочник!$C$5,Массив!C425&gt;=Справочник!$F$3,Массив!D425&gt;=Справочник!$F$3),Справочник!$E$3,IF(AND(Массив!E425=Справочник!$C$3,Массив!C425&lt;=Справочник!$F$4,Массив!D425&lt;=Справочник!$F$4),Справочник!$E$4,Массив!E425))</f>
        <v>Критик</v>
      </c>
    </row>
    <row r="426" spans="1:6" x14ac:dyDescent="0.3">
      <c r="A426">
        <v>950</v>
      </c>
      <c r="B426">
        <v>10</v>
      </c>
      <c r="C426">
        <v>9</v>
      </c>
      <c r="D426">
        <v>4</v>
      </c>
      <c r="E426" t="str">
        <f>IF(B426&gt;=Справочник!$A$5,Справочник!$C$5,IF(B426&gt;=Справочник!$A$4,Справочник!$C$4,Справочник!$C$3))</f>
        <v>Промоутер</v>
      </c>
      <c r="F426" t="str">
        <f>IF(AND(E426=Справочник!$C$5,Массив!C426&gt;=Справочник!$F$3,Массив!D426&gt;=Справочник!$F$3),Справочник!$E$3,IF(AND(Массив!E426=Справочник!$C$3,Массив!C426&lt;=Справочник!$F$4,Массив!D426&lt;=Справочник!$F$4),Справочник!$E$4,Массив!E426))</f>
        <v>Промоутер</v>
      </c>
    </row>
    <row r="427" spans="1:6" x14ac:dyDescent="0.3">
      <c r="A427">
        <v>582</v>
      </c>
      <c r="B427">
        <v>7</v>
      </c>
      <c r="C427">
        <v>5</v>
      </c>
      <c r="D427">
        <v>3</v>
      </c>
      <c r="E427" t="str">
        <f>IF(B427&gt;=Справочник!$A$5,Справочник!$C$5,IF(B427&gt;=Справочник!$A$4,Справочник!$C$4,Справочник!$C$3))</f>
        <v>Нейтрал</v>
      </c>
      <c r="F427" t="str">
        <f>IF(AND(E427=Справочник!$C$5,Массив!C427&gt;=Справочник!$F$3,Массив!D427&gt;=Справочник!$F$3),Справочник!$E$3,IF(AND(Массив!E427=Справочник!$C$3,Массив!C427&lt;=Справочник!$F$4,Массив!D427&lt;=Справочник!$F$4),Справочник!$E$4,Массив!E427))</f>
        <v>Нейтрал</v>
      </c>
    </row>
    <row r="428" spans="1:6" x14ac:dyDescent="0.3">
      <c r="A428">
        <v>325</v>
      </c>
      <c r="B428">
        <v>3</v>
      </c>
      <c r="C428">
        <v>8</v>
      </c>
      <c r="D428">
        <v>3</v>
      </c>
      <c r="E428" t="str">
        <f>IF(B428&gt;=Справочник!$A$5,Справочник!$C$5,IF(B428&gt;=Справочник!$A$4,Справочник!$C$4,Справочник!$C$3))</f>
        <v>Критик</v>
      </c>
      <c r="F428" t="str">
        <f>IF(AND(E428=Справочник!$C$5,Массив!C428&gt;=Справочник!$F$3,Массив!D428&gt;=Справочник!$F$3),Справочник!$E$3,IF(AND(Массив!E428=Справочник!$C$3,Массив!C428&lt;=Справочник!$F$4,Массив!D428&lt;=Справочник!$F$4),Справочник!$E$4,Массив!E428))</f>
        <v>Критик</v>
      </c>
    </row>
    <row r="429" spans="1:6" x14ac:dyDescent="0.3">
      <c r="A429">
        <v>694</v>
      </c>
      <c r="B429">
        <v>3</v>
      </c>
      <c r="C429">
        <v>7</v>
      </c>
      <c r="D429">
        <v>7</v>
      </c>
      <c r="E429" t="str">
        <f>IF(B429&gt;=Справочник!$A$5,Справочник!$C$5,IF(B429&gt;=Справочник!$A$4,Справочник!$C$4,Справочник!$C$3))</f>
        <v>Критик</v>
      </c>
      <c r="F429" t="str">
        <f>IF(AND(E429=Справочник!$C$5,Массив!C429&gt;=Справочник!$F$3,Массив!D429&gt;=Справочник!$F$3),Справочник!$E$3,IF(AND(Массив!E429=Справочник!$C$3,Массив!C429&lt;=Справочник!$F$4,Массив!D429&lt;=Справочник!$F$4),Справочник!$E$4,Массив!E429))</f>
        <v>Критик</v>
      </c>
    </row>
    <row r="430" spans="1:6" x14ac:dyDescent="0.3">
      <c r="A430">
        <v>1021</v>
      </c>
      <c r="B430">
        <v>8</v>
      </c>
      <c r="C430">
        <v>9</v>
      </c>
      <c r="D430">
        <v>3</v>
      </c>
      <c r="E430" t="str">
        <f>IF(B430&gt;=Справочник!$A$5,Справочник!$C$5,IF(B430&gt;=Справочник!$A$4,Справочник!$C$4,Справочник!$C$3))</f>
        <v>Нейтрал</v>
      </c>
      <c r="F430" t="str">
        <f>IF(AND(E430=Справочник!$C$5,Массив!C430&gt;=Справочник!$F$3,Массив!D430&gt;=Справочник!$F$3),Справочник!$E$3,IF(AND(Массив!E430=Справочник!$C$3,Массив!C430&lt;=Справочник!$F$4,Массив!D430&lt;=Справочник!$F$4),Справочник!$E$4,Массив!E430))</f>
        <v>Нейтрал</v>
      </c>
    </row>
    <row r="431" spans="1:6" x14ac:dyDescent="0.3">
      <c r="A431">
        <v>659</v>
      </c>
      <c r="B431">
        <v>4</v>
      </c>
      <c r="C431">
        <v>6</v>
      </c>
      <c r="D431">
        <v>3</v>
      </c>
      <c r="E431" t="str">
        <f>IF(B431&gt;=Справочник!$A$5,Справочник!$C$5,IF(B431&gt;=Справочник!$A$4,Справочник!$C$4,Справочник!$C$3))</f>
        <v>Критик</v>
      </c>
      <c r="F431" t="str">
        <f>IF(AND(E431=Справочник!$C$5,Массив!C431&gt;=Справочник!$F$3,Массив!D431&gt;=Справочник!$F$3),Справочник!$E$3,IF(AND(Массив!E431=Справочник!$C$3,Массив!C431&lt;=Справочник!$F$4,Массив!D431&lt;=Справочник!$F$4),Справочник!$E$4,Массив!E431))</f>
        <v>МегаНегатив</v>
      </c>
    </row>
    <row r="432" spans="1:6" x14ac:dyDescent="0.3">
      <c r="A432">
        <v>784</v>
      </c>
      <c r="B432">
        <v>7</v>
      </c>
      <c r="C432">
        <v>5</v>
      </c>
      <c r="D432">
        <v>6</v>
      </c>
      <c r="E432" t="str">
        <f>IF(B432&gt;=Справочник!$A$5,Справочник!$C$5,IF(B432&gt;=Справочник!$A$4,Справочник!$C$4,Справочник!$C$3))</f>
        <v>Нейтрал</v>
      </c>
      <c r="F432" t="str">
        <f>IF(AND(E432=Справочник!$C$5,Массив!C432&gt;=Справочник!$F$3,Массив!D432&gt;=Справочник!$F$3),Справочник!$E$3,IF(AND(Массив!E432=Справочник!$C$3,Массив!C432&lt;=Справочник!$F$4,Массив!D432&lt;=Справочник!$F$4),Справочник!$E$4,Массив!E432))</f>
        <v>Нейтрал</v>
      </c>
    </row>
    <row r="433" spans="1:6" x14ac:dyDescent="0.3">
      <c r="A433">
        <v>778</v>
      </c>
      <c r="B433">
        <v>10</v>
      </c>
      <c r="C433">
        <v>10</v>
      </c>
      <c r="D433">
        <v>6</v>
      </c>
      <c r="E433" t="str">
        <f>IF(B433&gt;=Справочник!$A$5,Справочник!$C$5,IF(B433&gt;=Справочник!$A$4,Справочник!$C$4,Справочник!$C$3))</f>
        <v>Промоутер</v>
      </c>
      <c r="F433" t="str">
        <f>IF(AND(E433=Справочник!$C$5,Массив!C433&gt;=Справочник!$F$3,Массив!D433&gt;=Справочник!$F$3),Справочник!$E$3,IF(AND(Массив!E433=Справочник!$C$3,Массив!C433&lt;=Справочник!$F$4,Массив!D433&lt;=Справочник!$F$4),Справочник!$E$4,Массив!E433))</f>
        <v>Промоутер</v>
      </c>
    </row>
    <row r="434" spans="1:6" x14ac:dyDescent="0.3">
      <c r="A434">
        <v>340</v>
      </c>
      <c r="B434">
        <v>5</v>
      </c>
      <c r="C434">
        <v>5</v>
      </c>
      <c r="D434">
        <v>7</v>
      </c>
      <c r="E434" t="str">
        <f>IF(B434&gt;=Справочник!$A$5,Справочник!$C$5,IF(B434&gt;=Справочник!$A$4,Справочник!$C$4,Справочник!$C$3))</f>
        <v>Критик</v>
      </c>
      <c r="F434" t="str">
        <f>IF(AND(E434=Справочник!$C$5,Массив!C434&gt;=Справочник!$F$3,Массив!D434&gt;=Справочник!$F$3),Справочник!$E$3,IF(AND(Массив!E434=Справочник!$C$3,Массив!C434&lt;=Справочник!$F$4,Массив!D434&lt;=Справочник!$F$4),Справочник!$E$4,Массив!E434))</f>
        <v>Критик</v>
      </c>
    </row>
    <row r="435" spans="1:6" x14ac:dyDescent="0.3">
      <c r="A435">
        <v>941</v>
      </c>
      <c r="B435">
        <v>8</v>
      </c>
      <c r="C435">
        <v>10</v>
      </c>
      <c r="D435">
        <v>10</v>
      </c>
      <c r="E435" t="str">
        <f>IF(B435&gt;=Справочник!$A$5,Справочник!$C$5,IF(B435&gt;=Справочник!$A$4,Справочник!$C$4,Справочник!$C$3))</f>
        <v>Нейтрал</v>
      </c>
      <c r="F435" t="str">
        <f>IF(AND(E435=Справочник!$C$5,Массив!C435&gt;=Справочник!$F$3,Массив!D435&gt;=Справочник!$F$3),Справочник!$E$3,IF(AND(Массив!E435=Справочник!$C$3,Массив!C435&lt;=Справочник!$F$4,Массив!D435&lt;=Справочник!$F$4),Справочник!$E$4,Массив!E435))</f>
        <v>Нейтрал</v>
      </c>
    </row>
    <row r="436" spans="1:6" x14ac:dyDescent="0.3">
      <c r="A436">
        <v>301</v>
      </c>
      <c r="B436">
        <v>3</v>
      </c>
      <c r="C436">
        <v>8</v>
      </c>
      <c r="D436">
        <v>5</v>
      </c>
      <c r="E436" t="str">
        <f>IF(B436&gt;=Справочник!$A$5,Справочник!$C$5,IF(B436&gt;=Справочник!$A$4,Справочник!$C$4,Справочник!$C$3))</f>
        <v>Критик</v>
      </c>
      <c r="F436" t="str">
        <f>IF(AND(E436=Справочник!$C$5,Массив!C436&gt;=Справочник!$F$3,Массив!D436&gt;=Справочник!$F$3),Справочник!$E$3,IF(AND(Массив!E436=Справочник!$C$3,Массив!C436&lt;=Справочник!$F$4,Массив!D436&lt;=Справочник!$F$4),Справочник!$E$4,Массив!E436))</f>
        <v>Критик</v>
      </c>
    </row>
    <row r="437" spans="1:6" x14ac:dyDescent="0.3">
      <c r="A437">
        <v>507</v>
      </c>
      <c r="B437">
        <v>9</v>
      </c>
      <c r="C437">
        <v>9</v>
      </c>
      <c r="D437">
        <v>8</v>
      </c>
      <c r="E437" t="str">
        <f>IF(B437&gt;=Справочник!$A$5,Справочник!$C$5,IF(B437&gt;=Справочник!$A$4,Справочник!$C$4,Справочник!$C$3))</f>
        <v>Промоутер</v>
      </c>
      <c r="F437" t="str">
        <f>IF(AND(E437=Справочник!$C$5,Массив!C437&gt;=Справочник!$F$3,Массив!D437&gt;=Справочник!$F$3),Справочник!$E$3,IF(AND(Массив!E437=Справочник!$C$3,Массив!C437&lt;=Справочник!$F$4,Массив!D437&lt;=Справочник!$F$4),Справочник!$E$4,Массив!E437))</f>
        <v>МегаПозитив</v>
      </c>
    </row>
    <row r="438" spans="1:6" x14ac:dyDescent="0.3">
      <c r="A438">
        <v>978</v>
      </c>
      <c r="B438">
        <v>7</v>
      </c>
      <c r="C438">
        <v>8</v>
      </c>
      <c r="D438">
        <v>4</v>
      </c>
      <c r="E438" t="str">
        <f>IF(B438&gt;=Справочник!$A$5,Справочник!$C$5,IF(B438&gt;=Справочник!$A$4,Справочник!$C$4,Справочник!$C$3))</f>
        <v>Нейтрал</v>
      </c>
      <c r="F438" t="str">
        <f>IF(AND(E438=Справочник!$C$5,Массив!C438&gt;=Справочник!$F$3,Массив!D438&gt;=Справочник!$F$3),Справочник!$E$3,IF(AND(Массив!E438=Справочник!$C$3,Массив!C438&lt;=Справочник!$F$4,Массив!D438&lt;=Справочник!$F$4),Справочник!$E$4,Массив!E438))</f>
        <v>Нейтрал</v>
      </c>
    </row>
    <row r="439" spans="1:6" x14ac:dyDescent="0.3">
      <c r="A439">
        <v>25</v>
      </c>
      <c r="B439">
        <v>9</v>
      </c>
      <c r="C439">
        <v>10</v>
      </c>
      <c r="D439">
        <v>10</v>
      </c>
      <c r="E439" t="str">
        <f>IF(B439&gt;=Справочник!$A$5,Справочник!$C$5,IF(B439&gt;=Справочник!$A$4,Справочник!$C$4,Справочник!$C$3))</f>
        <v>Промоутер</v>
      </c>
      <c r="F439" t="str">
        <f>IF(AND(E439=Справочник!$C$5,Массив!C439&gt;=Справочник!$F$3,Массив!D439&gt;=Справочник!$F$3),Справочник!$E$3,IF(AND(Массив!E439=Справочник!$C$3,Массив!C439&lt;=Справочник!$F$4,Массив!D439&lt;=Справочник!$F$4),Справочник!$E$4,Массив!E439))</f>
        <v>МегаПозитив</v>
      </c>
    </row>
    <row r="440" spans="1:6" x14ac:dyDescent="0.3">
      <c r="A440">
        <v>665</v>
      </c>
      <c r="B440">
        <v>6</v>
      </c>
      <c r="C440">
        <v>7</v>
      </c>
      <c r="D440">
        <v>10</v>
      </c>
      <c r="E440" t="str">
        <f>IF(B440&gt;=Справочник!$A$5,Справочник!$C$5,IF(B440&gt;=Справочник!$A$4,Справочник!$C$4,Справочник!$C$3))</f>
        <v>Критик</v>
      </c>
      <c r="F440" t="str">
        <f>IF(AND(E440=Справочник!$C$5,Массив!C440&gt;=Справочник!$F$3,Массив!D440&gt;=Справочник!$F$3),Справочник!$E$3,IF(AND(Массив!E440=Справочник!$C$3,Массив!C440&lt;=Справочник!$F$4,Массив!D440&lt;=Справочник!$F$4),Справочник!$E$4,Массив!E440))</f>
        <v>Критик</v>
      </c>
    </row>
    <row r="441" spans="1:6" x14ac:dyDescent="0.3">
      <c r="A441">
        <v>602</v>
      </c>
      <c r="B441">
        <v>8</v>
      </c>
      <c r="C441">
        <v>8</v>
      </c>
      <c r="D441">
        <v>7</v>
      </c>
      <c r="E441" t="str">
        <f>IF(B441&gt;=Справочник!$A$5,Справочник!$C$5,IF(B441&gt;=Справочник!$A$4,Справочник!$C$4,Справочник!$C$3))</f>
        <v>Нейтрал</v>
      </c>
      <c r="F441" t="str">
        <f>IF(AND(E441=Справочник!$C$5,Массив!C441&gt;=Справочник!$F$3,Массив!D441&gt;=Справочник!$F$3),Справочник!$E$3,IF(AND(Массив!E441=Справочник!$C$3,Массив!C441&lt;=Справочник!$F$4,Массив!D441&lt;=Справочник!$F$4),Справочник!$E$4,Массив!E441))</f>
        <v>Нейтрал</v>
      </c>
    </row>
    <row r="442" spans="1:6" x14ac:dyDescent="0.3">
      <c r="A442">
        <v>292</v>
      </c>
      <c r="B442">
        <v>4</v>
      </c>
      <c r="C442">
        <v>6</v>
      </c>
      <c r="D442">
        <v>4</v>
      </c>
      <c r="E442" t="str">
        <f>IF(B442&gt;=Справочник!$A$5,Справочник!$C$5,IF(B442&gt;=Справочник!$A$4,Справочник!$C$4,Справочник!$C$3))</f>
        <v>Критик</v>
      </c>
      <c r="F442" t="str">
        <f>IF(AND(E442=Справочник!$C$5,Массив!C442&gt;=Справочник!$F$3,Массив!D442&gt;=Справочник!$F$3),Справочник!$E$3,IF(AND(Массив!E442=Справочник!$C$3,Массив!C442&lt;=Справочник!$F$4,Массив!D442&lt;=Справочник!$F$4),Справочник!$E$4,Массив!E442))</f>
        <v>МегаНегатив</v>
      </c>
    </row>
    <row r="443" spans="1:6" x14ac:dyDescent="0.3">
      <c r="A443">
        <v>98</v>
      </c>
      <c r="B443">
        <v>9</v>
      </c>
      <c r="C443">
        <v>9</v>
      </c>
      <c r="D443">
        <v>5</v>
      </c>
      <c r="E443" t="str">
        <f>IF(B443&gt;=Справочник!$A$5,Справочник!$C$5,IF(B443&gt;=Справочник!$A$4,Справочник!$C$4,Справочник!$C$3))</f>
        <v>Промоутер</v>
      </c>
      <c r="F443" t="str">
        <f>IF(AND(E443=Справочник!$C$5,Массив!C443&gt;=Справочник!$F$3,Массив!D443&gt;=Справочник!$F$3),Справочник!$E$3,IF(AND(Массив!E443=Справочник!$C$3,Массив!C443&lt;=Справочник!$F$4,Массив!D443&lt;=Справочник!$F$4),Справочник!$E$4,Массив!E443))</f>
        <v>Промоутер</v>
      </c>
    </row>
    <row r="444" spans="1:6" x14ac:dyDescent="0.3">
      <c r="A444">
        <v>597</v>
      </c>
      <c r="B444">
        <v>6</v>
      </c>
      <c r="C444">
        <v>5</v>
      </c>
      <c r="D444">
        <v>8</v>
      </c>
      <c r="E444" t="str">
        <f>IF(B444&gt;=Справочник!$A$5,Справочник!$C$5,IF(B444&gt;=Справочник!$A$4,Справочник!$C$4,Справочник!$C$3))</f>
        <v>Критик</v>
      </c>
      <c r="F444" t="str">
        <f>IF(AND(E444=Справочник!$C$5,Массив!C444&gt;=Справочник!$F$3,Массив!D444&gt;=Справочник!$F$3),Справочник!$E$3,IF(AND(Массив!E444=Справочник!$C$3,Массив!C444&lt;=Справочник!$F$4,Массив!D444&lt;=Справочник!$F$4),Справочник!$E$4,Массив!E444))</f>
        <v>Критик</v>
      </c>
    </row>
    <row r="445" spans="1:6" x14ac:dyDescent="0.3">
      <c r="A445">
        <v>440</v>
      </c>
      <c r="B445">
        <v>9</v>
      </c>
      <c r="C445">
        <v>9</v>
      </c>
      <c r="D445">
        <v>10</v>
      </c>
      <c r="E445" t="str">
        <f>IF(B445&gt;=Справочник!$A$5,Справочник!$C$5,IF(B445&gt;=Справочник!$A$4,Справочник!$C$4,Справочник!$C$3))</f>
        <v>Промоутер</v>
      </c>
      <c r="F445" t="str">
        <f>IF(AND(E445=Справочник!$C$5,Массив!C445&gt;=Справочник!$F$3,Массив!D445&gt;=Справочник!$F$3),Справочник!$E$3,IF(AND(Массив!E445=Справочник!$C$3,Массив!C445&lt;=Справочник!$F$4,Массив!D445&lt;=Справочник!$F$4),Справочник!$E$4,Массив!E445))</f>
        <v>МегаПозитив</v>
      </c>
    </row>
    <row r="446" spans="1:6" x14ac:dyDescent="0.3">
      <c r="A446">
        <v>375</v>
      </c>
      <c r="B446">
        <v>10</v>
      </c>
      <c r="C446">
        <v>8</v>
      </c>
      <c r="D446">
        <v>3</v>
      </c>
      <c r="E446" t="str">
        <f>IF(B446&gt;=Справочник!$A$5,Справочник!$C$5,IF(B446&gt;=Справочник!$A$4,Справочник!$C$4,Справочник!$C$3))</f>
        <v>Промоутер</v>
      </c>
      <c r="F446" t="str">
        <f>IF(AND(E446=Справочник!$C$5,Массив!C446&gt;=Справочник!$F$3,Массив!D446&gt;=Справочник!$F$3),Справочник!$E$3,IF(AND(Массив!E446=Справочник!$C$3,Массив!C446&lt;=Справочник!$F$4,Массив!D446&lt;=Справочник!$F$4),Справочник!$E$4,Массив!E446))</f>
        <v>Промоутер</v>
      </c>
    </row>
    <row r="447" spans="1:6" x14ac:dyDescent="0.3">
      <c r="A447">
        <v>772</v>
      </c>
      <c r="B447">
        <v>4</v>
      </c>
      <c r="C447">
        <v>6</v>
      </c>
      <c r="D447">
        <v>6</v>
      </c>
      <c r="E447" t="str">
        <f>IF(B447&gt;=Справочник!$A$5,Справочник!$C$5,IF(B447&gt;=Справочник!$A$4,Справочник!$C$4,Справочник!$C$3))</f>
        <v>Критик</v>
      </c>
      <c r="F447" t="str">
        <f>IF(AND(E447=Справочник!$C$5,Массив!C447&gt;=Справочник!$F$3,Массив!D447&gt;=Справочник!$F$3),Справочник!$E$3,IF(AND(Массив!E447=Справочник!$C$3,Массив!C447&lt;=Справочник!$F$4,Массив!D447&lt;=Справочник!$F$4),Справочник!$E$4,Массив!E447))</f>
        <v>МегаНегатив</v>
      </c>
    </row>
    <row r="448" spans="1:6" x14ac:dyDescent="0.3">
      <c r="A448">
        <v>906</v>
      </c>
      <c r="B448">
        <v>9</v>
      </c>
      <c r="C448">
        <v>9</v>
      </c>
      <c r="D448">
        <v>8</v>
      </c>
      <c r="E448" t="str">
        <f>IF(B448&gt;=Справочник!$A$5,Справочник!$C$5,IF(B448&gt;=Справочник!$A$4,Справочник!$C$4,Справочник!$C$3))</f>
        <v>Промоутер</v>
      </c>
      <c r="F448" t="str">
        <f>IF(AND(E448=Справочник!$C$5,Массив!C448&gt;=Справочник!$F$3,Массив!D448&gt;=Справочник!$F$3),Справочник!$E$3,IF(AND(Массив!E448=Справочник!$C$3,Массив!C448&lt;=Справочник!$F$4,Массив!D448&lt;=Справочник!$F$4),Справочник!$E$4,Массив!E448))</f>
        <v>МегаПозитив</v>
      </c>
    </row>
    <row r="449" spans="1:6" x14ac:dyDescent="0.3">
      <c r="A449">
        <v>421</v>
      </c>
      <c r="B449">
        <v>5</v>
      </c>
      <c r="C449">
        <v>8</v>
      </c>
      <c r="D449">
        <v>8</v>
      </c>
      <c r="E449" t="str">
        <f>IF(B449&gt;=Справочник!$A$5,Справочник!$C$5,IF(B449&gt;=Справочник!$A$4,Справочник!$C$4,Справочник!$C$3))</f>
        <v>Критик</v>
      </c>
      <c r="F449" t="str">
        <f>IF(AND(E449=Справочник!$C$5,Массив!C449&gt;=Справочник!$F$3,Массив!D449&gt;=Справочник!$F$3),Справочник!$E$3,IF(AND(Массив!E449=Справочник!$C$3,Массив!C449&lt;=Справочник!$F$4,Массив!D449&lt;=Справочник!$F$4),Справочник!$E$4,Массив!E449))</f>
        <v>Критик</v>
      </c>
    </row>
    <row r="450" spans="1:6" x14ac:dyDescent="0.3">
      <c r="A450">
        <v>841</v>
      </c>
      <c r="B450">
        <v>9</v>
      </c>
      <c r="C450">
        <v>9</v>
      </c>
      <c r="D450">
        <v>7</v>
      </c>
      <c r="E450" t="str">
        <f>IF(B450&gt;=Справочник!$A$5,Справочник!$C$5,IF(B450&gt;=Справочник!$A$4,Справочник!$C$4,Справочник!$C$3))</f>
        <v>Промоутер</v>
      </c>
      <c r="F450" t="str">
        <f>IF(AND(E450=Справочник!$C$5,Массив!C450&gt;=Справочник!$F$3,Массив!D450&gt;=Справочник!$F$3),Справочник!$E$3,IF(AND(Массив!E450=Справочник!$C$3,Массив!C450&lt;=Справочник!$F$4,Массив!D450&lt;=Справочник!$F$4),Справочник!$E$4,Массив!E450))</f>
        <v>Промоутер</v>
      </c>
    </row>
    <row r="451" spans="1:6" x14ac:dyDescent="0.3">
      <c r="A451">
        <v>830</v>
      </c>
      <c r="B451">
        <v>3</v>
      </c>
      <c r="C451">
        <v>8</v>
      </c>
      <c r="D451">
        <v>4</v>
      </c>
      <c r="E451" t="str">
        <f>IF(B451&gt;=Справочник!$A$5,Справочник!$C$5,IF(B451&gt;=Справочник!$A$4,Справочник!$C$4,Справочник!$C$3))</f>
        <v>Критик</v>
      </c>
      <c r="F451" t="str">
        <f>IF(AND(E451=Справочник!$C$5,Массив!C451&gt;=Справочник!$F$3,Массив!D451&gt;=Справочник!$F$3),Справочник!$E$3,IF(AND(Массив!E451=Справочник!$C$3,Массив!C451&lt;=Справочник!$F$4,Массив!D451&lt;=Справочник!$F$4),Справочник!$E$4,Массив!E451))</f>
        <v>Критик</v>
      </c>
    </row>
    <row r="452" spans="1:6" x14ac:dyDescent="0.3">
      <c r="A452">
        <v>279</v>
      </c>
      <c r="B452">
        <v>7</v>
      </c>
      <c r="C452">
        <v>7</v>
      </c>
      <c r="D452">
        <v>10</v>
      </c>
      <c r="E452" t="str">
        <f>IF(B452&gt;=Справочник!$A$5,Справочник!$C$5,IF(B452&gt;=Справочник!$A$4,Справочник!$C$4,Справочник!$C$3))</f>
        <v>Нейтрал</v>
      </c>
      <c r="F452" t="str">
        <f>IF(AND(E452=Справочник!$C$5,Массив!C452&gt;=Справочник!$F$3,Массив!D452&gt;=Справочник!$F$3),Справочник!$E$3,IF(AND(Массив!E452=Справочник!$C$3,Массив!C452&lt;=Справочник!$F$4,Массив!D452&lt;=Справочник!$F$4),Справочник!$E$4,Массив!E452))</f>
        <v>Нейтрал</v>
      </c>
    </row>
    <row r="453" spans="1:6" x14ac:dyDescent="0.3">
      <c r="A453">
        <v>627</v>
      </c>
      <c r="B453">
        <v>3</v>
      </c>
      <c r="C453">
        <v>6</v>
      </c>
      <c r="D453">
        <v>8</v>
      </c>
      <c r="E453" t="str">
        <f>IF(B453&gt;=Справочник!$A$5,Справочник!$C$5,IF(B453&gt;=Справочник!$A$4,Справочник!$C$4,Справочник!$C$3))</f>
        <v>Критик</v>
      </c>
      <c r="F453" t="str">
        <f>IF(AND(E453=Справочник!$C$5,Массив!C453&gt;=Справочник!$F$3,Массив!D453&gt;=Справочник!$F$3),Справочник!$E$3,IF(AND(Массив!E453=Справочник!$C$3,Массив!C453&lt;=Справочник!$F$4,Массив!D453&lt;=Справочник!$F$4),Справочник!$E$4,Массив!E453))</f>
        <v>Критик</v>
      </c>
    </row>
    <row r="454" spans="1:6" x14ac:dyDescent="0.3">
      <c r="A454">
        <v>74</v>
      </c>
      <c r="B454">
        <v>6</v>
      </c>
      <c r="C454">
        <v>5</v>
      </c>
      <c r="D454">
        <v>8</v>
      </c>
      <c r="E454" t="str">
        <f>IF(B454&gt;=Справочник!$A$5,Справочник!$C$5,IF(B454&gt;=Справочник!$A$4,Справочник!$C$4,Справочник!$C$3))</f>
        <v>Критик</v>
      </c>
      <c r="F454" t="str">
        <f>IF(AND(E454=Справочник!$C$5,Массив!C454&gt;=Справочник!$F$3,Массив!D454&gt;=Справочник!$F$3),Справочник!$E$3,IF(AND(Массив!E454=Справочник!$C$3,Массив!C454&lt;=Справочник!$F$4,Массив!D454&lt;=Справочник!$F$4),Справочник!$E$4,Массив!E454))</f>
        <v>Критик</v>
      </c>
    </row>
    <row r="455" spans="1:6" x14ac:dyDescent="0.3">
      <c r="A455">
        <v>205</v>
      </c>
      <c r="B455">
        <v>10</v>
      </c>
      <c r="C455">
        <v>8</v>
      </c>
      <c r="D455">
        <v>10</v>
      </c>
      <c r="E455" t="str">
        <f>IF(B455&gt;=Справочник!$A$5,Справочник!$C$5,IF(B455&gt;=Справочник!$A$4,Справочник!$C$4,Справочник!$C$3))</f>
        <v>Промоутер</v>
      </c>
      <c r="F455" t="str">
        <f>IF(AND(E455=Справочник!$C$5,Массив!C455&gt;=Справочник!$F$3,Массив!D455&gt;=Справочник!$F$3),Справочник!$E$3,IF(AND(Массив!E455=Справочник!$C$3,Массив!C455&lt;=Справочник!$F$4,Массив!D455&lt;=Справочник!$F$4),Справочник!$E$4,Массив!E455))</f>
        <v>МегаПозитив</v>
      </c>
    </row>
    <row r="456" spans="1:6" x14ac:dyDescent="0.3">
      <c r="A456">
        <v>100</v>
      </c>
      <c r="B456">
        <v>10</v>
      </c>
      <c r="C456">
        <v>8</v>
      </c>
      <c r="D456">
        <v>6</v>
      </c>
      <c r="E456" t="str">
        <f>IF(B456&gt;=Справочник!$A$5,Справочник!$C$5,IF(B456&gt;=Справочник!$A$4,Справочник!$C$4,Справочник!$C$3))</f>
        <v>Промоутер</v>
      </c>
      <c r="F456" t="str">
        <f>IF(AND(E456=Справочник!$C$5,Массив!C456&gt;=Справочник!$F$3,Массив!D456&gt;=Справочник!$F$3),Справочник!$E$3,IF(AND(Массив!E456=Справочник!$C$3,Массив!C456&lt;=Справочник!$F$4,Массив!D456&lt;=Справочник!$F$4),Справочник!$E$4,Массив!E456))</f>
        <v>Промоутер</v>
      </c>
    </row>
    <row r="457" spans="1:6" x14ac:dyDescent="0.3">
      <c r="A457">
        <v>667</v>
      </c>
      <c r="B457">
        <v>3</v>
      </c>
      <c r="C457">
        <v>6</v>
      </c>
      <c r="D457">
        <v>3</v>
      </c>
      <c r="E457" t="str">
        <f>IF(B457&gt;=Справочник!$A$5,Справочник!$C$5,IF(B457&gt;=Справочник!$A$4,Справочник!$C$4,Справочник!$C$3))</f>
        <v>Критик</v>
      </c>
      <c r="F457" t="str">
        <f>IF(AND(E457=Справочник!$C$5,Массив!C457&gt;=Справочник!$F$3,Массив!D457&gt;=Справочник!$F$3),Справочник!$E$3,IF(AND(Массив!E457=Справочник!$C$3,Массив!C457&lt;=Справочник!$F$4,Массив!D457&lt;=Справочник!$F$4),Справочник!$E$4,Массив!E457))</f>
        <v>МегаНегатив</v>
      </c>
    </row>
    <row r="458" spans="1:6" x14ac:dyDescent="0.3">
      <c r="A458">
        <v>158</v>
      </c>
      <c r="B458">
        <v>9</v>
      </c>
      <c r="C458">
        <v>9</v>
      </c>
      <c r="D458">
        <v>10</v>
      </c>
      <c r="E458" t="str">
        <f>IF(B458&gt;=Справочник!$A$5,Справочник!$C$5,IF(B458&gt;=Справочник!$A$4,Справочник!$C$4,Справочник!$C$3))</f>
        <v>Промоутер</v>
      </c>
      <c r="F458" t="str">
        <f>IF(AND(E458=Справочник!$C$5,Массив!C458&gt;=Справочник!$F$3,Массив!D458&gt;=Справочник!$F$3),Справочник!$E$3,IF(AND(Массив!E458=Справочник!$C$3,Массив!C458&lt;=Справочник!$F$4,Массив!D458&lt;=Справочник!$F$4),Справочник!$E$4,Массив!E458))</f>
        <v>МегаПозитив</v>
      </c>
    </row>
    <row r="459" spans="1:6" x14ac:dyDescent="0.3">
      <c r="A459">
        <v>971</v>
      </c>
      <c r="B459">
        <v>9</v>
      </c>
      <c r="C459">
        <v>10</v>
      </c>
      <c r="D459">
        <v>7</v>
      </c>
      <c r="E459" t="str">
        <f>IF(B459&gt;=Справочник!$A$5,Справочник!$C$5,IF(B459&gt;=Справочник!$A$4,Справочник!$C$4,Справочник!$C$3))</f>
        <v>Промоутер</v>
      </c>
      <c r="F459" t="str">
        <f>IF(AND(E459=Справочник!$C$5,Массив!C459&gt;=Справочник!$F$3,Массив!D459&gt;=Справочник!$F$3),Справочник!$E$3,IF(AND(Массив!E459=Справочник!$C$3,Массив!C459&lt;=Справочник!$F$4,Массив!D459&lt;=Справочник!$F$4),Справочник!$E$4,Массив!E459))</f>
        <v>Промоутер</v>
      </c>
    </row>
    <row r="460" spans="1:6" x14ac:dyDescent="0.3">
      <c r="A460">
        <v>635</v>
      </c>
      <c r="B460">
        <v>9</v>
      </c>
      <c r="C460">
        <v>10</v>
      </c>
      <c r="D460">
        <v>3</v>
      </c>
      <c r="E460" t="str">
        <f>IF(B460&gt;=Справочник!$A$5,Справочник!$C$5,IF(B460&gt;=Справочник!$A$4,Справочник!$C$4,Справочник!$C$3))</f>
        <v>Промоутер</v>
      </c>
      <c r="F460" t="str">
        <f>IF(AND(E460=Справочник!$C$5,Массив!C460&gt;=Справочник!$F$3,Массив!D460&gt;=Справочник!$F$3),Справочник!$E$3,IF(AND(Массив!E460=Справочник!$C$3,Массив!C460&lt;=Справочник!$F$4,Массив!D460&lt;=Справочник!$F$4),Справочник!$E$4,Массив!E460))</f>
        <v>Промоутер</v>
      </c>
    </row>
    <row r="461" spans="1:6" x14ac:dyDescent="0.3">
      <c r="A461">
        <v>671</v>
      </c>
      <c r="B461">
        <v>7</v>
      </c>
      <c r="C461">
        <v>4</v>
      </c>
      <c r="D461">
        <v>9</v>
      </c>
      <c r="E461" t="str">
        <f>IF(B461&gt;=Справочник!$A$5,Справочник!$C$5,IF(B461&gt;=Справочник!$A$4,Справочник!$C$4,Справочник!$C$3))</f>
        <v>Нейтрал</v>
      </c>
      <c r="F461" t="str">
        <f>IF(AND(E461=Справочник!$C$5,Массив!C461&gt;=Справочник!$F$3,Массив!D461&gt;=Справочник!$F$3),Справочник!$E$3,IF(AND(Массив!E461=Справочник!$C$3,Массив!C461&lt;=Справочник!$F$4,Массив!D461&lt;=Справочник!$F$4),Справочник!$E$4,Массив!E461))</f>
        <v>Нейтрал</v>
      </c>
    </row>
    <row r="462" spans="1:6" x14ac:dyDescent="0.3">
      <c r="A462">
        <v>712</v>
      </c>
      <c r="B462">
        <v>7</v>
      </c>
      <c r="C462">
        <v>5</v>
      </c>
      <c r="D462">
        <v>8</v>
      </c>
      <c r="E462" t="str">
        <f>IF(B462&gt;=Справочник!$A$5,Справочник!$C$5,IF(B462&gt;=Справочник!$A$4,Справочник!$C$4,Справочник!$C$3))</f>
        <v>Нейтрал</v>
      </c>
      <c r="F462" t="str">
        <f>IF(AND(E462=Справочник!$C$5,Массив!C462&gt;=Справочник!$F$3,Массив!D462&gt;=Справочник!$F$3),Справочник!$E$3,IF(AND(Массив!E462=Справочник!$C$3,Массив!C462&lt;=Справочник!$F$4,Массив!D462&lt;=Справочник!$F$4),Справочник!$E$4,Массив!E462))</f>
        <v>Нейтрал</v>
      </c>
    </row>
    <row r="463" spans="1:6" x14ac:dyDescent="0.3">
      <c r="A463">
        <v>619</v>
      </c>
      <c r="B463">
        <v>8</v>
      </c>
      <c r="C463">
        <v>9</v>
      </c>
      <c r="D463">
        <v>9</v>
      </c>
      <c r="E463" t="str">
        <f>IF(B463&gt;=Справочник!$A$5,Справочник!$C$5,IF(B463&gt;=Справочник!$A$4,Справочник!$C$4,Справочник!$C$3))</f>
        <v>Нейтрал</v>
      </c>
      <c r="F463" t="str">
        <f>IF(AND(E463=Справочник!$C$5,Массив!C463&gt;=Справочник!$F$3,Массив!D463&gt;=Справочник!$F$3),Справочник!$E$3,IF(AND(Массив!E463=Справочник!$C$3,Массив!C463&lt;=Справочник!$F$4,Массив!D463&lt;=Справочник!$F$4),Справочник!$E$4,Массив!E463))</f>
        <v>Нейтрал</v>
      </c>
    </row>
    <row r="464" spans="1:6" x14ac:dyDescent="0.3">
      <c r="A464">
        <v>793</v>
      </c>
      <c r="B464">
        <v>4</v>
      </c>
      <c r="C464">
        <v>5</v>
      </c>
      <c r="D464">
        <v>10</v>
      </c>
      <c r="E464" t="str">
        <f>IF(B464&gt;=Справочник!$A$5,Справочник!$C$5,IF(B464&gt;=Справочник!$A$4,Справочник!$C$4,Справочник!$C$3))</f>
        <v>Критик</v>
      </c>
      <c r="F464" t="str">
        <f>IF(AND(E464=Справочник!$C$5,Массив!C464&gt;=Справочник!$F$3,Массив!D464&gt;=Справочник!$F$3),Справочник!$E$3,IF(AND(Массив!E464=Справочник!$C$3,Массив!C464&lt;=Справочник!$F$4,Массив!D464&lt;=Справочник!$F$4),Справочник!$E$4,Массив!E464))</f>
        <v>Критик</v>
      </c>
    </row>
    <row r="465" spans="1:6" x14ac:dyDescent="0.3">
      <c r="A465">
        <v>1093</v>
      </c>
      <c r="B465">
        <v>10</v>
      </c>
      <c r="C465">
        <v>8</v>
      </c>
      <c r="D465">
        <v>8</v>
      </c>
      <c r="E465" t="str">
        <f>IF(B465&gt;=Справочник!$A$5,Справочник!$C$5,IF(B465&gt;=Справочник!$A$4,Справочник!$C$4,Справочник!$C$3))</f>
        <v>Промоутер</v>
      </c>
      <c r="F465" t="str">
        <f>IF(AND(E465=Справочник!$C$5,Массив!C465&gt;=Справочник!$F$3,Массив!D465&gt;=Справочник!$F$3),Справочник!$E$3,IF(AND(Массив!E465=Справочник!$C$3,Массив!C465&lt;=Справочник!$F$4,Массив!D465&lt;=Справочник!$F$4),Справочник!$E$4,Массив!E465))</f>
        <v>МегаПозитив</v>
      </c>
    </row>
    <row r="466" spans="1:6" x14ac:dyDescent="0.3">
      <c r="A466">
        <v>265</v>
      </c>
      <c r="B466">
        <v>8</v>
      </c>
      <c r="C466">
        <v>9</v>
      </c>
      <c r="D466">
        <v>4</v>
      </c>
      <c r="E466" t="str">
        <f>IF(B466&gt;=Справочник!$A$5,Справочник!$C$5,IF(B466&gt;=Справочник!$A$4,Справочник!$C$4,Справочник!$C$3))</f>
        <v>Нейтрал</v>
      </c>
      <c r="F466" t="str">
        <f>IF(AND(E466=Справочник!$C$5,Массив!C466&gt;=Справочник!$F$3,Массив!D466&gt;=Справочник!$F$3),Справочник!$E$3,IF(AND(Массив!E466=Справочник!$C$3,Массив!C466&lt;=Справочник!$F$4,Массив!D466&lt;=Справочник!$F$4),Справочник!$E$4,Массив!E466))</f>
        <v>Нейтрал</v>
      </c>
    </row>
    <row r="467" spans="1:6" x14ac:dyDescent="0.3">
      <c r="A467">
        <v>576</v>
      </c>
      <c r="B467">
        <v>5</v>
      </c>
      <c r="C467">
        <v>7</v>
      </c>
      <c r="D467">
        <v>5</v>
      </c>
      <c r="E467" t="str">
        <f>IF(B467&gt;=Справочник!$A$5,Справочник!$C$5,IF(B467&gt;=Справочник!$A$4,Справочник!$C$4,Справочник!$C$3))</f>
        <v>Критик</v>
      </c>
      <c r="F467" t="str">
        <f>IF(AND(E467=Справочник!$C$5,Массив!C467&gt;=Справочник!$F$3,Массив!D467&gt;=Справочник!$F$3),Справочник!$E$3,IF(AND(Массив!E467=Справочник!$C$3,Массив!C467&lt;=Справочник!$F$4,Массив!D467&lt;=Справочник!$F$4),Справочник!$E$4,Массив!E467))</f>
        <v>Критик</v>
      </c>
    </row>
    <row r="468" spans="1:6" x14ac:dyDescent="0.3">
      <c r="A468">
        <v>527</v>
      </c>
      <c r="B468">
        <v>3</v>
      </c>
      <c r="C468">
        <v>4</v>
      </c>
      <c r="D468">
        <v>7</v>
      </c>
      <c r="E468" t="str">
        <f>IF(B468&gt;=Справочник!$A$5,Справочник!$C$5,IF(B468&gt;=Справочник!$A$4,Справочник!$C$4,Справочник!$C$3))</f>
        <v>Критик</v>
      </c>
      <c r="F468" t="str">
        <f>IF(AND(E468=Справочник!$C$5,Массив!C468&gt;=Справочник!$F$3,Массив!D468&gt;=Справочник!$F$3),Справочник!$E$3,IF(AND(Массив!E468=Справочник!$C$3,Массив!C468&lt;=Справочник!$F$4,Массив!D468&lt;=Справочник!$F$4),Справочник!$E$4,Массив!E468))</f>
        <v>Критик</v>
      </c>
    </row>
    <row r="469" spans="1:6" x14ac:dyDescent="0.3">
      <c r="A469">
        <v>1061</v>
      </c>
      <c r="B469">
        <v>6</v>
      </c>
      <c r="C469">
        <v>8</v>
      </c>
      <c r="D469">
        <v>10</v>
      </c>
      <c r="E469" t="str">
        <f>IF(B469&gt;=Справочник!$A$5,Справочник!$C$5,IF(B469&gt;=Справочник!$A$4,Справочник!$C$4,Справочник!$C$3))</f>
        <v>Критик</v>
      </c>
      <c r="F469" t="str">
        <f>IF(AND(E469=Справочник!$C$5,Массив!C469&gt;=Справочник!$F$3,Массив!D469&gt;=Справочник!$F$3),Справочник!$E$3,IF(AND(Массив!E469=Справочник!$C$3,Массив!C469&lt;=Справочник!$F$4,Массив!D469&lt;=Справочник!$F$4),Справочник!$E$4,Массив!E469))</f>
        <v>Критик</v>
      </c>
    </row>
    <row r="470" spans="1:6" x14ac:dyDescent="0.3">
      <c r="A470">
        <v>86</v>
      </c>
      <c r="B470">
        <v>10</v>
      </c>
      <c r="C470">
        <v>10</v>
      </c>
      <c r="D470">
        <v>7</v>
      </c>
      <c r="E470" t="str">
        <f>IF(B470&gt;=Справочник!$A$5,Справочник!$C$5,IF(B470&gt;=Справочник!$A$4,Справочник!$C$4,Справочник!$C$3))</f>
        <v>Промоутер</v>
      </c>
      <c r="F470" t="str">
        <f>IF(AND(E470=Справочник!$C$5,Массив!C470&gt;=Справочник!$F$3,Массив!D470&gt;=Справочник!$F$3),Справочник!$E$3,IF(AND(Массив!E470=Справочник!$C$3,Массив!C470&lt;=Справочник!$F$4,Массив!D470&lt;=Справочник!$F$4),Справочник!$E$4,Массив!E470))</f>
        <v>Промоутер</v>
      </c>
    </row>
    <row r="471" spans="1:6" x14ac:dyDescent="0.3">
      <c r="A471">
        <v>475</v>
      </c>
      <c r="B471">
        <v>7</v>
      </c>
      <c r="C471">
        <v>7</v>
      </c>
      <c r="D471">
        <v>6</v>
      </c>
      <c r="E471" t="str">
        <f>IF(B471&gt;=Справочник!$A$5,Справочник!$C$5,IF(B471&gt;=Справочник!$A$4,Справочник!$C$4,Справочник!$C$3))</f>
        <v>Нейтрал</v>
      </c>
      <c r="F471" t="str">
        <f>IF(AND(E471=Справочник!$C$5,Массив!C471&gt;=Справочник!$F$3,Массив!D471&gt;=Справочник!$F$3),Справочник!$E$3,IF(AND(Массив!E471=Справочник!$C$3,Массив!C471&lt;=Справочник!$F$4,Массив!D471&lt;=Справочник!$F$4),Справочник!$E$4,Массив!E471))</f>
        <v>Нейтрал</v>
      </c>
    </row>
    <row r="472" spans="1:6" x14ac:dyDescent="0.3">
      <c r="A472">
        <v>1035</v>
      </c>
      <c r="B472">
        <v>4</v>
      </c>
      <c r="C472">
        <v>7</v>
      </c>
      <c r="D472">
        <v>8</v>
      </c>
      <c r="E472" t="str">
        <f>IF(B472&gt;=Справочник!$A$5,Справочник!$C$5,IF(B472&gt;=Справочник!$A$4,Справочник!$C$4,Справочник!$C$3))</f>
        <v>Критик</v>
      </c>
      <c r="F472" t="str">
        <f>IF(AND(E472=Справочник!$C$5,Массив!C472&gt;=Справочник!$F$3,Массив!D472&gt;=Справочник!$F$3),Справочник!$E$3,IF(AND(Массив!E472=Справочник!$C$3,Массив!C472&lt;=Справочник!$F$4,Массив!D472&lt;=Справочник!$F$4),Справочник!$E$4,Массив!E472))</f>
        <v>Критик</v>
      </c>
    </row>
    <row r="473" spans="1:6" x14ac:dyDescent="0.3">
      <c r="A473">
        <v>38</v>
      </c>
      <c r="B473">
        <v>4</v>
      </c>
      <c r="C473">
        <v>7</v>
      </c>
      <c r="D473">
        <v>4</v>
      </c>
      <c r="E473" t="str">
        <f>IF(B473&gt;=Справочник!$A$5,Справочник!$C$5,IF(B473&gt;=Справочник!$A$4,Справочник!$C$4,Справочник!$C$3))</f>
        <v>Критик</v>
      </c>
      <c r="F473" t="str">
        <f>IF(AND(E473=Справочник!$C$5,Массив!C473&gt;=Справочник!$F$3,Массив!D473&gt;=Справочник!$F$3),Справочник!$E$3,IF(AND(Массив!E473=Справочник!$C$3,Массив!C473&lt;=Справочник!$F$4,Массив!D473&lt;=Справочник!$F$4),Справочник!$E$4,Массив!E473))</f>
        <v>Критик</v>
      </c>
    </row>
    <row r="474" spans="1:6" x14ac:dyDescent="0.3">
      <c r="A474">
        <v>579</v>
      </c>
      <c r="B474">
        <v>9</v>
      </c>
      <c r="C474">
        <v>10</v>
      </c>
      <c r="D474">
        <v>9</v>
      </c>
      <c r="E474" t="str">
        <f>IF(B474&gt;=Справочник!$A$5,Справочник!$C$5,IF(B474&gt;=Справочник!$A$4,Справочник!$C$4,Справочник!$C$3))</f>
        <v>Промоутер</v>
      </c>
      <c r="F474" t="str">
        <f>IF(AND(E474=Справочник!$C$5,Массив!C474&gt;=Справочник!$F$3,Массив!D474&gt;=Справочник!$F$3),Справочник!$E$3,IF(AND(Массив!E474=Справочник!$C$3,Массив!C474&lt;=Справочник!$F$4,Массив!D474&lt;=Справочник!$F$4),Справочник!$E$4,Массив!E474))</f>
        <v>МегаПозитив</v>
      </c>
    </row>
    <row r="475" spans="1:6" x14ac:dyDescent="0.3">
      <c r="A475">
        <v>935</v>
      </c>
      <c r="B475">
        <v>5</v>
      </c>
      <c r="C475">
        <v>6</v>
      </c>
      <c r="D475">
        <v>3</v>
      </c>
      <c r="E475" t="str">
        <f>IF(B475&gt;=Справочник!$A$5,Справочник!$C$5,IF(B475&gt;=Справочник!$A$4,Справочник!$C$4,Справочник!$C$3))</f>
        <v>Критик</v>
      </c>
      <c r="F475" t="str">
        <f>IF(AND(E475=Справочник!$C$5,Массив!C475&gt;=Справочник!$F$3,Массив!D475&gt;=Справочник!$F$3),Справочник!$E$3,IF(AND(Массив!E475=Справочник!$C$3,Массив!C475&lt;=Справочник!$F$4,Массив!D475&lt;=Справочник!$F$4),Справочник!$E$4,Массив!E475))</f>
        <v>МегаНегатив</v>
      </c>
    </row>
    <row r="476" spans="1:6" x14ac:dyDescent="0.3">
      <c r="A476">
        <v>151</v>
      </c>
      <c r="B476">
        <v>10</v>
      </c>
      <c r="C476">
        <v>9</v>
      </c>
      <c r="D476">
        <v>9</v>
      </c>
      <c r="E476" t="str">
        <f>IF(B476&gt;=Справочник!$A$5,Справочник!$C$5,IF(B476&gt;=Справочник!$A$4,Справочник!$C$4,Справочник!$C$3))</f>
        <v>Промоутер</v>
      </c>
      <c r="F476" t="str">
        <f>IF(AND(E476=Справочник!$C$5,Массив!C476&gt;=Справочник!$F$3,Массив!D476&gt;=Справочник!$F$3),Справочник!$E$3,IF(AND(Массив!E476=Справочник!$C$3,Массив!C476&lt;=Справочник!$F$4,Массив!D476&lt;=Справочник!$F$4),Справочник!$E$4,Массив!E476))</f>
        <v>МегаПозитив</v>
      </c>
    </row>
    <row r="477" spans="1:6" x14ac:dyDescent="0.3">
      <c r="A477">
        <v>757</v>
      </c>
      <c r="B477">
        <v>5</v>
      </c>
      <c r="C477">
        <v>8</v>
      </c>
      <c r="D477">
        <v>8</v>
      </c>
      <c r="E477" t="str">
        <f>IF(B477&gt;=Справочник!$A$5,Справочник!$C$5,IF(B477&gt;=Справочник!$A$4,Справочник!$C$4,Справочник!$C$3))</f>
        <v>Критик</v>
      </c>
      <c r="F477" t="str">
        <f>IF(AND(E477=Справочник!$C$5,Массив!C477&gt;=Справочник!$F$3,Массив!D477&gt;=Справочник!$F$3),Справочник!$E$3,IF(AND(Массив!E477=Справочник!$C$3,Массив!C477&lt;=Справочник!$F$4,Массив!D477&lt;=Справочник!$F$4),Справочник!$E$4,Массив!E477))</f>
        <v>Критик</v>
      </c>
    </row>
    <row r="478" spans="1:6" x14ac:dyDescent="0.3">
      <c r="A478">
        <v>1017</v>
      </c>
      <c r="B478">
        <v>3</v>
      </c>
      <c r="C478">
        <v>8</v>
      </c>
      <c r="D478">
        <v>3</v>
      </c>
      <c r="E478" t="str">
        <f>IF(B478&gt;=Справочник!$A$5,Справочник!$C$5,IF(B478&gt;=Справочник!$A$4,Справочник!$C$4,Справочник!$C$3))</f>
        <v>Критик</v>
      </c>
      <c r="F478" t="str">
        <f>IF(AND(E478=Справочник!$C$5,Массив!C478&gt;=Справочник!$F$3,Массив!D478&gt;=Справочник!$F$3),Справочник!$E$3,IF(AND(Массив!E478=Справочник!$C$3,Массив!C478&lt;=Справочник!$F$4,Массив!D478&lt;=Справочник!$F$4),Справочник!$E$4,Массив!E478))</f>
        <v>Критик</v>
      </c>
    </row>
    <row r="479" spans="1:6" x14ac:dyDescent="0.3">
      <c r="A479">
        <v>777</v>
      </c>
      <c r="B479">
        <v>6</v>
      </c>
      <c r="C479">
        <v>4</v>
      </c>
      <c r="D479">
        <v>4</v>
      </c>
      <c r="E479" t="str">
        <f>IF(B479&gt;=Справочник!$A$5,Справочник!$C$5,IF(B479&gt;=Справочник!$A$4,Справочник!$C$4,Справочник!$C$3))</f>
        <v>Критик</v>
      </c>
      <c r="F479" t="str">
        <f>IF(AND(E479=Справочник!$C$5,Массив!C479&gt;=Справочник!$F$3,Массив!D479&gt;=Справочник!$F$3),Справочник!$E$3,IF(AND(Массив!E479=Справочник!$C$3,Массив!C479&lt;=Справочник!$F$4,Массив!D479&lt;=Справочник!$F$4),Справочник!$E$4,Массив!E479))</f>
        <v>МегаНегатив</v>
      </c>
    </row>
    <row r="480" spans="1:6" x14ac:dyDescent="0.3">
      <c r="A480">
        <v>387</v>
      </c>
      <c r="B480">
        <v>7</v>
      </c>
      <c r="C480">
        <v>7</v>
      </c>
      <c r="D480">
        <v>6</v>
      </c>
      <c r="E480" t="str">
        <f>IF(B480&gt;=Справочник!$A$5,Справочник!$C$5,IF(B480&gt;=Справочник!$A$4,Справочник!$C$4,Справочник!$C$3))</f>
        <v>Нейтрал</v>
      </c>
      <c r="F480" t="str">
        <f>IF(AND(E480=Справочник!$C$5,Массив!C480&gt;=Справочник!$F$3,Массив!D480&gt;=Справочник!$F$3),Справочник!$E$3,IF(AND(Массив!E480=Справочник!$C$3,Массив!C480&lt;=Справочник!$F$4,Массив!D480&lt;=Справочник!$F$4),Справочник!$E$4,Массив!E480))</f>
        <v>Нейтрал</v>
      </c>
    </row>
    <row r="481" spans="1:6" x14ac:dyDescent="0.3">
      <c r="A481">
        <v>719</v>
      </c>
      <c r="B481">
        <v>9</v>
      </c>
      <c r="C481">
        <v>9</v>
      </c>
      <c r="D481">
        <v>4</v>
      </c>
      <c r="E481" t="str">
        <f>IF(B481&gt;=Справочник!$A$5,Справочник!$C$5,IF(B481&gt;=Справочник!$A$4,Справочник!$C$4,Справочник!$C$3))</f>
        <v>Промоутер</v>
      </c>
      <c r="F481" t="str">
        <f>IF(AND(E481=Справочник!$C$5,Массив!C481&gt;=Справочник!$F$3,Массив!D481&gt;=Справочник!$F$3),Справочник!$E$3,IF(AND(Массив!E481=Справочник!$C$3,Массив!C481&lt;=Справочник!$F$4,Массив!D481&lt;=Справочник!$F$4),Справочник!$E$4,Массив!E481))</f>
        <v>Промоутер</v>
      </c>
    </row>
    <row r="482" spans="1:6" x14ac:dyDescent="0.3">
      <c r="A482">
        <v>955</v>
      </c>
      <c r="B482">
        <v>8</v>
      </c>
      <c r="C482">
        <v>9</v>
      </c>
      <c r="D482">
        <v>6</v>
      </c>
      <c r="E482" t="str">
        <f>IF(B482&gt;=Справочник!$A$5,Справочник!$C$5,IF(B482&gt;=Справочник!$A$4,Справочник!$C$4,Справочник!$C$3))</f>
        <v>Нейтрал</v>
      </c>
      <c r="F482" t="str">
        <f>IF(AND(E482=Справочник!$C$5,Массив!C482&gt;=Справочник!$F$3,Массив!D482&gt;=Справочник!$F$3),Справочник!$E$3,IF(AND(Массив!E482=Справочник!$C$3,Массив!C482&lt;=Справочник!$F$4,Массив!D482&lt;=Справочник!$F$4),Справочник!$E$4,Массив!E482))</f>
        <v>Нейтрал</v>
      </c>
    </row>
    <row r="483" spans="1:6" x14ac:dyDescent="0.3">
      <c r="A483">
        <v>49</v>
      </c>
      <c r="B483">
        <v>10</v>
      </c>
      <c r="C483">
        <v>9</v>
      </c>
      <c r="D483">
        <v>4</v>
      </c>
      <c r="E483" t="str">
        <f>IF(B483&gt;=Справочник!$A$5,Справочник!$C$5,IF(B483&gt;=Справочник!$A$4,Справочник!$C$4,Справочник!$C$3))</f>
        <v>Промоутер</v>
      </c>
      <c r="F483" t="str">
        <f>IF(AND(E483=Справочник!$C$5,Массив!C483&gt;=Справочник!$F$3,Массив!D483&gt;=Справочник!$F$3),Справочник!$E$3,IF(AND(Массив!E483=Справочник!$C$3,Массив!C483&lt;=Справочник!$F$4,Массив!D483&lt;=Справочник!$F$4),Справочник!$E$4,Массив!E483))</f>
        <v>Промоутер</v>
      </c>
    </row>
    <row r="484" spans="1:6" x14ac:dyDescent="0.3">
      <c r="A484">
        <v>953</v>
      </c>
      <c r="B484">
        <v>6</v>
      </c>
      <c r="C484">
        <v>6</v>
      </c>
      <c r="D484">
        <v>9</v>
      </c>
      <c r="E484" t="str">
        <f>IF(B484&gt;=Справочник!$A$5,Справочник!$C$5,IF(B484&gt;=Справочник!$A$4,Справочник!$C$4,Справочник!$C$3))</f>
        <v>Критик</v>
      </c>
      <c r="F484" t="str">
        <f>IF(AND(E484=Справочник!$C$5,Массив!C484&gt;=Справочник!$F$3,Массив!D484&gt;=Справочник!$F$3),Справочник!$E$3,IF(AND(Массив!E484=Справочник!$C$3,Массив!C484&lt;=Справочник!$F$4,Массив!D484&lt;=Справочник!$F$4),Справочник!$E$4,Массив!E484))</f>
        <v>Критик</v>
      </c>
    </row>
    <row r="485" spans="1:6" x14ac:dyDescent="0.3">
      <c r="A485">
        <v>34</v>
      </c>
      <c r="B485">
        <v>10</v>
      </c>
      <c r="C485">
        <v>9</v>
      </c>
      <c r="D485">
        <v>3</v>
      </c>
      <c r="E485" t="str">
        <f>IF(B485&gt;=Справочник!$A$5,Справочник!$C$5,IF(B485&gt;=Справочник!$A$4,Справочник!$C$4,Справочник!$C$3))</f>
        <v>Промоутер</v>
      </c>
      <c r="F485" t="str">
        <f>IF(AND(E485=Справочник!$C$5,Массив!C485&gt;=Справочник!$F$3,Массив!D485&gt;=Справочник!$F$3),Справочник!$E$3,IF(AND(Массив!E485=Справочник!$C$3,Массив!C485&lt;=Справочник!$F$4,Массив!D485&lt;=Справочник!$F$4),Справочник!$E$4,Массив!E485))</f>
        <v>Промоутер</v>
      </c>
    </row>
    <row r="486" spans="1:6" x14ac:dyDescent="0.3">
      <c r="A486">
        <v>403</v>
      </c>
      <c r="B486">
        <v>7</v>
      </c>
      <c r="C486">
        <v>7</v>
      </c>
      <c r="D486">
        <v>8</v>
      </c>
      <c r="E486" t="str">
        <f>IF(B486&gt;=Справочник!$A$5,Справочник!$C$5,IF(B486&gt;=Справочник!$A$4,Справочник!$C$4,Справочник!$C$3))</f>
        <v>Нейтрал</v>
      </c>
      <c r="F486" t="str">
        <f>IF(AND(E486=Справочник!$C$5,Массив!C486&gt;=Справочник!$F$3,Массив!D486&gt;=Справочник!$F$3),Справочник!$E$3,IF(AND(Массив!E486=Справочник!$C$3,Массив!C486&lt;=Справочник!$F$4,Массив!D486&lt;=Справочник!$F$4),Справочник!$E$4,Массив!E486))</f>
        <v>Нейтрал</v>
      </c>
    </row>
    <row r="487" spans="1:6" x14ac:dyDescent="0.3">
      <c r="A487">
        <v>19</v>
      </c>
      <c r="B487">
        <v>7</v>
      </c>
      <c r="C487">
        <v>7</v>
      </c>
      <c r="D487">
        <v>10</v>
      </c>
      <c r="E487" t="str">
        <f>IF(B487&gt;=Справочник!$A$5,Справочник!$C$5,IF(B487&gt;=Справочник!$A$4,Справочник!$C$4,Справочник!$C$3))</f>
        <v>Нейтрал</v>
      </c>
      <c r="F487" t="str">
        <f>IF(AND(E487=Справочник!$C$5,Массив!C487&gt;=Справочник!$F$3,Массив!D487&gt;=Справочник!$F$3),Справочник!$E$3,IF(AND(Массив!E487=Справочник!$C$3,Массив!C487&lt;=Справочник!$F$4,Массив!D487&lt;=Справочник!$F$4),Справочник!$E$4,Массив!E487))</f>
        <v>Нейтрал</v>
      </c>
    </row>
    <row r="488" spans="1:6" x14ac:dyDescent="0.3">
      <c r="A488">
        <v>218</v>
      </c>
      <c r="B488">
        <v>6</v>
      </c>
      <c r="C488">
        <v>8</v>
      </c>
      <c r="D488">
        <v>8</v>
      </c>
      <c r="E488" t="str">
        <f>IF(B488&gt;=Справочник!$A$5,Справочник!$C$5,IF(B488&gt;=Справочник!$A$4,Справочник!$C$4,Справочник!$C$3))</f>
        <v>Критик</v>
      </c>
      <c r="F488" t="str">
        <f>IF(AND(E488=Справочник!$C$5,Массив!C488&gt;=Справочник!$F$3,Массив!D488&gt;=Справочник!$F$3),Справочник!$E$3,IF(AND(Массив!E488=Справочник!$C$3,Массив!C488&lt;=Справочник!$F$4,Массив!D488&lt;=Справочник!$F$4),Справочник!$E$4,Массив!E488))</f>
        <v>Критик</v>
      </c>
    </row>
    <row r="489" spans="1:6" x14ac:dyDescent="0.3">
      <c r="A489">
        <v>192</v>
      </c>
      <c r="B489">
        <v>9</v>
      </c>
      <c r="C489">
        <v>8</v>
      </c>
      <c r="D489">
        <v>5</v>
      </c>
      <c r="E489" t="str">
        <f>IF(B489&gt;=Справочник!$A$5,Справочник!$C$5,IF(B489&gt;=Справочник!$A$4,Справочник!$C$4,Справочник!$C$3))</f>
        <v>Промоутер</v>
      </c>
      <c r="F489" t="str">
        <f>IF(AND(E489=Справочник!$C$5,Массив!C489&gt;=Справочник!$F$3,Массив!D489&gt;=Справочник!$F$3),Справочник!$E$3,IF(AND(Массив!E489=Справочник!$C$3,Массив!C489&lt;=Справочник!$F$4,Массив!D489&lt;=Справочник!$F$4),Справочник!$E$4,Массив!E489))</f>
        <v>Промоутер</v>
      </c>
    </row>
    <row r="490" spans="1:6" x14ac:dyDescent="0.3">
      <c r="A490">
        <v>200</v>
      </c>
      <c r="B490">
        <v>4</v>
      </c>
      <c r="C490">
        <v>8</v>
      </c>
      <c r="D490">
        <v>5</v>
      </c>
      <c r="E490" t="str">
        <f>IF(B490&gt;=Справочник!$A$5,Справочник!$C$5,IF(B490&gt;=Справочник!$A$4,Справочник!$C$4,Справочник!$C$3))</f>
        <v>Критик</v>
      </c>
      <c r="F490" t="str">
        <f>IF(AND(E490=Справочник!$C$5,Массив!C490&gt;=Справочник!$F$3,Массив!D490&gt;=Справочник!$F$3),Справочник!$E$3,IF(AND(Массив!E490=Справочник!$C$3,Массив!C490&lt;=Справочник!$F$4,Массив!D490&lt;=Справочник!$F$4),Справочник!$E$4,Массив!E490))</f>
        <v>Критик</v>
      </c>
    </row>
    <row r="491" spans="1:6" x14ac:dyDescent="0.3">
      <c r="A491">
        <v>1034</v>
      </c>
      <c r="B491">
        <v>6</v>
      </c>
      <c r="C491">
        <v>4</v>
      </c>
      <c r="D491">
        <v>7</v>
      </c>
      <c r="E491" t="str">
        <f>IF(B491&gt;=Справочник!$A$5,Справочник!$C$5,IF(B491&gt;=Справочник!$A$4,Справочник!$C$4,Справочник!$C$3))</f>
        <v>Критик</v>
      </c>
      <c r="F491" t="str">
        <f>IF(AND(E491=Справочник!$C$5,Массив!C491&gt;=Справочник!$F$3,Массив!D491&gt;=Справочник!$F$3),Справочник!$E$3,IF(AND(Массив!E491=Справочник!$C$3,Массив!C491&lt;=Справочник!$F$4,Массив!D491&lt;=Справочник!$F$4),Справочник!$E$4,Массив!E491))</f>
        <v>Критик</v>
      </c>
    </row>
    <row r="492" spans="1:6" x14ac:dyDescent="0.3">
      <c r="A492">
        <v>947</v>
      </c>
      <c r="B492">
        <v>8</v>
      </c>
      <c r="C492">
        <v>9</v>
      </c>
      <c r="D492">
        <v>7</v>
      </c>
      <c r="E492" t="str">
        <f>IF(B492&gt;=Справочник!$A$5,Справочник!$C$5,IF(B492&gt;=Справочник!$A$4,Справочник!$C$4,Справочник!$C$3))</f>
        <v>Нейтрал</v>
      </c>
      <c r="F492" t="str">
        <f>IF(AND(E492=Справочник!$C$5,Массив!C492&gt;=Справочник!$F$3,Массив!D492&gt;=Справочник!$F$3),Справочник!$E$3,IF(AND(Массив!E492=Справочник!$C$3,Массив!C492&lt;=Справочник!$F$4,Массив!D492&lt;=Справочник!$F$4),Справочник!$E$4,Массив!E492))</f>
        <v>Нейтрал</v>
      </c>
    </row>
    <row r="493" spans="1:6" x14ac:dyDescent="0.3">
      <c r="A493">
        <v>1024</v>
      </c>
      <c r="B493">
        <v>8</v>
      </c>
      <c r="C493">
        <v>10</v>
      </c>
      <c r="D493">
        <v>4</v>
      </c>
      <c r="E493" t="str">
        <f>IF(B493&gt;=Справочник!$A$5,Справочник!$C$5,IF(B493&gt;=Справочник!$A$4,Справочник!$C$4,Справочник!$C$3))</f>
        <v>Нейтрал</v>
      </c>
      <c r="F493" t="str">
        <f>IF(AND(E493=Справочник!$C$5,Массив!C493&gt;=Справочник!$F$3,Массив!D493&gt;=Справочник!$F$3),Справочник!$E$3,IF(AND(Массив!E493=Справочник!$C$3,Массив!C493&lt;=Справочник!$F$4,Массив!D493&lt;=Справочник!$F$4),Справочник!$E$4,Массив!E493))</f>
        <v>Нейтрал</v>
      </c>
    </row>
    <row r="494" spans="1:6" x14ac:dyDescent="0.3">
      <c r="A494">
        <v>681</v>
      </c>
      <c r="B494">
        <v>8</v>
      </c>
      <c r="C494">
        <v>8</v>
      </c>
      <c r="D494">
        <v>9</v>
      </c>
      <c r="E494" t="str">
        <f>IF(B494&gt;=Справочник!$A$5,Справочник!$C$5,IF(B494&gt;=Справочник!$A$4,Справочник!$C$4,Справочник!$C$3))</f>
        <v>Нейтрал</v>
      </c>
      <c r="F494" t="str">
        <f>IF(AND(E494=Справочник!$C$5,Массив!C494&gt;=Справочник!$F$3,Массив!D494&gt;=Справочник!$F$3),Справочник!$E$3,IF(AND(Массив!E494=Справочник!$C$3,Массив!C494&lt;=Справочник!$F$4,Массив!D494&lt;=Справочник!$F$4),Справочник!$E$4,Массив!E494))</f>
        <v>Нейтрал</v>
      </c>
    </row>
    <row r="495" spans="1:6" x14ac:dyDescent="0.3">
      <c r="A495">
        <v>141</v>
      </c>
      <c r="B495">
        <v>5</v>
      </c>
      <c r="C495">
        <v>6</v>
      </c>
      <c r="D495">
        <v>5</v>
      </c>
      <c r="E495" t="str">
        <f>IF(B495&gt;=Справочник!$A$5,Справочник!$C$5,IF(B495&gt;=Справочник!$A$4,Справочник!$C$4,Справочник!$C$3))</f>
        <v>Критик</v>
      </c>
      <c r="F495" t="str">
        <f>IF(AND(E495=Справочник!$C$5,Массив!C495&gt;=Справочник!$F$3,Массив!D495&gt;=Справочник!$F$3),Справочник!$E$3,IF(AND(Массив!E495=Справочник!$C$3,Массив!C495&lt;=Справочник!$F$4,Массив!D495&lt;=Справочник!$F$4),Справочник!$E$4,Массив!E495))</f>
        <v>МегаНегатив</v>
      </c>
    </row>
    <row r="496" spans="1:6" x14ac:dyDescent="0.3">
      <c r="A496">
        <v>106</v>
      </c>
      <c r="B496">
        <v>3</v>
      </c>
      <c r="C496">
        <v>7</v>
      </c>
      <c r="D496">
        <v>6</v>
      </c>
      <c r="E496" t="str">
        <f>IF(B496&gt;=Справочник!$A$5,Справочник!$C$5,IF(B496&gt;=Справочник!$A$4,Справочник!$C$4,Справочник!$C$3))</f>
        <v>Критик</v>
      </c>
      <c r="F496" t="str">
        <f>IF(AND(E496=Справочник!$C$5,Массив!C496&gt;=Справочник!$F$3,Массив!D496&gt;=Справочник!$F$3),Справочник!$E$3,IF(AND(Массив!E496=Справочник!$C$3,Массив!C496&lt;=Справочник!$F$4,Массив!D496&lt;=Справочник!$F$4),Справочник!$E$4,Массив!E496))</f>
        <v>Критик</v>
      </c>
    </row>
    <row r="497" spans="1:6" x14ac:dyDescent="0.3">
      <c r="A497">
        <v>306</v>
      </c>
      <c r="B497">
        <v>7</v>
      </c>
      <c r="C497">
        <v>5</v>
      </c>
      <c r="D497">
        <v>4</v>
      </c>
      <c r="E497" t="str">
        <f>IF(B497&gt;=Справочник!$A$5,Справочник!$C$5,IF(B497&gt;=Справочник!$A$4,Справочник!$C$4,Справочник!$C$3))</f>
        <v>Нейтрал</v>
      </c>
      <c r="F497" t="str">
        <f>IF(AND(E497=Справочник!$C$5,Массив!C497&gt;=Справочник!$F$3,Массив!D497&gt;=Справочник!$F$3),Справочник!$E$3,IF(AND(Массив!E497=Справочник!$C$3,Массив!C497&lt;=Справочник!$F$4,Массив!D497&lt;=Справочник!$F$4),Справочник!$E$4,Массив!E497))</f>
        <v>Нейтрал</v>
      </c>
    </row>
    <row r="498" spans="1:6" x14ac:dyDescent="0.3">
      <c r="A498">
        <v>208</v>
      </c>
      <c r="B498">
        <v>8</v>
      </c>
      <c r="C498">
        <v>9</v>
      </c>
      <c r="D498">
        <v>7</v>
      </c>
      <c r="E498" t="str">
        <f>IF(B498&gt;=Справочник!$A$5,Справочник!$C$5,IF(B498&gt;=Справочник!$A$4,Справочник!$C$4,Справочник!$C$3))</f>
        <v>Нейтрал</v>
      </c>
      <c r="F498" t="str">
        <f>IF(AND(E498=Справочник!$C$5,Массив!C498&gt;=Справочник!$F$3,Массив!D498&gt;=Справочник!$F$3),Справочник!$E$3,IF(AND(Массив!E498=Справочник!$C$3,Массив!C498&lt;=Справочник!$F$4,Массив!D498&lt;=Справочник!$F$4),Справочник!$E$4,Массив!E498))</f>
        <v>Нейтрал</v>
      </c>
    </row>
    <row r="499" spans="1:6" x14ac:dyDescent="0.3">
      <c r="A499">
        <v>123</v>
      </c>
      <c r="B499">
        <v>4</v>
      </c>
      <c r="C499">
        <v>8</v>
      </c>
      <c r="D499">
        <v>7</v>
      </c>
      <c r="E499" t="str">
        <f>IF(B499&gt;=Справочник!$A$5,Справочник!$C$5,IF(B499&gt;=Справочник!$A$4,Справочник!$C$4,Справочник!$C$3))</f>
        <v>Критик</v>
      </c>
      <c r="F499" t="str">
        <f>IF(AND(E499=Справочник!$C$5,Массив!C499&gt;=Справочник!$F$3,Массив!D499&gt;=Справочник!$F$3),Справочник!$E$3,IF(AND(Массив!E499=Справочник!$C$3,Массив!C499&lt;=Справочник!$F$4,Массив!D499&lt;=Справочник!$F$4),Справочник!$E$4,Массив!E499))</f>
        <v>Критик</v>
      </c>
    </row>
    <row r="500" spans="1:6" x14ac:dyDescent="0.3">
      <c r="A500">
        <v>217</v>
      </c>
      <c r="B500">
        <v>8</v>
      </c>
      <c r="C500">
        <v>9</v>
      </c>
      <c r="D500">
        <v>3</v>
      </c>
      <c r="E500" t="str">
        <f>IF(B500&gt;=Справочник!$A$5,Справочник!$C$5,IF(B500&gt;=Справочник!$A$4,Справочник!$C$4,Справочник!$C$3))</f>
        <v>Нейтрал</v>
      </c>
      <c r="F500" t="str">
        <f>IF(AND(E500=Справочник!$C$5,Массив!C500&gt;=Справочник!$F$3,Массив!D500&gt;=Справочник!$F$3),Справочник!$E$3,IF(AND(Массив!E500=Справочник!$C$3,Массив!C500&lt;=Справочник!$F$4,Массив!D500&lt;=Справочник!$F$4),Справочник!$E$4,Массив!E500))</f>
        <v>Нейтрал</v>
      </c>
    </row>
    <row r="501" spans="1:6" x14ac:dyDescent="0.3">
      <c r="A501">
        <v>587</v>
      </c>
      <c r="B501">
        <v>6</v>
      </c>
      <c r="C501">
        <v>6</v>
      </c>
      <c r="D501">
        <v>9</v>
      </c>
      <c r="E501" t="str">
        <f>IF(B501&gt;=Справочник!$A$5,Справочник!$C$5,IF(B501&gt;=Справочник!$A$4,Справочник!$C$4,Справочник!$C$3))</f>
        <v>Критик</v>
      </c>
      <c r="F501" t="str">
        <f>IF(AND(E501=Справочник!$C$5,Массив!C501&gt;=Справочник!$F$3,Массив!D501&gt;=Справочник!$F$3),Справочник!$E$3,IF(AND(Массив!E501=Справочник!$C$3,Массив!C501&lt;=Справочник!$F$4,Массив!D501&lt;=Справочник!$F$4),Справочник!$E$4,Массив!E501))</f>
        <v>Критик</v>
      </c>
    </row>
    <row r="502" spans="1:6" x14ac:dyDescent="0.3">
      <c r="A502">
        <v>764</v>
      </c>
      <c r="B502">
        <v>10</v>
      </c>
      <c r="C502">
        <v>8</v>
      </c>
      <c r="D502">
        <v>8</v>
      </c>
      <c r="E502" t="str">
        <f>IF(B502&gt;=Справочник!$A$5,Справочник!$C$5,IF(B502&gt;=Справочник!$A$4,Справочник!$C$4,Справочник!$C$3))</f>
        <v>Промоутер</v>
      </c>
      <c r="F502" t="str">
        <f>IF(AND(E502=Справочник!$C$5,Массив!C502&gt;=Справочник!$F$3,Массив!D502&gt;=Справочник!$F$3),Справочник!$E$3,IF(AND(Массив!E502=Справочник!$C$3,Массив!C502&lt;=Справочник!$F$4,Массив!D502&lt;=Справочник!$F$4),Справочник!$E$4,Массив!E502))</f>
        <v>МегаПозитив</v>
      </c>
    </row>
    <row r="503" spans="1:6" x14ac:dyDescent="0.3">
      <c r="A503">
        <v>661</v>
      </c>
      <c r="B503">
        <v>10</v>
      </c>
      <c r="C503">
        <v>8</v>
      </c>
      <c r="D503">
        <v>10</v>
      </c>
      <c r="E503" t="str">
        <f>IF(B503&gt;=Справочник!$A$5,Справочник!$C$5,IF(B503&gt;=Справочник!$A$4,Справочник!$C$4,Справочник!$C$3))</f>
        <v>Промоутер</v>
      </c>
      <c r="F503" t="str">
        <f>IF(AND(E503=Справочник!$C$5,Массив!C503&gt;=Справочник!$F$3,Массив!D503&gt;=Справочник!$F$3),Справочник!$E$3,IF(AND(Массив!E503=Справочник!$C$3,Массив!C503&lt;=Справочник!$F$4,Массив!D503&lt;=Справочник!$F$4),Справочник!$E$4,Массив!E503))</f>
        <v>МегаПозитив</v>
      </c>
    </row>
    <row r="504" spans="1:6" x14ac:dyDescent="0.3">
      <c r="A504">
        <v>361</v>
      </c>
      <c r="B504">
        <v>4</v>
      </c>
      <c r="C504">
        <v>8</v>
      </c>
      <c r="D504">
        <v>7</v>
      </c>
      <c r="E504" t="str">
        <f>IF(B504&gt;=Справочник!$A$5,Справочник!$C$5,IF(B504&gt;=Справочник!$A$4,Справочник!$C$4,Справочник!$C$3))</f>
        <v>Критик</v>
      </c>
      <c r="F504" t="str">
        <f>IF(AND(E504=Справочник!$C$5,Массив!C504&gt;=Справочник!$F$3,Массив!D504&gt;=Справочник!$F$3),Справочник!$E$3,IF(AND(Массив!E504=Справочник!$C$3,Массив!C504&lt;=Справочник!$F$4,Массив!D504&lt;=Справочник!$F$4),Справочник!$E$4,Массив!E504))</f>
        <v>Критик</v>
      </c>
    </row>
    <row r="505" spans="1:6" x14ac:dyDescent="0.3">
      <c r="A505">
        <v>909</v>
      </c>
      <c r="B505">
        <v>9</v>
      </c>
      <c r="C505">
        <v>8</v>
      </c>
      <c r="D505">
        <v>5</v>
      </c>
      <c r="E505" t="str">
        <f>IF(B505&gt;=Справочник!$A$5,Справочник!$C$5,IF(B505&gt;=Справочник!$A$4,Справочник!$C$4,Справочник!$C$3))</f>
        <v>Промоутер</v>
      </c>
      <c r="F505" t="str">
        <f>IF(AND(E505=Справочник!$C$5,Массив!C505&gt;=Справочник!$F$3,Массив!D505&gt;=Справочник!$F$3),Справочник!$E$3,IF(AND(Массив!E505=Справочник!$C$3,Массив!C505&lt;=Справочник!$F$4,Массив!D505&lt;=Справочник!$F$4),Справочник!$E$4,Массив!E505))</f>
        <v>Промоутер</v>
      </c>
    </row>
    <row r="506" spans="1:6" x14ac:dyDescent="0.3">
      <c r="A506">
        <v>769</v>
      </c>
      <c r="B506">
        <v>5</v>
      </c>
      <c r="C506">
        <v>7</v>
      </c>
      <c r="D506">
        <v>6</v>
      </c>
      <c r="E506" t="str">
        <f>IF(B506&gt;=Справочник!$A$5,Справочник!$C$5,IF(B506&gt;=Справочник!$A$4,Справочник!$C$4,Справочник!$C$3))</f>
        <v>Критик</v>
      </c>
      <c r="F506" t="str">
        <f>IF(AND(E506=Справочник!$C$5,Массив!C506&gt;=Справочник!$F$3,Массив!D506&gt;=Справочник!$F$3),Справочник!$E$3,IF(AND(Массив!E506=Справочник!$C$3,Массив!C506&lt;=Справочник!$F$4,Массив!D506&lt;=Справочник!$F$4),Справочник!$E$4,Массив!E506))</f>
        <v>Критик</v>
      </c>
    </row>
    <row r="507" spans="1:6" x14ac:dyDescent="0.3">
      <c r="A507">
        <v>946</v>
      </c>
      <c r="B507">
        <v>10</v>
      </c>
      <c r="C507">
        <v>9</v>
      </c>
      <c r="D507">
        <v>6</v>
      </c>
      <c r="E507" t="str">
        <f>IF(B507&gt;=Справочник!$A$5,Справочник!$C$5,IF(B507&gt;=Справочник!$A$4,Справочник!$C$4,Справочник!$C$3))</f>
        <v>Промоутер</v>
      </c>
      <c r="F507" t="str">
        <f>IF(AND(E507=Справочник!$C$5,Массив!C507&gt;=Справочник!$F$3,Массив!D507&gt;=Справочник!$F$3),Справочник!$E$3,IF(AND(Массив!E507=Справочник!$C$3,Массив!C507&lt;=Справочник!$F$4,Массив!D507&lt;=Справочник!$F$4),Справочник!$E$4,Массив!E507))</f>
        <v>Промоутер</v>
      </c>
    </row>
    <row r="508" spans="1:6" x14ac:dyDescent="0.3">
      <c r="A508">
        <v>599</v>
      </c>
      <c r="B508">
        <v>7</v>
      </c>
      <c r="C508">
        <v>8</v>
      </c>
      <c r="D508">
        <v>10</v>
      </c>
      <c r="E508" t="str">
        <f>IF(B508&gt;=Справочник!$A$5,Справочник!$C$5,IF(B508&gt;=Справочник!$A$4,Справочник!$C$4,Справочник!$C$3))</f>
        <v>Нейтрал</v>
      </c>
      <c r="F508" t="str">
        <f>IF(AND(E508=Справочник!$C$5,Массив!C508&gt;=Справочник!$F$3,Массив!D508&gt;=Справочник!$F$3),Справочник!$E$3,IF(AND(Массив!E508=Справочник!$C$3,Массив!C508&lt;=Справочник!$F$4,Массив!D508&lt;=Справочник!$F$4),Справочник!$E$4,Массив!E508))</f>
        <v>Нейтрал</v>
      </c>
    </row>
    <row r="509" spans="1:6" x14ac:dyDescent="0.3">
      <c r="A509">
        <v>344</v>
      </c>
      <c r="B509">
        <v>7</v>
      </c>
      <c r="C509">
        <v>6</v>
      </c>
      <c r="D509">
        <v>4</v>
      </c>
      <c r="E509" t="str">
        <f>IF(B509&gt;=Справочник!$A$5,Справочник!$C$5,IF(B509&gt;=Справочник!$A$4,Справочник!$C$4,Справочник!$C$3))</f>
        <v>Нейтрал</v>
      </c>
      <c r="F509" t="str">
        <f>IF(AND(E509=Справочник!$C$5,Массив!C509&gt;=Справочник!$F$3,Массив!D509&gt;=Справочник!$F$3),Справочник!$E$3,IF(AND(Массив!E509=Справочник!$C$3,Массив!C509&lt;=Справочник!$F$4,Массив!D509&lt;=Справочник!$F$4),Справочник!$E$4,Массив!E509))</f>
        <v>Нейтрал</v>
      </c>
    </row>
    <row r="510" spans="1:6" x14ac:dyDescent="0.3">
      <c r="A510">
        <v>1090</v>
      </c>
      <c r="B510">
        <v>9</v>
      </c>
      <c r="C510">
        <v>8</v>
      </c>
      <c r="D510">
        <v>7</v>
      </c>
      <c r="E510" t="str">
        <f>IF(B510&gt;=Справочник!$A$5,Справочник!$C$5,IF(B510&gt;=Справочник!$A$4,Справочник!$C$4,Справочник!$C$3))</f>
        <v>Промоутер</v>
      </c>
      <c r="F510" t="str">
        <f>IF(AND(E510=Справочник!$C$5,Массив!C510&gt;=Справочник!$F$3,Массив!D510&gt;=Справочник!$F$3),Справочник!$E$3,IF(AND(Массив!E510=Справочник!$C$3,Массив!C510&lt;=Справочник!$F$4,Массив!D510&lt;=Справочник!$F$4),Справочник!$E$4,Массив!E510))</f>
        <v>Промоутер</v>
      </c>
    </row>
    <row r="511" spans="1:6" x14ac:dyDescent="0.3">
      <c r="A511">
        <v>236</v>
      </c>
      <c r="B511">
        <v>8</v>
      </c>
      <c r="C511">
        <v>10</v>
      </c>
      <c r="D511">
        <v>9</v>
      </c>
      <c r="E511" t="str">
        <f>IF(B511&gt;=Справочник!$A$5,Справочник!$C$5,IF(B511&gt;=Справочник!$A$4,Справочник!$C$4,Справочник!$C$3))</f>
        <v>Нейтрал</v>
      </c>
      <c r="F511" t="str">
        <f>IF(AND(E511=Справочник!$C$5,Массив!C511&gt;=Справочник!$F$3,Массив!D511&gt;=Справочник!$F$3),Справочник!$E$3,IF(AND(Массив!E511=Справочник!$C$3,Массив!C511&lt;=Справочник!$F$4,Массив!D511&lt;=Справочник!$F$4),Справочник!$E$4,Массив!E511))</f>
        <v>Нейтрал</v>
      </c>
    </row>
    <row r="512" spans="1:6" x14ac:dyDescent="0.3">
      <c r="A512">
        <v>156</v>
      </c>
      <c r="B512">
        <v>10</v>
      </c>
      <c r="C512">
        <v>9</v>
      </c>
      <c r="D512">
        <v>4</v>
      </c>
      <c r="E512" t="str">
        <f>IF(B512&gt;=Справочник!$A$5,Справочник!$C$5,IF(B512&gt;=Справочник!$A$4,Справочник!$C$4,Справочник!$C$3))</f>
        <v>Промоутер</v>
      </c>
      <c r="F512" t="str">
        <f>IF(AND(E512=Справочник!$C$5,Массив!C512&gt;=Справочник!$F$3,Массив!D512&gt;=Справочник!$F$3),Справочник!$E$3,IF(AND(Массив!E512=Справочник!$C$3,Массив!C512&lt;=Справочник!$F$4,Массив!D512&lt;=Справочник!$F$4),Справочник!$E$4,Массив!E512))</f>
        <v>Промоутер</v>
      </c>
    </row>
    <row r="513" spans="1:6" x14ac:dyDescent="0.3">
      <c r="A513">
        <v>980</v>
      </c>
      <c r="B513">
        <v>3</v>
      </c>
      <c r="C513">
        <v>8</v>
      </c>
      <c r="D513">
        <v>6</v>
      </c>
      <c r="E513" t="str">
        <f>IF(B513&gt;=Справочник!$A$5,Справочник!$C$5,IF(B513&gt;=Справочник!$A$4,Справочник!$C$4,Справочник!$C$3))</f>
        <v>Критик</v>
      </c>
      <c r="F513" t="str">
        <f>IF(AND(E513=Справочник!$C$5,Массив!C513&gt;=Справочник!$F$3,Массив!D513&gt;=Справочник!$F$3),Справочник!$E$3,IF(AND(Массив!E513=Справочник!$C$3,Массив!C513&lt;=Справочник!$F$4,Массив!D513&lt;=Справочник!$F$4),Справочник!$E$4,Массив!E513))</f>
        <v>Критик</v>
      </c>
    </row>
    <row r="514" spans="1:6" x14ac:dyDescent="0.3">
      <c r="A514">
        <v>364</v>
      </c>
      <c r="B514">
        <v>10</v>
      </c>
      <c r="C514">
        <v>9</v>
      </c>
      <c r="D514">
        <v>10</v>
      </c>
      <c r="E514" t="str">
        <f>IF(B514&gt;=Справочник!$A$5,Справочник!$C$5,IF(B514&gt;=Справочник!$A$4,Справочник!$C$4,Справочник!$C$3))</f>
        <v>Промоутер</v>
      </c>
      <c r="F514" t="str">
        <f>IF(AND(E514=Справочник!$C$5,Массив!C514&gt;=Справочник!$F$3,Массив!D514&gt;=Справочник!$F$3),Справочник!$E$3,IF(AND(Массив!E514=Справочник!$C$3,Массив!C514&lt;=Справочник!$F$4,Массив!D514&lt;=Справочник!$F$4),Справочник!$E$4,Массив!E514))</f>
        <v>МегаПозитив</v>
      </c>
    </row>
    <row r="515" spans="1:6" x14ac:dyDescent="0.3">
      <c r="A515">
        <v>229</v>
      </c>
      <c r="B515">
        <v>6</v>
      </c>
      <c r="C515">
        <v>5</v>
      </c>
      <c r="D515">
        <v>3</v>
      </c>
      <c r="E515" t="str">
        <f>IF(B515&gt;=Справочник!$A$5,Справочник!$C$5,IF(B515&gt;=Справочник!$A$4,Справочник!$C$4,Справочник!$C$3))</f>
        <v>Критик</v>
      </c>
      <c r="F515" t="str">
        <f>IF(AND(E515=Справочник!$C$5,Массив!C515&gt;=Справочник!$F$3,Массив!D515&gt;=Справочник!$F$3),Справочник!$E$3,IF(AND(Массив!E515=Справочник!$C$3,Массив!C515&lt;=Справочник!$F$4,Массив!D515&lt;=Справочник!$F$4),Справочник!$E$4,Массив!E515))</f>
        <v>МегаНегатив</v>
      </c>
    </row>
    <row r="516" spans="1:6" x14ac:dyDescent="0.3">
      <c r="A516">
        <v>1016</v>
      </c>
      <c r="B516">
        <v>8</v>
      </c>
      <c r="C516">
        <v>9</v>
      </c>
      <c r="D516">
        <v>4</v>
      </c>
      <c r="E516" t="str">
        <f>IF(B516&gt;=Справочник!$A$5,Справочник!$C$5,IF(B516&gt;=Справочник!$A$4,Справочник!$C$4,Справочник!$C$3))</f>
        <v>Нейтрал</v>
      </c>
      <c r="F516" t="str">
        <f>IF(AND(E516=Справочник!$C$5,Массив!C516&gt;=Справочник!$F$3,Массив!D516&gt;=Справочник!$F$3),Справочник!$E$3,IF(AND(Массив!E516=Справочник!$C$3,Массив!C516&lt;=Справочник!$F$4,Массив!D516&lt;=Справочник!$F$4),Справочник!$E$4,Массив!E516))</f>
        <v>Нейтрал</v>
      </c>
    </row>
    <row r="517" spans="1:6" x14ac:dyDescent="0.3">
      <c r="A517">
        <v>531</v>
      </c>
      <c r="B517">
        <v>5</v>
      </c>
      <c r="C517">
        <v>5</v>
      </c>
      <c r="D517">
        <v>5</v>
      </c>
      <c r="E517" t="str">
        <f>IF(B517&gt;=Справочник!$A$5,Справочник!$C$5,IF(B517&gt;=Справочник!$A$4,Справочник!$C$4,Справочник!$C$3))</f>
        <v>Критик</v>
      </c>
      <c r="F517" t="str">
        <f>IF(AND(E517=Справочник!$C$5,Массив!C517&gt;=Справочник!$F$3,Массив!D517&gt;=Справочник!$F$3),Справочник!$E$3,IF(AND(Массив!E517=Справочник!$C$3,Массив!C517&lt;=Справочник!$F$4,Массив!D517&lt;=Справочник!$F$4),Справочник!$E$4,Массив!E517))</f>
        <v>МегаНегатив</v>
      </c>
    </row>
    <row r="518" spans="1:6" x14ac:dyDescent="0.3">
      <c r="A518">
        <v>848</v>
      </c>
      <c r="B518">
        <v>10</v>
      </c>
      <c r="C518">
        <v>8</v>
      </c>
      <c r="D518">
        <v>6</v>
      </c>
      <c r="E518" t="str">
        <f>IF(B518&gt;=Справочник!$A$5,Справочник!$C$5,IF(B518&gt;=Справочник!$A$4,Справочник!$C$4,Справочник!$C$3))</f>
        <v>Промоутер</v>
      </c>
      <c r="F518" t="str">
        <f>IF(AND(E518=Справочник!$C$5,Массив!C518&gt;=Справочник!$F$3,Массив!D518&gt;=Справочник!$F$3),Справочник!$E$3,IF(AND(Массив!E518=Справочник!$C$3,Массив!C518&lt;=Справочник!$F$4,Массив!D518&lt;=Справочник!$F$4),Справочник!$E$4,Массив!E518))</f>
        <v>Промоутер</v>
      </c>
    </row>
    <row r="519" spans="1:6" x14ac:dyDescent="0.3">
      <c r="A519">
        <v>838</v>
      </c>
      <c r="B519">
        <v>7</v>
      </c>
      <c r="C519">
        <v>8</v>
      </c>
      <c r="D519">
        <v>3</v>
      </c>
      <c r="E519" t="str">
        <f>IF(B519&gt;=Справочник!$A$5,Справочник!$C$5,IF(B519&gt;=Справочник!$A$4,Справочник!$C$4,Справочник!$C$3))</f>
        <v>Нейтрал</v>
      </c>
      <c r="F519" t="str">
        <f>IF(AND(E519=Справочник!$C$5,Массив!C519&gt;=Справочник!$F$3,Массив!D519&gt;=Справочник!$F$3),Справочник!$E$3,IF(AND(Массив!E519=Справочник!$C$3,Массив!C519&lt;=Справочник!$F$4,Массив!D519&lt;=Справочник!$F$4),Справочник!$E$4,Массив!E519))</f>
        <v>Нейтрал</v>
      </c>
    </row>
    <row r="520" spans="1:6" x14ac:dyDescent="0.3">
      <c r="A520">
        <v>370</v>
      </c>
      <c r="B520">
        <v>5</v>
      </c>
      <c r="C520">
        <v>8</v>
      </c>
      <c r="D520">
        <v>6</v>
      </c>
      <c r="E520" t="str">
        <f>IF(B520&gt;=Справочник!$A$5,Справочник!$C$5,IF(B520&gt;=Справочник!$A$4,Справочник!$C$4,Справочник!$C$3))</f>
        <v>Критик</v>
      </c>
      <c r="F520" t="str">
        <f>IF(AND(E520=Справочник!$C$5,Массив!C520&gt;=Справочник!$F$3,Массив!D520&gt;=Справочник!$F$3),Справочник!$E$3,IF(AND(Массив!E520=Справочник!$C$3,Массив!C520&lt;=Справочник!$F$4,Массив!D520&lt;=Справочник!$F$4),Справочник!$E$4,Массив!E520))</f>
        <v>Критик</v>
      </c>
    </row>
    <row r="521" spans="1:6" x14ac:dyDescent="0.3">
      <c r="A521">
        <v>87</v>
      </c>
      <c r="B521">
        <v>6</v>
      </c>
      <c r="C521">
        <v>8</v>
      </c>
      <c r="D521">
        <v>3</v>
      </c>
      <c r="E521" t="str">
        <f>IF(B521&gt;=Справочник!$A$5,Справочник!$C$5,IF(B521&gt;=Справочник!$A$4,Справочник!$C$4,Справочник!$C$3))</f>
        <v>Критик</v>
      </c>
      <c r="F521" t="str">
        <f>IF(AND(E521=Справочник!$C$5,Массив!C521&gt;=Справочник!$F$3,Массив!D521&gt;=Справочник!$F$3),Справочник!$E$3,IF(AND(Массив!E521=Справочник!$C$3,Массив!C521&lt;=Справочник!$F$4,Массив!D521&lt;=Справочник!$F$4),Справочник!$E$4,Массив!E521))</f>
        <v>Критик</v>
      </c>
    </row>
    <row r="522" spans="1:6" x14ac:dyDescent="0.3">
      <c r="A522">
        <v>366</v>
      </c>
      <c r="B522">
        <v>3</v>
      </c>
      <c r="C522">
        <v>7</v>
      </c>
      <c r="D522">
        <v>6</v>
      </c>
      <c r="E522" t="str">
        <f>IF(B522&gt;=Справочник!$A$5,Справочник!$C$5,IF(B522&gt;=Справочник!$A$4,Справочник!$C$4,Справочник!$C$3))</f>
        <v>Критик</v>
      </c>
      <c r="F522" t="str">
        <f>IF(AND(E522=Справочник!$C$5,Массив!C522&gt;=Справочник!$F$3,Массив!D522&gt;=Справочник!$F$3),Справочник!$E$3,IF(AND(Массив!E522=Справочник!$C$3,Массив!C522&lt;=Справочник!$F$4,Массив!D522&lt;=Справочник!$F$4),Справочник!$E$4,Массив!E522))</f>
        <v>Критик</v>
      </c>
    </row>
    <row r="523" spans="1:6" x14ac:dyDescent="0.3">
      <c r="A523">
        <v>765</v>
      </c>
      <c r="B523">
        <v>3</v>
      </c>
      <c r="C523">
        <v>8</v>
      </c>
      <c r="D523">
        <v>10</v>
      </c>
      <c r="E523" t="str">
        <f>IF(B523&gt;=Справочник!$A$5,Справочник!$C$5,IF(B523&gt;=Справочник!$A$4,Справочник!$C$4,Справочник!$C$3))</f>
        <v>Критик</v>
      </c>
      <c r="F523" t="str">
        <f>IF(AND(E523=Справочник!$C$5,Массив!C523&gt;=Справочник!$F$3,Массив!D523&gt;=Справочник!$F$3),Справочник!$E$3,IF(AND(Массив!E523=Справочник!$C$3,Массив!C523&lt;=Справочник!$F$4,Массив!D523&lt;=Справочник!$F$4),Справочник!$E$4,Массив!E523))</f>
        <v>Критик</v>
      </c>
    </row>
    <row r="524" spans="1:6" x14ac:dyDescent="0.3">
      <c r="A524">
        <v>926</v>
      </c>
      <c r="B524">
        <v>9</v>
      </c>
      <c r="C524">
        <v>8</v>
      </c>
      <c r="D524">
        <v>7</v>
      </c>
      <c r="E524" t="str">
        <f>IF(B524&gt;=Справочник!$A$5,Справочник!$C$5,IF(B524&gt;=Справочник!$A$4,Справочник!$C$4,Справочник!$C$3))</f>
        <v>Промоутер</v>
      </c>
      <c r="F524" t="str">
        <f>IF(AND(E524=Справочник!$C$5,Массив!C524&gt;=Справочник!$F$3,Массив!D524&gt;=Справочник!$F$3),Справочник!$E$3,IF(AND(Массив!E524=Справочник!$C$3,Массив!C524&lt;=Справочник!$F$4,Массив!D524&lt;=Справочник!$F$4),Справочник!$E$4,Массив!E524))</f>
        <v>Промоутер</v>
      </c>
    </row>
    <row r="525" spans="1:6" x14ac:dyDescent="0.3">
      <c r="A525">
        <v>488</v>
      </c>
      <c r="B525">
        <v>10</v>
      </c>
      <c r="C525">
        <v>10</v>
      </c>
      <c r="D525">
        <v>7</v>
      </c>
      <c r="E525" t="str">
        <f>IF(B525&gt;=Справочник!$A$5,Справочник!$C$5,IF(B525&gt;=Справочник!$A$4,Справочник!$C$4,Справочник!$C$3))</f>
        <v>Промоутер</v>
      </c>
      <c r="F525" t="str">
        <f>IF(AND(E525=Справочник!$C$5,Массив!C525&gt;=Справочник!$F$3,Массив!D525&gt;=Справочник!$F$3),Справочник!$E$3,IF(AND(Массив!E525=Справочник!$C$3,Массив!C525&lt;=Справочник!$F$4,Массив!D525&lt;=Справочник!$F$4),Справочник!$E$4,Массив!E525))</f>
        <v>Промоутер</v>
      </c>
    </row>
    <row r="526" spans="1:6" x14ac:dyDescent="0.3">
      <c r="A526">
        <v>4</v>
      </c>
      <c r="B526">
        <v>5</v>
      </c>
      <c r="C526">
        <v>7</v>
      </c>
      <c r="D526">
        <v>7</v>
      </c>
      <c r="E526" t="str">
        <f>IF(B526&gt;=Справочник!$A$5,Справочник!$C$5,IF(B526&gt;=Справочник!$A$4,Справочник!$C$4,Справочник!$C$3))</f>
        <v>Критик</v>
      </c>
      <c r="F526" t="str">
        <f>IF(AND(E526=Справочник!$C$5,Массив!C526&gt;=Справочник!$F$3,Массив!D526&gt;=Справочник!$F$3),Справочник!$E$3,IF(AND(Массив!E526=Справочник!$C$3,Массив!C526&lt;=Справочник!$F$4,Массив!D526&lt;=Справочник!$F$4),Справочник!$E$4,Массив!E526))</f>
        <v>Критик</v>
      </c>
    </row>
    <row r="527" spans="1:6" x14ac:dyDescent="0.3">
      <c r="A527">
        <v>94</v>
      </c>
      <c r="B527">
        <v>5</v>
      </c>
      <c r="C527">
        <v>8</v>
      </c>
      <c r="D527">
        <v>8</v>
      </c>
      <c r="E527" t="str">
        <f>IF(B527&gt;=Справочник!$A$5,Справочник!$C$5,IF(B527&gt;=Справочник!$A$4,Справочник!$C$4,Справочник!$C$3))</f>
        <v>Критик</v>
      </c>
      <c r="F527" t="str">
        <f>IF(AND(E527=Справочник!$C$5,Массив!C527&gt;=Справочник!$F$3,Массив!D527&gt;=Справочник!$F$3),Справочник!$E$3,IF(AND(Массив!E527=Справочник!$C$3,Массив!C527&lt;=Справочник!$F$4,Массив!D527&lt;=Справочник!$F$4),Справочник!$E$4,Массив!E527))</f>
        <v>Критик</v>
      </c>
    </row>
    <row r="528" spans="1:6" x14ac:dyDescent="0.3">
      <c r="A528">
        <v>290</v>
      </c>
      <c r="B528">
        <v>8</v>
      </c>
      <c r="C528">
        <v>9</v>
      </c>
      <c r="D528">
        <v>8</v>
      </c>
      <c r="E528" t="str">
        <f>IF(B528&gt;=Справочник!$A$5,Справочник!$C$5,IF(B528&gt;=Справочник!$A$4,Справочник!$C$4,Справочник!$C$3))</f>
        <v>Нейтрал</v>
      </c>
      <c r="F528" t="str">
        <f>IF(AND(E528=Справочник!$C$5,Массив!C528&gt;=Справочник!$F$3,Массив!D528&gt;=Справочник!$F$3),Справочник!$E$3,IF(AND(Массив!E528=Справочник!$C$3,Массив!C528&lt;=Справочник!$F$4,Массив!D528&lt;=Справочник!$F$4),Справочник!$E$4,Массив!E528))</f>
        <v>Нейтрал</v>
      </c>
    </row>
    <row r="529" spans="1:6" x14ac:dyDescent="0.3">
      <c r="A529">
        <v>1066</v>
      </c>
      <c r="B529">
        <v>5</v>
      </c>
      <c r="C529">
        <v>4</v>
      </c>
      <c r="D529">
        <v>6</v>
      </c>
      <c r="E529" t="str">
        <f>IF(B529&gt;=Справочник!$A$5,Справочник!$C$5,IF(B529&gt;=Справочник!$A$4,Справочник!$C$4,Справочник!$C$3))</f>
        <v>Критик</v>
      </c>
      <c r="F529" t="str">
        <f>IF(AND(E529=Справочник!$C$5,Массив!C529&gt;=Справочник!$F$3,Массив!D529&gt;=Справочник!$F$3),Справочник!$E$3,IF(AND(Массив!E529=Справочник!$C$3,Массив!C529&lt;=Справочник!$F$4,Массив!D529&lt;=Справочник!$F$4),Справочник!$E$4,Массив!E529))</f>
        <v>МегаНегатив</v>
      </c>
    </row>
    <row r="530" spans="1:6" x14ac:dyDescent="0.3">
      <c r="A530">
        <v>922</v>
      </c>
      <c r="B530">
        <v>10</v>
      </c>
      <c r="C530">
        <v>8</v>
      </c>
      <c r="D530">
        <v>9</v>
      </c>
      <c r="E530" t="str">
        <f>IF(B530&gt;=Справочник!$A$5,Справочник!$C$5,IF(B530&gt;=Справочник!$A$4,Справочник!$C$4,Справочник!$C$3))</f>
        <v>Промоутер</v>
      </c>
      <c r="F530" t="str">
        <f>IF(AND(E530=Справочник!$C$5,Массив!C530&gt;=Справочник!$F$3,Массив!D530&gt;=Справочник!$F$3),Справочник!$E$3,IF(AND(Массив!E530=Справочник!$C$3,Массив!C530&lt;=Справочник!$F$4,Массив!D530&lt;=Справочник!$F$4),Справочник!$E$4,Массив!E530))</f>
        <v>МегаПозитив</v>
      </c>
    </row>
    <row r="531" spans="1:6" x14ac:dyDescent="0.3">
      <c r="A531">
        <v>610</v>
      </c>
      <c r="B531">
        <v>3</v>
      </c>
      <c r="C531">
        <v>7</v>
      </c>
      <c r="D531">
        <v>10</v>
      </c>
      <c r="E531" t="str">
        <f>IF(B531&gt;=Справочник!$A$5,Справочник!$C$5,IF(B531&gt;=Справочник!$A$4,Справочник!$C$4,Справочник!$C$3))</f>
        <v>Критик</v>
      </c>
      <c r="F531" t="str">
        <f>IF(AND(E531=Справочник!$C$5,Массив!C531&gt;=Справочник!$F$3,Массив!D531&gt;=Справочник!$F$3),Справочник!$E$3,IF(AND(Массив!E531=Справочник!$C$3,Массив!C531&lt;=Справочник!$F$4,Массив!D531&lt;=Справочник!$F$4),Справочник!$E$4,Массив!E531))</f>
        <v>Критик</v>
      </c>
    </row>
    <row r="532" spans="1:6" x14ac:dyDescent="0.3">
      <c r="A532">
        <v>781</v>
      </c>
      <c r="B532">
        <v>4</v>
      </c>
      <c r="C532">
        <v>4</v>
      </c>
      <c r="D532">
        <v>10</v>
      </c>
      <c r="E532" t="str">
        <f>IF(B532&gt;=Справочник!$A$5,Справочник!$C$5,IF(B532&gt;=Справочник!$A$4,Справочник!$C$4,Справочник!$C$3))</f>
        <v>Критик</v>
      </c>
      <c r="F532" t="str">
        <f>IF(AND(E532=Справочник!$C$5,Массив!C532&gt;=Справочник!$F$3,Массив!D532&gt;=Справочник!$F$3),Справочник!$E$3,IF(AND(Массив!E532=Справочник!$C$3,Массив!C532&lt;=Справочник!$F$4,Массив!D532&lt;=Справочник!$F$4),Справочник!$E$4,Массив!E532))</f>
        <v>Критик</v>
      </c>
    </row>
    <row r="533" spans="1:6" x14ac:dyDescent="0.3">
      <c r="A533">
        <v>2</v>
      </c>
      <c r="B533">
        <v>3</v>
      </c>
      <c r="C533">
        <v>6</v>
      </c>
      <c r="D533">
        <v>4</v>
      </c>
      <c r="E533" t="str">
        <f>IF(B533&gt;=Справочник!$A$5,Справочник!$C$5,IF(B533&gt;=Справочник!$A$4,Справочник!$C$4,Справочник!$C$3))</f>
        <v>Критик</v>
      </c>
      <c r="F533" t="str">
        <f>IF(AND(E533=Справочник!$C$5,Массив!C533&gt;=Справочник!$F$3,Массив!D533&gt;=Справочник!$F$3),Справочник!$E$3,IF(AND(Массив!E533=Справочник!$C$3,Массив!C533&lt;=Справочник!$F$4,Массив!D533&lt;=Справочник!$F$4),Справочник!$E$4,Массив!E533))</f>
        <v>МегаНегатив</v>
      </c>
    </row>
    <row r="534" spans="1:6" x14ac:dyDescent="0.3">
      <c r="A534">
        <v>321</v>
      </c>
      <c r="B534">
        <v>4</v>
      </c>
      <c r="C534">
        <v>6</v>
      </c>
      <c r="D534">
        <v>6</v>
      </c>
      <c r="E534" t="str">
        <f>IF(B534&gt;=Справочник!$A$5,Справочник!$C$5,IF(B534&gt;=Справочник!$A$4,Справочник!$C$4,Справочник!$C$3))</f>
        <v>Критик</v>
      </c>
      <c r="F534" t="str">
        <f>IF(AND(E534=Справочник!$C$5,Массив!C534&gt;=Справочник!$F$3,Массив!D534&gt;=Справочник!$F$3),Справочник!$E$3,IF(AND(Массив!E534=Справочник!$C$3,Массив!C534&lt;=Справочник!$F$4,Массив!D534&lt;=Справочник!$F$4),Справочник!$E$4,Массив!E534))</f>
        <v>МегаНегатив</v>
      </c>
    </row>
    <row r="535" spans="1:6" x14ac:dyDescent="0.3">
      <c r="A535">
        <v>520</v>
      </c>
      <c r="B535">
        <v>9</v>
      </c>
      <c r="C535">
        <v>8</v>
      </c>
      <c r="D535">
        <v>4</v>
      </c>
      <c r="E535" t="str">
        <f>IF(B535&gt;=Справочник!$A$5,Справочник!$C$5,IF(B535&gt;=Справочник!$A$4,Справочник!$C$4,Справочник!$C$3))</f>
        <v>Промоутер</v>
      </c>
      <c r="F535" t="str">
        <f>IF(AND(E535=Справочник!$C$5,Массив!C535&gt;=Справочник!$F$3,Массив!D535&gt;=Справочник!$F$3),Справочник!$E$3,IF(AND(Массив!E535=Справочник!$C$3,Массив!C535&lt;=Справочник!$F$4,Массив!D535&lt;=Справочник!$F$4),Справочник!$E$4,Массив!E535))</f>
        <v>Промоутер</v>
      </c>
    </row>
    <row r="536" spans="1:6" x14ac:dyDescent="0.3">
      <c r="A536">
        <v>986</v>
      </c>
      <c r="B536">
        <v>8</v>
      </c>
      <c r="C536">
        <v>8</v>
      </c>
      <c r="D536">
        <v>9</v>
      </c>
      <c r="E536" t="str">
        <f>IF(B536&gt;=Справочник!$A$5,Справочник!$C$5,IF(B536&gt;=Справочник!$A$4,Справочник!$C$4,Справочник!$C$3))</f>
        <v>Нейтрал</v>
      </c>
      <c r="F536" t="str">
        <f>IF(AND(E536=Справочник!$C$5,Массив!C536&gt;=Справочник!$F$3,Массив!D536&gt;=Справочник!$F$3),Справочник!$E$3,IF(AND(Массив!E536=Справочник!$C$3,Массив!C536&lt;=Справочник!$F$4,Массив!D536&lt;=Справочник!$F$4),Справочник!$E$4,Массив!E536))</f>
        <v>Нейтрал</v>
      </c>
    </row>
    <row r="537" spans="1:6" x14ac:dyDescent="0.3">
      <c r="A537">
        <v>1043</v>
      </c>
      <c r="B537">
        <v>9</v>
      </c>
      <c r="C537">
        <v>9</v>
      </c>
      <c r="D537">
        <v>6</v>
      </c>
      <c r="E537" t="str">
        <f>IF(B537&gt;=Справочник!$A$5,Справочник!$C$5,IF(B537&gt;=Справочник!$A$4,Справочник!$C$4,Справочник!$C$3))</f>
        <v>Промоутер</v>
      </c>
      <c r="F537" t="str">
        <f>IF(AND(E537=Справочник!$C$5,Массив!C537&gt;=Справочник!$F$3,Массив!D537&gt;=Справочник!$F$3),Справочник!$E$3,IF(AND(Массив!E537=Справочник!$C$3,Массив!C537&lt;=Справочник!$F$4,Массив!D537&lt;=Справочник!$F$4),Справочник!$E$4,Массив!E537))</f>
        <v>Промоутер</v>
      </c>
    </row>
    <row r="538" spans="1:6" x14ac:dyDescent="0.3">
      <c r="A538">
        <v>982</v>
      </c>
      <c r="B538">
        <v>9</v>
      </c>
      <c r="C538">
        <v>8</v>
      </c>
      <c r="D538">
        <v>10</v>
      </c>
      <c r="E538" t="str">
        <f>IF(B538&gt;=Справочник!$A$5,Справочник!$C$5,IF(B538&gt;=Справочник!$A$4,Справочник!$C$4,Справочник!$C$3))</f>
        <v>Промоутер</v>
      </c>
      <c r="F538" t="str">
        <f>IF(AND(E538=Справочник!$C$5,Массив!C538&gt;=Справочник!$F$3,Массив!D538&gt;=Справочник!$F$3),Справочник!$E$3,IF(AND(Массив!E538=Справочник!$C$3,Массив!C538&lt;=Справочник!$F$4,Массив!D538&lt;=Справочник!$F$4),Справочник!$E$4,Массив!E538))</f>
        <v>МегаПозитив</v>
      </c>
    </row>
    <row r="539" spans="1:6" x14ac:dyDescent="0.3">
      <c r="A539">
        <v>939</v>
      </c>
      <c r="B539">
        <v>5</v>
      </c>
      <c r="C539">
        <v>6</v>
      </c>
      <c r="D539">
        <v>6</v>
      </c>
      <c r="E539" t="str">
        <f>IF(B539&gt;=Справочник!$A$5,Справочник!$C$5,IF(B539&gt;=Справочник!$A$4,Справочник!$C$4,Справочник!$C$3))</f>
        <v>Критик</v>
      </c>
      <c r="F539" t="str">
        <f>IF(AND(E539=Справочник!$C$5,Массив!C539&gt;=Справочник!$F$3,Массив!D539&gt;=Справочник!$F$3),Справочник!$E$3,IF(AND(Массив!E539=Справочник!$C$3,Массив!C539&lt;=Справочник!$F$4,Массив!D539&lt;=Справочник!$F$4),Справочник!$E$4,Массив!E539))</f>
        <v>МегаНегатив</v>
      </c>
    </row>
    <row r="540" spans="1:6" x14ac:dyDescent="0.3">
      <c r="A540">
        <v>780</v>
      </c>
      <c r="B540">
        <v>6</v>
      </c>
      <c r="C540">
        <v>4</v>
      </c>
      <c r="D540">
        <v>4</v>
      </c>
      <c r="E540" t="str">
        <f>IF(B540&gt;=Справочник!$A$5,Справочник!$C$5,IF(B540&gt;=Справочник!$A$4,Справочник!$C$4,Справочник!$C$3))</f>
        <v>Критик</v>
      </c>
      <c r="F540" t="str">
        <f>IF(AND(E540=Справочник!$C$5,Массив!C540&gt;=Справочник!$F$3,Массив!D540&gt;=Справочник!$F$3),Справочник!$E$3,IF(AND(Массив!E540=Справочник!$C$3,Массив!C540&lt;=Справочник!$F$4,Массив!D540&lt;=Справочник!$F$4),Справочник!$E$4,Массив!E540))</f>
        <v>МегаНегатив</v>
      </c>
    </row>
    <row r="541" spans="1:6" x14ac:dyDescent="0.3">
      <c r="A541">
        <v>413</v>
      </c>
      <c r="B541">
        <v>4</v>
      </c>
      <c r="C541">
        <v>6</v>
      </c>
      <c r="D541">
        <v>6</v>
      </c>
      <c r="E541" t="str">
        <f>IF(B541&gt;=Справочник!$A$5,Справочник!$C$5,IF(B541&gt;=Справочник!$A$4,Справочник!$C$4,Справочник!$C$3))</f>
        <v>Критик</v>
      </c>
      <c r="F541" t="str">
        <f>IF(AND(E541=Справочник!$C$5,Массив!C541&gt;=Справочник!$F$3,Массив!D541&gt;=Справочник!$F$3),Справочник!$E$3,IF(AND(Массив!E541=Справочник!$C$3,Массив!C541&lt;=Справочник!$F$4,Массив!D541&lt;=Справочник!$F$4),Справочник!$E$4,Массив!E541))</f>
        <v>МегаНегатив</v>
      </c>
    </row>
    <row r="542" spans="1:6" x14ac:dyDescent="0.3">
      <c r="A542">
        <v>345</v>
      </c>
      <c r="B542">
        <v>7</v>
      </c>
      <c r="C542">
        <v>4</v>
      </c>
      <c r="D542">
        <v>5</v>
      </c>
      <c r="E542" t="str">
        <f>IF(B542&gt;=Справочник!$A$5,Справочник!$C$5,IF(B542&gt;=Справочник!$A$4,Справочник!$C$4,Справочник!$C$3))</f>
        <v>Нейтрал</v>
      </c>
      <c r="F542" t="str">
        <f>IF(AND(E542=Справочник!$C$5,Массив!C542&gt;=Справочник!$F$3,Массив!D542&gt;=Справочник!$F$3),Справочник!$E$3,IF(AND(Массив!E542=Справочник!$C$3,Массив!C542&lt;=Справочник!$F$4,Массив!D542&lt;=Справочник!$F$4),Справочник!$E$4,Массив!E542))</f>
        <v>Нейтрал</v>
      </c>
    </row>
    <row r="543" spans="1:6" x14ac:dyDescent="0.3">
      <c r="A543">
        <v>606</v>
      </c>
      <c r="B543">
        <v>9</v>
      </c>
      <c r="C543">
        <v>10</v>
      </c>
      <c r="D543">
        <v>4</v>
      </c>
      <c r="E543" t="str">
        <f>IF(B543&gt;=Справочник!$A$5,Справочник!$C$5,IF(B543&gt;=Справочник!$A$4,Справочник!$C$4,Справочник!$C$3))</f>
        <v>Промоутер</v>
      </c>
      <c r="F543" t="str">
        <f>IF(AND(E543=Справочник!$C$5,Массив!C543&gt;=Справочник!$F$3,Массив!D543&gt;=Справочник!$F$3),Справочник!$E$3,IF(AND(Массив!E543=Справочник!$C$3,Массив!C543&lt;=Справочник!$F$4,Массив!D543&lt;=Справочник!$F$4),Справочник!$E$4,Массив!E543))</f>
        <v>Промоутер</v>
      </c>
    </row>
    <row r="544" spans="1:6" x14ac:dyDescent="0.3">
      <c r="A544">
        <v>825</v>
      </c>
      <c r="B544">
        <v>9</v>
      </c>
      <c r="C544">
        <v>8</v>
      </c>
      <c r="D544">
        <v>4</v>
      </c>
      <c r="E544" t="str">
        <f>IF(B544&gt;=Справочник!$A$5,Справочник!$C$5,IF(B544&gt;=Справочник!$A$4,Справочник!$C$4,Справочник!$C$3))</f>
        <v>Промоутер</v>
      </c>
      <c r="F544" t="str">
        <f>IF(AND(E544=Справочник!$C$5,Массив!C544&gt;=Справочник!$F$3,Массив!D544&gt;=Справочник!$F$3),Справочник!$E$3,IF(AND(Массив!E544=Справочник!$C$3,Массив!C544&lt;=Справочник!$F$4,Массив!D544&lt;=Справочник!$F$4),Справочник!$E$4,Массив!E544))</f>
        <v>Промоутер</v>
      </c>
    </row>
    <row r="545" spans="1:6" x14ac:dyDescent="0.3">
      <c r="A545">
        <v>555</v>
      </c>
      <c r="B545">
        <v>10</v>
      </c>
      <c r="C545">
        <v>9</v>
      </c>
      <c r="D545">
        <v>6</v>
      </c>
      <c r="E545" t="str">
        <f>IF(B545&gt;=Справочник!$A$5,Справочник!$C$5,IF(B545&gt;=Справочник!$A$4,Справочник!$C$4,Справочник!$C$3))</f>
        <v>Промоутер</v>
      </c>
      <c r="F545" t="str">
        <f>IF(AND(E545=Справочник!$C$5,Массив!C545&gt;=Справочник!$F$3,Массив!D545&gt;=Справочник!$F$3),Справочник!$E$3,IF(AND(Массив!E545=Справочник!$C$3,Массив!C545&lt;=Справочник!$F$4,Массив!D545&lt;=Справочник!$F$4),Справочник!$E$4,Массив!E545))</f>
        <v>Промоутер</v>
      </c>
    </row>
    <row r="546" spans="1:6" x14ac:dyDescent="0.3">
      <c r="A546">
        <v>1013</v>
      </c>
      <c r="B546">
        <v>9</v>
      </c>
      <c r="C546">
        <v>9</v>
      </c>
      <c r="D546">
        <v>7</v>
      </c>
      <c r="E546" t="str">
        <f>IF(B546&gt;=Справочник!$A$5,Справочник!$C$5,IF(B546&gt;=Справочник!$A$4,Справочник!$C$4,Справочник!$C$3))</f>
        <v>Промоутер</v>
      </c>
      <c r="F546" t="str">
        <f>IF(AND(E546=Справочник!$C$5,Массив!C546&gt;=Справочник!$F$3,Массив!D546&gt;=Справочник!$F$3),Справочник!$E$3,IF(AND(Массив!E546=Справочник!$C$3,Массив!C546&lt;=Справочник!$F$4,Массив!D546&lt;=Справочник!$F$4),Справочник!$E$4,Массив!E546))</f>
        <v>Промоутер</v>
      </c>
    </row>
    <row r="547" spans="1:6" x14ac:dyDescent="0.3">
      <c r="A547">
        <v>878</v>
      </c>
      <c r="B547">
        <v>4</v>
      </c>
      <c r="C547">
        <v>4</v>
      </c>
      <c r="D547">
        <v>9</v>
      </c>
      <c r="E547" t="str">
        <f>IF(B547&gt;=Справочник!$A$5,Справочник!$C$5,IF(B547&gt;=Справочник!$A$4,Справочник!$C$4,Справочник!$C$3))</f>
        <v>Критик</v>
      </c>
      <c r="F547" t="str">
        <f>IF(AND(E547=Справочник!$C$5,Массив!C547&gt;=Справочник!$F$3,Массив!D547&gt;=Справочник!$F$3),Справочник!$E$3,IF(AND(Массив!E547=Справочник!$C$3,Массив!C547&lt;=Справочник!$F$4,Массив!D547&lt;=Справочник!$F$4),Справочник!$E$4,Массив!E547))</f>
        <v>Критик</v>
      </c>
    </row>
    <row r="548" spans="1:6" x14ac:dyDescent="0.3">
      <c r="A548">
        <v>93</v>
      </c>
      <c r="B548">
        <v>10</v>
      </c>
      <c r="C548">
        <v>10</v>
      </c>
      <c r="D548">
        <v>9</v>
      </c>
      <c r="E548" t="str">
        <f>IF(B548&gt;=Справочник!$A$5,Справочник!$C$5,IF(B548&gt;=Справочник!$A$4,Справочник!$C$4,Справочник!$C$3))</f>
        <v>Промоутер</v>
      </c>
      <c r="F548" t="str">
        <f>IF(AND(E548=Справочник!$C$5,Массив!C548&gt;=Справочник!$F$3,Массив!D548&gt;=Справочник!$F$3),Справочник!$E$3,IF(AND(Массив!E548=Справочник!$C$3,Массив!C548&lt;=Справочник!$F$4,Массив!D548&lt;=Справочник!$F$4),Справочник!$E$4,Массив!E548))</f>
        <v>МегаПозитив</v>
      </c>
    </row>
    <row r="549" spans="1:6" x14ac:dyDescent="0.3">
      <c r="A549">
        <v>360</v>
      </c>
      <c r="B549">
        <v>9</v>
      </c>
      <c r="C549">
        <v>10</v>
      </c>
      <c r="D549">
        <v>7</v>
      </c>
      <c r="E549" t="str">
        <f>IF(B549&gt;=Справочник!$A$5,Справочник!$C$5,IF(B549&gt;=Справочник!$A$4,Справочник!$C$4,Справочник!$C$3))</f>
        <v>Промоутер</v>
      </c>
      <c r="F549" t="str">
        <f>IF(AND(E549=Справочник!$C$5,Массив!C549&gt;=Справочник!$F$3,Массив!D549&gt;=Справочник!$F$3),Справочник!$E$3,IF(AND(Массив!E549=Справочник!$C$3,Массив!C549&lt;=Справочник!$F$4,Массив!D549&lt;=Справочник!$F$4),Справочник!$E$4,Массив!E549))</f>
        <v>Промоутер</v>
      </c>
    </row>
    <row r="550" spans="1:6" x14ac:dyDescent="0.3">
      <c r="A550">
        <v>943</v>
      </c>
      <c r="B550">
        <v>8</v>
      </c>
      <c r="C550">
        <v>10</v>
      </c>
      <c r="D550">
        <v>3</v>
      </c>
      <c r="E550" t="str">
        <f>IF(B550&gt;=Справочник!$A$5,Справочник!$C$5,IF(B550&gt;=Справочник!$A$4,Справочник!$C$4,Справочник!$C$3))</f>
        <v>Нейтрал</v>
      </c>
      <c r="F550" t="str">
        <f>IF(AND(E550=Справочник!$C$5,Массив!C550&gt;=Справочник!$F$3,Массив!D550&gt;=Справочник!$F$3),Справочник!$E$3,IF(AND(Массив!E550=Справочник!$C$3,Массив!C550&lt;=Справочник!$F$4,Массив!D550&lt;=Справочник!$F$4),Справочник!$E$4,Массив!E550))</f>
        <v>Нейтрал</v>
      </c>
    </row>
    <row r="551" spans="1:6" x14ac:dyDescent="0.3">
      <c r="A551">
        <v>1072</v>
      </c>
      <c r="B551">
        <v>6</v>
      </c>
      <c r="C551">
        <v>8</v>
      </c>
      <c r="D551">
        <v>8</v>
      </c>
      <c r="E551" t="str">
        <f>IF(B551&gt;=Справочник!$A$5,Справочник!$C$5,IF(B551&gt;=Справочник!$A$4,Справочник!$C$4,Справочник!$C$3))</f>
        <v>Критик</v>
      </c>
      <c r="F551" t="str">
        <f>IF(AND(E551=Справочник!$C$5,Массив!C551&gt;=Справочник!$F$3,Массив!D551&gt;=Справочник!$F$3),Справочник!$E$3,IF(AND(Массив!E551=Справочник!$C$3,Массив!C551&lt;=Справочник!$F$4,Массив!D551&lt;=Справочник!$F$4),Справочник!$E$4,Массив!E551))</f>
        <v>Критик</v>
      </c>
    </row>
    <row r="552" spans="1:6" x14ac:dyDescent="0.3">
      <c r="A552">
        <v>146</v>
      </c>
      <c r="B552">
        <v>7</v>
      </c>
      <c r="C552">
        <v>4</v>
      </c>
      <c r="D552">
        <v>3</v>
      </c>
      <c r="E552" t="str">
        <f>IF(B552&gt;=Справочник!$A$5,Справочник!$C$5,IF(B552&gt;=Справочник!$A$4,Справочник!$C$4,Справочник!$C$3))</f>
        <v>Нейтрал</v>
      </c>
      <c r="F552" t="str">
        <f>IF(AND(E552=Справочник!$C$5,Массив!C552&gt;=Справочник!$F$3,Массив!D552&gt;=Справочник!$F$3),Справочник!$E$3,IF(AND(Массив!E552=Справочник!$C$3,Массив!C552&lt;=Справочник!$F$4,Массив!D552&lt;=Справочник!$F$4),Справочник!$E$4,Массив!E552))</f>
        <v>Нейтрал</v>
      </c>
    </row>
    <row r="553" spans="1:6" x14ac:dyDescent="0.3">
      <c r="A553">
        <v>285</v>
      </c>
      <c r="B553">
        <v>9</v>
      </c>
      <c r="C553">
        <v>10</v>
      </c>
      <c r="D553">
        <v>6</v>
      </c>
      <c r="E553" t="str">
        <f>IF(B553&gt;=Справочник!$A$5,Справочник!$C$5,IF(B553&gt;=Справочник!$A$4,Справочник!$C$4,Справочник!$C$3))</f>
        <v>Промоутер</v>
      </c>
      <c r="F553" t="str">
        <f>IF(AND(E553=Справочник!$C$5,Массив!C553&gt;=Справочник!$F$3,Массив!D553&gt;=Справочник!$F$3),Справочник!$E$3,IF(AND(Массив!E553=Справочник!$C$3,Массив!C553&lt;=Справочник!$F$4,Массив!D553&lt;=Справочник!$F$4),Справочник!$E$4,Массив!E553))</f>
        <v>Промоутер</v>
      </c>
    </row>
    <row r="554" spans="1:6" x14ac:dyDescent="0.3">
      <c r="A554">
        <v>380</v>
      </c>
      <c r="B554">
        <v>10</v>
      </c>
      <c r="C554">
        <v>8</v>
      </c>
      <c r="D554">
        <v>6</v>
      </c>
      <c r="E554" t="str">
        <f>IF(B554&gt;=Справочник!$A$5,Справочник!$C$5,IF(B554&gt;=Справочник!$A$4,Справочник!$C$4,Справочник!$C$3))</f>
        <v>Промоутер</v>
      </c>
      <c r="F554" t="str">
        <f>IF(AND(E554=Справочник!$C$5,Массив!C554&gt;=Справочник!$F$3,Массив!D554&gt;=Справочник!$F$3),Справочник!$E$3,IF(AND(Массив!E554=Справочник!$C$3,Массив!C554&lt;=Справочник!$F$4,Массив!D554&lt;=Справочник!$F$4),Справочник!$E$4,Массив!E554))</f>
        <v>Промоутер</v>
      </c>
    </row>
    <row r="555" spans="1:6" x14ac:dyDescent="0.3">
      <c r="A555">
        <v>9</v>
      </c>
      <c r="B555">
        <v>3</v>
      </c>
      <c r="C555">
        <v>6</v>
      </c>
      <c r="D555">
        <v>5</v>
      </c>
      <c r="E555" t="str">
        <f>IF(B555&gt;=Справочник!$A$5,Справочник!$C$5,IF(B555&gt;=Справочник!$A$4,Справочник!$C$4,Справочник!$C$3))</f>
        <v>Критик</v>
      </c>
      <c r="F555" t="str">
        <f>IF(AND(E555=Справочник!$C$5,Массив!C555&gt;=Справочник!$F$3,Массив!D555&gt;=Справочник!$F$3),Справочник!$E$3,IF(AND(Массив!E555=Справочник!$C$3,Массив!C555&lt;=Справочник!$F$4,Массив!D555&lt;=Справочник!$F$4),Справочник!$E$4,Массив!E555))</f>
        <v>МегаНегатив</v>
      </c>
    </row>
    <row r="556" spans="1:6" x14ac:dyDescent="0.3">
      <c r="A556">
        <v>112</v>
      </c>
      <c r="B556">
        <v>4</v>
      </c>
      <c r="C556">
        <v>8</v>
      </c>
      <c r="D556">
        <v>5</v>
      </c>
      <c r="E556" t="str">
        <f>IF(B556&gt;=Справочник!$A$5,Справочник!$C$5,IF(B556&gt;=Справочник!$A$4,Справочник!$C$4,Справочник!$C$3))</f>
        <v>Критик</v>
      </c>
      <c r="F556" t="str">
        <f>IF(AND(E556=Справочник!$C$5,Массив!C556&gt;=Справочник!$F$3,Массив!D556&gt;=Справочник!$F$3),Справочник!$E$3,IF(AND(Массив!E556=Справочник!$C$3,Массив!C556&lt;=Справочник!$F$4,Массив!D556&lt;=Справочник!$F$4),Справочник!$E$4,Массив!E556))</f>
        <v>Критик</v>
      </c>
    </row>
    <row r="557" spans="1:6" x14ac:dyDescent="0.3">
      <c r="A557">
        <v>274</v>
      </c>
      <c r="B557">
        <v>8</v>
      </c>
      <c r="C557">
        <v>9</v>
      </c>
      <c r="D557">
        <v>10</v>
      </c>
      <c r="E557" t="str">
        <f>IF(B557&gt;=Справочник!$A$5,Справочник!$C$5,IF(B557&gt;=Справочник!$A$4,Справочник!$C$4,Справочник!$C$3))</f>
        <v>Нейтрал</v>
      </c>
      <c r="F557" t="str">
        <f>IF(AND(E557=Справочник!$C$5,Массив!C557&gt;=Справочник!$F$3,Массив!D557&gt;=Справочник!$F$3),Справочник!$E$3,IF(AND(Массив!E557=Справочник!$C$3,Массив!C557&lt;=Справочник!$F$4,Массив!D557&lt;=Справочник!$F$4),Справочник!$E$4,Массив!E557))</f>
        <v>Нейтрал</v>
      </c>
    </row>
    <row r="558" spans="1:6" x14ac:dyDescent="0.3">
      <c r="A558">
        <v>278</v>
      </c>
      <c r="B558">
        <v>3</v>
      </c>
      <c r="C558">
        <v>8</v>
      </c>
      <c r="D558">
        <v>8</v>
      </c>
      <c r="E558" t="str">
        <f>IF(B558&gt;=Справочник!$A$5,Справочник!$C$5,IF(B558&gt;=Справочник!$A$4,Справочник!$C$4,Справочник!$C$3))</f>
        <v>Критик</v>
      </c>
      <c r="F558" t="str">
        <f>IF(AND(E558=Справочник!$C$5,Массив!C558&gt;=Справочник!$F$3,Массив!D558&gt;=Справочник!$F$3),Справочник!$E$3,IF(AND(Массив!E558=Справочник!$C$3,Массив!C558&lt;=Справочник!$F$4,Массив!D558&lt;=Справочник!$F$4),Справочник!$E$4,Массив!E558))</f>
        <v>Критик</v>
      </c>
    </row>
    <row r="559" spans="1:6" x14ac:dyDescent="0.3">
      <c r="A559">
        <v>186</v>
      </c>
      <c r="B559">
        <v>9</v>
      </c>
      <c r="C559">
        <v>8</v>
      </c>
      <c r="D559">
        <v>7</v>
      </c>
      <c r="E559" t="str">
        <f>IF(B559&gt;=Справочник!$A$5,Справочник!$C$5,IF(B559&gt;=Справочник!$A$4,Справочник!$C$4,Справочник!$C$3))</f>
        <v>Промоутер</v>
      </c>
      <c r="F559" t="str">
        <f>IF(AND(E559=Справочник!$C$5,Массив!C559&gt;=Справочник!$F$3,Массив!D559&gt;=Справочник!$F$3),Справочник!$E$3,IF(AND(Массив!E559=Справочник!$C$3,Массив!C559&lt;=Справочник!$F$4,Массив!D559&lt;=Справочник!$F$4),Справочник!$E$4,Массив!E559))</f>
        <v>Промоутер</v>
      </c>
    </row>
    <row r="560" spans="1:6" x14ac:dyDescent="0.3">
      <c r="A560">
        <v>373</v>
      </c>
      <c r="B560">
        <v>7</v>
      </c>
      <c r="C560">
        <v>5</v>
      </c>
      <c r="D560">
        <v>10</v>
      </c>
      <c r="E560" t="str">
        <f>IF(B560&gt;=Справочник!$A$5,Справочник!$C$5,IF(B560&gt;=Справочник!$A$4,Справочник!$C$4,Справочник!$C$3))</f>
        <v>Нейтрал</v>
      </c>
      <c r="F560" t="str">
        <f>IF(AND(E560=Справочник!$C$5,Массив!C560&gt;=Справочник!$F$3,Массив!D560&gt;=Справочник!$F$3),Справочник!$E$3,IF(AND(Массив!E560=Справочник!$C$3,Массив!C560&lt;=Справочник!$F$4,Массив!D560&lt;=Справочник!$F$4),Справочник!$E$4,Массив!E560))</f>
        <v>Нейтрал</v>
      </c>
    </row>
    <row r="561" spans="1:6" x14ac:dyDescent="0.3">
      <c r="A561">
        <v>409</v>
      </c>
      <c r="B561">
        <v>7</v>
      </c>
      <c r="C561">
        <v>6</v>
      </c>
      <c r="D561">
        <v>3</v>
      </c>
      <c r="E561" t="str">
        <f>IF(B561&gt;=Справочник!$A$5,Справочник!$C$5,IF(B561&gt;=Справочник!$A$4,Справочник!$C$4,Справочник!$C$3))</f>
        <v>Нейтрал</v>
      </c>
      <c r="F561" t="str">
        <f>IF(AND(E561=Справочник!$C$5,Массив!C561&gt;=Справочник!$F$3,Массив!D561&gt;=Справочник!$F$3),Справочник!$E$3,IF(AND(Массив!E561=Справочник!$C$3,Массив!C561&lt;=Справочник!$F$4,Массив!D561&lt;=Справочник!$F$4),Справочник!$E$4,Массив!E561))</f>
        <v>Нейтрал</v>
      </c>
    </row>
    <row r="562" spans="1:6" x14ac:dyDescent="0.3">
      <c r="A562">
        <v>37</v>
      </c>
      <c r="B562">
        <v>5</v>
      </c>
      <c r="C562">
        <v>8</v>
      </c>
      <c r="D562">
        <v>3</v>
      </c>
      <c r="E562" t="str">
        <f>IF(B562&gt;=Справочник!$A$5,Справочник!$C$5,IF(B562&gt;=Справочник!$A$4,Справочник!$C$4,Справочник!$C$3))</f>
        <v>Критик</v>
      </c>
      <c r="F562" t="str">
        <f>IF(AND(E562=Справочник!$C$5,Массив!C562&gt;=Справочник!$F$3,Массив!D562&gt;=Справочник!$F$3),Справочник!$E$3,IF(AND(Массив!E562=Справочник!$C$3,Массив!C562&lt;=Справочник!$F$4,Массив!D562&lt;=Справочник!$F$4),Справочник!$E$4,Массив!E562))</f>
        <v>Критик</v>
      </c>
    </row>
    <row r="563" spans="1:6" x14ac:dyDescent="0.3">
      <c r="A563">
        <v>708</v>
      </c>
      <c r="B563">
        <v>7</v>
      </c>
      <c r="C563">
        <v>6</v>
      </c>
      <c r="D563">
        <v>3</v>
      </c>
      <c r="E563" t="str">
        <f>IF(B563&gt;=Справочник!$A$5,Справочник!$C$5,IF(B563&gt;=Справочник!$A$4,Справочник!$C$4,Справочник!$C$3))</f>
        <v>Нейтрал</v>
      </c>
      <c r="F563" t="str">
        <f>IF(AND(E563=Справочник!$C$5,Массив!C563&gt;=Справочник!$F$3,Массив!D563&gt;=Справочник!$F$3),Справочник!$E$3,IF(AND(Массив!E563=Справочник!$C$3,Массив!C563&lt;=Справочник!$F$4,Массив!D563&lt;=Справочник!$F$4),Справочник!$E$4,Массив!E563))</f>
        <v>Нейтрал</v>
      </c>
    </row>
    <row r="564" spans="1:6" x14ac:dyDescent="0.3">
      <c r="A564">
        <v>431</v>
      </c>
      <c r="B564">
        <v>8</v>
      </c>
      <c r="C564">
        <v>9</v>
      </c>
      <c r="D564">
        <v>10</v>
      </c>
      <c r="E564" t="str">
        <f>IF(B564&gt;=Справочник!$A$5,Справочник!$C$5,IF(B564&gt;=Справочник!$A$4,Справочник!$C$4,Справочник!$C$3))</f>
        <v>Нейтрал</v>
      </c>
      <c r="F564" t="str">
        <f>IF(AND(E564=Справочник!$C$5,Массив!C564&gt;=Справочник!$F$3,Массив!D564&gt;=Справочник!$F$3),Справочник!$E$3,IF(AND(Массив!E564=Справочник!$C$3,Массив!C564&lt;=Справочник!$F$4,Массив!D564&lt;=Справочник!$F$4),Справочник!$E$4,Массив!E564))</f>
        <v>Нейтрал</v>
      </c>
    </row>
    <row r="565" spans="1:6" x14ac:dyDescent="0.3">
      <c r="A565">
        <v>131</v>
      </c>
      <c r="B565">
        <v>4</v>
      </c>
      <c r="C565">
        <v>6</v>
      </c>
      <c r="D565">
        <v>7</v>
      </c>
      <c r="E565" t="str">
        <f>IF(B565&gt;=Справочник!$A$5,Справочник!$C$5,IF(B565&gt;=Справочник!$A$4,Справочник!$C$4,Справочник!$C$3))</f>
        <v>Критик</v>
      </c>
      <c r="F565" t="str">
        <f>IF(AND(E565=Справочник!$C$5,Массив!C565&gt;=Справочник!$F$3,Массив!D565&gt;=Справочник!$F$3),Справочник!$E$3,IF(AND(Массив!E565=Справочник!$C$3,Массив!C565&lt;=Справочник!$F$4,Массив!D565&lt;=Справочник!$F$4),Справочник!$E$4,Массив!E565))</f>
        <v>Критик</v>
      </c>
    </row>
    <row r="566" spans="1:6" x14ac:dyDescent="0.3">
      <c r="A566">
        <v>41</v>
      </c>
      <c r="B566">
        <v>5</v>
      </c>
      <c r="C566">
        <v>6</v>
      </c>
      <c r="D566">
        <v>10</v>
      </c>
      <c r="E566" t="str">
        <f>IF(B566&gt;=Справочник!$A$5,Справочник!$C$5,IF(B566&gt;=Справочник!$A$4,Справочник!$C$4,Справочник!$C$3))</f>
        <v>Критик</v>
      </c>
      <c r="F566" t="str">
        <f>IF(AND(E566=Справочник!$C$5,Массив!C566&gt;=Справочник!$F$3,Массив!D566&gt;=Справочник!$F$3),Справочник!$E$3,IF(AND(Массив!E566=Справочник!$C$3,Массив!C566&lt;=Справочник!$F$4,Массив!D566&lt;=Справочник!$F$4),Справочник!$E$4,Массив!E566))</f>
        <v>Критик</v>
      </c>
    </row>
    <row r="567" spans="1:6" x14ac:dyDescent="0.3">
      <c r="A567">
        <v>590</v>
      </c>
      <c r="B567">
        <v>3</v>
      </c>
      <c r="C567">
        <v>4</v>
      </c>
      <c r="D567">
        <v>5</v>
      </c>
      <c r="E567" t="str">
        <f>IF(B567&gt;=Справочник!$A$5,Справочник!$C$5,IF(B567&gt;=Справочник!$A$4,Справочник!$C$4,Справочник!$C$3))</f>
        <v>Критик</v>
      </c>
      <c r="F567" t="str">
        <f>IF(AND(E567=Справочник!$C$5,Массив!C567&gt;=Справочник!$F$3,Массив!D567&gt;=Справочник!$F$3),Справочник!$E$3,IF(AND(Массив!E567=Справочник!$C$3,Массив!C567&lt;=Справочник!$F$4,Массив!D567&lt;=Справочник!$F$4),Справочник!$E$4,Массив!E567))</f>
        <v>МегаНегатив</v>
      </c>
    </row>
    <row r="568" spans="1:6" x14ac:dyDescent="0.3">
      <c r="A568">
        <v>53</v>
      </c>
      <c r="B568">
        <v>7</v>
      </c>
      <c r="C568">
        <v>8</v>
      </c>
      <c r="D568">
        <v>3</v>
      </c>
      <c r="E568" t="str">
        <f>IF(B568&gt;=Справочник!$A$5,Справочник!$C$5,IF(B568&gt;=Справочник!$A$4,Справочник!$C$4,Справочник!$C$3))</f>
        <v>Нейтрал</v>
      </c>
      <c r="F568" t="str">
        <f>IF(AND(E568=Справочник!$C$5,Массив!C568&gt;=Справочник!$F$3,Массив!D568&gt;=Справочник!$F$3),Справочник!$E$3,IF(AND(Массив!E568=Справочник!$C$3,Массив!C568&lt;=Справочник!$F$4,Массив!D568&lt;=Справочник!$F$4),Справочник!$E$4,Массив!E568))</f>
        <v>Нейтрал</v>
      </c>
    </row>
    <row r="569" spans="1:6" x14ac:dyDescent="0.3">
      <c r="A569">
        <v>267</v>
      </c>
      <c r="B569">
        <v>8</v>
      </c>
      <c r="C569">
        <v>10</v>
      </c>
      <c r="D569">
        <v>6</v>
      </c>
      <c r="E569" t="str">
        <f>IF(B569&gt;=Справочник!$A$5,Справочник!$C$5,IF(B569&gt;=Справочник!$A$4,Справочник!$C$4,Справочник!$C$3))</f>
        <v>Нейтрал</v>
      </c>
      <c r="F569" t="str">
        <f>IF(AND(E569=Справочник!$C$5,Массив!C569&gt;=Справочник!$F$3,Массив!D569&gt;=Справочник!$F$3),Справочник!$E$3,IF(AND(Массив!E569=Справочник!$C$3,Массив!C569&lt;=Справочник!$F$4,Массив!D569&lt;=Справочник!$F$4),Справочник!$E$4,Массив!E569))</f>
        <v>Нейтрал</v>
      </c>
    </row>
    <row r="570" spans="1:6" x14ac:dyDescent="0.3">
      <c r="A570">
        <v>209</v>
      </c>
      <c r="B570">
        <v>5</v>
      </c>
      <c r="C570">
        <v>7</v>
      </c>
      <c r="D570">
        <v>9</v>
      </c>
      <c r="E570" t="str">
        <f>IF(B570&gt;=Справочник!$A$5,Справочник!$C$5,IF(B570&gt;=Справочник!$A$4,Справочник!$C$4,Справочник!$C$3))</f>
        <v>Критик</v>
      </c>
      <c r="F570" t="str">
        <f>IF(AND(E570=Справочник!$C$5,Массив!C570&gt;=Справочник!$F$3,Массив!D570&gt;=Справочник!$F$3),Справочник!$E$3,IF(AND(Массив!E570=Справочник!$C$3,Массив!C570&lt;=Справочник!$F$4,Массив!D570&lt;=Справочник!$F$4),Справочник!$E$4,Массив!E570))</f>
        <v>Критик</v>
      </c>
    </row>
    <row r="571" spans="1:6" x14ac:dyDescent="0.3">
      <c r="A571">
        <v>1073</v>
      </c>
      <c r="B571">
        <v>3</v>
      </c>
      <c r="C571">
        <v>5</v>
      </c>
      <c r="D571">
        <v>9</v>
      </c>
      <c r="E571" t="str">
        <f>IF(B571&gt;=Справочник!$A$5,Справочник!$C$5,IF(B571&gt;=Справочник!$A$4,Справочник!$C$4,Справочник!$C$3))</f>
        <v>Критик</v>
      </c>
      <c r="F571" t="str">
        <f>IF(AND(E571=Справочник!$C$5,Массив!C571&gt;=Справочник!$F$3,Массив!D571&gt;=Справочник!$F$3),Справочник!$E$3,IF(AND(Массив!E571=Справочник!$C$3,Массив!C571&lt;=Справочник!$F$4,Массив!D571&lt;=Справочник!$F$4),Справочник!$E$4,Массив!E571))</f>
        <v>Критик</v>
      </c>
    </row>
    <row r="572" spans="1:6" x14ac:dyDescent="0.3">
      <c r="A572">
        <v>162</v>
      </c>
      <c r="B572">
        <v>9</v>
      </c>
      <c r="C572">
        <v>8</v>
      </c>
      <c r="D572">
        <v>7</v>
      </c>
      <c r="E572" t="str">
        <f>IF(B572&gt;=Справочник!$A$5,Справочник!$C$5,IF(B572&gt;=Справочник!$A$4,Справочник!$C$4,Справочник!$C$3))</f>
        <v>Промоутер</v>
      </c>
      <c r="F572" t="str">
        <f>IF(AND(E572=Справочник!$C$5,Массив!C572&gt;=Справочник!$F$3,Массив!D572&gt;=Справочник!$F$3),Справочник!$E$3,IF(AND(Массив!E572=Справочник!$C$3,Массив!C572&lt;=Справочник!$F$4,Массив!D572&lt;=Справочник!$F$4),Справочник!$E$4,Массив!E572))</f>
        <v>Промоутер</v>
      </c>
    </row>
    <row r="573" spans="1:6" x14ac:dyDescent="0.3">
      <c r="A573">
        <v>814</v>
      </c>
      <c r="B573">
        <v>8</v>
      </c>
      <c r="C573">
        <v>9</v>
      </c>
      <c r="D573">
        <v>9</v>
      </c>
      <c r="E573" t="str">
        <f>IF(B573&gt;=Справочник!$A$5,Справочник!$C$5,IF(B573&gt;=Справочник!$A$4,Справочник!$C$4,Справочник!$C$3))</f>
        <v>Нейтрал</v>
      </c>
      <c r="F573" t="str">
        <f>IF(AND(E573=Справочник!$C$5,Массив!C573&gt;=Справочник!$F$3,Массив!D573&gt;=Справочник!$F$3),Справочник!$E$3,IF(AND(Массив!E573=Справочник!$C$3,Массив!C573&lt;=Справочник!$F$4,Массив!D573&lt;=Справочник!$F$4),Справочник!$E$4,Массив!E573))</f>
        <v>Нейтрал</v>
      </c>
    </row>
    <row r="574" spans="1:6" x14ac:dyDescent="0.3">
      <c r="A574">
        <v>1080</v>
      </c>
      <c r="B574">
        <v>10</v>
      </c>
      <c r="C574">
        <v>9</v>
      </c>
      <c r="D574">
        <v>4</v>
      </c>
      <c r="E574" t="str">
        <f>IF(B574&gt;=Справочник!$A$5,Справочник!$C$5,IF(B574&gt;=Справочник!$A$4,Справочник!$C$4,Справочник!$C$3))</f>
        <v>Промоутер</v>
      </c>
      <c r="F574" t="str">
        <f>IF(AND(E574=Справочник!$C$5,Массив!C574&gt;=Справочник!$F$3,Массив!D574&gt;=Справочник!$F$3),Справочник!$E$3,IF(AND(Массив!E574=Справочник!$C$3,Массив!C574&lt;=Справочник!$F$4,Массив!D574&lt;=Справочник!$F$4),Справочник!$E$4,Массив!E574))</f>
        <v>Промоутер</v>
      </c>
    </row>
    <row r="575" spans="1:6" x14ac:dyDescent="0.3">
      <c r="A575">
        <v>250</v>
      </c>
      <c r="B575">
        <v>10</v>
      </c>
      <c r="C575">
        <v>9</v>
      </c>
      <c r="D575">
        <v>3</v>
      </c>
      <c r="E575" t="str">
        <f>IF(B575&gt;=Справочник!$A$5,Справочник!$C$5,IF(B575&gt;=Справочник!$A$4,Справочник!$C$4,Справочник!$C$3))</f>
        <v>Промоутер</v>
      </c>
      <c r="F575" t="str">
        <f>IF(AND(E575=Справочник!$C$5,Массив!C575&gt;=Справочник!$F$3,Массив!D575&gt;=Справочник!$F$3),Справочник!$E$3,IF(AND(Массив!E575=Справочник!$C$3,Массив!C575&lt;=Справочник!$F$4,Массив!D575&lt;=Справочник!$F$4),Справочник!$E$4,Массив!E575))</f>
        <v>Промоутер</v>
      </c>
    </row>
    <row r="576" spans="1:6" x14ac:dyDescent="0.3">
      <c r="A576">
        <v>788</v>
      </c>
      <c r="B576">
        <v>3</v>
      </c>
      <c r="C576">
        <v>4</v>
      </c>
      <c r="D576">
        <v>5</v>
      </c>
      <c r="E576" t="str">
        <f>IF(B576&gt;=Справочник!$A$5,Справочник!$C$5,IF(B576&gt;=Справочник!$A$4,Справочник!$C$4,Справочник!$C$3))</f>
        <v>Критик</v>
      </c>
      <c r="F576" t="str">
        <f>IF(AND(E576=Справочник!$C$5,Массив!C576&gt;=Справочник!$F$3,Массив!D576&gt;=Справочник!$F$3),Справочник!$E$3,IF(AND(Массив!E576=Справочник!$C$3,Массив!C576&lt;=Справочник!$F$4,Массив!D576&lt;=Справочник!$F$4),Справочник!$E$4,Массив!E576))</f>
        <v>МегаНегатив</v>
      </c>
    </row>
    <row r="577" spans="1:6" x14ac:dyDescent="0.3">
      <c r="A577">
        <v>412</v>
      </c>
      <c r="B577">
        <v>9</v>
      </c>
      <c r="C577">
        <v>9</v>
      </c>
      <c r="D577">
        <v>9</v>
      </c>
      <c r="E577" t="str">
        <f>IF(B577&gt;=Справочник!$A$5,Справочник!$C$5,IF(B577&gt;=Справочник!$A$4,Справочник!$C$4,Справочник!$C$3))</f>
        <v>Промоутер</v>
      </c>
      <c r="F577" t="str">
        <f>IF(AND(E577=Справочник!$C$5,Массив!C577&gt;=Справочник!$F$3,Массив!D577&gt;=Справочник!$F$3),Справочник!$E$3,IF(AND(Массив!E577=Справочник!$C$3,Массив!C577&lt;=Справочник!$F$4,Массив!D577&lt;=Справочник!$F$4),Справочник!$E$4,Массив!E577))</f>
        <v>МегаПозитив</v>
      </c>
    </row>
    <row r="578" spans="1:6" x14ac:dyDescent="0.3">
      <c r="A578">
        <v>28</v>
      </c>
      <c r="B578">
        <v>5</v>
      </c>
      <c r="C578">
        <v>6</v>
      </c>
      <c r="D578">
        <v>10</v>
      </c>
      <c r="E578" t="str">
        <f>IF(B578&gt;=Справочник!$A$5,Справочник!$C$5,IF(B578&gt;=Справочник!$A$4,Справочник!$C$4,Справочник!$C$3))</f>
        <v>Критик</v>
      </c>
      <c r="F578" t="str">
        <f>IF(AND(E578=Справочник!$C$5,Массив!C578&gt;=Справочник!$F$3,Массив!D578&gt;=Справочник!$F$3),Справочник!$E$3,IF(AND(Массив!E578=Справочник!$C$3,Массив!C578&lt;=Справочник!$F$4,Массив!D578&lt;=Справочник!$F$4),Справочник!$E$4,Массив!E578))</f>
        <v>Критик</v>
      </c>
    </row>
    <row r="579" spans="1:6" x14ac:dyDescent="0.3">
      <c r="A579">
        <v>33</v>
      </c>
      <c r="B579">
        <v>8</v>
      </c>
      <c r="C579">
        <v>8</v>
      </c>
      <c r="D579">
        <v>9</v>
      </c>
      <c r="E579" t="str">
        <f>IF(B579&gt;=Справочник!$A$5,Справочник!$C$5,IF(B579&gt;=Справочник!$A$4,Справочник!$C$4,Справочник!$C$3))</f>
        <v>Нейтрал</v>
      </c>
      <c r="F579" t="str">
        <f>IF(AND(E579=Справочник!$C$5,Массив!C579&gt;=Справочник!$F$3,Массив!D579&gt;=Справочник!$F$3),Справочник!$E$3,IF(AND(Массив!E579=Справочник!$C$3,Массив!C579&lt;=Справочник!$F$4,Массив!D579&lt;=Справочник!$F$4),Справочник!$E$4,Массив!E579))</f>
        <v>Нейтрал</v>
      </c>
    </row>
    <row r="580" spans="1:6" x14ac:dyDescent="0.3">
      <c r="A580">
        <v>514</v>
      </c>
      <c r="B580">
        <v>7</v>
      </c>
      <c r="C580">
        <v>6</v>
      </c>
      <c r="D580">
        <v>3</v>
      </c>
      <c r="E580" t="str">
        <f>IF(B580&gt;=Справочник!$A$5,Справочник!$C$5,IF(B580&gt;=Справочник!$A$4,Справочник!$C$4,Справочник!$C$3))</f>
        <v>Нейтрал</v>
      </c>
      <c r="F580" t="str">
        <f>IF(AND(E580=Справочник!$C$5,Массив!C580&gt;=Справочник!$F$3,Массив!D580&gt;=Справочник!$F$3),Справочник!$E$3,IF(AND(Массив!E580=Справочник!$C$3,Массив!C580&lt;=Справочник!$F$4,Массив!D580&lt;=Справочник!$F$4),Справочник!$E$4,Массив!E580))</f>
        <v>Нейтрал</v>
      </c>
    </row>
    <row r="581" spans="1:6" x14ac:dyDescent="0.3">
      <c r="A581">
        <v>969</v>
      </c>
      <c r="B581">
        <v>7</v>
      </c>
      <c r="C581">
        <v>4</v>
      </c>
      <c r="D581">
        <v>5</v>
      </c>
      <c r="E581" t="str">
        <f>IF(B581&gt;=Справочник!$A$5,Справочник!$C$5,IF(B581&gt;=Справочник!$A$4,Справочник!$C$4,Справочник!$C$3))</f>
        <v>Нейтрал</v>
      </c>
      <c r="F581" t="str">
        <f>IF(AND(E581=Справочник!$C$5,Массив!C581&gt;=Справочник!$F$3,Массив!D581&gt;=Справочник!$F$3),Справочник!$E$3,IF(AND(Массив!E581=Справочник!$C$3,Массив!C581&lt;=Справочник!$F$4,Массив!D581&lt;=Справочник!$F$4),Справочник!$E$4,Массив!E581))</f>
        <v>Нейтрал</v>
      </c>
    </row>
    <row r="582" spans="1:6" x14ac:dyDescent="0.3">
      <c r="A582">
        <v>607</v>
      </c>
      <c r="B582">
        <v>6</v>
      </c>
      <c r="C582">
        <v>6</v>
      </c>
      <c r="D582">
        <v>7</v>
      </c>
      <c r="E582" t="str">
        <f>IF(B582&gt;=Справочник!$A$5,Справочник!$C$5,IF(B582&gt;=Справочник!$A$4,Справочник!$C$4,Справочник!$C$3))</f>
        <v>Критик</v>
      </c>
      <c r="F582" t="str">
        <f>IF(AND(E582=Справочник!$C$5,Массив!C582&gt;=Справочник!$F$3,Массив!D582&gt;=Справочник!$F$3),Справочник!$E$3,IF(AND(Массив!E582=Справочник!$C$3,Массив!C582&lt;=Справочник!$F$4,Массив!D582&lt;=Справочник!$F$4),Справочник!$E$4,Массив!E582))</f>
        <v>Критик</v>
      </c>
    </row>
    <row r="583" spans="1:6" x14ac:dyDescent="0.3">
      <c r="A583">
        <v>1074</v>
      </c>
      <c r="B583">
        <v>3</v>
      </c>
      <c r="C583">
        <v>8</v>
      </c>
      <c r="D583">
        <v>5</v>
      </c>
      <c r="E583" t="str">
        <f>IF(B583&gt;=Справочник!$A$5,Справочник!$C$5,IF(B583&gt;=Справочник!$A$4,Справочник!$C$4,Справочник!$C$3))</f>
        <v>Критик</v>
      </c>
      <c r="F583" t="str">
        <f>IF(AND(E583=Справочник!$C$5,Массив!C583&gt;=Справочник!$F$3,Массив!D583&gt;=Справочник!$F$3),Справочник!$E$3,IF(AND(Массив!E583=Справочник!$C$3,Массив!C583&lt;=Справочник!$F$4,Массив!D583&lt;=Справочник!$F$4),Справочник!$E$4,Массив!E583))</f>
        <v>Критик</v>
      </c>
    </row>
    <row r="584" spans="1:6" x14ac:dyDescent="0.3">
      <c r="A584">
        <v>273</v>
      </c>
      <c r="B584">
        <v>6</v>
      </c>
      <c r="C584">
        <v>7</v>
      </c>
      <c r="D584">
        <v>3</v>
      </c>
      <c r="E584" t="str">
        <f>IF(B584&gt;=Справочник!$A$5,Справочник!$C$5,IF(B584&gt;=Справочник!$A$4,Справочник!$C$4,Справочник!$C$3))</f>
        <v>Критик</v>
      </c>
      <c r="F584" t="str">
        <f>IF(AND(E584=Справочник!$C$5,Массив!C584&gt;=Справочник!$F$3,Массив!D584&gt;=Справочник!$F$3),Справочник!$E$3,IF(AND(Массив!E584=Справочник!$C$3,Массив!C584&lt;=Справочник!$F$4,Массив!D584&lt;=Справочник!$F$4),Справочник!$E$4,Массив!E584))</f>
        <v>Критик</v>
      </c>
    </row>
    <row r="585" spans="1:6" x14ac:dyDescent="0.3">
      <c r="A585">
        <v>629</v>
      </c>
      <c r="B585">
        <v>9</v>
      </c>
      <c r="C585">
        <v>9</v>
      </c>
      <c r="D585">
        <v>10</v>
      </c>
      <c r="E585" t="str">
        <f>IF(B585&gt;=Справочник!$A$5,Справочник!$C$5,IF(B585&gt;=Справочник!$A$4,Справочник!$C$4,Справочник!$C$3))</f>
        <v>Промоутер</v>
      </c>
      <c r="F585" t="str">
        <f>IF(AND(E585=Справочник!$C$5,Массив!C585&gt;=Справочник!$F$3,Массив!D585&gt;=Справочник!$F$3),Справочник!$E$3,IF(AND(Массив!E585=Справочник!$C$3,Массив!C585&lt;=Справочник!$F$4,Массив!D585&lt;=Справочник!$F$4),Справочник!$E$4,Массив!E585))</f>
        <v>МегаПозитив</v>
      </c>
    </row>
    <row r="586" spans="1:6" x14ac:dyDescent="0.3">
      <c r="A586">
        <v>797</v>
      </c>
      <c r="B586">
        <v>9</v>
      </c>
      <c r="C586">
        <v>10</v>
      </c>
      <c r="D586">
        <v>8</v>
      </c>
      <c r="E586" t="str">
        <f>IF(B586&gt;=Справочник!$A$5,Справочник!$C$5,IF(B586&gt;=Справочник!$A$4,Справочник!$C$4,Справочник!$C$3))</f>
        <v>Промоутер</v>
      </c>
      <c r="F586" t="str">
        <f>IF(AND(E586=Справочник!$C$5,Массив!C586&gt;=Справочник!$F$3,Массив!D586&gt;=Справочник!$F$3),Справочник!$E$3,IF(AND(Массив!E586=Справочник!$C$3,Массив!C586&lt;=Справочник!$F$4,Массив!D586&lt;=Справочник!$F$4),Справочник!$E$4,Массив!E586))</f>
        <v>МегаПозитив</v>
      </c>
    </row>
    <row r="587" spans="1:6" x14ac:dyDescent="0.3">
      <c r="A587">
        <v>68</v>
      </c>
      <c r="B587">
        <v>5</v>
      </c>
      <c r="C587">
        <v>5</v>
      </c>
      <c r="D587">
        <v>5</v>
      </c>
      <c r="E587" t="str">
        <f>IF(B587&gt;=Справочник!$A$5,Справочник!$C$5,IF(B587&gt;=Справочник!$A$4,Справочник!$C$4,Справочник!$C$3))</f>
        <v>Критик</v>
      </c>
      <c r="F587" t="str">
        <f>IF(AND(E587=Справочник!$C$5,Массив!C587&gt;=Справочник!$F$3,Массив!D587&gt;=Справочник!$F$3),Справочник!$E$3,IF(AND(Массив!E587=Справочник!$C$3,Массив!C587&lt;=Справочник!$F$4,Массив!D587&lt;=Справочник!$F$4),Справочник!$E$4,Массив!E587))</f>
        <v>МегаНегатив</v>
      </c>
    </row>
    <row r="588" spans="1:6" x14ac:dyDescent="0.3">
      <c r="A588">
        <v>350</v>
      </c>
      <c r="B588">
        <v>5</v>
      </c>
      <c r="C588">
        <v>4</v>
      </c>
      <c r="D588">
        <v>5</v>
      </c>
      <c r="E588" t="str">
        <f>IF(B588&gt;=Справочник!$A$5,Справочник!$C$5,IF(B588&gt;=Справочник!$A$4,Справочник!$C$4,Справочник!$C$3))</f>
        <v>Критик</v>
      </c>
      <c r="F588" t="str">
        <f>IF(AND(E588=Справочник!$C$5,Массив!C588&gt;=Справочник!$F$3,Массив!D588&gt;=Справочник!$F$3),Справочник!$E$3,IF(AND(Массив!E588=Справочник!$C$3,Массив!C588&lt;=Справочник!$F$4,Массив!D588&lt;=Справочник!$F$4),Справочник!$E$4,Массив!E588))</f>
        <v>МегаНегатив</v>
      </c>
    </row>
    <row r="589" spans="1:6" x14ac:dyDescent="0.3">
      <c r="A589">
        <v>391</v>
      </c>
      <c r="B589">
        <v>6</v>
      </c>
      <c r="C589">
        <v>8</v>
      </c>
      <c r="D589">
        <v>3</v>
      </c>
      <c r="E589" t="str">
        <f>IF(B589&gt;=Справочник!$A$5,Справочник!$C$5,IF(B589&gt;=Справочник!$A$4,Справочник!$C$4,Справочник!$C$3))</f>
        <v>Критик</v>
      </c>
      <c r="F589" t="str">
        <f>IF(AND(E589=Справочник!$C$5,Массив!C589&gt;=Справочник!$F$3,Массив!D589&gt;=Справочник!$F$3),Справочник!$E$3,IF(AND(Массив!E589=Справочник!$C$3,Массив!C589&lt;=Справочник!$F$4,Массив!D589&lt;=Справочник!$F$4),Справочник!$E$4,Массив!E589))</f>
        <v>Критик</v>
      </c>
    </row>
    <row r="590" spans="1:6" x14ac:dyDescent="0.3">
      <c r="A590">
        <v>758</v>
      </c>
      <c r="B590">
        <v>4</v>
      </c>
      <c r="C590">
        <v>8</v>
      </c>
      <c r="D590">
        <v>10</v>
      </c>
      <c r="E590" t="str">
        <f>IF(B590&gt;=Справочник!$A$5,Справочник!$C$5,IF(B590&gt;=Справочник!$A$4,Справочник!$C$4,Справочник!$C$3))</f>
        <v>Критик</v>
      </c>
      <c r="F590" t="str">
        <f>IF(AND(E590=Справочник!$C$5,Массив!C590&gt;=Справочник!$F$3,Массив!D590&gt;=Справочник!$F$3),Справочник!$E$3,IF(AND(Массив!E590=Справочник!$C$3,Массив!C590&lt;=Справочник!$F$4,Массив!D590&lt;=Справочник!$F$4),Справочник!$E$4,Массив!E590))</f>
        <v>Критик</v>
      </c>
    </row>
    <row r="591" spans="1:6" x14ac:dyDescent="0.3">
      <c r="A591">
        <v>114</v>
      </c>
      <c r="B591">
        <v>10</v>
      </c>
      <c r="C591">
        <v>9</v>
      </c>
      <c r="D591">
        <v>5</v>
      </c>
      <c r="E591" t="str">
        <f>IF(B591&gt;=Справочник!$A$5,Справочник!$C$5,IF(B591&gt;=Справочник!$A$4,Справочник!$C$4,Справочник!$C$3))</f>
        <v>Промоутер</v>
      </c>
      <c r="F591" t="str">
        <f>IF(AND(E591=Справочник!$C$5,Массив!C591&gt;=Справочник!$F$3,Массив!D591&gt;=Справочник!$F$3),Справочник!$E$3,IF(AND(Массив!E591=Справочник!$C$3,Массив!C591&lt;=Справочник!$F$4,Массив!D591&lt;=Справочник!$F$4),Справочник!$E$4,Массив!E591))</f>
        <v>Промоутер</v>
      </c>
    </row>
    <row r="592" spans="1:6" x14ac:dyDescent="0.3">
      <c r="A592">
        <v>666</v>
      </c>
      <c r="B592">
        <v>4</v>
      </c>
      <c r="C592">
        <v>8</v>
      </c>
      <c r="D592">
        <v>7</v>
      </c>
      <c r="E592" t="str">
        <f>IF(B592&gt;=Справочник!$A$5,Справочник!$C$5,IF(B592&gt;=Справочник!$A$4,Справочник!$C$4,Справочник!$C$3))</f>
        <v>Критик</v>
      </c>
      <c r="F592" t="str">
        <f>IF(AND(E592=Справочник!$C$5,Массив!C592&gt;=Справочник!$F$3,Массив!D592&gt;=Справочник!$F$3),Справочник!$E$3,IF(AND(Массив!E592=Справочник!$C$3,Массив!C592&lt;=Справочник!$F$4,Массив!D592&lt;=Справочник!$F$4),Справочник!$E$4,Массив!E592))</f>
        <v>Критик</v>
      </c>
    </row>
    <row r="593" spans="1:6" x14ac:dyDescent="0.3">
      <c r="A593">
        <v>539</v>
      </c>
      <c r="B593">
        <v>3</v>
      </c>
      <c r="C593">
        <v>4</v>
      </c>
      <c r="D593">
        <v>5</v>
      </c>
      <c r="E593" t="str">
        <f>IF(B593&gt;=Справочник!$A$5,Справочник!$C$5,IF(B593&gt;=Справочник!$A$4,Справочник!$C$4,Справочник!$C$3))</f>
        <v>Критик</v>
      </c>
      <c r="F593" t="str">
        <f>IF(AND(E593=Справочник!$C$5,Массив!C593&gt;=Справочник!$F$3,Массив!D593&gt;=Справочник!$F$3),Справочник!$E$3,IF(AND(Массив!E593=Справочник!$C$3,Массив!C593&lt;=Справочник!$F$4,Массив!D593&lt;=Справочник!$F$4),Справочник!$E$4,Массив!E593))</f>
        <v>МегаНегатив</v>
      </c>
    </row>
    <row r="594" spans="1:6" x14ac:dyDescent="0.3">
      <c r="A594">
        <v>601</v>
      </c>
      <c r="B594">
        <v>5</v>
      </c>
      <c r="C594">
        <v>4</v>
      </c>
      <c r="D594">
        <v>6</v>
      </c>
      <c r="E594" t="str">
        <f>IF(B594&gt;=Справочник!$A$5,Справочник!$C$5,IF(B594&gt;=Справочник!$A$4,Справочник!$C$4,Справочник!$C$3))</f>
        <v>Критик</v>
      </c>
      <c r="F594" t="str">
        <f>IF(AND(E594=Справочник!$C$5,Массив!C594&gt;=Справочник!$F$3,Массив!D594&gt;=Справочник!$F$3),Справочник!$E$3,IF(AND(Массив!E594=Справочник!$C$3,Массив!C594&lt;=Справочник!$F$4,Массив!D594&lt;=Справочник!$F$4),Справочник!$E$4,Массив!E594))</f>
        <v>МегаНегатив</v>
      </c>
    </row>
    <row r="595" spans="1:6" x14ac:dyDescent="0.3">
      <c r="A595">
        <v>341</v>
      </c>
      <c r="B595">
        <v>3</v>
      </c>
      <c r="C595">
        <v>5</v>
      </c>
      <c r="D595">
        <v>8</v>
      </c>
      <c r="E595" t="str">
        <f>IF(B595&gt;=Справочник!$A$5,Справочник!$C$5,IF(B595&gt;=Справочник!$A$4,Справочник!$C$4,Справочник!$C$3))</f>
        <v>Критик</v>
      </c>
      <c r="F595" t="str">
        <f>IF(AND(E595=Справочник!$C$5,Массив!C595&gt;=Справочник!$F$3,Массив!D595&gt;=Справочник!$F$3),Справочник!$E$3,IF(AND(Массив!E595=Справочник!$C$3,Массив!C595&lt;=Справочник!$F$4,Массив!D595&lt;=Справочник!$F$4),Справочник!$E$4,Массив!E595))</f>
        <v>Критик</v>
      </c>
    </row>
    <row r="596" spans="1:6" x14ac:dyDescent="0.3">
      <c r="A596">
        <v>452</v>
      </c>
      <c r="B596">
        <v>7</v>
      </c>
      <c r="C596">
        <v>5</v>
      </c>
      <c r="D596">
        <v>6</v>
      </c>
      <c r="E596" t="str">
        <f>IF(B596&gt;=Справочник!$A$5,Справочник!$C$5,IF(B596&gt;=Справочник!$A$4,Справочник!$C$4,Справочник!$C$3))</f>
        <v>Нейтрал</v>
      </c>
      <c r="F596" t="str">
        <f>IF(AND(E596=Справочник!$C$5,Массив!C596&gt;=Справочник!$F$3,Массив!D596&gt;=Справочник!$F$3),Справочник!$E$3,IF(AND(Массив!E596=Справочник!$C$3,Массив!C596&lt;=Справочник!$F$4,Массив!D596&lt;=Справочник!$F$4),Справочник!$E$4,Массив!E596))</f>
        <v>Нейтрал</v>
      </c>
    </row>
    <row r="597" spans="1:6" x14ac:dyDescent="0.3">
      <c r="A597">
        <v>785</v>
      </c>
      <c r="B597">
        <v>9</v>
      </c>
      <c r="C597">
        <v>10</v>
      </c>
      <c r="D597">
        <v>7</v>
      </c>
      <c r="E597" t="str">
        <f>IF(B597&gt;=Справочник!$A$5,Справочник!$C$5,IF(B597&gt;=Справочник!$A$4,Справочник!$C$4,Справочник!$C$3))</f>
        <v>Промоутер</v>
      </c>
      <c r="F597" t="str">
        <f>IF(AND(E597=Справочник!$C$5,Массив!C597&gt;=Справочник!$F$3,Массив!D597&gt;=Справочник!$F$3),Справочник!$E$3,IF(AND(Массив!E597=Справочник!$C$3,Массив!C597&lt;=Справочник!$F$4,Массив!D597&lt;=Справочник!$F$4),Справочник!$E$4,Массив!E597))</f>
        <v>Промоутер</v>
      </c>
    </row>
    <row r="598" spans="1:6" x14ac:dyDescent="0.3">
      <c r="A598">
        <v>1031</v>
      </c>
      <c r="B598">
        <v>4</v>
      </c>
      <c r="C598">
        <v>6</v>
      </c>
      <c r="D598">
        <v>9</v>
      </c>
      <c r="E598" t="str">
        <f>IF(B598&gt;=Справочник!$A$5,Справочник!$C$5,IF(B598&gt;=Справочник!$A$4,Справочник!$C$4,Справочник!$C$3))</f>
        <v>Критик</v>
      </c>
      <c r="F598" t="str">
        <f>IF(AND(E598=Справочник!$C$5,Массив!C598&gt;=Справочник!$F$3,Массив!D598&gt;=Справочник!$F$3),Справочник!$E$3,IF(AND(Массив!E598=Справочник!$C$3,Массив!C598&lt;=Справочник!$F$4,Массив!D598&lt;=Справочник!$F$4),Справочник!$E$4,Массив!E598))</f>
        <v>Критик</v>
      </c>
    </row>
    <row r="599" spans="1:6" x14ac:dyDescent="0.3">
      <c r="A599">
        <v>682</v>
      </c>
      <c r="B599">
        <v>8</v>
      </c>
      <c r="C599">
        <v>8</v>
      </c>
      <c r="D599">
        <v>10</v>
      </c>
      <c r="E599" t="str">
        <f>IF(B599&gt;=Справочник!$A$5,Справочник!$C$5,IF(B599&gt;=Справочник!$A$4,Справочник!$C$4,Справочник!$C$3))</f>
        <v>Нейтрал</v>
      </c>
      <c r="F599" t="str">
        <f>IF(AND(E599=Справочник!$C$5,Массив!C599&gt;=Справочник!$F$3,Массив!D599&gt;=Справочник!$F$3),Справочник!$E$3,IF(AND(Массив!E599=Справочник!$C$3,Массив!C599&lt;=Справочник!$F$4,Массив!D599&lt;=Справочник!$F$4),Справочник!$E$4,Массив!E599))</f>
        <v>Нейтрал</v>
      </c>
    </row>
    <row r="600" spans="1:6" x14ac:dyDescent="0.3">
      <c r="A600">
        <v>675</v>
      </c>
      <c r="B600">
        <v>4</v>
      </c>
      <c r="C600">
        <v>6</v>
      </c>
      <c r="D600">
        <v>6</v>
      </c>
      <c r="E600" t="str">
        <f>IF(B600&gt;=Справочник!$A$5,Справочник!$C$5,IF(B600&gt;=Справочник!$A$4,Справочник!$C$4,Справочник!$C$3))</f>
        <v>Критик</v>
      </c>
      <c r="F600" t="str">
        <f>IF(AND(E600=Справочник!$C$5,Массив!C600&gt;=Справочник!$F$3,Массив!D600&gt;=Справочник!$F$3),Справочник!$E$3,IF(AND(Массив!E600=Справочник!$C$3,Массив!C600&lt;=Справочник!$F$4,Массив!D600&lt;=Справочник!$F$4),Справочник!$E$4,Массив!E600))</f>
        <v>МегаНегатив</v>
      </c>
    </row>
    <row r="601" spans="1:6" x14ac:dyDescent="0.3">
      <c r="A601">
        <v>396</v>
      </c>
      <c r="B601">
        <v>7</v>
      </c>
      <c r="C601">
        <v>4</v>
      </c>
      <c r="D601">
        <v>7</v>
      </c>
      <c r="E601" t="str">
        <f>IF(B601&gt;=Справочник!$A$5,Справочник!$C$5,IF(B601&gt;=Справочник!$A$4,Справочник!$C$4,Справочник!$C$3))</f>
        <v>Нейтрал</v>
      </c>
      <c r="F601" t="str">
        <f>IF(AND(E601=Справочник!$C$5,Массив!C601&gt;=Справочник!$F$3,Массив!D601&gt;=Справочник!$F$3),Справочник!$E$3,IF(AND(Массив!E601=Справочник!$C$3,Массив!C601&lt;=Справочник!$F$4,Массив!D601&lt;=Справочник!$F$4),Справочник!$E$4,Массив!E601))</f>
        <v>Нейтрал</v>
      </c>
    </row>
    <row r="602" spans="1:6" x14ac:dyDescent="0.3">
      <c r="A602">
        <v>478</v>
      </c>
      <c r="B602">
        <v>4</v>
      </c>
      <c r="C602">
        <v>6</v>
      </c>
      <c r="D602">
        <v>7</v>
      </c>
      <c r="E602" t="str">
        <f>IF(B602&gt;=Справочник!$A$5,Справочник!$C$5,IF(B602&gt;=Справочник!$A$4,Справочник!$C$4,Справочник!$C$3))</f>
        <v>Критик</v>
      </c>
      <c r="F602" t="str">
        <f>IF(AND(E602=Справочник!$C$5,Массив!C602&gt;=Справочник!$F$3,Массив!D602&gt;=Справочник!$F$3),Справочник!$E$3,IF(AND(Массив!E602=Справочник!$C$3,Массив!C602&lt;=Справочник!$F$4,Массив!D602&lt;=Справочник!$F$4),Справочник!$E$4,Массив!E602))</f>
        <v>Критик</v>
      </c>
    </row>
    <row r="603" spans="1:6" x14ac:dyDescent="0.3">
      <c r="A603">
        <v>230</v>
      </c>
      <c r="B603">
        <v>3</v>
      </c>
      <c r="C603">
        <v>5</v>
      </c>
      <c r="D603">
        <v>5</v>
      </c>
      <c r="E603" t="str">
        <f>IF(B603&gt;=Справочник!$A$5,Справочник!$C$5,IF(B603&gt;=Справочник!$A$4,Справочник!$C$4,Справочник!$C$3))</f>
        <v>Критик</v>
      </c>
      <c r="F603" t="str">
        <f>IF(AND(E603=Справочник!$C$5,Массив!C603&gt;=Справочник!$F$3,Массив!D603&gt;=Справочник!$F$3),Справочник!$E$3,IF(AND(Массив!E603=Справочник!$C$3,Массив!C603&lt;=Справочник!$F$4,Массив!D603&lt;=Справочник!$F$4),Справочник!$E$4,Массив!E603))</f>
        <v>МегаНегатив</v>
      </c>
    </row>
    <row r="604" spans="1:6" x14ac:dyDescent="0.3">
      <c r="A604">
        <v>438</v>
      </c>
      <c r="B604">
        <v>8</v>
      </c>
      <c r="C604">
        <v>9</v>
      </c>
      <c r="D604">
        <v>10</v>
      </c>
      <c r="E604" t="str">
        <f>IF(B604&gt;=Справочник!$A$5,Справочник!$C$5,IF(B604&gt;=Справочник!$A$4,Справочник!$C$4,Справочник!$C$3))</f>
        <v>Нейтрал</v>
      </c>
      <c r="F604" t="str">
        <f>IF(AND(E604=Справочник!$C$5,Массив!C604&gt;=Справочник!$F$3,Массив!D604&gt;=Справочник!$F$3),Справочник!$E$3,IF(AND(Массив!E604=Справочник!$C$3,Массив!C604&lt;=Справочник!$F$4,Массив!D604&lt;=Справочник!$F$4),Справочник!$E$4,Массив!E604))</f>
        <v>Нейтрал</v>
      </c>
    </row>
    <row r="605" spans="1:6" x14ac:dyDescent="0.3">
      <c r="A605">
        <v>937</v>
      </c>
      <c r="B605">
        <v>3</v>
      </c>
      <c r="C605">
        <v>4</v>
      </c>
      <c r="D605">
        <v>10</v>
      </c>
      <c r="E605" t="str">
        <f>IF(B605&gt;=Справочник!$A$5,Справочник!$C$5,IF(B605&gt;=Справочник!$A$4,Справочник!$C$4,Справочник!$C$3))</f>
        <v>Критик</v>
      </c>
      <c r="F605" t="str">
        <f>IF(AND(E605=Справочник!$C$5,Массив!C605&gt;=Справочник!$F$3,Массив!D605&gt;=Справочник!$F$3),Справочник!$E$3,IF(AND(Массив!E605=Справочник!$C$3,Массив!C605&lt;=Справочник!$F$4,Массив!D605&lt;=Справочник!$F$4),Справочник!$E$4,Массив!E605))</f>
        <v>Критик</v>
      </c>
    </row>
    <row r="606" spans="1:6" x14ac:dyDescent="0.3">
      <c r="A606">
        <v>791</v>
      </c>
      <c r="B606">
        <v>4</v>
      </c>
      <c r="C606">
        <v>4</v>
      </c>
      <c r="D606">
        <v>7</v>
      </c>
      <c r="E606" t="str">
        <f>IF(B606&gt;=Справочник!$A$5,Справочник!$C$5,IF(B606&gt;=Справочник!$A$4,Справочник!$C$4,Справочник!$C$3))</f>
        <v>Критик</v>
      </c>
      <c r="F606" t="str">
        <f>IF(AND(E606=Справочник!$C$5,Массив!C606&gt;=Справочник!$F$3,Массив!D606&gt;=Справочник!$F$3),Справочник!$E$3,IF(AND(Массив!E606=Справочник!$C$3,Массив!C606&lt;=Справочник!$F$4,Массив!D606&lt;=Справочник!$F$4),Справочник!$E$4,Массив!E606))</f>
        <v>Критик</v>
      </c>
    </row>
    <row r="607" spans="1:6" x14ac:dyDescent="0.3">
      <c r="A607">
        <v>1091</v>
      </c>
      <c r="B607">
        <v>3</v>
      </c>
      <c r="C607">
        <v>5</v>
      </c>
      <c r="D607">
        <v>3</v>
      </c>
      <c r="E607" t="str">
        <f>IF(B607&gt;=Справочник!$A$5,Справочник!$C$5,IF(B607&gt;=Справочник!$A$4,Справочник!$C$4,Справочник!$C$3))</f>
        <v>Критик</v>
      </c>
      <c r="F607" t="str">
        <f>IF(AND(E607=Справочник!$C$5,Массив!C607&gt;=Справочник!$F$3,Массив!D607&gt;=Справочник!$F$3),Справочник!$E$3,IF(AND(Массив!E607=Справочник!$C$3,Массив!C607&lt;=Справочник!$F$4,Массив!D607&lt;=Справочник!$F$4),Справочник!$E$4,Массив!E607))</f>
        <v>МегаНегатив</v>
      </c>
    </row>
    <row r="608" spans="1:6" x14ac:dyDescent="0.3">
      <c r="A608">
        <v>118</v>
      </c>
      <c r="B608">
        <v>3</v>
      </c>
      <c r="C608">
        <v>6</v>
      </c>
      <c r="D608">
        <v>4</v>
      </c>
      <c r="E608" t="str">
        <f>IF(B608&gt;=Справочник!$A$5,Справочник!$C$5,IF(B608&gt;=Справочник!$A$4,Справочник!$C$4,Справочник!$C$3))</f>
        <v>Критик</v>
      </c>
      <c r="F608" t="str">
        <f>IF(AND(E608=Справочник!$C$5,Массив!C608&gt;=Справочник!$F$3,Массив!D608&gt;=Справочник!$F$3),Справочник!$E$3,IF(AND(Массив!E608=Справочник!$C$3,Массив!C608&lt;=Справочник!$F$4,Массив!D608&lt;=Справочник!$F$4),Справочник!$E$4,Массив!E608))</f>
        <v>МегаНегатив</v>
      </c>
    </row>
    <row r="609" spans="1:6" x14ac:dyDescent="0.3">
      <c r="A609">
        <v>811</v>
      </c>
      <c r="B609">
        <v>7</v>
      </c>
      <c r="C609">
        <v>5</v>
      </c>
      <c r="D609">
        <v>10</v>
      </c>
      <c r="E609" t="str">
        <f>IF(B609&gt;=Справочник!$A$5,Справочник!$C$5,IF(B609&gt;=Справочник!$A$4,Справочник!$C$4,Справочник!$C$3))</f>
        <v>Нейтрал</v>
      </c>
      <c r="F609" t="str">
        <f>IF(AND(E609=Справочник!$C$5,Массив!C609&gt;=Справочник!$F$3,Массив!D609&gt;=Справочник!$F$3),Справочник!$E$3,IF(AND(Массив!E609=Справочник!$C$3,Массив!C609&lt;=Справочник!$F$4,Массив!D609&lt;=Справочник!$F$4),Справочник!$E$4,Массив!E609))</f>
        <v>Нейтрал</v>
      </c>
    </row>
    <row r="610" spans="1:6" x14ac:dyDescent="0.3">
      <c r="A610">
        <v>735</v>
      </c>
      <c r="B610">
        <v>10</v>
      </c>
      <c r="C610">
        <v>10</v>
      </c>
      <c r="D610">
        <v>6</v>
      </c>
      <c r="E610" t="str">
        <f>IF(B610&gt;=Справочник!$A$5,Справочник!$C$5,IF(B610&gt;=Справочник!$A$4,Справочник!$C$4,Справочник!$C$3))</f>
        <v>Промоутер</v>
      </c>
      <c r="F610" t="str">
        <f>IF(AND(E610=Справочник!$C$5,Массив!C610&gt;=Справочник!$F$3,Массив!D610&gt;=Справочник!$F$3),Справочник!$E$3,IF(AND(Массив!E610=Справочник!$C$3,Массив!C610&lt;=Справочник!$F$4,Массив!D610&lt;=Справочник!$F$4),Справочник!$E$4,Массив!E610))</f>
        <v>Промоутер</v>
      </c>
    </row>
    <row r="611" spans="1:6" x14ac:dyDescent="0.3">
      <c r="A611">
        <v>1089</v>
      </c>
      <c r="B611">
        <v>4</v>
      </c>
      <c r="C611">
        <v>5</v>
      </c>
      <c r="D611">
        <v>5</v>
      </c>
      <c r="E611" t="str">
        <f>IF(B611&gt;=Справочник!$A$5,Справочник!$C$5,IF(B611&gt;=Справочник!$A$4,Справочник!$C$4,Справочник!$C$3))</f>
        <v>Критик</v>
      </c>
      <c r="F611" t="str">
        <f>IF(AND(E611=Справочник!$C$5,Массив!C611&gt;=Справочник!$F$3,Массив!D611&gt;=Справочник!$F$3),Справочник!$E$3,IF(AND(Массив!E611=Справочник!$C$3,Массив!C611&lt;=Справочник!$F$4,Массив!D611&lt;=Справочник!$F$4),Справочник!$E$4,Массив!E611))</f>
        <v>МегаНегатив</v>
      </c>
    </row>
    <row r="612" spans="1:6" x14ac:dyDescent="0.3">
      <c r="A612">
        <v>71</v>
      </c>
      <c r="B612">
        <v>7</v>
      </c>
      <c r="C612">
        <v>8</v>
      </c>
      <c r="D612">
        <v>10</v>
      </c>
      <c r="E612" t="str">
        <f>IF(B612&gt;=Справочник!$A$5,Справочник!$C$5,IF(B612&gt;=Справочник!$A$4,Справочник!$C$4,Справочник!$C$3))</f>
        <v>Нейтрал</v>
      </c>
      <c r="F612" t="str">
        <f>IF(AND(E612=Справочник!$C$5,Массив!C612&gt;=Справочник!$F$3,Массив!D612&gt;=Справочник!$F$3),Справочник!$E$3,IF(AND(Массив!E612=Справочник!$C$3,Массив!C612&lt;=Справочник!$F$4,Массив!D612&lt;=Справочник!$F$4),Справочник!$E$4,Массив!E612))</f>
        <v>Нейтрал</v>
      </c>
    </row>
    <row r="613" spans="1:6" x14ac:dyDescent="0.3">
      <c r="A613">
        <v>444</v>
      </c>
      <c r="B613">
        <v>3</v>
      </c>
      <c r="C613">
        <v>5</v>
      </c>
      <c r="D613">
        <v>9</v>
      </c>
      <c r="E613" t="str">
        <f>IF(B613&gt;=Справочник!$A$5,Справочник!$C$5,IF(B613&gt;=Справочник!$A$4,Справочник!$C$4,Справочник!$C$3))</f>
        <v>Критик</v>
      </c>
      <c r="F613" t="str">
        <f>IF(AND(E613=Справочник!$C$5,Массив!C613&gt;=Справочник!$F$3,Массив!D613&gt;=Справочник!$F$3),Справочник!$E$3,IF(AND(Массив!E613=Справочник!$C$3,Массив!C613&lt;=Справочник!$F$4,Массив!D613&lt;=Справочник!$F$4),Справочник!$E$4,Массив!E613))</f>
        <v>Критик</v>
      </c>
    </row>
    <row r="614" spans="1:6" x14ac:dyDescent="0.3">
      <c r="A614">
        <v>455</v>
      </c>
      <c r="B614">
        <v>9</v>
      </c>
      <c r="C614">
        <v>10</v>
      </c>
      <c r="D614">
        <v>5</v>
      </c>
      <c r="E614" t="str">
        <f>IF(B614&gt;=Справочник!$A$5,Справочник!$C$5,IF(B614&gt;=Справочник!$A$4,Справочник!$C$4,Справочник!$C$3))</f>
        <v>Промоутер</v>
      </c>
      <c r="F614" t="str">
        <f>IF(AND(E614=Справочник!$C$5,Массив!C614&gt;=Справочник!$F$3,Массив!D614&gt;=Справочник!$F$3),Справочник!$E$3,IF(AND(Массив!E614=Справочник!$C$3,Массив!C614&lt;=Справочник!$F$4,Массив!D614&lt;=Справочник!$F$4),Справочник!$E$4,Массив!E614))</f>
        <v>Промоутер</v>
      </c>
    </row>
    <row r="615" spans="1:6" x14ac:dyDescent="0.3">
      <c r="A615">
        <v>331</v>
      </c>
      <c r="B615">
        <v>9</v>
      </c>
      <c r="C615">
        <v>8</v>
      </c>
      <c r="D615">
        <v>9</v>
      </c>
      <c r="E615" t="str">
        <f>IF(B615&gt;=Справочник!$A$5,Справочник!$C$5,IF(B615&gt;=Справочник!$A$4,Справочник!$C$4,Справочник!$C$3))</f>
        <v>Промоутер</v>
      </c>
      <c r="F615" t="str">
        <f>IF(AND(E615=Справочник!$C$5,Массив!C615&gt;=Справочник!$F$3,Массив!D615&gt;=Справочник!$F$3),Справочник!$E$3,IF(AND(Массив!E615=Справочник!$C$3,Массив!C615&lt;=Справочник!$F$4,Массив!D615&lt;=Справочник!$F$4),Справочник!$E$4,Массив!E615))</f>
        <v>МегаПозитив</v>
      </c>
    </row>
    <row r="616" spans="1:6" x14ac:dyDescent="0.3">
      <c r="A616">
        <v>78</v>
      </c>
      <c r="B616">
        <v>8</v>
      </c>
      <c r="C616">
        <v>8</v>
      </c>
      <c r="D616">
        <v>7</v>
      </c>
      <c r="E616" t="str">
        <f>IF(B616&gt;=Справочник!$A$5,Справочник!$C$5,IF(B616&gt;=Справочник!$A$4,Справочник!$C$4,Справочник!$C$3))</f>
        <v>Нейтрал</v>
      </c>
      <c r="F616" t="str">
        <f>IF(AND(E616=Справочник!$C$5,Массив!C616&gt;=Справочник!$F$3,Массив!D616&gt;=Справочник!$F$3),Справочник!$E$3,IF(AND(Массив!E616=Справочник!$C$3,Массив!C616&lt;=Справочник!$F$4,Массив!D616&lt;=Справочник!$F$4),Справочник!$E$4,Массив!E616))</f>
        <v>Нейтрал</v>
      </c>
    </row>
    <row r="617" spans="1:6" x14ac:dyDescent="0.3">
      <c r="A617">
        <v>938</v>
      </c>
      <c r="B617">
        <v>3</v>
      </c>
      <c r="C617">
        <v>5</v>
      </c>
      <c r="D617">
        <v>6</v>
      </c>
      <c r="E617" t="str">
        <f>IF(B617&gt;=Справочник!$A$5,Справочник!$C$5,IF(B617&gt;=Справочник!$A$4,Справочник!$C$4,Справочник!$C$3))</f>
        <v>Критик</v>
      </c>
      <c r="F617" t="str">
        <f>IF(AND(E617=Справочник!$C$5,Массив!C617&gt;=Справочник!$F$3,Массив!D617&gt;=Справочник!$F$3),Справочник!$E$3,IF(AND(Массив!E617=Справочник!$C$3,Массив!C617&lt;=Справочник!$F$4,Массив!D617&lt;=Справочник!$F$4),Справочник!$E$4,Массив!E617))</f>
        <v>МегаНегатив</v>
      </c>
    </row>
    <row r="618" spans="1:6" x14ac:dyDescent="0.3">
      <c r="A618">
        <v>884</v>
      </c>
      <c r="B618">
        <v>3</v>
      </c>
      <c r="C618">
        <v>4</v>
      </c>
      <c r="D618">
        <v>7</v>
      </c>
      <c r="E618" t="str">
        <f>IF(B618&gt;=Справочник!$A$5,Справочник!$C$5,IF(B618&gt;=Справочник!$A$4,Справочник!$C$4,Справочник!$C$3))</f>
        <v>Критик</v>
      </c>
      <c r="F618" t="str">
        <f>IF(AND(E618=Справочник!$C$5,Массив!C618&gt;=Справочник!$F$3,Массив!D618&gt;=Справочник!$F$3),Справочник!$E$3,IF(AND(Массив!E618=Справочник!$C$3,Массив!C618&lt;=Справочник!$F$4,Массив!D618&lt;=Справочник!$F$4),Справочник!$E$4,Массив!E618))</f>
        <v>Критик</v>
      </c>
    </row>
    <row r="619" spans="1:6" x14ac:dyDescent="0.3">
      <c r="A619">
        <v>268</v>
      </c>
      <c r="B619">
        <v>8</v>
      </c>
      <c r="C619">
        <v>8</v>
      </c>
      <c r="D619">
        <v>6</v>
      </c>
      <c r="E619" t="str">
        <f>IF(B619&gt;=Справочник!$A$5,Справочник!$C$5,IF(B619&gt;=Справочник!$A$4,Справочник!$C$4,Справочник!$C$3))</f>
        <v>Нейтрал</v>
      </c>
      <c r="F619" t="str">
        <f>IF(AND(E619=Справочник!$C$5,Массив!C619&gt;=Справочник!$F$3,Массив!D619&gt;=Справочник!$F$3),Справочник!$E$3,IF(AND(Массив!E619=Справочник!$C$3,Массив!C619&lt;=Справочник!$F$4,Массив!D619&lt;=Справочник!$F$4),Справочник!$E$4,Массив!E619))</f>
        <v>Нейтрал</v>
      </c>
    </row>
    <row r="620" spans="1:6" x14ac:dyDescent="0.3">
      <c r="A620">
        <v>44</v>
      </c>
      <c r="B620">
        <v>6</v>
      </c>
      <c r="C620">
        <v>6</v>
      </c>
      <c r="D620">
        <v>3</v>
      </c>
      <c r="E620" t="str">
        <f>IF(B620&gt;=Справочник!$A$5,Справочник!$C$5,IF(B620&gt;=Справочник!$A$4,Справочник!$C$4,Справочник!$C$3))</f>
        <v>Критик</v>
      </c>
      <c r="F620" t="str">
        <f>IF(AND(E620=Справочник!$C$5,Массив!C620&gt;=Справочник!$F$3,Массив!D620&gt;=Справочник!$F$3),Справочник!$E$3,IF(AND(Массив!E620=Справочник!$C$3,Массив!C620&lt;=Справочник!$F$4,Массив!D620&lt;=Справочник!$F$4),Справочник!$E$4,Массив!E620))</f>
        <v>МегаНегатив</v>
      </c>
    </row>
    <row r="621" spans="1:6" x14ac:dyDescent="0.3">
      <c r="A621">
        <v>240</v>
      </c>
      <c r="B621">
        <v>7</v>
      </c>
      <c r="C621">
        <v>5</v>
      </c>
      <c r="D621">
        <v>10</v>
      </c>
      <c r="E621" t="str">
        <f>IF(B621&gt;=Справочник!$A$5,Справочник!$C$5,IF(B621&gt;=Справочник!$A$4,Справочник!$C$4,Справочник!$C$3))</f>
        <v>Нейтрал</v>
      </c>
      <c r="F621" t="str">
        <f>IF(AND(E621=Справочник!$C$5,Массив!C621&gt;=Справочник!$F$3,Массив!D621&gt;=Справочник!$F$3),Справочник!$E$3,IF(AND(Массив!E621=Справочник!$C$3,Массив!C621&lt;=Справочник!$F$4,Массив!D621&lt;=Справочник!$F$4),Справочник!$E$4,Массив!E621))</f>
        <v>Нейтрал</v>
      </c>
    </row>
    <row r="622" spans="1:6" x14ac:dyDescent="0.3">
      <c r="A622">
        <v>556</v>
      </c>
      <c r="B622">
        <v>9</v>
      </c>
      <c r="C622">
        <v>8</v>
      </c>
      <c r="D622">
        <v>8</v>
      </c>
      <c r="E622" t="str">
        <f>IF(B622&gt;=Справочник!$A$5,Справочник!$C$5,IF(B622&gt;=Справочник!$A$4,Справочник!$C$4,Справочник!$C$3))</f>
        <v>Промоутер</v>
      </c>
      <c r="F622" t="str">
        <f>IF(AND(E622=Справочник!$C$5,Массив!C622&gt;=Справочник!$F$3,Массив!D622&gt;=Справочник!$F$3),Справочник!$E$3,IF(AND(Массив!E622=Справочник!$C$3,Массив!C622&lt;=Справочник!$F$4,Массив!D622&lt;=Справочник!$F$4),Справочник!$E$4,Массив!E622))</f>
        <v>МегаПозитив</v>
      </c>
    </row>
    <row r="623" spans="1:6" x14ac:dyDescent="0.3">
      <c r="A623">
        <v>862</v>
      </c>
      <c r="B623">
        <v>6</v>
      </c>
      <c r="C623">
        <v>5</v>
      </c>
      <c r="D623">
        <v>4</v>
      </c>
      <c r="E623" t="str">
        <f>IF(B623&gt;=Справочник!$A$5,Справочник!$C$5,IF(B623&gt;=Справочник!$A$4,Справочник!$C$4,Справочник!$C$3))</f>
        <v>Критик</v>
      </c>
      <c r="F623" t="str">
        <f>IF(AND(E623=Справочник!$C$5,Массив!C623&gt;=Справочник!$F$3,Массив!D623&gt;=Справочник!$F$3),Справочник!$E$3,IF(AND(Массив!E623=Справочник!$C$3,Массив!C623&lt;=Справочник!$F$4,Массив!D623&lt;=Справочник!$F$4),Справочник!$E$4,Массив!E623))</f>
        <v>МегаНегатив</v>
      </c>
    </row>
    <row r="624" spans="1:6" x14ac:dyDescent="0.3">
      <c r="A624">
        <v>522</v>
      </c>
      <c r="B624">
        <v>3</v>
      </c>
      <c r="C624">
        <v>5</v>
      </c>
      <c r="D624">
        <v>4</v>
      </c>
      <c r="E624" t="str">
        <f>IF(B624&gt;=Справочник!$A$5,Справочник!$C$5,IF(B624&gt;=Справочник!$A$4,Справочник!$C$4,Справочник!$C$3))</f>
        <v>Критик</v>
      </c>
      <c r="F624" t="str">
        <f>IF(AND(E624=Справочник!$C$5,Массив!C624&gt;=Справочник!$F$3,Массив!D624&gt;=Справочник!$F$3),Справочник!$E$3,IF(AND(Массив!E624=Справочник!$C$3,Массив!C624&lt;=Справочник!$F$4,Массив!D624&lt;=Справочник!$F$4),Справочник!$E$4,Массив!E624))</f>
        <v>МегаНегатив</v>
      </c>
    </row>
    <row r="625" spans="1:6" x14ac:dyDescent="0.3">
      <c r="A625">
        <v>967</v>
      </c>
      <c r="B625">
        <v>3</v>
      </c>
      <c r="C625">
        <v>7</v>
      </c>
      <c r="D625">
        <v>3</v>
      </c>
      <c r="E625" t="str">
        <f>IF(B625&gt;=Справочник!$A$5,Справочник!$C$5,IF(B625&gt;=Справочник!$A$4,Справочник!$C$4,Справочник!$C$3))</f>
        <v>Критик</v>
      </c>
      <c r="F625" t="str">
        <f>IF(AND(E625=Справочник!$C$5,Массив!C625&gt;=Справочник!$F$3,Массив!D625&gt;=Справочник!$F$3),Справочник!$E$3,IF(AND(Массив!E625=Справочник!$C$3,Массив!C625&lt;=Справочник!$F$4,Массив!D625&lt;=Справочник!$F$4),Справочник!$E$4,Массив!E625))</f>
        <v>Критик</v>
      </c>
    </row>
    <row r="626" spans="1:6" x14ac:dyDescent="0.3">
      <c r="A626">
        <v>653</v>
      </c>
      <c r="B626">
        <v>10</v>
      </c>
      <c r="C626">
        <v>8</v>
      </c>
      <c r="D626">
        <v>9</v>
      </c>
      <c r="E626" t="str">
        <f>IF(B626&gt;=Справочник!$A$5,Справочник!$C$5,IF(B626&gt;=Справочник!$A$4,Справочник!$C$4,Справочник!$C$3))</f>
        <v>Промоутер</v>
      </c>
      <c r="F626" t="str">
        <f>IF(AND(E626=Справочник!$C$5,Массив!C626&gt;=Справочник!$F$3,Массив!D626&gt;=Справочник!$F$3),Справочник!$E$3,IF(AND(Массив!E626=Справочник!$C$3,Массив!C626&lt;=Справочник!$F$4,Массив!D626&lt;=Справочник!$F$4),Справочник!$E$4,Массив!E626))</f>
        <v>МегаПозитив</v>
      </c>
    </row>
    <row r="627" spans="1:6" x14ac:dyDescent="0.3">
      <c r="A627">
        <v>122</v>
      </c>
      <c r="B627">
        <v>8</v>
      </c>
      <c r="C627">
        <v>10</v>
      </c>
      <c r="D627">
        <v>8</v>
      </c>
      <c r="E627" t="str">
        <f>IF(B627&gt;=Справочник!$A$5,Справочник!$C$5,IF(B627&gt;=Справочник!$A$4,Справочник!$C$4,Справочник!$C$3))</f>
        <v>Нейтрал</v>
      </c>
      <c r="F627" t="str">
        <f>IF(AND(E627=Справочник!$C$5,Массив!C627&gt;=Справочник!$F$3,Массив!D627&gt;=Справочник!$F$3),Справочник!$E$3,IF(AND(Массив!E627=Справочник!$C$3,Массив!C627&lt;=Справочник!$F$4,Массив!D627&lt;=Справочник!$F$4),Справочник!$E$4,Массив!E627))</f>
        <v>Нейтрал</v>
      </c>
    </row>
    <row r="628" spans="1:6" x14ac:dyDescent="0.3">
      <c r="A628">
        <v>1083</v>
      </c>
      <c r="B628">
        <v>5</v>
      </c>
      <c r="C628">
        <v>5</v>
      </c>
      <c r="D628">
        <v>3</v>
      </c>
      <c r="E628" t="str">
        <f>IF(B628&gt;=Справочник!$A$5,Справочник!$C$5,IF(B628&gt;=Справочник!$A$4,Справочник!$C$4,Справочник!$C$3))</f>
        <v>Критик</v>
      </c>
      <c r="F628" t="str">
        <f>IF(AND(E628=Справочник!$C$5,Массив!C628&gt;=Справочник!$F$3,Массив!D628&gt;=Справочник!$F$3),Справочник!$E$3,IF(AND(Массив!E628=Справочник!$C$3,Массив!C628&lt;=Справочник!$F$4,Массив!D628&lt;=Справочник!$F$4),Справочник!$E$4,Массив!E628))</f>
        <v>МегаНегатив</v>
      </c>
    </row>
    <row r="629" spans="1:6" x14ac:dyDescent="0.3">
      <c r="A629">
        <v>1064</v>
      </c>
      <c r="B629">
        <v>10</v>
      </c>
      <c r="C629">
        <v>8</v>
      </c>
      <c r="D629">
        <v>6</v>
      </c>
      <c r="E629" t="str">
        <f>IF(B629&gt;=Справочник!$A$5,Справочник!$C$5,IF(B629&gt;=Справочник!$A$4,Справочник!$C$4,Справочник!$C$3))</f>
        <v>Промоутер</v>
      </c>
      <c r="F629" t="str">
        <f>IF(AND(E629=Справочник!$C$5,Массив!C629&gt;=Справочник!$F$3,Массив!D629&gt;=Справочник!$F$3),Справочник!$E$3,IF(AND(Массив!E629=Справочник!$C$3,Массив!C629&lt;=Справочник!$F$4,Массив!D629&lt;=Справочник!$F$4),Справочник!$E$4,Массив!E629))</f>
        <v>Промоутер</v>
      </c>
    </row>
    <row r="630" spans="1:6" x14ac:dyDescent="0.3">
      <c r="A630">
        <v>346</v>
      </c>
      <c r="B630">
        <v>10</v>
      </c>
      <c r="C630">
        <v>8</v>
      </c>
      <c r="D630">
        <v>8</v>
      </c>
      <c r="E630" t="str">
        <f>IF(B630&gt;=Справочник!$A$5,Справочник!$C$5,IF(B630&gt;=Справочник!$A$4,Справочник!$C$4,Справочник!$C$3))</f>
        <v>Промоутер</v>
      </c>
      <c r="F630" t="str">
        <f>IF(AND(E630=Справочник!$C$5,Массив!C630&gt;=Справочник!$F$3,Массив!D630&gt;=Справочник!$F$3),Справочник!$E$3,IF(AND(Массив!E630=Справочник!$C$3,Массив!C630&lt;=Справочник!$F$4,Массив!D630&lt;=Справочник!$F$4),Справочник!$E$4,Массив!E630))</f>
        <v>МегаПозитив</v>
      </c>
    </row>
    <row r="631" spans="1:6" x14ac:dyDescent="0.3">
      <c r="A631">
        <v>894</v>
      </c>
      <c r="B631">
        <v>4</v>
      </c>
      <c r="C631">
        <v>6</v>
      </c>
      <c r="D631">
        <v>7</v>
      </c>
      <c r="E631" t="str">
        <f>IF(B631&gt;=Справочник!$A$5,Справочник!$C$5,IF(B631&gt;=Справочник!$A$4,Справочник!$C$4,Справочник!$C$3))</f>
        <v>Критик</v>
      </c>
      <c r="F631" t="str">
        <f>IF(AND(E631=Справочник!$C$5,Массив!C631&gt;=Справочник!$F$3,Массив!D631&gt;=Справочник!$F$3),Справочник!$E$3,IF(AND(Массив!E631=Справочник!$C$3,Массив!C631&lt;=Справочник!$F$4,Массив!D631&lt;=Справочник!$F$4),Справочник!$E$4,Массив!E631))</f>
        <v>Критик</v>
      </c>
    </row>
    <row r="632" spans="1:6" x14ac:dyDescent="0.3">
      <c r="A632">
        <v>559</v>
      </c>
      <c r="B632">
        <v>7</v>
      </c>
      <c r="C632">
        <v>7</v>
      </c>
      <c r="D632">
        <v>9</v>
      </c>
      <c r="E632" t="str">
        <f>IF(B632&gt;=Справочник!$A$5,Справочник!$C$5,IF(B632&gt;=Справочник!$A$4,Справочник!$C$4,Справочник!$C$3))</f>
        <v>Нейтрал</v>
      </c>
      <c r="F632" t="str">
        <f>IF(AND(E632=Справочник!$C$5,Массив!C632&gt;=Справочник!$F$3,Массив!D632&gt;=Справочник!$F$3),Справочник!$E$3,IF(AND(Массив!E632=Справочник!$C$3,Массив!C632&lt;=Справочник!$F$4,Массив!D632&lt;=Справочник!$F$4),Справочник!$E$4,Массив!E632))</f>
        <v>Нейтрал</v>
      </c>
    </row>
    <row r="633" spans="1:6" x14ac:dyDescent="0.3">
      <c r="A633">
        <v>869</v>
      </c>
      <c r="B633">
        <v>3</v>
      </c>
      <c r="C633">
        <v>6</v>
      </c>
      <c r="D633">
        <v>10</v>
      </c>
      <c r="E633" t="str">
        <f>IF(B633&gt;=Справочник!$A$5,Справочник!$C$5,IF(B633&gt;=Справочник!$A$4,Справочник!$C$4,Справочник!$C$3))</f>
        <v>Критик</v>
      </c>
      <c r="F633" t="str">
        <f>IF(AND(E633=Справочник!$C$5,Массив!C633&gt;=Справочник!$F$3,Массив!D633&gt;=Справочник!$F$3),Справочник!$E$3,IF(AND(Массив!E633=Справочник!$C$3,Массив!C633&lt;=Справочник!$F$4,Массив!D633&lt;=Справочник!$F$4),Справочник!$E$4,Массив!E633))</f>
        <v>Критик</v>
      </c>
    </row>
    <row r="634" spans="1:6" x14ac:dyDescent="0.3">
      <c r="A634">
        <v>677</v>
      </c>
      <c r="B634">
        <v>10</v>
      </c>
      <c r="C634">
        <v>10</v>
      </c>
      <c r="D634">
        <v>4</v>
      </c>
      <c r="E634" t="str">
        <f>IF(B634&gt;=Справочник!$A$5,Справочник!$C$5,IF(B634&gt;=Справочник!$A$4,Справочник!$C$4,Справочник!$C$3))</f>
        <v>Промоутер</v>
      </c>
      <c r="F634" t="str">
        <f>IF(AND(E634=Справочник!$C$5,Массив!C634&gt;=Справочник!$F$3,Массив!D634&gt;=Справочник!$F$3),Справочник!$E$3,IF(AND(Массив!E634=Справочник!$C$3,Массив!C634&lt;=Справочник!$F$4,Массив!D634&lt;=Справочник!$F$4),Справочник!$E$4,Массив!E634))</f>
        <v>Промоутер</v>
      </c>
    </row>
    <row r="635" spans="1:6" x14ac:dyDescent="0.3">
      <c r="A635">
        <v>782</v>
      </c>
      <c r="B635">
        <v>3</v>
      </c>
      <c r="C635">
        <v>4</v>
      </c>
      <c r="D635">
        <v>9</v>
      </c>
      <c r="E635" t="str">
        <f>IF(B635&gt;=Справочник!$A$5,Справочник!$C$5,IF(B635&gt;=Справочник!$A$4,Справочник!$C$4,Справочник!$C$3))</f>
        <v>Критик</v>
      </c>
      <c r="F635" t="str">
        <f>IF(AND(E635=Справочник!$C$5,Массив!C635&gt;=Справочник!$F$3,Массив!D635&gt;=Справочник!$F$3),Справочник!$E$3,IF(AND(Массив!E635=Справочник!$C$3,Массив!C635&lt;=Справочник!$F$4,Массив!D635&lt;=Справочник!$F$4),Справочник!$E$4,Массив!E635))</f>
        <v>Критик</v>
      </c>
    </row>
    <row r="636" spans="1:6" x14ac:dyDescent="0.3">
      <c r="A636">
        <v>349</v>
      </c>
      <c r="B636">
        <v>9</v>
      </c>
      <c r="C636">
        <v>8</v>
      </c>
      <c r="D636">
        <v>3</v>
      </c>
      <c r="E636" t="str">
        <f>IF(B636&gt;=Справочник!$A$5,Справочник!$C$5,IF(B636&gt;=Справочник!$A$4,Справочник!$C$4,Справочник!$C$3))</f>
        <v>Промоутер</v>
      </c>
      <c r="F636" t="str">
        <f>IF(AND(E636=Справочник!$C$5,Массив!C636&gt;=Справочник!$F$3,Массив!D636&gt;=Справочник!$F$3),Справочник!$E$3,IF(AND(Массив!E636=Справочник!$C$3,Массив!C636&lt;=Справочник!$F$4,Массив!D636&lt;=Справочник!$F$4),Справочник!$E$4,Массив!E636))</f>
        <v>Промоутер</v>
      </c>
    </row>
    <row r="637" spans="1:6" x14ac:dyDescent="0.3">
      <c r="A637">
        <v>214</v>
      </c>
      <c r="B637">
        <v>8</v>
      </c>
      <c r="C637">
        <v>9</v>
      </c>
      <c r="D637">
        <v>8</v>
      </c>
      <c r="E637" t="str">
        <f>IF(B637&gt;=Справочник!$A$5,Справочник!$C$5,IF(B637&gt;=Справочник!$A$4,Справочник!$C$4,Справочник!$C$3))</f>
        <v>Нейтрал</v>
      </c>
      <c r="F637" t="str">
        <f>IF(AND(E637=Справочник!$C$5,Массив!C637&gt;=Справочник!$F$3,Массив!D637&gt;=Справочник!$F$3),Справочник!$E$3,IF(AND(Массив!E637=Справочник!$C$3,Массив!C637&lt;=Справочник!$F$4,Массив!D637&lt;=Справочник!$F$4),Справочник!$E$4,Массив!E637))</f>
        <v>Нейтрал</v>
      </c>
    </row>
    <row r="638" spans="1:6" x14ac:dyDescent="0.3">
      <c r="A638">
        <v>509</v>
      </c>
      <c r="B638">
        <v>8</v>
      </c>
      <c r="C638">
        <v>9</v>
      </c>
      <c r="D638">
        <v>7</v>
      </c>
      <c r="E638" t="str">
        <f>IF(B638&gt;=Справочник!$A$5,Справочник!$C$5,IF(B638&gt;=Справочник!$A$4,Справочник!$C$4,Справочник!$C$3))</f>
        <v>Нейтрал</v>
      </c>
      <c r="F638" t="str">
        <f>IF(AND(E638=Справочник!$C$5,Массив!C638&gt;=Справочник!$F$3,Массив!D638&gt;=Справочник!$F$3),Справочник!$E$3,IF(AND(Массив!E638=Справочник!$C$3,Массив!C638&lt;=Справочник!$F$4,Массив!D638&lt;=Справочник!$F$4),Справочник!$E$4,Массив!E638))</f>
        <v>Нейтрал</v>
      </c>
    </row>
    <row r="639" spans="1:6" x14ac:dyDescent="0.3">
      <c r="A639">
        <v>394</v>
      </c>
      <c r="B639">
        <v>3</v>
      </c>
      <c r="C639">
        <v>5</v>
      </c>
      <c r="D639">
        <v>4</v>
      </c>
      <c r="E639" t="str">
        <f>IF(B639&gt;=Справочник!$A$5,Справочник!$C$5,IF(B639&gt;=Справочник!$A$4,Справочник!$C$4,Справочник!$C$3))</f>
        <v>Критик</v>
      </c>
      <c r="F639" t="str">
        <f>IF(AND(E639=Справочник!$C$5,Массив!C639&gt;=Справочник!$F$3,Массив!D639&gt;=Справочник!$F$3),Справочник!$E$3,IF(AND(Массив!E639=Справочник!$C$3,Массив!C639&lt;=Справочник!$F$4,Массив!D639&lt;=Справочник!$F$4),Справочник!$E$4,Массив!E639))</f>
        <v>МегаНегатив</v>
      </c>
    </row>
    <row r="640" spans="1:6" x14ac:dyDescent="0.3">
      <c r="A640">
        <v>12</v>
      </c>
      <c r="B640">
        <v>5</v>
      </c>
      <c r="C640">
        <v>7</v>
      </c>
      <c r="D640">
        <v>4</v>
      </c>
      <c r="E640" t="str">
        <f>IF(B640&gt;=Справочник!$A$5,Справочник!$C$5,IF(B640&gt;=Справочник!$A$4,Справочник!$C$4,Справочник!$C$3))</f>
        <v>Критик</v>
      </c>
      <c r="F640" t="str">
        <f>IF(AND(E640=Справочник!$C$5,Массив!C640&gt;=Справочник!$F$3,Массив!D640&gt;=Справочник!$F$3),Справочник!$E$3,IF(AND(Массив!E640=Справочник!$C$3,Массив!C640&lt;=Справочник!$F$4,Массив!D640&lt;=Справочник!$F$4),Справочник!$E$4,Массив!E640))</f>
        <v>Критик</v>
      </c>
    </row>
    <row r="641" spans="1:6" x14ac:dyDescent="0.3">
      <c r="A641">
        <v>545</v>
      </c>
      <c r="B641">
        <v>9</v>
      </c>
      <c r="C641">
        <v>8</v>
      </c>
      <c r="D641">
        <v>5</v>
      </c>
      <c r="E641" t="str">
        <f>IF(B641&gt;=Справочник!$A$5,Справочник!$C$5,IF(B641&gt;=Справочник!$A$4,Справочник!$C$4,Справочник!$C$3))</f>
        <v>Промоутер</v>
      </c>
      <c r="F641" t="str">
        <f>IF(AND(E641=Справочник!$C$5,Массив!C641&gt;=Справочник!$F$3,Массив!D641&gt;=Справочник!$F$3),Справочник!$E$3,IF(AND(Массив!E641=Справочник!$C$3,Массив!C641&lt;=Справочник!$F$4,Массив!D641&lt;=Справочник!$F$4),Справочник!$E$4,Массив!E641))</f>
        <v>Промоутер</v>
      </c>
    </row>
    <row r="642" spans="1:6" x14ac:dyDescent="0.3">
      <c r="A642">
        <v>458</v>
      </c>
      <c r="B642">
        <v>10</v>
      </c>
      <c r="C642">
        <v>10</v>
      </c>
      <c r="D642">
        <v>5</v>
      </c>
      <c r="E642" t="str">
        <f>IF(B642&gt;=Справочник!$A$5,Справочник!$C$5,IF(B642&gt;=Справочник!$A$4,Справочник!$C$4,Справочник!$C$3))</f>
        <v>Промоутер</v>
      </c>
      <c r="F642" t="str">
        <f>IF(AND(E642=Справочник!$C$5,Массив!C642&gt;=Справочник!$F$3,Массив!D642&gt;=Справочник!$F$3),Справочник!$E$3,IF(AND(Массив!E642=Справочник!$C$3,Массив!C642&lt;=Справочник!$F$4,Массив!D642&lt;=Справочник!$F$4),Справочник!$E$4,Массив!E642))</f>
        <v>Промоутер</v>
      </c>
    </row>
    <row r="643" spans="1:6" x14ac:dyDescent="0.3">
      <c r="A643">
        <v>1019</v>
      </c>
      <c r="B643">
        <v>3</v>
      </c>
      <c r="C643">
        <v>6</v>
      </c>
      <c r="D643">
        <v>7</v>
      </c>
      <c r="E643" t="str">
        <f>IF(B643&gt;=Справочник!$A$5,Справочник!$C$5,IF(B643&gt;=Справочник!$A$4,Справочник!$C$4,Справочник!$C$3))</f>
        <v>Критик</v>
      </c>
      <c r="F643" t="str">
        <f>IF(AND(E643=Справочник!$C$5,Массив!C643&gt;=Справочник!$F$3,Массив!D643&gt;=Справочник!$F$3),Справочник!$E$3,IF(AND(Массив!E643=Справочник!$C$3,Массив!C643&lt;=Справочник!$F$4,Массив!D643&lt;=Справочник!$F$4),Справочник!$E$4,Массив!E643))</f>
        <v>Критик</v>
      </c>
    </row>
    <row r="644" spans="1:6" x14ac:dyDescent="0.3">
      <c r="A644">
        <v>823</v>
      </c>
      <c r="B644">
        <v>10</v>
      </c>
      <c r="C644">
        <v>9</v>
      </c>
      <c r="D644">
        <v>3</v>
      </c>
      <c r="E644" t="str">
        <f>IF(B644&gt;=Справочник!$A$5,Справочник!$C$5,IF(B644&gt;=Справочник!$A$4,Справочник!$C$4,Справочник!$C$3))</f>
        <v>Промоутер</v>
      </c>
      <c r="F644" t="str">
        <f>IF(AND(E644=Справочник!$C$5,Массив!C644&gt;=Справочник!$F$3,Массив!D644&gt;=Справочник!$F$3),Справочник!$E$3,IF(AND(Массив!E644=Справочник!$C$3,Массив!C644&lt;=Справочник!$F$4,Массив!D644&lt;=Справочник!$F$4),Справочник!$E$4,Массив!E644))</f>
        <v>Промоутер</v>
      </c>
    </row>
    <row r="645" spans="1:6" x14ac:dyDescent="0.3">
      <c r="A645">
        <v>965</v>
      </c>
      <c r="B645">
        <v>5</v>
      </c>
      <c r="C645">
        <v>4</v>
      </c>
      <c r="D645">
        <v>9</v>
      </c>
      <c r="E645" t="str">
        <f>IF(B645&gt;=Справочник!$A$5,Справочник!$C$5,IF(B645&gt;=Справочник!$A$4,Справочник!$C$4,Справочник!$C$3))</f>
        <v>Критик</v>
      </c>
      <c r="F645" t="str">
        <f>IF(AND(E645=Справочник!$C$5,Массив!C645&gt;=Справочник!$F$3,Массив!D645&gt;=Справочник!$F$3),Справочник!$E$3,IF(AND(Массив!E645=Справочник!$C$3,Массив!C645&lt;=Справочник!$F$4,Массив!D645&lt;=Справочник!$F$4),Справочник!$E$4,Массив!E645))</f>
        <v>Критик</v>
      </c>
    </row>
    <row r="646" spans="1:6" x14ac:dyDescent="0.3">
      <c r="A646">
        <v>737</v>
      </c>
      <c r="B646">
        <v>3</v>
      </c>
      <c r="C646">
        <v>7</v>
      </c>
      <c r="D646">
        <v>9</v>
      </c>
      <c r="E646" t="str">
        <f>IF(B646&gt;=Справочник!$A$5,Справочник!$C$5,IF(B646&gt;=Справочник!$A$4,Справочник!$C$4,Справочник!$C$3))</f>
        <v>Критик</v>
      </c>
      <c r="F646" t="str">
        <f>IF(AND(E646=Справочник!$C$5,Массив!C646&gt;=Справочник!$F$3,Массив!D646&gt;=Справочник!$F$3),Справочник!$E$3,IF(AND(Массив!E646=Справочник!$C$3,Массив!C646&lt;=Справочник!$F$4,Массив!D646&lt;=Справочник!$F$4),Справочник!$E$4,Массив!E646))</f>
        <v>Критик</v>
      </c>
    </row>
    <row r="647" spans="1:6" x14ac:dyDescent="0.3">
      <c r="A647">
        <v>863</v>
      </c>
      <c r="B647">
        <v>7</v>
      </c>
      <c r="C647">
        <v>4</v>
      </c>
      <c r="D647">
        <v>10</v>
      </c>
      <c r="E647" t="str">
        <f>IF(B647&gt;=Справочник!$A$5,Справочник!$C$5,IF(B647&gt;=Справочник!$A$4,Справочник!$C$4,Справочник!$C$3))</f>
        <v>Нейтрал</v>
      </c>
      <c r="F647" t="str">
        <f>IF(AND(E647=Справочник!$C$5,Массив!C647&gt;=Справочник!$F$3,Массив!D647&gt;=Справочник!$F$3),Справочник!$E$3,IF(AND(Массив!E647=Справочник!$C$3,Массив!C647&lt;=Справочник!$F$4,Массив!D647&lt;=Справочник!$F$4),Справочник!$E$4,Массив!E647))</f>
        <v>Нейтрал</v>
      </c>
    </row>
    <row r="648" spans="1:6" x14ac:dyDescent="0.3">
      <c r="A648">
        <v>174</v>
      </c>
      <c r="B648">
        <v>4</v>
      </c>
      <c r="C648">
        <v>8</v>
      </c>
      <c r="D648">
        <v>4</v>
      </c>
      <c r="E648" t="str">
        <f>IF(B648&gt;=Справочник!$A$5,Справочник!$C$5,IF(B648&gt;=Справочник!$A$4,Справочник!$C$4,Справочник!$C$3))</f>
        <v>Критик</v>
      </c>
      <c r="F648" t="str">
        <f>IF(AND(E648=Справочник!$C$5,Массив!C648&gt;=Справочник!$F$3,Массив!D648&gt;=Справочник!$F$3),Справочник!$E$3,IF(AND(Массив!E648=Справочник!$C$3,Массив!C648&lt;=Справочник!$F$4,Массив!D648&lt;=Справочник!$F$4),Справочник!$E$4,Массив!E648))</f>
        <v>Критик</v>
      </c>
    </row>
    <row r="649" spans="1:6" x14ac:dyDescent="0.3">
      <c r="A649">
        <v>1012</v>
      </c>
      <c r="B649">
        <v>3</v>
      </c>
      <c r="C649">
        <v>7</v>
      </c>
      <c r="D649">
        <v>4</v>
      </c>
      <c r="E649" t="str">
        <f>IF(B649&gt;=Справочник!$A$5,Справочник!$C$5,IF(B649&gt;=Справочник!$A$4,Справочник!$C$4,Справочник!$C$3))</f>
        <v>Критик</v>
      </c>
      <c r="F649" t="str">
        <f>IF(AND(E649=Справочник!$C$5,Массив!C649&gt;=Справочник!$F$3,Массив!D649&gt;=Справочник!$F$3),Справочник!$E$3,IF(AND(Массив!E649=Справочник!$C$3,Массив!C649&lt;=Справочник!$F$4,Массив!D649&lt;=Справочник!$F$4),Справочник!$E$4,Массив!E649))</f>
        <v>Критик</v>
      </c>
    </row>
    <row r="650" spans="1:6" x14ac:dyDescent="0.3">
      <c r="A650">
        <v>512</v>
      </c>
      <c r="B650">
        <v>5</v>
      </c>
      <c r="C650">
        <v>6</v>
      </c>
      <c r="D650">
        <v>8</v>
      </c>
      <c r="E650" t="str">
        <f>IF(B650&gt;=Справочник!$A$5,Справочник!$C$5,IF(B650&gt;=Справочник!$A$4,Справочник!$C$4,Справочник!$C$3))</f>
        <v>Критик</v>
      </c>
      <c r="F650" t="str">
        <f>IF(AND(E650=Справочник!$C$5,Массив!C650&gt;=Справочник!$F$3,Массив!D650&gt;=Справочник!$F$3),Справочник!$E$3,IF(AND(Массив!E650=Справочник!$C$3,Массив!C650&lt;=Справочник!$F$4,Массив!D650&lt;=Справочник!$F$4),Справочник!$E$4,Массив!E650))</f>
        <v>Критик</v>
      </c>
    </row>
    <row r="651" spans="1:6" x14ac:dyDescent="0.3">
      <c r="A651">
        <v>416</v>
      </c>
      <c r="B651">
        <v>6</v>
      </c>
      <c r="C651">
        <v>4</v>
      </c>
      <c r="D651">
        <v>5</v>
      </c>
      <c r="E651" t="str">
        <f>IF(B651&gt;=Справочник!$A$5,Справочник!$C$5,IF(B651&gt;=Справочник!$A$4,Справочник!$C$4,Справочник!$C$3))</f>
        <v>Критик</v>
      </c>
      <c r="F651" t="str">
        <f>IF(AND(E651=Справочник!$C$5,Массив!C651&gt;=Справочник!$F$3,Массив!D651&gt;=Справочник!$F$3),Справочник!$E$3,IF(AND(Массив!E651=Справочник!$C$3,Массив!C651&lt;=Справочник!$F$4,Массив!D651&lt;=Справочник!$F$4),Справочник!$E$4,Массив!E651))</f>
        <v>МегаНегатив</v>
      </c>
    </row>
    <row r="652" spans="1:6" x14ac:dyDescent="0.3">
      <c r="A652">
        <v>315</v>
      </c>
      <c r="B652">
        <v>10</v>
      </c>
      <c r="C652">
        <v>10</v>
      </c>
      <c r="D652">
        <v>8</v>
      </c>
      <c r="E652" t="str">
        <f>IF(B652&gt;=Справочник!$A$5,Справочник!$C$5,IF(B652&gt;=Справочник!$A$4,Справочник!$C$4,Справочник!$C$3))</f>
        <v>Промоутер</v>
      </c>
      <c r="F652" t="str">
        <f>IF(AND(E652=Справочник!$C$5,Массив!C652&gt;=Справочник!$F$3,Массив!D652&gt;=Справочник!$F$3),Справочник!$E$3,IF(AND(Массив!E652=Справочник!$C$3,Массив!C652&lt;=Справочник!$F$4,Массив!D652&lt;=Справочник!$F$4),Справочник!$E$4,Массив!E652))</f>
        <v>МегаПозитив</v>
      </c>
    </row>
    <row r="653" spans="1:6" x14ac:dyDescent="0.3">
      <c r="A653">
        <v>1076</v>
      </c>
      <c r="B653">
        <v>10</v>
      </c>
      <c r="C653">
        <v>10</v>
      </c>
      <c r="D653">
        <v>7</v>
      </c>
      <c r="E653" t="str">
        <f>IF(B653&gt;=Справочник!$A$5,Справочник!$C$5,IF(B653&gt;=Справочник!$A$4,Справочник!$C$4,Справочник!$C$3))</f>
        <v>Промоутер</v>
      </c>
      <c r="F653" t="str">
        <f>IF(AND(E653=Справочник!$C$5,Массив!C653&gt;=Справочник!$F$3,Массив!D653&gt;=Справочник!$F$3),Справочник!$E$3,IF(AND(Массив!E653=Справочник!$C$3,Массив!C653&lt;=Справочник!$F$4,Массив!D653&lt;=Справочник!$F$4),Справочник!$E$4,Массив!E653))</f>
        <v>Промоутер</v>
      </c>
    </row>
    <row r="654" spans="1:6" x14ac:dyDescent="0.3">
      <c r="A654">
        <v>676</v>
      </c>
      <c r="B654">
        <v>9</v>
      </c>
      <c r="C654">
        <v>9</v>
      </c>
      <c r="D654">
        <v>10</v>
      </c>
      <c r="E654" t="str">
        <f>IF(B654&gt;=Справочник!$A$5,Справочник!$C$5,IF(B654&gt;=Справочник!$A$4,Справочник!$C$4,Справочник!$C$3))</f>
        <v>Промоутер</v>
      </c>
      <c r="F654" t="str">
        <f>IF(AND(E654=Справочник!$C$5,Массив!C654&gt;=Справочник!$F$3,Массив!D654&gt;=Справочник!$F$3),Справочник!$E$3,IF(AND(Массив!E654=Справочник!$C$3,Массив!C654&lt;=Справочник!$F$4,Массив!D654&lt;=Справочник!$F$4),Справочник!$E$4,Массив!E654))</f>
        <v>МегаПозитив</v>
      </c>
    </row>
    <row r="655" spans="1:6" x14ac:dyDescent="0.3">
      <c r="A655">
        <v>508</v>
      </c>
      <c r="B655">
        <v>6</v>
      </c>
      <c r="C655">
        <v>7</v>
      </c>
      <c r="D655">
        <v>7</v>
      </c>
      <c r="E655" t="str">
        <f>IF(B655&gt;=Справочник!$A$5,Справочник!$C$5,IF(B655&gt;=Справочник!$A$4,Справочник!$C$4,Справочник!$C$3))</f>
        <v>Критик</v>
      </c>
      <c r="F655" t="str">
        <f>IF(AND(E655=Справочник!$C$5,Массив!C655&gt;=Справочник!$F$3,Массив!D655&gt;=Справочник!$F$3),Справочник!$E$3,IF(AND(Массив!E655=Справочник!$C$3,Массив!C655&lt;=Справочник!$F$4,Массив!D655&lt;=Справочник!$F$4),Справочник!$E$4,Массив!E655))</f>
        <v>Критик</v>
      </c>
    </row>
    <row r="656" spans="1:6" x14ac:dyDescent="0.3">
      <c r="A656">
        <v>417</v>
      </c>
      <c r="B656">
        <v>9</v>
      </c>
      <c r="C656">
        <v>10</v>
      </c>
      <c r="D656">
        <v>4</v>
      </c>
      <c r="E656" t="str">
        <f>IF(B656&gt;=Справочник!$A$5,Справочник!$C$5,IF(B656&gt;=Справочник!$A$4,Справочник!$C$4,Справочник!$C$3))</f>
        <v>Промоутер</v>
      </c>
      <c r="F656" t="str">
        <f>IF(AND(E656=Справочник!$C$5,Массив!C656&gt;=Справочник!$F$3,Массив!D656&gt;=Справочник!$F$3),Справочник!$E$3,IF(AND(Массив!E656=Справочник!$C$3,Массив!C656&lt;=Справочник!$F$4,Массив!D656&lt;=Справочник!$F$4),Справочник!$E$4,Массив!E656))</f>
        <v>Промоутер</v>
      </c>
    </row>
    <row r="657" spans="1:6" x14ac:dyDescent="0.3">
      <c r="A657">
        <v>149</v>
      </c>
      <c r="B657">
        <v>7</v>
      </c>
      <c r="C657">
        <v>5</v>
      </c>
      <c r="D657">
        <v>3</v>
      </c>
      <c r="E657" t="str">
        <f>IF(B657&gt;=Справочник!$A$5,Справочник!$C$5,IF(B657&gt;=Справочник!$A$4,Справочник!$C$4,Справочник!$C$3))</f>
        <v>Нейтрал</v>
      </c>
      <c r="F657" t="str">
        <f>IF(AND(E657=Справочник!$C$5,Массив!C657&gt;=Справочник!$F$3,Массив!D657&gt;=Справочник!$F$3),Справочник!$E$3,IF(AND(Массив!E657=Справочник!$C$3,Массив!C657&lt;=Справочник!$F$4,Массив!D657&lt;=Справочник!$F$4),Справочник!$E$4,Массив!E657))</f>
        <v>Нейтрал</v>
      </c>
    </row>
    <row r="658" spans="1:6" x14ac:dyDescent="0.3">
      <c r="A658">
        <v>985</v>
      </c>
      <c r="B658">
        <v>7</v>
      </c>
      <c r="C658">
        <v>5</v>
      </c>
      <c r="D658">
        <v>9</v>
      </c>
      <c r="E658" t="str">
        <f>IF(B658&gt;=Справочник!$A$5,Справочник!$C$5,IF(B658&gt;=Справочник!$A$4,Справочник!$C$4,Справочник!$C$3))</f>
        <v>Нейтрал</v>
      </c>
      <c r="F658" t="str">
        <f>IF(AND(E658=Справочник!$C$5,Массив!C658&gt;=Справочник!$F$3,Массив!D658&gt;=Справочник!$F$3),Справочник!$E$3,IF(AND(Массив!E658=Справочник!$C$3,Массив!C658&lt;=Справочник!$F$4,Массив!D658&lt;=Справочник!$F$4),Справочник!$E$4,Массив!E658))</f>
        <v>Нейтрал</v>
      </c>
    </row>
    <row r="659" spans="1:6" x14ac:dyDescent="0.3">
      <c r="A659">
        <v>232</v>
      </c>
      <c r="B659">
        <v>4</v>
      </c>
      <c r="C659">
        <v>5</v>
      </c>
      <c r="D659">
        <v>7</v>
      </c>
      <c r="E659" t="str">
        <f>IF(B659&gt;=Справочник!$A$5,Справочник!$C$5,IF(B659&gt;=Справочник!$A$4,Справочник!$C$4,Справочник!$C$3))</f>
        <v>Критик</v>
      </c>
      <c r="F659" t="str">
        <f>IF(AND(E659=Справочник!$C$5,Массив!C659&gt;=Справочник!$F$3,Массив!D659&gt;=Справочник!$F$3),Справочник!$E$3,IF(AND(Массив!E659=Справочник!$C$3,Массив!C659&lt;=Справочник!$F$4,Массив!D659&lt;=Справочник!$F$4),Справочник!$E$4,Массив!E659))</f>
        <v>Критик</v>
      </c>
    </row>
    <row r="660" spans="1:6" x14ac:dyDescent="0.3">
      <c r="A660">
        <v>868</v>
      </c>
      <c r="B660">
        <v>4</v>
      </c>
      <c r="C660">
        <v>6</v>
      </c>
      <c r="D660">
        <v>6</v>
      </c>
      <c r="E660" t="str">
        <f>IF(B660&gt;=Справочник!$A$5,Справочник!$C$5,IF(B660&gt;=Справочник!$A$4,Справочник!$C$4,Справочник!$C$3))</f>
        <v>Критик</v>
      </c>
      <c r="F660" t="str">
        <f>IF(AND(E660=Справочник!$C$5,Массив!C660&gt;=Справочник!$F$3,Массив!D660&gt;=Справочник!$F$3),Справочник!$E$3,IF(AND(Массив!E660=Справочник!$C$3,Массив!C660&lt;=Справочник!$F$4,Массив!D660&lt;=Справочник!$F$4),Справочник!$E$4,Массив!E660))</f>
        <v>МегаНегатив</v>
      </c>
    </row>
    <row r="661" spans="1:6" x14ac:dyDescent="0.3">
      <c r="A661">
        <v>22</v>
      </c>
      <c r="B661">
        <v>6</v>
      </c>
      <c r="C661">
        <v>4</v>
      </c>
      <c r="D661">
        <v>3</v>
      </c>
      <c r="E661" t="str">
        <f>IF(B661&gt;=Справочник!$A$5,Справочник!$C$5,IF(B661&gt;=Справочник!$A$4,Справочник!$C$4,Справочник!$C$3))</f>
        <v>Критик</v>
      </c>
      <c r="F661" t="str">
        <f>IF(AND(E661=Справочник!$C$5,Массив!C661&gt;=Справочник!$F$3,Массив!D661&gt;=Справочник!$F$3),Справочник!$E$3,IF(AND(Массив!E661=Справочник!$C$3,Массив!C661&lt;=Справочник!$F$4,Массив!D661&lt;=Справочник!$F$4),Справочник!$E$4,Массив!E661))</f>
        <v>МегаНегатив</v>
      </c>
    </row>
    <row r="662" spans="1:6" x14ac:dyDescent="0.3">
      <c r="A662">
        <v>477</v>
      </c>
      <c r="B662">
        <v>3</v>
      </c>
      <c r="C662">
        <v>7</v>
      </c>
      <c r="D662">
        <v>4</v>
      </c>
      <c r="E662" t="str">
        <f>IF(B662&gt;=Справочник!$A$5,Справочник!$C$5,IF(B662&gt;=Справочник!$A$4,Справочник!$C$4,Справочник!$C$3))</f>
        <v>Критик</v>
      </c>
      <c r="F662" t="str">
        <f>IF(AND(E662=Справочник!$C$5,Массив!C662&gt;=Справочник!$F$3,Массив!D662&gt;=Справочник!$F$3),Справочник!$E$3,IF(AND(Массив!E662=Справочник!$C$3,Массив!C662&lt;=Справочник!$F$4,Массив!D662&lt;=Справочник!$F$4),Справочник!$E$4,Массив!E662))</f>
        <v>Критик</v>
      </c>
    </row>
    <row r="663" spans="1:6" x14ac:dyDescent="0.3">
      <c r="A663">
        <v>824</v>
      </c>
      <c r="B663">
        <v>4</v>
      </c>
      <c r="C663">
        <v>5</v>
      </c>
      <c r="D663">
        <v>10</v>
      </c>
      <c r="E663" t="str">
        <f>IF(B663&gt;=Справочник!$A$5,Справочник!$C$5,IF(B663&gt;=Справочник!$A$4,Справочник!$C$4,Справочник!$C$3))</f>
        <v>Критик</v>
      </c>
      <c r="F663" t="str">
        <f>IF(AND(E663=Справочник!$C$5,Массив!C663&gt;=Справочник!$F$3,Массив!D663&gt;=Справочник!$F$3),Справочник!$E$3,IF(AND(Массив!E663=Справочник!$C$3,Массив!C663&lt;=Справочник!$F$4,Массив!D663&lt;=Справочник!$F$4),Справочник!$E$4,Массив!E663))</f>
        <v>Критик</v>
      </c>
    </row>
    <row r="664" spans="1:6" x14ac:dyDescent="0.3">
      <c r="A664">
        <v>165</v>
      </c>
      <c r="B664">
        <v>10</v>
      </c>
      <c r="C664">
        <v>10</v>
      </c>
      <c r="D664">
        <v>7</v>
      </c>
      <c r="E664" t="str">
        <f>IF(B664&gt;=Справочник!$A$5,Справочник!$C$5,IF(B664&gt;=Справочник!$A$4,Справочник!$C$4,Справочник!$C$3))</f>
        <v>Промоутер</v>
      </c>
      <c r="F664" t="str">
        <f>IF(AND(E664=Справочник!$C$5,Массив!C664&gt;=Справочник!$F$3,Массив!D664&gt;=Справочник!$F$3),Справочник!$E$3,IF(AND(Массив!E664=Справочник!$C$3,Массив!C664&lt;=Справочник!$F$4,Массив!D664&lt;=Справочник!$F$4),Справочник!$E$4,Массив!E664))</f>
        <v>Промоутер</v>
      </c>
    </row>
    <row r="665" spans="1:6" x14ac:dyDescent="0.3">
      <c r="A665">
        <v>595</v>
      </c>
      <c r="B665">
        <v>4</v>
      </c>
      <c r="C665">
        <v>4</v>
      </c>
      <c r="D665">
        <v>6</v>
      </c>
      <c r="E665" t="str">
        <f>IF(B665&gt;=Справочник!$A$5,Справочник!$C$5,IF(B665&gt;=Справочник!$A$4,Справочник!$C$4,Справочник!$C$3))</f>
        <v>Критик</v>
      </c>
      <c r="F665" t="str">
        <f>IF(AND(E665=Справочник!$C$5,Массив!C665&gt;=Справочник!$F$3,Массив!D665&gt;=Справочник!$F$3),Справочник!$E$3,IF(AND(Массив!E665=Справочник!$C$3,Массив!C665&lt;=Справочник!$F$4,Массив!D665&lt;=Справочник!$F$4),Справочник!$E$4,Массив!E665))</f>
        <v>МегаНегатив</v>
      </c>
    </row>
    <row r="666" spans="1:6" x14ac:dyDescent="0.3">
      <c r="A666">
        <v>795</v>
      </c>
      <c r="B666">
        <v>8</v>
      </c>
      <c r="C666">
        <v>8</v>
      </c>
      <c r="D666">
        <v>10</v>
      </c>
      <c r="E666" t="str">
        <f>IF(B666&gt;=Справочник!$A$5,Справочник!$C$5,IF(B666&gt;=Справочник!$A$4,Справочник!$C$4,Справочник!$C$3))</f>
        <v>Нейтрал</v>
      </c>
      <c r="F666" t="str">
        <f>IF(AND(E666=Справочник!$C$5,Массив!C666&gt;=Справочник!$F$3,Массив!D666&gt;=Справочник!$F$3),Справочник!$E$3,IF(AND(Массив!E666=Справочник!$C$3,Массив!C666&lt;=Справочник!$F$4,Массив!D666&lt;=Справочник!$F$4),Справочник!$E$4,Массив!E666))</f>
        <v>Нейтрал</v>
      </c>
    </row>
    <row r="667" spans="1:6" x14ac:dyDescent="0.3">
      <c r="A667">
        <v>404</v>
      </c>
      <c r="B667">
        <v>8</v>
      </c>
      <c r="C667">
        <v>8</v>
      </c>
      <c r="D667">
        <v>8</v>
      </c>
      <c r="E667" t="str">
        <f>IF(B667&gt;=Справочник!$A$5,Справочник!$C$5,IF(B667&gt;=Справочник!$A$4,Справочник!$C$4,Справочник!$C$3))</f>
        <v>Нейтрал</v>
      </c>
      <c r="F667" t="str">
        <f>IF(AND(E667=Справочник!$C$5,Массив!C667&gt;=Справочник!$F$3,Массив!D667&gt;=Справочник!$F$3),Справочник!$E$3,IF(AND(Массив!E667=Справочник!$C$3,Массив!C667&lt;=Справочник!$F$4,Массив!D667&lt;=Справочник!$F$4),Справочник!$E$4,Массив!E667))</f>
        <v>Нейтрал</v>
      </c>
    </row>
    <row r="668" spans="1:6" x14ac:dyDescent="0.3">
      <c r="A668">
        <v>532</v>
      </c>
      <c r="B668">
        <v>7</v>
      </c>
      <c r="C668">
        <v>4</v>
      </c>
      <c r="D668">
        <v>7</v>
      </c>
      <c r="E668" t="str">
        <f>IF(B668&gt;=Справочник!$A$5,Справочник!$C$5,IF(B668&gt;=Справочник!$A$4,Справочник!$C$4,Справочник!$C$3))</f>
        <v>Нейтрал</v>
      </c>
      <c r="F668" t="str">
        <f>IF(AND(E668=Справочник!$C$5,Массив!C668&gt;=Справочник!$F$3,Массив!D668&gt;=Справочник!$F$3),Справочник!$E$3,IF(AND(Массив!E668=Справочник!$C$3,Массив!C668&lt;=Справочник!$F$4,Массив!D668&lt;=Справочник!$F$4),Справочник!$E$4,Массив!E668))</f>
        <v>Нейтрал</v>
      </c>
    </row>
    <row r="669" spans="1:6" x14ac:dyDescent="0.3">
      <c r="A669">
        <v>992</v>
      </c>
      <c r="B669">
        <v>6</v>
      </c>
      <c r="C669">
        <v>8</v>
      </c>
      <c r="D669">
        <v>5</v>
      </c>
      <c r="E669" t="str">
        <f>IF(B669&gt;=Справочник!$A$5,Справочник!$C$5,IF(B669&gt;=Справочник!$A$4,Справочник!$C$4,Справочник!$C$3))</f>
        <v>Критик</v>
      </c>
      <c r="F669" t="str">
        <f>IF(AND(E669=Справочник!$C$5,Массив!C669&gt;=Справочник!$F$3,Массив!D669&gt;=Справочник!$F$3),Справочник!$E$3,IF(AND(Массив!E669=Справочник!$C$3,Массив!C669&lt;=Справочник!$F$4,Массив!D669&lt;=Справочник!$F$4),Справочник!$E$4,Массив!E669))</f>
        <v>Критик</v>
      </c>
    </row>
    <row r="670" spans="1:6" x14ac:dyDescent="0.3">
      <c r="A670">
        <v>704</v>
      </c>
      <c r="B670">
        <v>10</v>
      </c>
      <c r="C670">
        <v>8</v>
      </c>
      <c r="D670">
        <v>6</v>
      </c>
      <c r="E670" t="str">
        <f>IF(B670&gt;=Справочник!$A$5,Справочник!$C$5,IF(B670&gt;=Справочник!$A$4,Справочник!$C$4,Справочник!$C$3))</f>
        <v>Промоутер</v>
      </c>
      <c r="F670" t="str">
        <f>IF(AND(E670=Справочник!$C$5,Массив!C670&gt;=Справочник!$F$3,Массив!D670&gt;=Справочник!$F$3),Справочник!$E$3,IF(AND(Массив!E670=Справочник!$C$3,Массив!C670&lt;=Справочник!$F$4,Массив!D670&lt;=Справочник!$F$4),Справочник!$E$4,Массив!E670))</f>
        <v>Промоутер</v>
      </c>
    </row>
    <row r="671" spans="1:6" x14ac:dyDescent="0.3">
      <c r="A671">
        <v>108</v>
      </c>
      <c r="B671">
        <v>3</v>
      </c>
      <c r="C671">
        <v>4</v>
      </c>
      <c r="D671">
        <v>7</v>
      </c>
      <c r="E671" t="str">
        <f>IF(B671&gt;=Справочник!$A$5,Справочник!$C$5,IF(B671&gt;=Справочник!$A$4,Справочник!$C$4,Справочник!$C$3))</f>
        <v>Критик</v>
      </c>
      <c r="F671" t="str">
        <f>IF(AND(E671=Справочник!$C$5,Массив!C671&gt;=Справочник!$F$3,Массив!D671&gt;=Справочник!$F$3),Справочник!$E$3,IF(AND(Массив!E671=Справочник!$C$3,Массив!C671&lt;=Справочник!$F$4,Массив!D671&lt;=Справочник!$F$4),Справочник!$E$4,Массив!E671))</f>
        <v>Критик</v>
      </c>
    </row>
    <row r="672" spans="1:6" x14ac:dyDescent="0.3">
      <c r="A672">
        <v>1</v>
      </c>
      <c r="B672">
        <v>3</v>
      </c>
      <c r="C672">
        <v>6</v>
      </c>
      <c r="D672">
        <v>5</v>
      </c>
      <c r="E672" t="str">
        <f>IF(B672&gt;=Справочник!$A$5,Справочник!$C$5,IF(B672&gt;=Справочник!$A$4,Справочник!$C$4,Справочник!$C$3))</f>
        <v>Критик</v>
      </c>
      <c r="F672" t="str">
        <f>IF(AND(E672=Справочник!$C$5,Массив!C672&gt;=Справочник!$F$3,Массив!D672&gt;=Справочник!$F$3),Справочник!$E$3,IF(AND(Массив!E672=Справочник!$C$3,Массив!C672&lt;=Справочник!$F$4,Массив!D672&lt;=Справочник!$F$4),Справочник!$E$4,Массив!E672))</f>
        <v>МегаНегатив</v>
      </c>
    </row>
    <row r="673" spans="1:6" x14ac:dyDescent="0.3">
      <c r="A673">
        <v>286</v>
      </c>
      <c r="B673">
        <v>8</v>
      </c>
      <c r="C673">
        <v>10</v>
      </c>
      <c r="D673">
        <v>9</v>
      </c>
      <c r="E673" t="str">
        <f>IF(B673&gt;=Справочник!$A$5,Справочник!$C$5,IF(B673&gt;=Справочник!$A$4,Справочник!$C$4,Справочник!$C$3))</f>
        <v>Нейтрал</v>
      </c>
      <c r="F673" t="str">
        <f>IF(AND(E673=Справочник!$C$5,Массив!C673&gt;=Справочник!$F$3,Массив!D673&gt;=Справочник!$F$3),Справочник!$E$3,IF(AND(Массив!E673=Справочник!$C$3,Массив!C673&lt;=Справочник!$F$4,Массив!D673&lt;=Справочник!$F$4),Справочник!$E$4,Массив!E673))</f>
        <v>Нейтрал</v>
      </c>
    </row>
    <row r="674" spans="1:6" x14ac:dyDescent="0.3">
      <c r="A674">
        <v>193</v>
      </c>
      <c r="B674">
        <v>6</v>
      </c>
      <c r="C674">
        <v>4</v>
      </c>
      <c r="D674">
        <v>3</v>
      </c>
      <c r="E674" t="str">
        <f>IF(B674&gt;=Справочник!$A$5,Справочник!$C$5,IF(B674&gt;=Справочник!$A$4,Справочник!$C$4,Справочник!$C$3))</f>
        <v>Критик</v>
      </c>
      <c r="F674" t="str">
        <f>IF(AND(E674=Справочник!$C$5,Массив!C674&gt;=Справочник!$F$3,Массив!D674&gt;=Справочник!$F$3),Справочник!$E$3,IF(AND(Массив!E674=Справочник!$C$3,Массив!C674&lt;=Справочник!$F$4,Массив!D674&lt;=Справочник!$F$4),Справочник!$E$4,Массив!E674))</f>
        <v>МегаНегатив</v>
      </c>
    </row>
    <row r="675" spans="1:6" x14ac:dyDescent="0.3">
      <c r="A675">
        <v>143</v>
      </c>
      <c r="B675">
        <v>3</v>
      </c>
      <c r="C675">
        <v>6</v>
      </c>
      <c r="D675">
        <v>5</v>
      </c>
      <c r="E675" t="str">
        <f>IF(B675&gt;=Справочник!$A$5,Справочник!$C$5,IF(B675&gt;=Справочник!$A$4,Справочник!$C$4,Справочник!$C$3))</f>
        <v>Критик</v>
      </c>
      <c r="F675" t="str">
        <f>IF(AND(E675=Справочник!$C$5,Массив!C675&gt;=Справочник!$F$3,Массив!D675&gt;=Справочник!$F$3),Справочник!$E$3,IF(AND(Массив!E675=Справочник!$C$3,Массив!C675&lt;=Справочник!$F$4,Массив!D675&lt;=Справочник!$F$4),Справочник!$E$4,Массив!E675))</f>
        <v>МегаНегатив</v>
      </c>
    </row>
    <row r="676" spans="1:6" x14ac:dyDescent="0.3">
      <c r="A676">
        <v>177</v>
      </c>
      <c r="B676">
        <v>7</v>
      </c>
      <c r="C676">
        <v>8</v>
      </c>
      <c r="D676">
        <v>6</v>
      </c>
      <c r="E676" t="str">
        <f>IF(B676&gt;=Справочник!$A$5,Справочник!$C$5,IF(B676&gt;=Справочник!$A$4,Справочник!$C$4,Справочник!$C$3))</f>
        <v>Нейтрал</v>
      </c>
      <c r="F676" t="str">
        <f>IF(AND(E676=Справочник!$C$5,Массив!C676&gt;=Справочник!$F$3,Массив!D676&gt;=Справочник!$F$3),Справочник!$E$3,IF(AND(Массив!E676=Справочник!$C$3,Массив!C676&lt;=Справочник!$F$4,Массив!D676&lt;=Справочник!$F$4),Справочник!$E$4,Массив!E676))</f>
        <v>Нейтрал</v>
      </c>
    </row>
    <row r="677" spans="1:6" x14ac:dyDescent="0.3">
      <c r="A677">
        <v>187</v>
      </c>
      <c r="B677">
        <v>5</v>
      </c>
      <c r="C677">
        <v>6</v>
      </c>
      <c r="D677">
        <v>4</v>
      </c>
      <c r="E677" t="str">
        <f>IF(B677&gt;=Справочник!$A$5,Справочник!$C$5,IF(B677&gt;=Справочник!$A$4,Справочник!$C$4,Справочник!$C$3))</f>
        <v>Критик</v>
      </c>
      <c r="F677" t="str">
        <f>IF(AND(E677=Справочник!$C$5,Массив!C677&gt;=Справочник!$F$3,Массив!D677&gt;=Справочник!$F$3),Справочник!$E$3,IF(AND(Массив!E677=Справочник!$C$3,Массив!C677&lt;=Справочник!$F$4,Массив!D677&lt;=Справочник!$F$4),Справочник!$E$4,Массив!E677))</f>
        <v>МегаНегатив</v>
      </c>
    </row>
    <row r="678" spans="1:6" x14ac:dyDescent="0.3">
      <c r="A678">
        <v>877</v>
      </c>
      <c r="B678">
        <v>8</v>
      </c>
      <c r="C678">
        <v>9</v>
      </c>
      <c r="D678">
        <v>5</v>
      </c>
      <c r="E678" t="str">
        <f>IF(B678&gt;=Справочник!$A$5,Справочник!$C$5,IF(B678&gt;=Справочник!$A$4,Справочник!$C$4,Справочник!$C$3))</f>
        <v>Нейтрал</v>
      </c>
      <c r="F678" t="str">
        <f>IF(AND(E678=Справочник!$C$5,Массив!C678&gt;=Справочник!$F$3,Массив!D678&gt;=Справочник!$F$3),Справочник!$E$3,IF(AND(Массив!E678=Справочник!$C$3,Массив!C678&lt;=Справочник!$F$4,Массив!D678&lt;=Справочник!$F$4),Справочник!$E$4,Массив!E678))</f>
        <v>Нейтрал</v>
      </c>
    </row>
    <row r="679" spans="1:6" x14ac:dyDescent="0.3">
      <c r="A679">
        <v>60</v>
      </c>
      <c r="B679">
        <v>4</v>
      </c>
      <c r="C679">
        <v>7</v>
      </c>
      <c r="D679">
        <v>3</v>
      </c>
      <c r="E679" t="str">
        <f>IF(B679&gt;=Справочник!$A$5,Справочник!$C$5,IF(B679&gt;=Справочник!$A$4,Справочник!$C$4,Справочник!$C$3))</f>
        <v>Критик</v>
      </c>
      <c r="F679" t="str">
        <f>IF(AND(E679=Справочник!$C$5,Массив!C679&gt;=Справочник!$F$3,Массив!D679&gt;=Справочник!$F$3),Справочник!$E$3,IF(AND(Массив!E679=Справочник!$C$3,Массив!C679&lt;=Справочник!$F$4,Массив!D679&lt;=Справочник!$F$4),Справочник!$E$4,Массив!E679))</f>
        <v>Критик</v>
      </c>
    </row>
    <row r="680" spans="1:6" x14ac:dyDescent="0.3">
      <c r="A680">
        <v>491</v>
      </c>
      <c r="B680">
        <v>9</v>
      </c>
      <c r="C680">
        <v>8</v>
      </c>
      <c r="D680">
        <v>9</v>
      </c>
      <c r="E680" t="str">
        <f>IF(B680&gt;=Справочник!$A$5,Справочник!$C$5,IF(B680&gt;=Справочник!$A$4,Справочник!$C$4,Справочник!$C$3))</f>
        <v>Промоутер</v>
      </c>
      <c r="F680" t="str">
        <f>IF(AND(E680=Справочник!$C$5,Массив!C680&gt;=Справочник!$F$3,Массив!D680&gt;=Справочник!$F$3),Справочник!$E$3,IF(AND(Массив!E680=Справочник!$C$3,Массив!C680&lt;=Справочник!$F$4,Массив!D680&lt;=Справочник!$F$4),Справочник!$E$4,Массив!E680))</f>
        <v>МегаПозитив</v>
      </c>
    </row>
    <row r="681" spans="1:6" x14ac:dyDescent="0.3">
      <c r="A681">
        <v>497</v>
      </c>
      <c r="B681">
        <v>4</v>
      </c>
      <c r="C681">
        <v>6</v>
      </c>
      <c r="D681">
        <v>8</v>
      </c>
      <c r="E681" t="str">
        <f>IF(B681&gt;=Справочник!$A$5,Справочник!$C$5,IF(B681&gt;=Справочник!$A$4,Справочник!$C$4,Справочник!$C$3))</f>
        <v>Критик</v>
      </c>
      <c r="F681" t="str">
        <f>IF(AND(E681=Справочник!$C$5,Массив!C681&gt;=Справочник!$F$3,Массив!D681&gt;=Справочник!$F$3),Справочник!$E$3,IF(AND(Массив!E681=Справочник!$C$3,Массив!C681&lt;=Справочник!$F$4,Массив!D681&lt;=Справочник!$F$4),Справочник!$E$4,Массив!E681))</f>
        <v>Критик</v>
      </c>
    </row>
    <row r="682" spans="1:6" x14ac:dyDescent="0.3">
      <c r="A682">
        <v>1065</v>
      </c>
      <c r="B682">
        <v>7</v>
      </c>
      <c r="C682">
        <v>5</v>
      </c>
      <c r="D682">
        <v>9</v>
      </c>
      <c r="E682" t="str">
        <f>IF(B682&gt;=Справочник!$A$5,Справочник!$C$5,IF(B682&gt;=Справочник!$A$4,Справочник!$C$4,Справочник!$C$3))</f>
        <v>Нейтрал</v>
      </c>
      <c r="F682" t="str">
        <f>IF(AND(E682=Справочник!$C$5,Массив!C682&gt;=Справочник!$F$3,Массив!D682&gt;=Справочник!$F$3),Справочник!$E$3,IF(AND(Массив!E682=Справочник!$C$3,Массив!C682&lt;=Справочник!$F$4,Массив!D682&lt;=Справочник!$F$4),Справочник!$E$4,Массив!E682))</f>
        <v>Нейтрал</v>
      </c>
    </row>
    <row r="683" spans="1:6" x14ac:dyDescent="0.3">
      <c r="A683">
        <v>739</v>
      </c>
      <c r="B683">
        <v>6</v>
      </c>
      <c r="C683">
        <v>4</v>
      </c>
      <c r="D683">
        <v>10</v>
      </c>
      <c r="E683" t="str">
        <f>IF(B683&gt;=Справочник!$A$5,Справочник!$C$5,IF(B683&gt;=Справочник!$A$4,Справочник!$C$4,Справочник!$C$3))</f>
        <v>Критик</v>
      </c>
      <c r="F683" t="str">
        <f>IF(AND(E683=Справочник!$C$5,Массив!C683&gt;=Справочник!$F$3,Массив!D683&gt;=Справочник!$F$3),Справочник!$E$3,IF(AND(Массив!E683=Справочник!$C$3,Массив!C683&lt;=Справочник!$F$4,Массив!D683&lt;=Справочник!$F$4),Справочник!$E$4,Массив!E683))</f>
        <v>Критик</v>
      </c>
    </row>
    <row r="684" spans="1:6" x14ac:dyDescent="0.3">
      <c r="A684">
        <v>203</v>
      </c>
      <c r="B684">
        <v>4</v>
      </c>
      <c r="C684">
        <v>6</v>
      </c>
      <c r="D684">
        <v>9</v>
      </c>
      <c r="E684" t="str">
        <f>IF(B684&gt;=Справочник!$A$5,Справочник!$C$5,IF(B684&gt;=Справочник!$A$4,Справочник!$C$4,Справочник!$C$3))</f>
        <v>Критик</v>
      </c>
      <c r="F684" t="str">
        <f>IF(AND(E684=Справочник!$C$5,Массив!C684&gt;=Справочник!$F$3,Массив!D684&gt;=Справочник!$F$3),Справочник!$E$3,IF(AND(Массив!E684=Справочник!$C$3,Массив!C684&lt;=Справочник!$F$4,Массив!D684&lt;=Справочник!$F$4),Справочник!$E$4,Массив!E684))</f>
        <v>Критик</v>
      </c>
    </row>
    <row r="685" spans="1:6" x14ac:dyDescent="0.3">
      <c r="A685">
        <v>775</v>
      </c>
      <c r="B685">
        <v>3</v>
      </c>
      <c r="C685">
        <v>4</v>
      </c>
      <c r="D685">
        <v>4</v>
      </c>
      <c r="E685" t="str">
        <f>IF(B685&gt;=Справочник!$A$5,Справочник!$C$5,IF(B685&gt;=Справочник!$A$4,Справочник!$C$4,Справочник!$C$3))</f>
        <v>Критик</v>
      </c>
      <c r="F685" t="str">
        <f>IF(AND(E685=Справочник!$C$5,Массив!C685&gt;=Справочник!$F$3,Массив!D685&gt;=Справочник!$F$3),Справочник!$E$3,IF(AND(Массив!E685=Справочник!$C$3,Массив!C685&lt;=Справочник!$F$4,Массив!D685&lt;=Справочник!$F$4),Справочник!$E$4,Массив!E685))</f>
        <v>МегаНегатив</v>
      </c>
    </row>
    <row r="686" spans="1:6" x14ac:dyDescent="0.3">
      <c r="A686">
        <v>104</v>
      </c>
      <c r="B686">
        <v>6</v>
      </c>
      <c r="C686">
        <v>7</v>
      </c>
      <c r="D686">
        <v>6</v>
      </c>
      <c r="E686" t="str">
        <f>IF(B686&gt;=Справочник!$A$5,Справочник!$C$5,IF(B686&gt;=Справочник!$A$4,Справочник!$C$4,Справочник!$C$3))</f>
        <v>Критик</v>
      </c>
      <c r="F686" t="str">
        <f>IF(AND(E686=Справочник!$C$5,Массив!C686&gt;=Справочник!$F$3,Массив!D686&gt;=Справочник!$F$3),Справочник!$E$3,IF(AND(Массив!E686=Справочник!$C$3,Массив!C686&lt;=Справочник!$F$4,Массив!D686&lt;=Справочник!$F$4),Справочник!$E$4,Массив!E686))</f>
        <v>Критик</v>
      </c>
    </row>
    <row r="687" spans="1:6" x14ac:dyDescent="0.3">
      <c r="A687">
        <v>594</v>
      </c>
      <c r="B687">
        <v>6</v>
      </c>
      <c r="C687">
        <v>5</v>
      </c>
      <c r="D687">
        <v>9</v>
      </c>
      <c r="E687" t="str">
        <f>IF(B687&gt;=Справочник!$A$5,Справочник!$C$5,IF(B687&gt;=Справочник!$A$4,Справочник!$C$4,Справочник!$C$3))</f>
        <v>Критик</v>
      </c>
      <c r="F687" t="str">
        <f>IF(AND(E687=Справочник!$C$5,Массив!C687&gt;=Справочник!$F$3,Массив!D687&gt;=Справочник!$F$3),Справочник!$E$3,IF(AND(Массив!E687=Справочник!$C$3,Массив!C687&lt;=Справочник!$F$4,Массив!D687&lt;=Справочник!$F$4),Справочник!$E$4,Массив!E687))</f>
        <v>Критик</v>
      </c>
    </row>
    <row r="688" spans="1:6" x14ac:dyDescent="0.3">
      <c r="A688">
        <v>166</v>
      </c>
      <c r="B688">
        <v>9</v>
      </c>
      <c r="C688">
        <v>9</v>
      </c>
      <c r="D688">
        <v>10</v>
      </c>
      <c r="E688" t="str">
        <f>IF(B688&gt;=Справочник!$A$5,Справочник!$C$5,IF(B688&gt;=Справочник!$A$4,Справочник!$C$4,Справочник!$C$3))</f>
        <v>Промоутер</v>
      </c>
      <c r="F688" t="str">
        <f>IF(AND(E688=Справочник!$C$5,Массив!C688&gt;=Справочник!$F$3,Массив!D688&gt;=Справочник!$F$3),Справочник!$E$3,IF(AND(Массив!E688=Справочник!$C$3,Массив!C688&lt;=Справочник!$F$4,Массив!D688&lt;=Справочник!$F$4),Справочник!$E$4,Массив!E688))</f>
        <v>МегаПозитив</v>
      </c>
    </row>
    <row r="689" spans="1:6" x14ac:dyDescent="0.3">
      <c r="A689">
        <v>919</v>
      </c>
      <c r="B689">
        <v>4</v>
      </c>
      <c r="C689">
        <v>7</v>
      </c>
      <c r="D689">
        <v>3</v>
      </c>
      <c r="E689" t="str">
        <f>IF(B689&gt;=Справочник!$A$5,Справочник!$C$5,IF(B689&gt;=Справочник!$A$4,Справочник!$C$4,Справочник!$C$3))</f>
        <v>Критик</v>
      </c>
      <c r="F689" t="str">
        <f>IF(AND(E689=Справочник!$C$5,Массив!C689&gt;=Справочник!$F$3,Массив!D689&gt;=Справочник!$F$3),Справочник!$E$3,IF(AND(Массив!E689=Справочник!$C$3,Массив!C689&lt;=Справочник!$F$4,Массив!D689&lt;=Справочник!$F$4),Справочник!$E$4,Массив!E689))</f>
        <v>Критик</v>
      </c>
    </row>
    <row r="690" spans="1:6" x14ac:dyDescent="0.3">
      <c r="A690">
        <v>989</v>
      </c>
      <c r="B690">
        <v>7</v>
      </c>
      <c r="C690">
        <v>4</v>
      </c>
      <c r="D690">
        <v>8</v>
      </c>
      <c r="E690" t="str">
        <f>IF(B690&gt;=Справочник!$A$5,Справочник!$C$5,IF(B690&gt;=Справочник!$A$4,Справочник!$C$4,Справочник!$C$3))</f>
        <v>Нейтрал</v>
      </c>
      <c r="F690" t="str">
        <f>IF(AND(E690=Справочник!$C$5,Массив!C690&gt;=Справочник!$F$3,Массив!D690&gt;=Справочник!$F$3),Справочник!$E$3,IF(AND(Массив!E690=Справочник!$C$3,Массив!C690&lt;=Справочник!$F$4,Массив!D690&lt;=Справочник!$F$4),Справочник!$E$4,Массив!E690))</f>
        <v>Нейтрал</v>
      </c>
    </row>
    <row r="691" spans="1:6" x14ac:dyDescent="0.3">
      <c r="A691">
        <v>493</v>
      </c>
      <c r="B691">
        <v>9</v>
      </c>
      <c r="C691">
        <v>9</v>
      </c>
      <c r="D691">
        <v>8</v>
      </c>
      <c r="E691" t="str">
        <f>IF(B691&gt;=Справочник!$A$5,Справочник!$C$5,IF(B691&gt;=Справочник!$A$4,Справочник!$C$4,Справочник!$C$3))</f>
        <v>Промоутер</v>
      </c>
      <c r="F691" t="str">
        <f>IF(AND(E691=Справочник!$C$5,Массив!C691&gt;=Справочник!$F$3,Массив!D691&gt;=Справочник!$F$3),Справочник!$E$3,IF(AND(Массив!E691=Справочник!$C$3,Массив!C691&lt;=Справочник!$F$4,Массив!D691&lt;=Справочник!$F$4),Справочник!$E$4,Массив!E691))</f>
        <v>МегаПозитив</v>
      </c>
    </row>
    <row r="692" spans="1:6" x14ac:dyDescent="0.3">
      <c r="A692">
        <v>608</v>
      </c>
      <c r="B692">
        <v>10</v>
      </c>
      <c r="C692">
        <v>10</v>
      </c>
      <c r="D692">
        <v>9</v>
      </c>
      <c r="E692" t="str">
        <f>IF(B692&gt;=Справочник!$A$5,Справочник!$C$5,IF(B692&gt;=Справочник!$A$4,Справочник!$C$4,Справочник!$C$3))</f>
        <v>Промоутер</v>
      </c>
      <c r="F692" t="str">
        <f>IF(AND(E692=Справочник!$C$5,Массив!C692&gt;=Справочник!$F$3,Массив!D692&gt;=Справочник!$F$3),Справочник!$E$3,IF(AND(Массив!E692=Справочник!$C$3,Массив!C692&lt;=Справочник!$F$4,Массив!D692&lt;=Справочник!$F$4),Справочник!$E$4,Массив!E692))</f>
        <v>МегаПозитив</v>
      </c>
    </row>
    <row r="693" spans="1:6" x14ac:dyDescent="0.3">
      <c r="A693">
        <v>789</v>
      </c>
      <c r="B693">
        <v>8</v>
      </c>
      <c r="C693">
        <v>8</v>
      </c>
      <c r="D693">
        <v>8</v>
      </c>
      <c r="E693" t="str">
        <f>IF(B693&gt;=Справочник!$A$5,Справочник!$C$5,IF(B693&gt;=Справочник!$A$4,Справочник!$C$4,Справочник!$C$3))</f>
        <v>Нейтрал</v>
      </c>
      <c r="F693" t="str">
        <f>IF(AND(E693=Справочник!$C$5,Массив!C693&gt;=Справочник!$F$3,Массив!D693&gt;=Справочник!$F$3),Справочник!$E$3,IF(AND(Массив!E693=Справочник!$C$3,Массив!C693&lt;=Справочник!$F$4,Массив!D693&lt;=Справочник!$F$4),Справочник!$E$4,Массив!E693))</f>
        <v>Нейтрал</v>
      </c>
    </row>
    <row r="694" spans="1:6" x14ac:dyDescent="0.3">
      <c r="A694">
        <v>1085</v>
      </c>
      <c r="B694">
        <v>4</v>
      </c>
      <c r="C694">
        <v>8</v>
      </c>
      <c r="D694">
        <v>4</v>
      </c>
      <c r="E694" t="str">
        <f>IF(B694&gt;=Справочник!$A$5,Справочник!$C$5,IF(B694&gt;=Справочник!$A$4,Справочник!$C$4,Справочник!$C$3))</f>
        <v>Критик</v>
      </c>
      <c r="F694" t="str">
        <f>IF(AND(E694=Справочник!$C$5,Массив!C694&gt;=Справочник!$F$3,Массив!D694&gt;=Справочник!$F$3),Справочник!$E$3,IF(AND(Массив!E694=Справочник!$C$3,Массив!C694&lt;=Справочник!$F$4,Массив!D694&lt;=Справочник!$F$4),Справочник!$E$4,Массив!E694))</f>
        <v>Критик</v>
      </c>
    </row>
    <row r="695" spans="1:6" x14ac:dyDescent="0.3">
      <c r="A695">
        <v>254</v>
      </c>
      <c r="B695">
        <v>10</v>
      </c>
      <c r="C695">
        <v>10</v>
      </c>
      <c r="D695">
        <v>4</v>
      </c>
      <c r="E695" t="str">
        <f>IF(B695&gt;=Справочник!$A$5,Справочник!$C$5,IF(B695&gt;=Справочник!$A$4,Справочник!$C$4,Справочник!$C$3))</f>
        <v>Промоутер</v>
      </c>
      <c r="F695" t="str">
        <f>IF(AND(E695=Справочник!$C$5,Массив!C695&gt;=Справочник!$F$3,Массив!D695&gt;=Справочник!$F$3),Справочник!$E$3,IF(AND(Массив!E695=Справочник!$C$3,Массив!C695&lt;=Справочник!$F$4,Массив!D695&lt;=Справочник!$F$4),Справочник!$E$4,Массив!E695))</f>
        <v>Промоутер</v>
      </c>
    </row>
    <row r="696" spans="1:6" x14ac:dyDescent="0.3">
      <c r="A696">
        <v>673</v>
      </c>
      <c r="B696">
        <v>5</v>
      </c>
      <c r="C696">
        <v>4</v>
      </c>
      <c r="D696">
        <v>8</v>
      </c>
      <c r="E696" t="str">
        <f>IF(B696&gt;=Справочник!$A$5,Справочник!$C$5,IF(B696&gt;=Справочник!$A$4,Справочник!$C$4,Справочник!$C$3))</f>
        <v>Критик</v>
      </c>
      <c r="F696" t="str">
        <f>IF(AND(E696=Справочник!$C$5,Массив!C696&gt;=Справочник!$F$3,Массив!D696&gt;=Справочник!$F$3),Справочник!$E$3,IF(AND(Массив!E696=Справочник!$C$3,Массив!C696&lt;=Справочник!$F$4,Массив!D696&lt;=Справочник!$F$4),Справочник!$E$4,Массив!E696))</f>
        <v>Критик</v>
      </c>
    </row>
    <row r="697" spans="1:6" x14ac:dyDescent="0.3">
      <c r="A697">
        <v>206</v>
      </c>
      <c r="B697">
        <v>3</v>
      </c>
      <c r="C697">
        <v>7</v>
      </c>
      <c r="D697">
        <v>7</v>
      </c>
      <c r="E697" t="str">
        <f>IF(B697&gt;=Справочник!$A$5,Справочник!$C$5,IF(B697&gt;=Справочник!$A$4,Справочник!$C$4,Справочник!$C$3))</f>
        <v>Критик</v>
      </c>
      <c r="F697" t="str">
        <f>IF(AND(E697=Справочник!$C$5,Массив!C697&gt;=Справочник!$F$3,Массив!D697&gt;=Справочник!$F$3),Справочник!$E$3,IF(AND(Массив!E697=Справочник!$C$3,Массив!C697&lt;=Справочник!$F$4,Массив!D697&lt;=Справочник!$F$4),Справочник!$E$4,Массив!E697))</f>
        <v>Критик</v>
      </c>
    </row>
    <row r="698" spans="1:6" x14ac:dyDescent="0.3">
      <c r="A698">
        <v>908</v>
      </c>
      <c r="B698">
        <v>5</v>
      </c>
      <c r="C698">
        <v>7</v>
      </c>
      <c r="D698">
        <v>10</v>
      </c>
      <c r="E698" t="str">
        <f>IF(B698&gt;=Справочник!$A$5,Справочник!$C$5,IF(B698&gt;=Справочник!$A$4,Справочник!$C$4,Справочник!$C$3))</f>
        <v>Критик</v>
      </c>
      <c r="F698" t="str">
        <f>IF(AND(E698=Справочник!$C$5,Массив!C698&gt;=Справочник!$F$3,Массив!D698&gt;=Справочник!$F$3),Справочник!$E$3,IF(AND(Массив!E698=Справочник!$C$3,Массив!C698&lt;=Справочник!$F$4,Массив!D698&lt;=Справочник!$F$4),Справочник!$E$4,Массив!E698))</f>
        <v>Критик</v>
      </c>
    </row>
    <row r="699" spans="1:6" x14ac:dyDescent="0.3">
      <c r="A699">
        <v>646</v>
      </c>
      <c r="B699">
        <v>6</v>
      </c>
      <c r="C699">
        <v>4</v>
      </c>
      <c r="D699">
        <v>9</v>
      </c>
      <c r="E699" t="str">
        <f>IF(B699&gt;=Справочник!$A$5,Справочник!$C$5,IF(B699&gt;=Справочник!$A$4,Справочник!$C$4,Справочник!$C$3))</f>
        <v>Критик</v>
      </c>
      <c r="F699" t="str">
        <f>IF(AND(E699=Справочник!$C$5,Массив!C699&gt;=Справочник!$F$3,Массив!D699&gt;=Справочник!$F$3),Справочник!$E$3,IF(AND(Массив!E699=Справочник!$C$3,Массив!C699&lt;=Справочник!$F$4,Массив!D699&lt;=Справочник!$F$4),Справочник!$E$4,Массив!E699))</f>
        <v>Критик</v>
      </c>
    </row>
    <row r="700" spans="1:6" x14ac:dyDescent="0.3">
      <c r="A700">
        <v>930</v>
      </c>
      <c r="B700">
        <v>5</v>
      </c>
      <c r="C700">
        <v>6</v>
      </c>
      <c r="D700">
        <v>3</v>
      </c>
      <c r="E700" t="str">
        <f>IF(B700&gt;=Справочник!$A$5,Справочник!$C$5,IF(B700&gt;=Справочник!$A$4,Справочник!$C$4,Справочник!$C$3))</f>
        <v>Критик</v>
      </c>
      <c r="F700" t="str">
        <f>IF(AND(E700=Справочник!$C$5,Массив!C700&gt;=Справочник!$F$3,Массив!D700&gt;=Справочник!$F$3),Справочник!$E$3,IF(AND(Массив!E700=Справочник!$C$3,Массив!C700&lt;=Справочник!$F$4,Массив!D700&lt;=Справочник!$F$4),Справочник!$E$4,Массив!E700))</f>
        <v>МегаНегатив</v>
      </c>
    </row>
    <row r="701" spans="1:6" x14ac:dyDescent="0.3">
      <c r="A701">
        <v>804</v>
      </c>
      <c r="B701">
        <v>7</v>
      </c>
      <c r="C701">
        <v>8</v>
      </c>
      <c r="D701">
        <v>5</v>
      </c>
      <c r="E701" t="str">
        <f>IF(B701&gt;=Справочник!$A$5,Справочник!$C$5,IF(B701&gt;=Справочник!$A$4,Справочник!$C$4,Справочник!$C$3))</f>
        <v>Нейтрал</v>
      </c>
      <c r="F701" t="str">
        <f>IF(AND(E701=Справочник!$C$5,Массив!C701&gt;=Справочник!$F$3,Массив!D701&gt;=Справочник!$F$3),Справочник!$E$3,IF(AND(Массив!E701=Справочник!$C$3,Массив!C701&lt;=Справочник!$F$4,Массив!D701&lt;=Справочник!$F$4),Справочник!$E$4,Массив!E701))</f>
        <v>Нейтрал</v>
      </c>
    </row>
    <row r="702" spans="1:6" x14ac:dyDescent="0.3">
      <c r="A702">
        <v>487</v>
      </c>
      <c r="B702">
        <v>8</v>
      </c>
      <c r="C702">
        <v>9</v>
      </c>
      <c r="D702">
        <v>9</v>
      </c>
      <c r="E702" t="str">
        <f>IF(B702&gt;=Справочник!$A$5,Справочник!$C$5,IF(B702&gt;=Справочник!$A$4,Справочник!$C$4,Справочник!$C$3))</f>
        <v>Нейтрал</v>
      </c>
      <c r="F702" t="str">
        <f>IF(AND(E702=Справочник!$C$5,Массив!C702&gt;=Справочник!$F$3,Массив!D702&gt;=Справочник!$F$3),Справочник!$E$3,IF(AND(Массив!E702=Справочник!$C$3,Массив!C702&lt;=Справочник!$F$4,Массив!D702&lt;=Справочник!$F$4),Справочник!$E$4,Массив!E702))</f>
        <v>Нейтрал</v>
      </c>
    </row>
    <row r="703" spans="1:6" x14ac:dyDescent="0.3">
      <c r="A703">
        <v>161</v>
      </c>
      <c r="B703">
        <v>8</v>
      </c>
      <c r="C703">
        <v>9</v>
      </c>
      <c r="D703">
        <v>9</v>
      </c>
      <c r="E703" t="str">
        <f>IF(B703&gt;=Справочник!$A$5,Справочник!$C$5,IF(B703&gt;=Справочник!$A$4,Справочник!$C$4,Справочник!$C$3))</f>
        <v>Нейтрал</v>
      </c>
      <c r="F703" t="str">
        <f>IF(AND(E703=Справочник!$C$5,Массив!C703&gt;=Справочник!$F$3,Массив!D703&gt;=Справочник!$F$3),Справочник!$E$3,IF(AND(Массив!E703=Справочник!$C$3,Массив!C703&lt;=Справочник!$F$4,Массив!D703&lt;=Справочник!$F$4),Справочник!$E$4,Массив!E703))</f>
        <v>Нейтрал</v>
      </c>
    </row>
    <row r="704" spans="1:6" x14ac:dyDescent="0.3">
      <c r="A704">
        <v>636</v>
      </c>
      <c r="B704">
        <v>9</v>
      </c>
      <c r="C704">
        <v>10</v>
      </c>
      <c r="D704">
        <v>3</v>
      </c>
      <c r="E704" t="str">
        <f>IF(B704&gt;=Справочник!$A$5,Справочник!$C$5,IF(B704&gt;=Справочник!$A$4,Справочник!$C$4,Справочник!$C$3))</f>
        <v>Промоутер</v>
      </c>
      <c r="F704" t="str">
        <f>IF(AND(E704=Справочник!$C$5,Массив!C704&gt;=Справочник!$F$3,Массив!D704&gt;=Справочник!$F$3),Справочник!$E$3,IF(AND(Массив!E704=Справочник!$C$3,Массив!C704&lt;=Справочник!$F$4,Массив!D704&lt;=Справочник!$F$4),Справочник!$E$4,Массив!E704))</f>
        <v>Промоутер</v>
      </c>
    </row>
    <row r="705" spans="1:6" x14ac:dyDescent="0.3">
      <c r="A705">
        <v>245</v>
      </c>
      <c r="B705">
        <v>5</v>
      </c>
      <c r="C705">
        <v>5</v>
      </c>
      <c r="D705">
        <v>9</v>
      </c>
      <c r="E705" t="str">
        <f>IF(B705&gt;=Справочник!$A$5,Справочник!$C$5,IF(B705&gt;=Справочник!$A$4,Справочник!$C$4,Справочник!$C$3))</f>
        <v>Критик</v>
      </c>
      <c r="F705" t="str">
        <f>IF(AND(E705=Справочник!$C$5,Массив!C705&gt;=Справочник!$F$3,Массив!D705&gt;=Справочник!$F$3),Справочник!$E$3,IF(AND(Массив!E705=Справочник!$C$3,Массив!C705&lt;=Справочник!$F$4,Массив!D705&lt;=Справочник!$F$4),Справочник!$E$4,Массив!E705))</f>
        <v>Критик</v>
      </c>
    </row>
    <row r="706" spans="1:6" x14ac:dyDescent="0.3">
      <c r="A706">
        <v>563</v>
      </c>
      <c r="B706">
        <v>3</v>
      </c>
      <c r="C706">
        <v>6</v>
      </c>
      <c r="D706">
        <v>10</v>
      </c>
      <c r="E706" t="str">
        <f>IF(B706&gt;=Справочник!$A$5,Справочник!$C$5,IF(B706&gt;=Справочник!$A$4,Справочник!$C$4,Справочник!$C$3))</f>
        <v>Критик</v>
      </c>
      <c r="F706" t="str">
        <f>IF(AND(E706=Справочник!$C$5,Массив!C706&gt;=Справочник!$F$3,Массив!D706&gt;=Справочник!$F$3),Справочник!$E$3,IF(AND(Массив!E706=Справочник!$C$3,Массив!C706&lt;=Справочник!$F$4,Массив!D706&lt;=Справочник!$F$4),Справочник!$E$4,Массив!E706))</f>
        <v>Критик</v>
      </c>
    </row>
    <row r="707" spans="1:6" x14ac:dyDescent="0.3">
      <c r="A707">
        <v>147</v>
      </c>
      <c r="B707">
        <v>4</v>
      </c>
      <c r="C707">
        <v>7</v>
      </c>
      <c r="D707">
        <v>3</v>
      </c>
      <c r="E707" t="str">
        <f>IF(B707&gt;=Справочник!$A$5,Справочник!$C$5,IF(B707&gt;=Справочник!$A$4,Справочник!$C$4,Справочник!$C$3))</f>
        <v>Критик</v>
      </c>
      <c r="F707" t="str">
        <f>IF(AND(E707=Справочник!$C$5,Массив!C707&gt;=Справочник!$F$3,Массив!D707&gt;=Справочник!$F$3),Справочник!$E$3,IF(AND(Массив!E707=Справочник!$C$3,Массив!C707&lt;=Справочник!$F$4,Массив!D707&lt;=Справочник!$F$4),Справочник!$E$4,Массив!E707))</f>
        <v>Критик</v>
      </c>
    </row>
    <row r="708" spans="1:6" x14ac:dyDescent="0.3">
      <c r="A708">
        <v>828</v>
      </c>
      <c r="B708">
        <v>9</v>
      </c>
      <c r="C708">
        <v>9</v>
      </c>
      <c r="D708">
        <v>4</v>
      </c>
      <c r="E708" t="str">
        <f>IF(B708&gt;=Справочник!$A$5,Справочник!$C$5,IF(B708&gt;=Справочник!$A$4,Справочник!$C$4,Справочник!$C$3))</f>
        <v>Промоутер</v>
      </c>
      <c r="F708" t="str">
        <f>IF(AND(E708=Справочник!$C$5,Массив!C708&gt;=Справочник!$F$3,Массив!D708&gt;=Справочник!$F$3),Справочник!$E$3,IF(AND(Массив!E708=Справочник!$C$3,Массив!C708&lt;=Справочник!$F$4,Массив!D708&lt;=Справочник!$F$4),Справочник!$E$4,Массив!E708))</f>
        <v>Промоутер</v>
      </c>
    </row>
    <row r="709" spans="1:6" x14ac:dyDescent="0.3">
      <c r="A709">
        <v>746</v>
      </c>
      <c r="B709">
        <v>5</v>
      </c>
      <c r="C709">
        <v>7</v>
      </c>
      <c r="D709">
        <v>9</v>
      </c>
      <c r="E709" t="str">
        <f>IF(B709&gt;=Справочник!$A$5,Справочник!$C$5,IF(B709&gt;=Справочник!$A$4,Справочник!$C$4,Справочник!$C$3))</f>
        <v>Критик</v>
      </c>
      <c r="F709" t="str">
        <f>IF(AND(E709=Справочник!$C$5,Массив!C709&gt;=Справочник!$F$3,Массив!D709&gt;=Справочник!$F$3),Справочник!$E$3,IF(AND(Массив!E709=Справочник!$C$3,Массив!C709&lt;=Справочник!$F$4,Массив!D709&lt;=Справочник!$F$4),Справочник!$E$4,Массив!E709))</f>
        <v>Критик</v>
      </c>
    </row>
    <row r="710" spans="1:6" x14ac:dyDescent="0.3">
      <c r="A710">
        <v>752</v>
      </c>
      <c r="B710">
        <v>6</v>
      </c>
      <c r="C710">
        <v>5</v>
      </c>
      <c r="D710">
        <v>5</v>
      </c>
      <c r="E710" t="str">
        <f>IF(B710&gt;=Справочник!$A$5,Справочник!$C$5,IF(B710&gt;=Справочник!$A$4,Справочник!$C$4,Справочник!$C$3))</f>
        <v>Критик</v>
      </c>
      <c r="F710" t="str">
        <f>IF(AND(E710=Справочник!$C$5,Массив!C710&gt;=Справочник!$F$3,Массив!D710&gt;=Справочник!$F$3),Справочник!$E$3,IF(AND(Массив!E710=Справочник!$C$3,Массив!C710&lt;=Справочник!$F$4,Массив!D710&lt;=Справочник!$F$4),Справочник!$E$4,Массив!E710))</f>
        <v>МегаНегатив</v>
      </c>
    </row>
    <row r="711" spans="1:6" x14ac:dyDescent="0.3">
      <c r="A711">
        <v>485</v>
      </c>
      <c r="B711">
        <v>6</v>
      </c>
      <c r="C711">
        <v>6</v>
      </c>
      <c r="D711">
        <v>3</v>
      </c>
      <c r="E711" t="str">
        <f>IF(B711&gt;=Справочник!$A$5,Справочник!$C$5,IF(B711&gt;=Справочник!$A$4,Справочник!$C$4,Справочник!$C$3))</f>
        <v>Критик</v>
      </c>
      <c r="F711" t="str">
        <f>IF(AND(E711=Справочник!$C$5,Массив!C711&gt;=Справочник!$F$3,Массив!D711&gt;=Справочник!$F$3),Справочник!$E$3,IF(AND(Массив!E711=Справочник!$C$3,Массив!C711&lt;=Справочник!$F$4,Массив!D711&lt;=Справочник!$F$4),Справочник!$E$4,Массив!E711))</f>
        <v>МегаНегатив</v>
      </c>
    </row>
    <row r="712" spans="1:6" x14ac:dyDescent="0.3">
      <c r="A712">
        <v>588</v>
      </c>
      <c r="B712">
        <v>3</v>
      </c>
      <c r="C712">
        <v>5</v>
      </c>
      <c r="D712">
        <v>10</v>
      </c>
      <c r="E712" t="str">
        <f>IF(B712&gt;=Справочник!$A$5,Справочник!$C$5,IF(B712&gt;=Справочник!$A$4,Справочник!$C$4,Справочник!$C$3))</f>
        <v>Критик</v>
      </c>
      <c r="F712" t="str">
        <f>IF(AND(E712=Справочник!$C$5,Массив!C712&gt;=Справочник!$F$3,Массив!D712&gt;=Справочник!$F$3),Справочник!$E$3,IF(AND(Массив!E712=Справочник!$C$3,Массив!C712&lt;=Справочник!$F$4,Массив!D712&lt;=Справочник!$F$4),Справочник!$E$4,Массив!E712))</f>
        <v>Критик</v>
      </c>
    </row>
    <row r="713" spans="1:6" x14ac:dyDescent="0.3">
      <c r="A713">
        <v>867</v>
      </c>
      <c r="B713">
        <v>3</v>
      </c>
      <c r="C713">
        <v>5</v>
      </c>
      <c r="D713">
        <v>7</v>
      </c>
      <c r="E713" t="str">
        <f>IF(B713&gt;=Справочник!$A$5,Справочник!$C$5,IF(B713&gt;=Справочник!$A$4,Справочник!$C$4,Справочник!$C$3))</f>
        <v>Критик</v>
      </c>
      <c r="F713" t="str">
        <f>IF(AND(E713=Справочник!$C$5,Массив!C713&gt;=Справочник!$F$3,Массив!D713&gt;=Справочник!$F$3),Справочник!$E$3,IF(AND(Массив!E713=Справочник!$C$3,Массив!C713&lt;=Справочник!$F$4,Массив!D713&lt;=Справочник!$F$4),Справочник!$E$4,Массив!E713))</f>
        <v>Критик</v>
      </c>
    </row>
    <row r="714" spans="1:6" x14ac:dyDescent="0.3">
      <c r="A714">
        <v>338</v>
      </c>
      <c r="B714">
        <v>6</v>
      </c>
      <c r="C714">
        <v>4</v>
      </c>
      <c r="D714">
        <v>7</v>
      </c>
      <c r="E714" t="str">
        <f>IF(B714&gt;=Справочник!$A$5,Справочник!$C$5,IF(B714&gt;=Справочник!$A$4,Справочник!$C$4,Справочник!$C$3))</f>
        <v>Критик</v>
      </c>
      <c r="F714" t="str">
        <f>IF(AND(E714=Справочник!$C$5,Массив!C714&gt;=Справочник!$F$3,Массив!D714&gt;=Справочник!$F$3),Справочник!$E$3,IF(AND(Массив!E714=Справочник!$C$3,Массив!C714&lt;=Справочник!$F$4,Массив!D714&lt;=Справочник!$F$4),Справочник!$E$4,Массив!E714))</f>
        <v>Критик</v>
      </c>
    </row>
    <row r="715" spans="1:6" x14ac:dyDescent="0.3">
      <c r="A715">
        <v>776</v>
      </c>
      <c r="B715">
        <v>6</v>
      </c>
      <c r="C715">
        <v>6</v>
      </c>
      <c r="D715">
        <v>6</v>
      </c>
      <c r="E715" t="str">
        <f>IF(B715&gt;=Справочник!$A$5,Справочник!$C$5,IF(B715&gt;=Справочник!$A$4,Справочник!$C$4,Справочник!$C$3))</f>
        <v>Критик</v>
      </c>
      <c r="F715" t="str">
        <f>IF(AND(E715=Справочник!$C$5,Массив!C715&gt;=Справочник!$F$3,Массив!D715&gt;=Справочник!$F$3),Справочник!$E$3,IF(AND(Массив!E715=Справочник!$C$3,Массив!C715&lt;=Справочник!$F$4,Массив!D715&lt;=Справочник!$F$4),Справочник!$E$4,Массив!E715))</f>
        <v>МегаНегатив</v>
      </c>
    </row>
    <row r="716" spans="1:6" x14ac:dyDescent="0.3">
      <c r="A716">
        <v>870</v>
      </c>
      <c r="B716">
        <v>3</v>
      </c>
      <c r="C716">
        <v>6</v>
      </c>
      <c r="D716">
        <v>7</v>
      </c>
      <c r="E716" t="str">
        <f>IF(B716&gt;=Справочник!$A$5,Справочник!$C$5,IF(B716&gt;=Справочник!$A$4,Справочник!$C$4,Справочник!$C$3))</f>
        <v>Критик</v>
      </c>
      <c r="F716" t="str">
        <f>IF(AND(E716=Справочник!$C$5,Массив!C716&gt;=Справочник!$F$3,Массив!D716&gt;=Справочник!$F$3),Справочник!$E$3,IF(AND(Массив!E716=Справочник!$C$3,Массив!C716&lt;=Справочник!$F$4,Массив!D716&lt;=Справочник!$F$4),Справочник!$E$4,Массив!E716))</f>
        <v>Критик</v>
      </c>
    </row>
    <row r="717" spans="1:6" x14ac:dyDescent="0.3">
      <c r="A717">
        <v>184</v>
      </c>
      <c r="B717">
        <v>7</v>
      </c>
      <c r="C717">
        <v>8</v>
      </c>
      <c r="D717">
        <v>7</v>
      </c>
      <c r="E717" t="str">
        <f>IF(B717&gt;=Справочник!$A$5,Справочник!$C$5,IF(B717&gt;=Справочник!$A$4,Справочник!$C$4,Справочник!$C$3))</f>
        <v>Нейтрал</v>
      </c>
      <c r="F717" t="str">
        <f>IF(AND(E717=Справочник!$C$5,Массив!C717&gt;=Справочник!$F$3,Массив!D717&gt;=Справочник!$F$3),Справочник!$E$3,IF(AND(Массив!E717=Справочник!$C$3,Массив!C717&lt;=Справочник!$F$4,Массив!D717&lt;=Справочник!$F$4),Справочник!$E$4,Массив!E717))</f>
        <v>Нейтрал</v>
      </c>
    </row>
    <row r="718" spans="1:6" x14ac:dyDescent="0.3">
      <c r="A718">
        <v>211</v>
      </c>
      <c r="B718">
        <v>3</v>
      </c>
      <c r="C718">
        <v>8</v>
      </c>
      <c r="D718">
        <v>8</v>
      </c>
      <c r="E718" t="str">
        <f>IF(B718&gt;=Справочник!$A$5,Справочник!$C$5,IF(B718&gt;=Справочник!$A$4,Справочник!$C$4,Справочник!$C$3))</f>
        <v>Критик</v>
      </c>
      <c r="F718" t="str">
        <f>IF(AND(E718=Справочник!$C$5,Массив!C718&gt;=Справочник!$F$3,Массив!D718&gt;=Справочник!$F$3),Справочник!$E$3,IF(AND(Массив!E718=Справочник!$C$3,Массив!C718&lt;=Справочник!$F$4,Массив!D718&lt;=Справочник!$F$4),Справочник!$E$4,Массив!E718))</f>
        <v>Критик</v>
      </c>
    </row>
    <row r="719" spans="1:6" x14ac:dyDescent="0.3">
      <c r="A719">
        <v>626</v>
      </c>
      <c r="B719">
        <v>10</v>
      </c>
      <c r="C719">
        <v>9</v>
      </c>
      <c r="D719">
        <v>7</v>
      </c>
      <c r="E719" t="str">
        <f>IF(B719&gt;=Справочник!$A$5,Справочник!$C$5,IF(B719&gt;=Справочник!$A$4,Справочник!$C$4,Справочник!$C$3))</f>
        <v>Промоутер</v>
      </c>
      <c r="F719" t="str">
        <f>IF(AND(E719=Справочник!$C$5,Массив!C719&gt;=Справочник!$F$3,Массив!D719&gt;=Справочник!$F$3),Справочник!$E$3,IF(AND(Массив!E719=Справочник!$C$3,Массив!C719&lt;=Справочник!$F$4,Массив!D719&lt;=Справочник!$F$4),Справочник!$E$4,Массив!E719))</f>
        <v>Промоутер</v>
      </c>
    </row>
    <row r="720" spans="1:6" x14ac:dyDescent="0.3">
      <c r="A720">
        <v>695</v>
      </c>
      <c r="B720">
        <v>7</v>
      </c>
      <c r="C720">
        <v>5</v>
      </c>
      <c r="D720">
        <v>10</v>
      </c>
      <c r="E720" t="str">
        <f>IF(B720&gt;=Справочник!$A$5,Справочник!$C$5,IF(B720&gt;=Справочник!$A$4,Справочник!$C$4,Справочник!$C$3))</f>
        <v>Нейтрал</v>
      </c>
      <c r="F720" t="str">
        <f>IF(AND(E720=Справочник!$C$5,Массив!C720&gt;=Справочник!$F$3,Массив!D720&gt;=Справочник!$F$3),Справочник!$E$3,IF(AND(Массив!E720=Справочник!$C$3,Массив!C720&lt;=Справочник!$F$4,Массив!D720&lt;=Справочник!$F$4),Справочник!$E$4,Массив!E720))</f>
        <v>Нейтрал</v>
      </c>
    </row>
    <row r="721" spans="1:6" x14ac:dyDescent="0.3">
      <c r="A721">
        <v>322</v>
      </c>
      <c r="B721">
        <v>7</v>
      </c>
      <c r="C721">
        <v>7</v>
      </c>
      <c r="D721">
        <v>9</v>
      </c>
      <c r="E721" t="str">
        <f>IF(B721&gt;=Справочник!$A$5,Справочник!$C$5,IF(B721&gt;=Справочник!$A$4,Справочник!$C$4,Справочник!$C$3))</f>
        <v>Нейтрал</v>
      </c>
      <c r="F721" t="str">
        <f>IF(AND(E721=Справочник!$C$5,Массив!C721&gt;=Справочник!$F$3,Массив!D721&gt;=Справочник!$F$3),Справочник!$E$3,IF(AND(Массив!E721=Справочник!$C$3,Массив!C721&lt;=Справочник!$F$4,Массив!D721&lt;=Справочник!$F$4),Справочник!$E$4,Массив!E721))</f>
        <v>Нейтрал</v>
      </c>
    </row>
    <row r="722" spans="1:6" x14ac:dyDescent="0.3">
      <c r="A722">
        <v>750</v>
      </c>
      <c r="B722">
        <v>3</v>
      </c>
      <c r="C722">
        <v>4</v>
      </c>
      <c r="D722">
        <v>6</v>
      </c>
      <c r="E722" t="str">
        <f>IF(B722&gt;=Справочник!$A$5,Справочник!$C$5,IF(B722&gt;=Справочник!$A$4,Справочник!$C$4,Справочник!$C$3))</f>
        <v>Критик</v>
      </c>
      <c r="F722" t="str">
        <f>IF(AND(E722=Справочник!$C$5,Массив!C722&gt;=Справочник!$F$3,Массив!D722&gt;=Справочник!$F$3),Справочник!$E$3,IF(AND(Массив!E722=Справочник!$C$3,Массив!C722&lt;=Справочник!$F$4,Массив!D722&lt;=Справочник!$F$4),Справочник!$E$4,Массив!E722))</f>
        <v>МегаНегатив</v>
      </c>
    </row>
    <row r="723" spans="1:6" x14ac:dyDescent="0.3">
      <c r="A723">
        <v>835</v>
      </c>
      <c r="B723">
        <v>8</v>
      </c>
      <c r="C723">
        <v>9</v>
      </c>
      <c r="D723">
        <v>3</v>
      </c>
      <c r="E723" t="str">
        <f>IF(B723&gt;=Справочник!$A$5,Справочник!$C$5,IF(B723&gt;=Справочник!$A$4,Справочник!$C$4,Справочник!$C$3))</f>
        <v>Нейтрал</v>
      </c>
      <c r="F723" t="str">
        <f>IF(AND(E723=Справочник!$C$5,Массив!C723&gt;=Справочник!$F$3,Массив!D723&gt;=Справочник!$F$3),Справочник!$E$3,IF(AND(Массив!E723=Справочник!$C$3,Массив!C723&lt;=Справочник!$F$4,Массив!D723&lt;=Справочник!$F$4),Справочник!$E$4,Массив!E723))</f>
        <v>Нейтрал</v>
      </c>
    </row>
    <row r="724" spans="1:6" x14ac:dyDescent="0.3">
      <c r="A724">
        <v>875</v>
      </c>
      <c r="B724">
        <v>3</v>
      </c>
      <c r="C724">
        <v>7</v>
      </c>
      <c r="D724">
        <v>8</v>
      </c>
      <c r="E724" t="str">
        <f>IF(B724&gt;=Справочник!$A$5,Справочник!$C$5,IF(B724&gt;=Справочник!$A$4,Справочник!$C$4,Справочник!$C$3))</f>
        <v>Критик</v>
      </c>
      <c r="F724" t="str">
        <f>IF(AND(E724=Справочник!$C$5,Массив!C724&gt;=Справочник!$F$3,Массив!D724&gt;=Справочник!$F$3),Справочник!$E$3,IF(AND(Массив!E724=Справочник!$C$3,Массив!C724&lt;=Справочник!$F$4,Массив!D724&lt;=Справочник!$F$4),Справочник!$E$4,Массив!E724))</f>
        <v>Критик</v>
      </c>
    </row>
    <row r="725" spans="1:6" x14ac:dyDescent="0.3">
      <c r="A725">
        <v>573</v>
      </c>
      <c r="B725">
        <v>6</v>
      </c>
      <c r="C725">
        <v>5</v>
      </c>
      <c r="D725">
        <v>7</v>
      </c>
      <c r="E725" t="str">
        <f>IF(B725&gt;=Справочник!$A$5,Справочник!$C$5,IF(B725&gt;=Справочник!$A$4,Справочник!$C$4,Справочник!$C$3))</f>
        <v>Критик</v>
      </c>
      <c r="F725" t="str">
        <f>IF(AND(E725=Справочник!$C$5,Массив!C725&gt;=Справочник!$F$3,Массив!D725&gt;=Справочник!$F$3),Справочник!$E$3,IF(AND(Массив!E725=Справочник!$C$3,Массив!C725&lt;=Справочник!$F$4,Массив!D725&lt;=Справочник!$F$4),Справочник!$E$4,Массив!E725))</f>
        <v>Критик</v>
      </c>
    </row>
    <row r="726" spans="1:6" x14ac:dyDescent="0.3">
      <c r="A726">
        <v>1001</v>
      </c>
      <c r="B726">
        <v>5</v>
      </c>
      <c r="C726">
        <v>5</v>
      </c>
      <c r="D726">
        <v>10</v>
      </c>
      <c r="E726" t="str">
        <f>IF(B726&gt;=Справочник!$A$5,Справочник!$C$5,IF(B726&gt;=Справочник!$A$4,Справочник!$C$4,Справочник!$C$3))</f>
        <v>Критик</v>
      </c>
      <c r="F726" t="str">
        <f>IF(AND(E726=Справочник!$C$5,Массив!C726&gt;=Справочник!$F$3,Массив!D726&gt;=Справочник!$F$3),Справочник!$E$3,IF(AND(Массив!E726=Справочник!$C$3,Массив!C726&lt;=Справочник!$F$4,Массив!D726&lt;=Справочник!$F$4),Справочник!$E$4,Массив!E726))</f>
        <v>Критик</v>
      </c>
    </row>
    <row r="727" spans="1:6" x14ac:dyDescent="0.3">
      <c r="A727">
        <v>685</v>
      </c>
      <c r="B727">
        <v>3</v>
      </c>
      <c r="C727">
        <v>4</v>
      </c>
      <c r="D727">
        <v>6</v>
      </c>
      <c r="E727" t="str">
        <f>IF(B727&gt;=Справочник!$A$5,Справочник!$C$5,IF(B727&gt;=Справочник!$A$4,Справочник!$C$4,Справочник!$C$3))</f>
        <v>Критик</v>
      </c>
      <c r="F727" t="str">
        <f>IF(AND(E727=Справочник!$C$5,Массив!C727&gt;=Справочник!$F$3,Массив!D727&gt;=Справочник!$F$3),Справочник!$E$3,IF(AND(Массив!E727=Справочник!$C$3,Массив!C727&lt;=Справочник!$F$4,Массив!D727&lt;=Справочник!$F$4),Справочник!$E$4,Массив!E727))</f>
        <v>МегаНегатив</v>
      </c>
    </row>
    <row r="728" spans="1:6" x14ac:dyDescent="0.3">
      <c r="A728">
        <v>940</v>
      </c>
      <c r="B728">
        <v>5</v>
      </c>
      <c r="C728">
        <v>8</v>
      </c>
      <c r="D728">
        <v>9</v>
      </c>
      <c r="E728" t="str">
        <f>IF(B728&gt;=Справочник!$A$5,Справочник!$C$5,IF(B728&gt;=Справочник!$A$4,Справочник!$C$4,Справочник!$C$3))</f>
        <v>Критик</v>
      </c>
      <c r="F728" t="str">
        <f>IF(AND(E728=Справочник!$C$5,Массив!C728&gt;=Справочник!$F$3,Массив!D728&gt;=Справочник!$F$3),Справочник!$E$3,IF(AND(Массив!E728=Справочник!$C$3,Массив!C728&lt;=Справочник!$F$4,Массив!D728&lt;=Справочник!$F$4),Справочник!$E$4,Массив!E728))</f>
        <v>Критик</v>
      </c>
    </row>
    <row r="729" spans="1:6" x14ac:dyDescent="0.3">
      <c r="A729">
        <v>560</v>
      </c>
      <c r="B729">
        <v>6</v>
      </c>
      <c r="C729">
        <v>8</v>
      </c>
      <c r="D729">
        <v>8</v>
      </c>
      <c r="E729" t="str">
        <f>IF(B729&gt;=Справочник!$A$5,Справочник!$C$5,IF(B729&gt;=Справочник!$A$4,Справочник!$C$4,Справочник!$C$3))</f>
        <v>Критик</v>
      </c>
      <c r="F729" t="str">
        <f>IF(AND(E729=Справочник!$C$5,Массив!C729&gt;=Справочник!$F$3,Массив!D729&gt;=Справочник!$F$3),Справочник!$E$3,IF(AND(Массив!E729=Справочник!$C$3,Массив!C729&lt;=Справочник!$F$4,Массив!D729&lt;=Справочник!$F$4),Справочник!$E$4,Массив!E729))</f>
        <v>Критик</v>
      </c>
    </row>
    <row r="730" spans="1:6" x14ac:dyDescent="0.3">
      <c r="A730">
        <v>249</v>
      </c>
      <c r="B730">
        <v>6</v>
      </c>
      <c r="C730">
        <v>7</v>
      </c>
      <c r="D730">
        <v>5</v>
      </c>
      <c r="E730" t="str">
        <f>IF(B730&gt;=Справочник!$A$5,Справочник!$C$5,IF(B730&gt;=Справочник!$A$4,Справочник!$C$4,Справочник!$C$3))</f>
        <v>Критик</v>
      </c>
      <c r="F730" t="str">
        <f>IF(AND(E730=Справочник!$C$5,Массив!C730&gt;=Справочник!$F$3,Массив!D730&gt;=Справочник!$F$3),Справочник!$E$3,IF(AND(Массив!E730=Справочник!$C$3,Массив!C730&lt;=Справочник!$F$4,Массив!D730&lt;=Справочник!$F$4),Справочник!$E$4,Массив!E730))</f>
        <v>Критик</v>
      </c>
    </row>
    <row r="731" spans="1:6" x14ac:dyDescent="0.3">
      <c r="A731">
        <v>56</v>
      </c>
      <c r="B731">
        <v>4</v>
      </c>
      <c r="C731">
        <v>4</v>
      </c>
      <c r="D731">
        <v>3</v>
      </c>
      <c r="E731" t="str">
        <f>IF(B731&gt;=Справочник!$A$5,Справочник!$C$5,IF(B731&gt;=Справочник!$A$4,Справочник!$C$4,Справочник!$C$3))</f>
        <v>Критик</v>
      </c>
      <c r="F731" t="str">
        <f>IF(AND(E731=Справочник!$C$5,Массив!C731&gt;=Справочник!$F$3,Массив!D731&gt;=Справочник!$F$3),Справочник!$E$3,IF(AND(Массив!E731=Справочник!$C$3,Массив!C731&lt;=Справочник!$F$4,Массив!D731&lt;=Справочник!$F$4),Справочник!$E$4,Массив!E731))</f>
        <v>МегаНегатив</v>
      </c>
    </row>
    <row r="732" spans="1:6" x14ac:dyDescent="0.3">
      <c r="A732">
        <v>1014</v>
      </c>
      <c r="B732">
        <v>7</v>
      </c>
      <c r="C732">
        <v>5</v>
      </c>
      <c r="D732">
        <v>4</v>
      </c>
      <c r="E732" t="str">
        <f>IF(B732&gt;=Справочник!$A$5,Справочник!$C$5,IF(B732&gt;=Справочник!$A$4,Справочник!$C$4,Справочник!$C$3))</f>
        <v>Нейтрал</v>
      </c>
      <c r="F732" t="str">
        <f>IF(AND(E732=Справочник!$C$5,Массив!C732&gt;=Справочник!$F$3,Массив!D732&gt;=Справочник!$F$3),Справочник!$E$3,IF(AND(Массив!E732=Справочник!$C$3,Массив!C732&lt;=Справочник!$F$4,Массив!D732&lt;=Справочник!$F$4),Справочник!$E$4,Массив!E732))</f>
        <v>Нейтрал</v>
      </c>
    </row>
    <row r="733" spans="1:6" x14ac:dyDescent="0.3">
      <c r="A733">
        <v>102</v>
      </c>
      <c r="B733">
        <v>7</v>
      </c>
      <c r="C733">
        <v>5</v>
      </c>
      <c r="D733">
        <v>4</v>
      </c>
      <c r="E733" t="str">
        <f>IF(B733&gt;=Справочник!$A$5,Справочник!$C$5,IF(B733&gt;=Справочник!$A$4,Справочник!$C$4,Справочник!$C$3))</f>
        <v>Нейтрал</v>
      </c>
      <c r="F733" t="str">
        <f>IF(AND(E733=Справочник!$C$5,Массив!C733&gt;=Справочник!$F$3,Массив!D733&gt;=Справочник!$F$3),Справочник!$E$3,IF(AND(Массив!E733=Справочник!$C$3,Массив!C733&lt;=Справочник!$F$4,Массив!D733&lt;=Справочник!$F$4),Справочник!$E$4,Массив!E733))</f>
        <v>Нейтрал</v>
      </c>
    </row>
    <row r="734" spans="1:6" x14ac:dyDescent="0.3">
      <c r="A734">
        <v>72</v>
      </c>
      <c r="B734">
        <v>10</v>
      </c>
      <c r="C734">
        <v>8</v>
      </c>
      <c r="D734">
        <v>4</v>
      </c>
      <c r="E734" t="str">
        <f>IF(B734&gt;=Справочник!$A$5,Справочник!$C$5,IF(B734&gt;=Справочник!$A$4,Справочник!$C$4,Справочник!$C$3))</f>
        <v>Промоутер</v>
      </c>
      <c r="F734" t="str">
        <f>IF(AND(E734=Справочник!$C$5,Массив!C734&gt;=Справочник!$F$3,Массив!D734&gt;=Справочник!$F$3),Справочник!$E$3,IF(AND(Массив!E734=Справочник!$C$3,Массив!C734&lt;=Справочник!$F$4,Массив!D734&lt;=Справочник!$F$4),Справочник!$E$4,Массив!E734))</f>
        <v>Промоутер</v>
      </c>
    </row>
    <row r="735" spans="1:6" x14ac:dyDescent="0.3">
      <c r="A735">
        <v>860</v>
      </c>
      <c r="B735">
        <v>9</v>
      </c>
      <c r="C735">
        <v>10</v>
      </c>
      <c r="D735">
        <v>4</v>
      </c>
      <c r="E735" t="str">
        <f>IF(B735&gt;=Справочник!$A$5,Справочник!$C$5,IF(B735&gt;=Справочник!$A$4,Справочник!$C$4,Справочник!$C$3))</f>
        <v>Промоутер</v>
      </c>
      <c r="F735" t="str">
        <f>IF(AND(E735=Справочник!$C$5,Массив!C735&gt;=Справочник!$F$3,Массив!D735&gt;=Справочник!$F$3),Справочник!$E$3,IF(AND(Массив!E735=Справочник!$C$3,Массив!C735&lt;=Справочник!$F$4,Массив!D735&lt;=Справочник!$F$4),Справочник!$E$4,Массив!E735))</f>
        <v>Промоутер</v>
      </c>
    </row>
    <row r="736" spans="1:6" x14ac:dyDescent="0.3">
      <c r="A736">
        <v>31</v>
      </c>
      <c r="B736">
        <v>4</v>
      </c>
      <c r="C736">
        <v>4</v>
      </c>
      <c r="D736">
        <v>5</v>
      </c>
      <c r="E736" t="str">
        <f>IF(B736&gt;=Справочник!$A$5,Справочник!$C$5,IF(B736&gt;=Справочник!$A$4,Справочник!$C$4,Справочник!$C$3))</f>
        <v>Критик</v>
      </c>
      <c r="F736" t="str">
        <f>IF(AND(E736=Справочник!$C$5,Массив!C736&gt;=Справочник!$F$3,Массив!D736&gt;=Справочник!$F$3),Справочник!$E$3,IF(AND(Массив!E736=Справочник!$C$3,Массив!C736&lt;=Справочник!$F$4,Массив!D736&lt;=Справочник!$F$4),Справочник!$E$4,Массив!E736))</f>
        <v>МегаНегатив</v>
      </c>
    </row>
    <row r="737" spans="1:6" x14ac:dyDescent="0.3">
      <c r="A737">
        <v>436</v>
      </c>
      <c r="B737">
        <v>6</v>
      </c>
      <c r="C737">
        <v>5</v>
      </c>
      <c r="D737">
        <v>6</v>
      </c>
      <c r="E737" t="str">
        <f>IF(B737&gt;=Справочник!$A$5,Справочник!$C$5,IF(B737&gt;=Справочник!$A$4,Справочник!$C$4,Справочник!$C$3))</f>
        <v>Критик</v>
      </c>
      <c r="F737" t="str">
        <f>IF(AND(E737=Справочник!$C$5,Массив!C737&gt;=Справочник!$F$3,Массив!D737&gt;=Справочник!$F$3),Справочник!$E$3,IF(AND(Массив!E737=Справочник!$C$3,Массив!C737&lt;=Справочник!$F$4,Массив!D737&lt;=Справочник!$F$4),Справочник!$E$4,Массив!E737))</f>
        <v>МегаНегатив</v>
      </c>
    </row>
    <row r="738" spans="1:6" x14ac:dyDescent="0.3">
      <c r="A738">
        <v>107</v>
      </c>
      <c r="B738">
        <v>4</v>
      </c>
      <c r="C738">
        <v>4</v>
      </c>
      <c r="D738">
        <v>7</v>
      </c>
      <c r="E738" t="str">
        <f>IF(B738&gt;=Справочник!$A$5,Справочник!$C$5,IF(B738&gt;=Справочник!$A$4,Справочник!$C$4,Справочник!$C$3))</f>
        <v>Критик</v>
      </c>
      <c r="F738" t="str">
        <f>IF(AND(E738=Справочник!$C$5,Массив!C738&gt;=Справочник!$F$3,Массив!D738&gt;=Справочник!$F$3),Справочник!$E$3,IF(AND(Массив!E738=Справочник!$C$3,Массив!C738&lt;=Справочник!$F$4,Массив!D738&lt;=Справочник!$F$4),Справочник!$E$4,Массив!E738))</f>
        <v>Критик</v>
      </c>
    </row>
    <row r="739" spans="1:6" x14ac:dyDescent="0.3">
      <c r="A739">
        <v>39</v>
      </c>
      <c r="B739">
        <v>5</v>
      </c>
      <c r="C739">
        <v>7</v>
      </c>
      <c r="D739">
        <v>8</v>
      </c>
      <c r="E739" t="str">
        <f>IF(B739&gt;=Справочник!$A$5,Справочник!$C$5,IF(B739&gt;=Справочник!$A$4,Справочник!$C$4,Справочник!$C$3))</f>
        <v>Критик</v>
      </c>
      <c r="F739" t="str">
        <f>IF(AND(E739=Справочник!$C$5,Массив!C739&gt;=Справочник!$F$3,Массив!D739&gt;=Справочник!$F$3),Справочник!$E$3,IF(AND(Массив!E739=Справочник!$C$3,Массив!C739&lt;=Справочник!$F$4,Массив!D739&lt;=Справочник!$F$4),Справочник!$E$4,Массив!E739))</f>
        <v>Критик</v>
      </c>
    </row>
    <row r="740" spans="1:6" x14ac:dyDescent="0.3">
      <c r="A740">
        <v>787</v>
      </c>
      <c r="B740">
        <v>7</v>
      </c>
      <c r="C740">
        <v>4</v>
      </c>
      <c r="D740">
        <v>5</v>
      </c>
      <c r="E740" t="str">
        <f>IF(B740&gt;=Справочник!$A$5,Справочник!$C$5,IF(B740&gt;=Справочник!$A$4,Справочник!$C$4,Справочник!$C$3))</f>
        <v>Нейтрал</v>
      </c>
      <c r="F740" t="str">
        <f>IF(AND(E740=Справочник!$C$5,Массив!C740&gt;=Справочник!$F$3,Массив!D740&gt;=Справочник!$F$3),Справочник!$E$3,IF(AND(Массив!E740=Справочник!$C$3,Массив!C740&lt;=Справочник!$F$4,Массив!D740&lt;=Справочник!$F$4),Справочник!$E$4,Массив!E740))</f>
        <v>Нейтрал</v>
      </c>
    </row>
    <row r="741" spans="1:6" x14ac:dyDescent="0.3">
      <c r="A741">
        <v>221</v>
      </c>
      <c r="B741">
        <v>3</v>
      </c>
      <c r="C741">
        <v>5</v>
      </c>
      <c r="D741">
        <v>7</v>
      </c>
      <c r="E741" t="str">
        <f>IF(B741&gt;=Справочник!$A$5,Справочник!$C$5,IF(B741&gt;=Справочник!$A$4,Справочник!$C$4,Справочник!$C$3))</f>
        <v>Критик</v>
      </c>
      <c r="F741" t="str">
        <f>IF(AND(E741=Справочник!$C$5,Массив!C741&gt;=Справочник!$F$3,Массив!D741&gt;=Справочник!$F$3),Справочник!$E$3,IF(AND(Массив!E741=Справочник!$C$3,Массив!C741&lt;=Справочник!$F$4,Массив!D741&lt;=Справочник!$F$4),Справочник!$E$4,Массив!E741))</f>
        <v>Критик</v>
      </c>
    </row>
    <row r="742" spans="1:6" x14ac:dyDescent="0.3">
      <c r="A742">
        <v>216</v>
      </c>
      <c r="B742">
        <v>8</v>
      </c>
      <c r="C742">
        <v>8</v>
      </c>
      <c r="D742">
        <v>7</v>
      </c>
      <c r="E742" t="str">
        <f>IF(B742&gt;=Справочник!$A$5,Справочник!$C$5,IF(B742&gt;=Справочник!$A$4,Справочник!$C$4,Справочник!$C$3))</f>
        <v>Нейтрал</v>
      </c>
      <c r="F742" t="str">
        <f>IF(AND(E742=Справочник!$C$5,Массив!C742&gt;=Справочник!$F$3,Массив!D742&gt;=Справочник!$F$3),Справочник!$E$3,IF(AND(Массив!E742=Справочник!$C$3,Массив!C742&lt;=Справочник!$F$4,Массив!D742&lt;=Справочник!$F$4),Справочник!$E$4,Массив!E742))</f>
        <v>Нейтрал</v>
      </c>
    </row>
    <row r="743" spans="1:6" x14ac:dyDescent="0.3">
      <c r="A743">
        <v>79</v>
      </c>
      <c r="B743">
        <v>4</v>
      </c>
      <c r="C743">
        <v>6</v>
      </c>
      <c r="D743">
        <v>9</v>
      </c>
      <c r="E743" t="str">
        <f>IF(B743&gt;=Справочник!$A$5,Справочник!$C$5,IF(B743&gt;=Справочник!$A$4,Справочник!$C$4,Справочник!$C$3))</f>
        <v>Критик</v>
      </c>
      <c r="F743" t="str">
        <f>IF(AND(E743=Справочник!$C$5,Массив!C743&gt;=Справочник!$F$3,Массив!D743&gt;=Справочник!$F$3),Справочник!$E$3,IF(AND(Массив!E743=Справочник!$C$3,Массив!C743&lt;=Справочник!$F$4,Массив!D743&lt;=Справочник!$F$4),Справочник!$E$4,Массив!E743))</f>
        <v>Критик</v>
      </c>
    </row>
    <row r="744" spans="1:6" x14ac:dyDescent="0.3">
      <c r="A744">
        <v>709</v>
      </c>
      <c r="B744">
        <v>6</v>
      </c>
      <c r="C744">
        <v>5</v>
      </c>
      <c r="D744">
        <v>6</v>
      </c>
      <c r="E744" t="str">
        <f>IF(B744&gt;=Справочник!$A$5,Справочник!$C$5,IF(B744&gt;=Справочник!$A$4,Справочник!$C$4,Справочник!$C$3))</f>
        <v>Критик</v>
      </c>
      <c r="F744" t="str">
        <f>IF(AND(E744=Справочник!$C$5,Массив!C744&gt;=Справочник!$F$3,Массив!D744&gt;=Справочник!$F$3),Справочник!$E$3,IF(AND(Массив!E744=Справочник!$C$3,Массив!C744&lt;=Справочник!$F$4,Массив!D744&lt;=Справочник!$F$4),Справочник!$E$4,Массив!E744))</f>
        <v>МегаНегатив</v>
      </c>
    </row>
    <row r="745" spans="1:6" x14ac:dyDescent="0.3">
      <c r="A745">
        <v>583</v>
      </c>
      <c r="B745">
        <v>4</v>
      </c>
      <c r="C745">
        <v>8</v>
      </c>
      <c r="D745">
        <v>9</v>
      </c>
      <c r="E745" t="str">
        <f>IF(B745&gt;=Справочник!$A$5,Справочник!$C$5,IF(B745&gt;=Справочник!$A$4,Справочник!$C$4,Справочник!$C$3))</f>
        <v>Критик</v>
      </c>
      <c r="F745" t="str">
        <f>IF(AND(E745=Справочник!$C$5,Массив!C745&gt;=Справочник!$F$3,Массив!D745&gt;=Справочник!$F$3),Справочник!$E$3,IF(AND(Массив!E745=Справочник!$C$3,Массив!C745&lt;=Справочник!$F$4,Массив!D745&lt;=Справочник!$F$4),Справочник!$E$4,Массив!E745))</f>
        <v>Критик</v>
      </c>
    </row>
    <row r="746" spans="1:6" x14ac:dyDescent="0.3">
      <c r="A746">
        <v>181</v>
      </c>
      <c r="B746">
        <v>3</v>
      </c>
      <c r="C746">
        <v>8</v>
      </c>
      <c r="D746">
        <v>10</v>
      </c>
      <c r="E746" t="str">
        <f>IF(B746&gt;=Справочник!$A$5,Справочник!$C$5,IF(B746&gt;=Справочник!$A$4,Справочник!$C$4,Справочник!$C$3))</f>
        <v>Критик</v>
      </c>
      <c r="F746" t="str">
        <f>IF(AND(E746=Справочник!$C$5,Массив!C746&gt;=Справочник!$F$3,Массив!D746&gt;=Справочник!$F$3),Справочник!$E$3,IF(AND(Массив!E746=Справочник!$C$3,Массив!C746&lt;=Справочник!$F$4,Массив!D746&lt;=Справочник!$F$4),Справочник!$E$4,Массив!E746))</f>
        <v>Критик</v>
      </c>
    </row>
    <row r="747" spans="1:6" x14ac:dyDescent="0.3">
      <c r="A747">
        <v>966</v>
      </c>
      <c r="B747">
        <v>10</v>
      </c>
      <c r="C747">
        <v>10</v>
      </c>
      <c r="D747">
        <v>5</v>
      </c>
      <c r="E747" t="str">
        <f>IF(B747&gt;=Справочник!$A$5,Справочник!$C$5,IF(B747&gt;=Справочник!$A$4,Справочник!$C$4,Справочник!$C$3))</f>
        <v>Промоутер</v>
      </c>
      <c r="F747" t="str">
        <f>IF(AND(E747=Справочник!$C$5,Массив!C747&gt;=Справочник!$F$3,Массив!D747&gt;=Справочник!$F$3),Справочник!$E$3,IF(AND(Массив!E747=Справочник!$C$3,Массив!C747&lt;=Справочник!$F$4,Массив!D747&lt;=Справочник!$F$4),Справочник!$E$4,Массив!E747))</f>
        <v>Промоутер</v>
      </c>
    </row>
    <row r="748" spans="1:6" x14ac:dyDescent="0.3">
      <c r="A748">
        <v>1069</v>
      </c>
      <c r="B748">
        <v>9</v>
      </c>
      <c r="C748">
        <v>9</v>
      </c>
      <c r="D748">
        <v>9</v>
      </c>
      <c r="E748" t="str">
        <f>IF(B748&gt;=Справочник!$A$5,Справочник!$C$5,IF(B748&gt;=Справочник!$A$4,Справочник!$C$4,Справочник!$C$3))</f>
        <v>Промоутер</v>
      </c>
      <c r="F748" t="str">
        <f>IF(AND(E748=Справочник!$C$5,Массив!C748&gt;=Справочник!$F$3,Массив!D748&gt;=Справочник!$F$3),Справочник!$E$3,IF(AND(Массив!E748=Справочник!$C$3,Массив!C748&lt;=Справочник!$F$4,Массив!D748&lt;=Справочник!$F$4),Справочник!$E$4,Массив!E748))</f>
        <v>МегаПозитив</v>
      </c>
    </row>
    <row r="749" spans="1:6" x14ac:dyDescent="0.3">
      <c r="A749">
        <v>774</v>
      </c>
      <c r="B749">
        <v>7</v>
      </c>
      <c r="C749">
        <v>7</v>
      </c>
      <c r="D749">
        <v>9</v>
      </c>
      <c r="E749" t="str">
        <f>IF(B749&gt;=Справочник!$A$5,Справочник!$C$5,IF(B749&gt;=Справочник!$A$4,Справочник!$C$4,Справочник!$C$3))</f>
        <v>Нейтрал</v>
      </c>
      <c r="F749" t="str">
        <f>IF(AND(E749=Справочник!$C$5,Массив!C749&gt;=Справочник!$F$3,Массив!D749&gt;=Справочник!$F$3),Справочник!$E$3,IF(AND(Массив!E749=Справочник!$C$3,Массив!C749&lt;=Справочник!$F$4,Массив!D749&lt;=Справочник!$F$4),Справочник!$E$4,Массив!E749))</f>
        <v>Нейтрал</v>
      </c>
    </row>
    <row r="750" spans="1:6" x14ac:dyDescent="0.3">
      <c r="A750">
        <v>453</v>
      </c>
      <c r="B750">
        <v>4</v>
      </c>
      <c r="C750">
        <v>5</v>
      </c>
      <c r="D750">
        <v>8</v>
      </c>
      <c r="E750" t="str">
        <f>IF(B750&gt;=Справочник!$A$5,Справочник!$C$5,IF(B750&gt;=Справочник!$A$4,Справочник!$C$4,Справочник!$C$3))</f>
        <v>Критик</v>
      </c>
      <c r="F750" t="str">
        <f>IF(AND(E750=Справочник!$C$5,Массив!C750&gt;=Справочник!$F$3,Массив!D750&gt;=Справочник!$F$3),Справочник!$E$3,IF(AND(Массив!E750=Справочник!$C$3,Массив!C750&lt;=Справочник!$F$4,Массив!D750&lt;=Справочник!$F$4),Справочник!$E$4,Массив!E750))</f>
        <v>Критик</v>
      </c>
    </row>
    <row r="751" spans="1:6" x14ac:dyDescent="0.3">
      <c r="A751">
        <v>442</v>
      </c>
      <c r="B751">
        <v>6</v>
      </c>
      <c r="C751">
        <v>4</v>
      </c>
      <c r="D751">
        <v>7</v>
      </c>
      <c r="E751" t="str">
        <f>IF(B751&gt;=Справочник!$A$5,Справочник!$C$5,IF(B751&gt;=Справочник!$A$4,Справочник!$C$4,Справочник!$C$3))</f>
        <v>Критик</v>
      </c>
      <c r="F751" t="str">
        <f>IF(AND(E751=Справочник!$C$5,Массив!C751&gt;=Справочник!$F$3,Массив!D751&gt;=Справочник!$F$3),Справочник!$E$3,IF(AND(Массив!E751=Справочник!$C$3,Массив!C751&lt;=Справочник!$F$4,Массив!D751&lt;=Справочник!$F$4),Справочник!$E$4,Массив!E751))</f>
        <v>Критик</v>
      </c>
    </row>
    <row r="752" spans="1:6" x14ac:dyDescent="0.3">
      <c r="A752">
        <v>801</v>
      </c>
      <c r="B752">
        <v>6</v>
      </c>
      <c r="C752">
        <v>4</v>
      </c>
      <c r="D752">
        <v>5</v>
      </c>
      <c r="E752" t="str">
        <f>IF(B752&gt;=Справочник!$A$5,Справочник!$C$5,IF(B752&gt;=Справочник!$A$4,Справочник!$C$4,Справочник!$C$3))</f>
        <v>Критик</v>
      </c>
      <c r="F752" t="str">
        <f>IF(AND(E752=Справочник!$C$5,Массив!C752&gt;=Справочник!$F$3,Массив!D752&gt;=Справочник!$F$3),Справочник!$E$3,IF(AND(Массив!E752=Справочник!$C$3,Массив!C752&lt;=Справочник!$F$4,Массив!D752&lt;=Справочник!$F$4),Справочник!$E$4,Массив!E752))</f>
        <v>МегаНегатив</v>
      </c>
    </row>
    <row r="753" spans="1:6" x14ac:dyDescent="0.3">
      <c r="A753">
        <v>847</v>
      </c>
      <c r="B753">
        <v>8</v>
      </c>
      <c r="C753">
        <v>8</v>
      </c>
      <c r="D753">
        <v>7</v>
      </c>
      <c r="E753" t="str">
        <f>IF(B753&gt;=Справочник!$A$5,Справочник!$C$5,IF(B753&gt;=Справочник!$A$4,Справочник!$C$4,Справочник!$C$3))</f>
        <v>Нейтрал</v>
      </c>
      <c r="F753" t="str">
        <f>IF(AND(E753=Справочник!$C$5,Массив!C753&gt;=Справочник!$F$3,Массив!D753&gt;=Справочник!$F$3),Справочник!$E$3,IF(AND(Массив!E753=Справочник!$C$3,Массив!C753&lt;=Справочник!$F$4,Массив!D753&lt;=Справочник!$F$4),Справочник!$E$4,Массив!E753))</f>
        <v>Нейтрал</v>
      </c>
    </row>
    <row r="754" spans="1:6" x14ac:dyDescent="0.3">
      <c r="A754">
        <v>637</v>
      </c>
      <c r="B754">
        <v>9</v>
      </c>
      <c r="C754">
        <v>8</v>
      </c>
      <c r="D754">
        <v>6</v>
      </c>
      <c r="E754" t="str">
        <f>IF(B754&gt;=Справочник!$A$5,Справочник!$C$5,IF(B754&gt;=Справочник!$A$4,Справочник!$C$4,Справочник!$C$3))</f>
        <v>Промоутер</v>
      </c>
      <c r="F754" t="str">
        <f>IF(AND(E754=Справочник!$C$5,Массив!C754&gt;=Справочник!$F$3,Массив!D754&gt;=Справочник!$F$3),Справочник!$E$3,IF(AND(Массив!E754=Справочник!$C$3,Массив!C754&lt;=Справочник!$F$4,Массив!D754&lt;=Справочник!$F$4),Справочник!$E$4,Массив!E754))</f>
        <v>Промоутер</v>
      </c>
    </row>
    <row r="755" spans="1:6" x14ac:dyDescent="0.3">
      <c r="A755">
        <v>683</v>
      </c>
      <c r="B755">
        <v>9</v>
      </c>
      <c r="C755">
        <v>10</v>
      </c>
      <c r="D755">
        <v>4</v>
      </c>
      <c r="E755" t="str">
        <f>IF(B755&gt;=Справочник!$A$5,Справочник!$C$5,IF(B755&gt;=Справочник!$A$4,Справочник!$C$4,Справочник!$C$3))</f>
        <v>Промоутер</v>
      </c>
      <c r="F755" t="str">
        <f>IF(AND(E755=Справочник!$C$5,Массив!C755&gt;=Справочник!$F$3,Массив!D755&gt;=Справочник!$F$3),Справочник!$E$3,IF(AND(Массив!E755=Справочник!$C$3,Массив!C755&lt;=Справочник!$F$4,Массив!D755&lt;=Справочник!$F$4),Справочник!$E$4,Массив!E755))</f>
        <v>Промоутер</v>
      </c>
    </row>
    <row r="756" spans="1:6" x14ac:dyDescent="0.3">
      <c r="A756">
        <v>591</v>
      </c>
      <c r="B756">
        <v>7</v>
      </c>
      <c r="C756">
        <v>7</v>
      </c>
      <c r="D756">
        <v>9</v>
      </c>
      <c r="E756" t="str">
        <f>IF(B756&gt;=Справочник!$A$5,Справочник!$C$5,IF(B756&gt;=Справочник!$A$4,Справочник!$C$4,Справочник!$C$3))</f>
        <v>Нейтрал</v>
      </c>
      <c r="F756" t="str">
        <f>IF(AND(E756=Справочник!$C$5,Массив!C756&gt;=Справочник!$F$3,Массив!D756&gt;=Справочник!$F$3),Справочник!$E$3,IF(AND(Массив!E756=Справочник!$C$3,Массив!C756&lt;=Справочник!$F$4,Массив!D756&lt;=Справочник!$F$4),Справочник!$E$4,Массив!E756))</f>
        <v>Нейтрал</v>
      </c>
    </row>
    <row r="757" spans="1:6" x14ac:dyDescent="0.3">
      <c r="A757">
        <v>885</v>
      </c>
      <c r="B757">
        <v>6</v>
      </c>
      <c r="C757">
        <v>6</v>
      </c>
      <c r="D757">
        <v>10</v>
      </c>
      <c r="E757" t="str">
        <f>IF(B757&gt;=Справочник!$A$5,Справочник!$C$5,IF(B757&gt;=Справочник!$A$4,Справочник!$C$4,Справочник!$C$3))</f>
        <v>Критик</v>
      </c>
      <c r="F757" t="str">
        <f>IF(AND(E757=Справочник!$C$5,Массив!C757&gt;=Справочник!$F$3,Массив!D757&gt;=Справочник!$F$3),Справочник!$E$3,IF(AND(Массив!E757=Справочник!$C$3,Массив!C757&lt;=Справочник!$F$4,Массив!D757&lt;=Справочник!$F$4),Справочник!$E$4,Массив!E757))</f>
        <v>Критик</v>
      </c>
    </row>
    <row r="758" spans="1:6" x14ac:dyDescent="0.3">
      <c r="A758">
        <v>833</v>
      </c>
      <c r="B758">
        <v>3</v>
      </c>
      <c r="C758">
        <v>6</v>
      </c>
      <c r="D758">
        <v>3</v>
      </c>
      <c r="E758" t="str">
        <f>IF(B758&gt;=Справочник!$A$5,Справочник!$C$5,IF(B758&gt;=Справочник!$A$4,Справочник!$C$4,Справочник!$C$3))</f>
        <v>Критик</v>
      </c>
      <c r="F758" t="str">
        <f>IF(AND(E758=Справочник!$C$5,Массив!C758&gt;=Справочник!$F$3,Массив!D758&gt;=Справочник!$F$3),Справочник!$E$3,IF(AND(Массив!E758=Справочник!$C$3,Массив!C758&lt;=Справочник!$F$4,Массив!D758&lt;=Справочник!$F$4),Справочник!$E$4,Массив!E758))</f>
        <v>МегаНегатив</v>
      </c>
    </row>
    <row r="759" spans="1:6" x14ac:dyDescent="0.3">
      <c r="A759">
        <v>276</v>
      </c>
      <c r="B759">
        <v>7</v>
      </c>
      <c r="C759">
        <v>7</v>
      </c>
      <c r="D759">
        <v>6</v>
      </c>
      <c r="E759" t="str">
        <f>IF(B759&gt;=Справочник!$A$5,Справочник!$C$5,IF(B759&gt;=Справочник!$A$4,Справочник!$C$4,Справочник!$C$3))</f>
        <v>Нейтрал</v>
      </c>
      <c r="F759" t="str">
        <f>IF(AND(E759=Справочник!$C$5,Массив!C759&gt;=Справочник!$F$3,Массив!D759&gt;=Справочник!$F$3),Справочник!$E$3,IF(AND(Массив!E759=Справочник!$C$3,Массив!C759&lt;=Справочник!$F$4,Массив!D759&lt;=Справочник!$F$4),Справочник!$E$4,Массив!E759))</f>
        <v>Нейтрал</v>
      </c>
    </row>
    <row r="760" spans="1:6" x14ac:dyDescent="0.3">
      <c r="A760">
        <v>18</v>
      </c>
      <c r="B760">
        <v>5</v>
      </c>
      <c r="C760">
        <v>4</v>
      </c>
      <c r="D760">
        <v>8</v>
      </c>
      <c r="E760" t="str">
        <f>IF(B760&gt;=Справочник!$A$5,Справочник!$C$5,IF(B760&gt;=Справочник!$A$4,Справочник!$C$4,Справочник!$C$3))</f>
        <v>Критик</v>
      </c>
      <c r="F760" t="str">
        <f>IF(AND(E760=Справочник!$C$5,Массив!C760&gt;=Справочник!$F$3,Массив!D760&gt;=Справочник!$F$3),Справочник!$E$3,IF(AND(Массив!E760=Справочник!$C$3,Массив!C760&lt;=Справочник!$F$4,Массив!D760&lt;=Справочник!$F$4),Справочник!$E$4,Массив!E760))</f>
        <v>Критик</v>
      </c>
    </row>
    <row r="761" spans="1:6" x14ac:dyDescent="0.3">
      <c r="A761">
        <v>1039</v>
      </c>
      <c r="B761">
        <v>3</v>
      </c>
      <c r="C761">
        <v>5</v>
      </c>
      <c r="D761">
        <v>7</v>
      </c>
      <c r="E761" t="str">
        <f>IF(B761&gt;=Справочник!$A$5,Справочник!$C$5,IF(B761&gt;=Справочник!$A$4,Справочник!$C$4,Справочник!$C$3))</f>
        <v>Критик</v>
      </c>
      <c r="F761" t="str">
        <f>IF(AND(E761=Справочник!$C$5,Массив!C761&gt;=Справочник!$F$3,Массив!D761&gt;=Справочник!$F$3),Справочник!$E$3,IF(AND(Массив!E761=Справочник!$C$3,Массив!C761&lt;=Справочник!$F$4,Массив!D761&lt;=Справочник!$F$4),Справочник!$E$4,Массив!E761))</f>
        <v>Критик</v>
      </c>
    </row>
    <row r="762" spans="1:6" x14ac:dyDescent="0.3">
      <c r="A762">
        <v>389</v>
      </c>
      <c r="B762">
        <v>4</v>
      </c>
      <c r="C762">
        <v>4</v>
      </c>
      <c r="D762">
        <v>4</v>
      </c>
      <c r="E762" t="str">
        <f>IF(B762&gt;=Справочник!$A$5,Справочник!$C$5,IF(B762&gt;=Справочник!$A$4,Справочник!$C$4,Справочник!$C$3))</f>
        <v>Критик</v>
      </c>
      <c r="F762" t="str">
        <f>IF(AND(E762=Справочник!$C$5,Массив!C762&gt;=Справочник!$F$3,Массив!D762&gt;=Справочник!$F$3),Справочник!$E$3,IF(AND(Массив!E762=Справочник!$C$3,Массив!C762&lt;=Справочник!$F$4,Массив!D762&lt;=Справочник!$F$4),Справочник!$E$4,Массив!E762))</f>
        <v>МегаНегатив</v>
      </c>
    </row>
    <row r="763" spans="1:6" x14ac:dyDescent="0.3">
      <c r="A763">
        <v>320</v>
      </c>
      <c r="B763">
        <v>6</v>
      </c>
      <c r="C763">
        <v>6</v>
      </c>
      <c r="D763">
        <v>10</v>
      </c>
      <c r="E763" t="str">
        <f>IF(B763&gt;=Справочник!$A$5,Справочник!$C$5,IF(B763&gt;=Справочник!$A$4,Справочник!$C$4,Справочник!$C$3))</f>
        <v>Критик</v>
      </c>
      <c r="F763" t="str">
        <f>IF(AND(E763=Справочник!$C$5,Массив!C763&gt;=Справочник!$F$3,Массив!D763&gt;=Справочник!$F$3),Справочник!$E$3,IF(AND(Массив!E763=Справочник!$C$3,Массив!C763&lt;=Справочник!$F$4,Массив!D763&lt;=Справочник!$F$4),Справочник!$E$4,Массив!E763))</f>
        <v>Критик</v>
      </c>
    </row>
    <row r="764" spans="1:6" x14ac:dyDescent="0.3">
      <c r="A764">
        <v>271</v>
      </c>
      <c r="B764">
        <v>9</v>
      </c>
      <c r="C764">
        <v>10</v>
      </c>
      <c r="D764">
        <v>6</v>
      </c>
      <c r="E764" t="str">
        <f>IF(B764&gt;=Справочник!$A$5,Справочник!$C$5,IF(B764&gt;=Справочник!$A$4,Справочник!$C$4,Справочник!$C$3))</f>
        <v>Промоутер</v>
      </c>
      <c r="F764" t="str">
        <f>IF(AND(E764=Справочник!$C$5,Массив!C764&gt;=Справочник!$F$3,Массив!D764&gt;=Справочник!$F$3),Справочник!$E$3,IF(AND(Массив!E764=Справочник!$C$3,Массив!C764&lt;=Справочник!$F$4,Массив!D764&lt;=Справочник!$F$4),Справочник!$E$4,Массив!E764))</f>
        <v>Промоутер</v>
      </c>
    </row>
    <row r="765" spans="1:6" x14ac:dyDescent="0.3">
      <c r="A765">
        <v>47</v>
      </c>
      <c r="B765">
        <v>9</v>
      </c>
      <c r="C765">
        <v>9</v>
      </c>
      <c r="D765">
        <v>6</v>
      </c>
      <c r="E765" t="str">
        <f>IF(B765&gt;=Справочник!$A$5,Справочник!$C$5,IF(B765&gt;=Справочник!$A$4,Справочник!$C$4,Справочник!$C$3))</f>
        <v>Промоутер</v>
      </c>
      <c r="F765" t="str">
        <f>IF(AND(E765=Справочник!$C$5,Массив!C765&gt;=Справочник!$F$3,Массив!D765&gt;=Справочник!$F$3),Справочник!$E$3,IF(AND(Массив!E765=Справочник!$C$3,Массив!C765&lt;=Справочник!$F$4,Массив!D765&lt;=Справочник!$F$4),Справочник!$E$4,Массив!E765))</f>
        <v>Промоутер</v>
      </c>
    </row>
    <row r="766" spans="1:6" x14ac:dyDescent="0.3">
      <c r="A766">
        <v>69</v>
      </c>
      <c r="B766">
        <v>10</v>
      </c>
      <c r="C766">
        <v>9</v>
      </c>
      <c r="D766">
        <v>3</v>
      </c>
      <c r="E766" t="str">
        <f>IF(B766&gt;=Справочник!$A$5,Справочник!$C$5,IF(B766&gt;=Справочник!$A$4,Справочник!$C$4,Справочник!$C$3))</f>
        <v>Промоутер</v>
      </c>
      <c r="F766" t="str">
        <f>IF(AND(E766=Справочник!$C$5,Массив!C766&gt;=Справочник!$F$3,Массив!D766&gt;=Справочник!$F$3),Справочник!$E$3,IF(AND(Массив!E766=Справочник!$C$3,Массив!C766&lt;=Справочник!$F$4,Массив!D766&lt;=Справочник!$F$4),Справочник!$E$4,Массив!E766))</f>
        <v>Промоутер</v>
      </c>
    </row>
    <row r="767" spans="1:6" x14ac:dyDescent="0.3">
      <c r="A767">
        <v>365</v>
      </c>
      <c r="B767">
        <v>10</v>
      </c>
      <c r="C767">
        <v>8</v>
      </c>
      <c r="D767">
        <v>5</v>
      </c>
      <c r="E767" t="str">
        <f>IF(B767&gt;=Справочник!$A$5,Справочник!$C$5,IF(B767&gt;=Справочник!$A$4,Справочник!$C$4,Справочник!$C$3))</f>
        <v>Промоутер</v>
      </c>
      <c r="F767" t="str">
        <f>IF(AND(E767=Справочник!$C$5,Массив!C767&gt;=Справочник!$F$3,Массив!D767&gt;=Справочник!$F$3),Справочник!$E$3,IF(AND(Массив!E767=Справочник!$C$3,Массив!C767&lt;=Справочник!$F$4,Массив!D767&lt;=Справочник!$F$4),Справочник!$E$4,Массив!E767))</f>
        <v>Промоутер</v>
      </c>
    </row>
    <row r="768" spans="1:6" x14ac:dyDescent="0.3">
      <c r="A768">
        <v>649</v>
      </c>
      <c r="B768">
        <v>7</v>
      </c>
      <c r="C768">
        <v>8</v>
      </c>
      <c r="D768">
        <v>6</v>
      </c>
      <c r="E768" t="str">
        <f>IF(B768&gt;=Справочник!$A$5,Справочник!$C$5,IF(B768&gt;=Справочник!$A$4,Справочник!$C$4,Справочник!$C$3))</f>
        <v>Нейтрал</v>
      </c>
      <c r="F768" t="str">
        <f>IF(AND(E768=Справочник!$C$5,Массив!C768&gt;=Справочник!$F$3,Массив!D768&gt;=Справочник!$F$3),Справочник!$E$3,IF(AND(Массив!E768=Справочник!$C$3,Массив!C768&lt;=Справочник!$F$4,Массив!D768&lt;=Справочник!$F$4),Справочник!$E$4,Массив!E768))</f>
        <v>Нейтрал</v>
      </c>
    </row>
    <row r="769" spans="1:6" x14ac:dyDescent="0.3">
      <c r="A769">
        <v>803</v>
      </c>
      <c r="B769">
        <v>6</v>
      </c>
      <c r="C769">
        <v>8</v>
      </c>
      <c r="D769">
        <v>8</v>
      </c>
      <c r="E769" t="str">
        <f>IF(B769&gt;=Справочник!$A$5,Справочник!$C$5,IF(B769&gt;=Справочник!$A$4,Справочник!$C$4,Справочник!$C$3))</f>
        <v>Критик</v>
      </c>
      <c r="F769" t="str">
        <f>IF(AND(E769=Справочник!$C$5,Массив!C769&gt;=Справочник!$F$3,Массив!D769&gt;=Справочник!$F$3),Справочник!$E$3,IF(AND(Массив!E769=Справочник!$C$3,Массив!C769&lt;=Справочник!$F$4,Массив!D769&lt;=Справочник!$F$4),Справочник!$E$4,Массив!E769))</f>
        <v>Критик</v>
      </c>
    </row>
    <row r="770" spans="1:6" x14ac:dyDescent="0.3">
      <c r="A770">
        <v>351</v>
      </c>
      <c r="B770">
        <v>5</v>
      </c>
      <c r="C770">
        <v>7</v>
      </c>
      <c r="D770">
        <v>6</v>
      </c>
      <c r="E770" t="str">
        <f>IF(B770&gt;=Справочник!$A$5,Справочник!$C$5,IF(B770&gt;=Справочник!$A$4,Справочник!$C$4,Справочник!$C$3))</f>
        <v>Критик</v>
      </c>
      <c r="F770" t="str">
        <f>IF(AND(E770=Справочник!$C$5,Массив!C770&gt;=Справочник!$F$3,Массив!D770&gt;=Справочник!$F$3),Справочник!$E$3,IF(AND(Массив!E770=Справочник!$C$3,Массив!C770&lt;=Справочник!$F$4,Массив!D770&lt;=Справочник!$F$4),Справочник!$E$4,Массив!E770))</f>
        <v>Критик</v>
      </c>
    </row>
    <row r="771" spans="1:6" x14ac:dyDescent="0.3">
      <c r="A771">
        <v>742</v>
      </c>
      <c r="B771">
        <v>6</v>
      </c>
      <c r="C771">
        <v>4</v>
      </c>
      <c r="D771">
        <v>3</v>
      </c>
      <c r="E771" t="str">
        <f>IF(B771&gt;=Справочник!$A$5,Справочник!$C$5,IF(B771&gt;=Справочник!$A$4,Справочник!$C$4,Справочник!$C$3))</f>
        <v>Критик</v>
      </c>
      <c r="F771" t="str">
        <f>IF(AND(E771=Справочник!$C$5,Массив!C771&gt;=Справочник!$F$3,Массив!D771&gt;=Справочник!$F$3),Справочник!$E$3,IF(AND(Массив!E771=Справочник!$C$3,Массив!C771&lt;=Справочник!$F$4,Массив!D771&lt;=Справочник!$F$4),Справочник!$E$4,Массив!E771))</f>
        <v>МегаНегатив</v>
      </c>
    </row>
    <row r="772" spans="1:6" x14ac:dyDescent="0.3">
      <c r="A772">
        <v>541</v>
      </c>
      <c r="B772">
        <v>8</v>
      </c>
      <c r="C772">
        <v>9</v>
      </c>
      <c r="D772">
        <v>5</v>
      </c>
      <c r="E772" t="str">
        <f>IF(B772&gt;=Справочник!$A$5,Справочник!$C$5,IF(B772&gt;=Справочник!$A$4,Справочник!$C$4,Справочник!$C$3))</f>
        <v>Нейтрал</v>
      </c>
      <c r="F772" t="str">
        <f>IF(AND(E772=Справочник!$C$5,Массив!C772&gt;=Справочник!$F$3,Массив!D772&gt;=Справочник!$F$3),Справочник!$E$3,IF(AND(Массив!E772=Справочник!$C$3,Массив!C772&lt;=Справочник!$F$4,Массив!D772&lt;=Справочник!$F$4),Справочник!$E$4,Массив!E772))</f>
        <v>Нейтрал</v>
      </c>
    </row>
    <row r="773" spans="1:6" x14ac:dyDescent="0.3">
      <c r="A773">
        <v>484</v>
      </c>
      <c r="B773">
        <v>8</v>
      </c>
      <c r="C773">
        <v>8</v>
      </c>
      <c r="D773">
        <v>5</v>
      </c>
      <c r="E773" t="str">
        <f>IF(B773&gt;=Справочник!$A$5,Справочник!$C$5,IF(B773&gt;=Справочник!$A$4,Справочник!$C$4,Справочник!$C$3))</f>
        <v>Нейтрал</v>
      </c>
      <c r="F773" t="str">
        <f>IF(AND(E773=Справочник!$C$5,Массив!C773&gt;=Справочник!$F$3,Массив!D773&gt;=Справочник!$F$3),Справочник!$E$3,IF(AND(Массив!E773=Справочник!$C$3,Массив!C773&lt;=Справочник!$F$4,Массив!D773&lt;=Справочник!$F$4),Справочник!$E$4,Массив!E773))</f>
        <v>Нейтрал</v>
      </c>
    </row>
    <row r="774" spans="1:6" x14ac:dyDescent="0.3">
      <c r="A774">
        <v>829</v>
      </c>
      <c r="B774">
        <v>10</v>
      </c>
      <c r="C774">
        <v>8</v>
      </c>
      <c r="D774">
        <v>6</v>
      </c>
      <c r="E774" t="str">
        <f>IF(B774&gt;=Справочник!$A$5,Справочник!$C$5,IF(B774&gt;=Справочник!$A$4,Справочник!$C$4,Справочник!$C$3))</f>
        <v>Промоутер</v>
      </c>
      <c r="F774" t="str">
        <f>IF(AND(E774=Справочник!$C$5,Массив!C774&gt;=Справочник!$F$3,Массив!D774&gt;=Справочник!$F$3),Справочник!$E$3,IF(AND(Массив!E774=Справочник!$C$3,Массив!C774&lt;=Справочник!$F$4,Массив!D774&lt;=Справочник!$F$4),Справочник!$E$4,Массив!E774))</f>
        <v>Промоутер</v>
      </c>
    </row>
    <row r="775" spans="1:6" x14ac:dyDescent="0.3">
      <c r="A775">
        <v>729</v>
      </c>
      <c r="B775">
        <v>3</v>
      </c>
      <c r="C775">
        <v>8</v>
      </c>
      <c r="D775">
        <v>6</v>
      </c>
      <c r="E775" t="str">
        <f>IF(B775&gt;=Справочник!$A$5,Справочник!$C$5,IF(B775&gt;=Справочник!$A$4,Справочник!$C$4,Справочник!$C$3))</f>
        <v>Критик</v>
      </c>
      <c r="F775" t="str">
        <f>IF(AND(E775=Справочник!$C$5,Массив!C775&gt;=Справочник!$F$3,Массив!D775&gt;=Справочник!$F$3),Справочник!$E$3,IF(AND(Массив!E775=Справочник!$C$3,Массив!C775&lt;=Справочник!$F$4,Массив!D775&lt;=Справочник!$F$4),Справочник!$E$4,Массив!E775))</f>
        <v>Критик</v>
      </c>
    </row>
    <row r="776" spans="1:6" x14ac:dyDescent="0.3">
      <c r="A776">
        <v>964</v>
      </c>
      <c r="B776">
        <v>7</v>
      </c>
      <c r="C776">
        <v>5</v>
      </c>
      <c r="D776">
        <v>8</v>
      </c>
      <c r="E776" t="str">
        <f>IF(B776&gt;=Справочник!$A$5,Справочник!$C$5,IF(B776&gt;=Справочник!$A$4,Справочник!$C$4,Справочник!$C$3))</f>
        <v>Нейтрал</v>
      </c>
      <c r="F776" t="str">
        <f>IF(AND(E776=Справочник!$C$5,Массив!C776&gt;=Справочник!$F$3,Массив!D776&gt;=Справочник!$F$3),Справочник!$E$3,IF(AND(Массив!E776=Справочник!$C$3,Массив!C776&lt;=Справочник!$F$4,Массив!D776&lt;=Справочник!$F$4),Справочник!$E$4,Массив!E776))</f>
        <v>Нейтрал</v>
      </c>
    </row>
    <row r="777" spans="1:6" x14ac:dyDescent="0.3">
      <c r="A777">
        <v>890</v>
      </c>
      <c r="B777">
        <v>7</v>
      </c>
      <c r="C777">
        <v>6</v>
      </c>
      <c r="D777">
        <v>10</v>
      </c>
      <c r="E777" t="str">
        <f>IF(B777&gt;=Справочник!$A$5,Справочник!$C$5,IF(B777&gt;=Справочник!$A$4,Справочник!$C$4,Справочник!$C$3))</f>
        <v>Нейтрал</v>
      </c>
      <c r="F777" t="str">
        <f>IF(AND(E777=Справочник!$C$5,Массив!C777&gt;=Справочник!$F$3,Массив!D777&gt;=Справочник!$F$3),Справочник!$E$3,IF(AND(Массив!E777=Справочник!$C$3,Массив!C777&lt;=Справочник!$F$4,Массив!D777&lt;=Справочник!$F$4),Справочник!$E$4,Массив!E777))</f>
        <v>Нейтрал</v>
      </c>
    </row>
    <row r="778" spans="1:6" x14ac:dyDescent="0.3">
      <c r="A778">
        <v>356</v>
      </c>
      <c r="B778">
        <v>10</v>
      </c>
      <c r="C778">
        <v>9</v>
      </c>
      <c r="D778">
        <v>6</v>
      </c>
      <c r="E778" t="str">
        <f>IF(B778&gt;=Справочник!$A$5,Справочник!$C$5,IF(B778&gt;=Справочник!$A$4,Справочник!$C$4,Справочник!$C$3))</f>
        <v>Промоутер</v>
      </c>
      <c r="F778" t="str">
        <f>IF(AND(E778=Справочник!$C$5,Массив!C778&gt;=Справочник!$F$3,Массив!D778&gt;=Справочник!$F$3),Справочник!$E$3,IF(AND(Массив!E778=Справочник!$C$3,Массив!C778&lt;=Справочник!$F$4,Массив!D778&lt;=Справочник!$F$4),Справочник!$E$4,Массив!E778))</f>
        <v>Промоутер</v>
      </c>
    </row>
    <row r="779" spans="1:6" x14ac:dyDescent="0.3">
      <c r="A779">
        <v>710</v>
      </c>
      <c r="B779">
        <v>10</v>
      </c>
      <c r="C779">
        <v>10</v>
      </c>
      <c r="D779">
        <v>4</v>
      </c>
      <c r="E779" t="str">
        <f>IF(B779&gt;=Справочник!$A$5,Справочник!$C$5,IF(B779&gt;=Справочник!$A$4,Справочник!$C$4,Справочник!$C$3))</f>
        <v>Промоутер</v>
      </c>
      <c r="F779" t="str">
        <f>IF(AND(E779=Справочник!$C$5,Массив!C779&gt;=Справочник!$F$3,Массив!D779&gt;=Справочник!$F$3),Справочник!$E$3,IF(AND(Массив!E779=Справочник!$C$3,Массив!C779&lt;=Справочник!$F$4,Массив!D779&lt;=Справочник!$F$4),Справочник!$E$4,Массив!E779))</f>
        <v>Промоутер</v>
      </c>
    </row>
    <row r="780" spans="1:6" x14ac:dyDescent="0.3">
      <c r="A780">
        <v>178</v>
      </c>
      <c r="B780">
        <v>4</v>
      </c>
      <c r="C780">
        <v>5</v>
      </c>
      <c r="D780">
        <v>9</v>
      </c>
      <c r="E780" t="str">
        <f>IF(B780&gt;=Справочник!$A$5,Справочник!$C$5,IF(B780&gt;=Справочник!$A$4,Справочник!$C$4,Справочник!$C$3))</f>
        <v>Критик</v>
      </c>
      <c r="F780" t="str">
        <f>IF(AND(E780=Справочник!$C$5,Массив!C780&gt;=Справочник!$F$3,Массив!D780&gt;=Справочник!$F$3),Справочник!$E$3,IF(AND(Массив!E780=Справочник!$C$3,Массив!C780&lt;=Справочник!$F$4,Массив!D780&lt;=Справочник!$F$4),Справочник!$E$4,Массив!E780))</f>
        <v>Критик</v>
      </c>
    </row>
    <row r="781" spans="1:6" x14ac:dyDescent="0.3">
      <c r="A781">
        <v>536</v>
      </c>
      <c r="B781">
        <v>9</v>
      </c>
      <c r="C781">
        <v>8</v>
      </c>
      <c r="D781">
        <v>10</v>
      </c>
      <c r="E781" t="str">
        <f>IF(B781&gt;=Справочник!$A$5,Справочник!$C$5,IF(B781&gt;=Справочник!$A$4,Справочник!$C$4,Справочник!$C$3))</f>
        <v>Промоутер</v>
      </c>
      <c r="F781" t="str">
        <f>IF(AND(E781=Справочник!$C$5,Массив!C781&gt;=Справочник!$F$3,Массив!D781&gt;=Справочник!$F$3),Справочник!$E$3,IF(AND(Массив!E781=Справочник!$C$3,Массив!C781&lt;=Справочник!$F$4,Массив!D781&lt;=Справочник!$F$4),Справочник!$E$4,Массив!E781))</f>
        <v>МегаПозитив</v>
      </c>
    </row>
    <row r="782" spans="1:6" x14ac:dyDescent="0.3">
      <c r="A782">
        <v>534</v>
      </c>
      <c r="B782">
        <v>10</v>
      </c>
      <c r="C782">
        <v>9</v>
      </c>
      <c r="D782">
        <v>10</v>
      </c>
      <c r="E782" t="str">
        <f>IF(B782&gt;=Справочник!$A$5,Справочник!$C$5,IF(B782&gt;=Справочник!$A$4,Справочник!$C$4,Справочник!$C$3))</f>
        <v>Промоутер</v>
      </c>
      <c r="F782" t="str">
        <f>IF(AND(E782=Справочник!$C$5,Массив!C782&gt;=Справочник!$F$3,Массив!D782&gt;=Справочник!$F$3),Справочник!$E$3,IF(AND(Массив!E782=Справочник!$C$3,Массив!C782&lt;=Справочник!$F$4,Массив!D782&lt;=Справочник!$F$4),Справочник!$E$4,Массив!E782))</f>
        <v>МегаПозитив</v>
      </c>
    </row>
    <row r="783" spans="1:6" x14ac:dyDescent="0.3">
      <c r="A783">
        <v>701</v>
      </c>
      <c r="B783">
        <v>6</v>
      </c>
      <c r="C783">
        <v>8</v>
      </c>
      <c r="D783">
        <v>6</v>
      </c>
      <c r="E783" t="str">
        <f>IF(B783&gt;=Справочник!$A$5,Справочник!$C$5,IF(B783&gt;=Справочник!$A$4,Справочник!$C$4,Справочник!$C$3))</f>
        <v>Критик</v>
      </c>
      <c r="F783" t="str">
        <f>IF(AND(E783=Справочник!$C$5,Массив!C783&gt;=Справочник!$F$3,Массив!D783&gt;=Справочник!$F$3),Справочник!$E$3,IF(AND(Массив!E783=Справочник!$C$3,Массив!C783&lt;=Справочник!$F$4,Массив!D783&lt;=Справочник!$F$4),Справочник!$E$4,Массив!E783))</f>
        <v>Критик</v>
      </c>
    </row>
    <row r="784" spans="1:6" x14ac:dyDescent="0.3">
      <c r="A784">
        <v>749</v>
      </c>
      <c r="B784">
        <v>3</v>
      </c>
      <c r="C784">
        <v>7</v>
      </c>
      <c r="D784">
        <v>9</v>
      </c>
      <c r="E784" t="str">
        <f>IF(B784&gt;=Справочник!$A$5,Справочник!$C$5,IF(B784&gt;=Справочник!$A$4,Справочник!$C$4,Справочник!$C$3))</f>
        <v>Критик</v>
      </c>
      <c r="F784" t="str">
        <f>IF(AND(E784=Справочник!$C$5,Массив!C784&gt;=Справочник!$F$3,Массив!D784&gt;=Справочник!$F$3),Справочник!$E$3,IF(AND(Массив!E784=Справочник!$C$3,Массив!C784&lt;=Справочник!$F$4,Массив!D784&lt;=Справочник!$F$4),Справочник!$E$4,Массив!E784))</f>
        <v>Критик</v>
      </c>
    </row>
    <row r="785" spans="1:6" x14ac:dyDescent="0.3">
      <c r="A785">
        <v>794</v>
      </c>
      <c r="B785">
        <v>3</v>
      </c>
      <c r="C785">
        <v>7</v>
      </c>
      <c r="D785">
        <v>3</v>
      </c>
      <c r="E785" t="str">
        <f>IF(B785&gt;=Справочник!$A$5,Справочник!$C$5,IF(B785&gt;=Справочник!$A$4,Справочник!$C$4,Справочник!$C$3))</f>
        <v>Критик</v>
      </c>
      <c r="F785" t="str">
        <f>IF(AND(E785=Справочник!$C$5,Массив!C785&gt;=Справочник!$F$3,Массив!D785&gt;=Справочник!$F$3),Справочник!$E$3,IF(AND(Массив!E785=Справочник!$C$3,Массив!C785&lt;=Справочник!$F$4,Массив!D785&lt;=Справочник!$F$4),Справочник!$E$4,Массив!E785))</f>
        <v>Критик</v>
      </c>
    </row>
    <row r="786" spans="1:6" x14ac:dyDescent="0.3">
      <c r="A786">
        <v>892</v>
      </c>
      <c r="B786">
        <v>8</v>
      </c>
      <c r="C786">
        <v>9</v>
      </c>
      <c r="D786">
        <v>7</v>
      </c>
      <c r="E786" t="str">
        <f>IF(B786&gt;=Справочник!$A$5,Справочник!$C$5,IF(B786&gt;=Справочник!$A$4,Справочник!$C$4,Справочник!$C$3))</f>
        <v>Нейтрал</v>
      </c>
      <c r="F786" t="str">
        <f>IF(AND(E786=Справочник!$C$5,Массив!C786&gt;=Справочник!$F$3,Массив!D786&gt;=Справочник!$F$3),Справочник!$E$3,IF(AND(Массив!E786=Справочник!$C$3,Массив!C786&lt;=Справочник!$F$4,Массив!D786&lt;=Справочник!$F$4),Справочник!$E$4,Массив!E786))</f>
        <v>Нейтрал</v>
      </c>
    </row>
    <row r="787" spans="1:6" x14ac:dyDescent="0.3">
      <c r="A787">
        <v>10</v>
      </c>
      <c r="B787">
        <v>3</v>
      </c>
      <c r="C787">
        <v>6</v>
      </c>
      <c r="D787">
        <v>7</v>
      </c>
      <c r="E787" t="str">
        <f>IF(B787&gt;=Справочник!$A$5,Справочник!$C$5,IF(B787&gt;=Справочник!$A$4,Справочник!$C$4,Справочник!$C$3))</f>
        <v>Критик</v>
      </c>
      <c r="F787" t="str">
        <f>IF(AND(E787=Справочник!$C$5,Массив!C787&gt;=Справочник!$F$3,Массив!D787&gt;=Справочник!$F$3),Справочник!$E$3,IF(AND(Массив!E787=Справочник!$C$3,Массив!C787&lt;=Справочник!$F$4,Массив!D787&lt;=Справочник!$F$4),Справочник!$E$4,Массив!E787))</f>
        <v>Критик</v>
      </c>
    </row>
    <row r="788" spans="1:6" x14ac:dyDescent="0.3">
      <c r="A788">
        <v>810</v>
      </c>
      <c r="B788">
        <v>6</v>
      </c>
      <c r="C788">
        <v>7</v>
      </c>
      <c r="D788">
        <v>5</v>
      </c>
      <c r="E788" t="str">
        <f>IF(B788&gt;=Справочник!$A$5,Справочник!$C$5,IF(B788&gt;=Справочник!$A$4,Справочник!$C$4,Справочник!$C$3))</f>
        <v>Критик</v>
      </c>
      <c r="F788" t="str">
        <f>IF(AND(E788=Справочник!$C$5,Массив!C788&gt;=Справочник!$F$3,Массив!D788&gt;=Справочник!$F$3),Справочник!$E$3,IF(AND(Массив!E788=Справочник!$C$3,Массив!C788&lt;=Справочник!$F$4,Массив!D788&lt;=Справочник!$F$4),Справочник!$E$4,Массив!E788))</f>
        <v>Критик</v>
      </c>
    </row>
    <row r="789" spans="1:6" x14ac:dyDescent="0.3">
      <c r="A789">
        <v>242</v>
      </c>
      <c r="B789">
        <v>10</v>
      </c>
      <c r="C789">
        <v>10</v>
      </c>
      <c r="D789">
        <v>4</v>
      </c>
      <c r="E789" t="str">
        <f>IF(B789&gt;=Справочник!$A$5,Справочник!$C$5,IF(B789&gt;=Справочник!$A$4,Справочник!$C$4,Справочник!$C$3))</f>
        <v>Промоутер</v>
      </c>
      <c r="F789" t="str">
        <f>IF(AND(E789=Справочник!$C$5,Массив!C789&gt;=Справочник!$F$3,Массив!D789&gt;=Справочник!$F$3),Справочник!$E$3,IF(AND(Массив!E789=Справочник!$C$3,Массив!C789&lt;=Справочник!$F$4,Массив!D789&lt;=Справочник!$F$4),Справочник!$E$4,Массив!E789))</f>
        <v>Промоутер</v>
      </c>
    </row>
    <row r="790" spans="1:6" x14ac:dyDescent="0.3">
      <c r="A790">
        <v>952</v>
      </c>
      <c r="B790">
        <v>5</v>
      </c>
      <c r="C790">
        <v>4</v>
      </c>
      <c r="D790">
        <v>6</v>
      </c>
      <c r="E790" t="str">
        <f>IF(B790&gt;=Справочник!$A$5,Справочник!$C$5,IF(B790&gt;=Справочник!$A$4,Справочник!$C$4,Справочник!$C$3))</f>
        <v>Критик</v>
      </c>
      <c r="F790" t="str">
        <f>IF(AND(E790=Справочник!$C$5,Массив!C790&gt;=Справочник!$F$3,Массив!D790&gt;=Справочник!$F$3),Справочник!$E$3,IF(AND(Массив!E790=Справочник!$C$3,Массив!C790&lt;=Справочник!$F$4,Массив!D790&lt;=Справочник!$F$4),Справочник!$E$4,Массив!E790))</f>
        <v>МегаНегатив</v>
      </c>
    </row>
    <row r="791" spans="1:6" x14ac:dyDescent="0.3">
      <c r="A791">
        <v>243</v>
      </c>
      <c r="B791">
        <v>10</v>
      </c>
      <c r="C791">
        <v>8</v>
      </c>
      <c r="D791">
        <v>8</v>
      </c>
      <c r="E791" t="str">
        <f>IF(B791&gt;=Справочник!$A$5,Справочник!$C$5,IF(B791&gt;=Справочник!$A$4,Справочник!$C$4,Справочник!$C$3))</f>
        <v>Промоутер</v>
      </c>
      <c r="F791" t="str">
        <f>IF(AND(E791=Справочник!$C$5,Массив!C791&gt;=Справочник!$F$3,Массив!D791&gt;=Справочник!$F$3),Справочник!$E$3,IF(AND(Массив!E791=Справочник!$C$3,Массив!C791&lt;=Справочник!$F$4,Массив!D791&lt;=Справочник!$F$4),Справочник!$E$4,Массив!E791))</f>
        <v>МегаПозитив</v>
      </c>
    </row>
    <row r="792" spans="1:6" x14ac:dyDescent="0.3">
      <c r="A792">
        <v>498</v>
      </c>
      <c r="B792">
        <v>6</v>
      </c>
      <c r="C792">
        <v>8</v>
      </c>
      <c r="D792">
        <v>8</v>
      </c>
      <c r="E792" t="str">
        <f>IF(B792&gt;=Справочник!$A$5,Справочник!$C$5,IF(B792&gt;=Справочник!$A$4,Справочник!$C$4,Справочник!$C$3))</f>
        <v>Критик</v>
      </c>
      <c r="F792" t="str">
        <f>IF(AND(E792=Справочник!$C$5,Массив!C792&gt;=Справочник!$F$3,Массив!D792&gt;=Справочник!$F$3),Справочник!$E$3,IF(AND(Массив!E792=Справочник!$C$3,Массив!C792&lt;=Справочник!$F$4,Массив!D792&lt;=Справочник!$F$4),Справочник!$E$4,Массив!E792))</f>
        <v>Критик</v>
      </c>
    </row>
    <row r="793" spans="1:6" x14ac:dyDescent="0.3">
      <c r="A793">
        <v>768</v>
      </c>
      <c r="B793">
        <v>7</v>
      </c>
      <c r="C793">
        <v>8</v>
      </c>
      <c r="D793">
        <v>5</v>
      </c>
      <c r="E793" t="str">
        <f>IF(B793&gt;=Справочник!$A$5,Справочник!$C$5,IF(B793&gt;=Справочник!$A$4,Справочник!$C$4,Справочник!$C$3))</f>
        <v>Нейтрал</v>
      </c>
      <c r="F793" t="str">
        <f>IF(AND(E793=Справочник!$C$5,Массив!C793&gt;=Справочник!$F$3,Массив!D793&gt;=Справочник!$F$3),Справочник!$E$3,IF(AND(Массив!E793=Справочник!$C$3,Массив!C793&lt;=Справочник!$F$4,Массив!D793&lt;=Справочник!$F$4),Справочник!$E$4,Массив!E793))</f>
        <v>Нейтрал</v>
      </c>
    </row>
    <row r="794" spans="1:6" x14ac:dyDescent="0.3">
      <c r="A794">
        <v>942</v>
      </c>
      <c r="B794">
        <v>5</v>
      </c>
      <c r="C794">
        <v>6</v>
      </c>
      <c r="D794">
        <v>9</v>
      </c>
      <c r="E794" t="str">
        <f>IF(B794&gt;=Справочник!$A$5,Справочник!$C$5,IF(B794&gt;=Справочник!$A$4,Справочник!$C$4,Справочник!$C$3))</f>
        <v>Критик</v>
      </c>
      <c r="F794" t="str">
        <f>IF(AND(E794=Справочник!$C$5,Массив!C794&gt;=Справочник!$F$3,Массив!D794&gt;=Справочник!$F$3),Справочник!$E$3,IF(AND(Массив!E794=Справочник!$C$3,Массив!C794&lt;=Справочник!$F$4,Массив!D794&lt;=Справочник!$F$4),Справочник!$E$4,Массив!E794))</f>
        <v>Критик</v>
      </c>
    </row>
    <row r="795" spans="1:6" x14ac:dyDescent="0.3">
      <c r="A795">
        <v>299</v>
      </c>
      <c r="B795">
        <v>9</v>
      </c>
      <c r="C795">
        <v>8</v>
      </c>
      <c r="D795">
        <v>5</v>
      </c>
      <c r="E795" t="str">
        <f>IF(B795&gt;=Справочник!$A$5,Справочник!$C$5,IF(B795&gt;=Справочник!$A$4,Справочник!$C$4,Справочник!$C$3))</f>
        <v>Промоутер</v>
      </c>
      <c r="F795" t="str">
        <f>IF(AND(E795=Справочник!$C$5,Массив!C795&gt;=Справочник!$F$3,Массив!D795&gt;=Справочник!$F$3),Справочник!$E$3,IF(AND(Массив!E795=Справочник!$C$3,Массив!C795&lt;=Справочник!$F$4,Массив!D795&lt;=Справочник!$F$4),Справочник!$E$4,Массив!E795))</f>
        <v>Промоутер</v>
      </c>
    </row>
    <row r="796" spans="1:6" x14ac:dyDescent="0.3">
      <c r="A796">
        <v>371</v>
      </c>
      <c r="B796">
        <v>10</v>
      </c>
      <c r="C796">
        <v>10</v>
      </c>
      <c r="D796">
        <v>10</v>
      </c>
      <c r="E796" t="str">
        <f>IF(B796&gt;=Справочник!$A$5,Справочник!$C$5,IF(B796&gt;=Справочник!$A$4,Справочник!$C$4,Справочник!$C$3))</f>
        <v>Промоутер</v>
      </c>
      <c r="F796" t="str">
        <f>IF(AND(E796=Справочник!$C$5,Массив!C796&gt;=Справочник!$F$3,Массив!D796&gt;=Справочник!$F$3),Справочник!$E$3,IF(AND(Массив!E796=Справочник!$C$3,Массив!C796&lt;=Справочник!$F$4,Массив!D796&lt;=Справочник!$F$4),Справочник!$E$4,Массив!E796))</f>
        <v>МегаПозитив</v>
      </c>
    </row>
    <row r="797" spans="1:6" x14ac:dyDescent="0.3">
      <c r="A797">
        <v>384</v>
      </c>
      <c r="B797">
        <v>10</v>
      </c>
      <c r="C797">
        <v>10</v>
      </c>
      <c r="D797">
        <v>9</v>
      </c>
      <c r="E797" t="str">
        <f>IF(B797&gt;=Справочник!$A$5,Справочник!$C$5,IF(B797&gt;=Справочник!$A$4,Справочник!$C$4,Справочник!$C$3))</f>
        <v>Промоутер</v>
      </c>
      <c r="F797" t="str">
        <f>IF(AND(E797=Справочник!$C$5,Массив!C797&gt;=Справочник!$F$3,Массив!D797&gt;=Справочник!$F$3),Справочник!$E$3,IF(AND(Массив!E797=Справочник!$C$3,Массив!C797&lt;=Справочник!$F$4,Массив!D797&lt;=Справочник!$F$4),Справочник!$E$4,Массив!E797))</f>
        <v>МегаПозитив</v>
      </c>
    </row>
    <row r="798" spans="1:6" x14ac:dyDescent="0.3">
      <c r="A798">
        <v>45</v>
      </c>
      <c r="B798">
        <v>8</v>
      </c>
      <c r="C798">
        <v>10</v>
      </c>
      <c r="D798">
        <v>10</v>
      </c>
      <c r="E798" t="str">
        <f>IF(B798&gt;=Справочник!$A$5,Справочник!$C$5,IF(B798&gt;=Справочник!$A$4,Справочник!$C$4,Справочник!$C$3))</f>
        <v>Нейтрал</v>
      </c>
      <c r="F798" t="str">
        <f>IF(AND(E798=Справочник!$C$5,Массив!C798&gt;=Справочник!$F$3,Массив!D798&gt;=Справочник!$F$3),Справочник!$E$3,IF(AND(Массив!E798=Справочник!$C$3,Массив!C798&lt;=Справочник!$F$4,Массив!D798&lt;=Справочник!$F$4),Справочник!$E$4,Массив!E798))</f>
        <v>Нейтрал</v>
      </c>
    </row>
    <row r="799" spans="1:6" x14ac:dyDescent="0.3">
      <c r="A799">
        <v>182</v>
      </c>
      <c r="B799">
        <v>10</v>
      </c>
      <c r="C799">
        <v>8</v>
      </c>
      <c r="D799">
        <v>10</v>
      </c>
      <c r="E799" t="str">
        <f>IF(B799&gt;=Справочник!$A$5,Справочник!$C$5,IF(B799&gt;=Справочник!$A$4,Справочник!$C$4,Справочник!$C$3))</f>
        <v>Промоутер</v>
      </c>
      <c r="F799" t="str">
        <f>IF(AND(E799=Справочник!$C$5,Массив!C799&gt;=Справочник!$F$3,Массив!D799&gt;=Справочник!$F$3),Справочник!$E$3,IF(AND(Массив!E799=Справочник!$C$3,Массив!C799&lt;=Справочник!$F$4,Массив!D799&lt;=Справочник!$F$4),Справочник!$E$4,Массив!E799))</f>
        <v>МегаПозитив</v>
      </c>
    </row>
    <row r="800" spans="1:6" x14ac:dyDescent="0.3">
      <c r="A800">
        <v>501</v>
      </c>
      <c r="B800">
        <v>10</v>
      </c>
      <c r="C800">
        <v>8</v>
      </c>
      <c r="D800">
        <v>9</v>
      </c>
      <c r="E800" t="str">
        <f>IF(B800&gt;=Справочник!$A$5,Справочник!$C$5,IF(B800&gt;=Справочник!$A$4,Справочник!$C$4,Справочник!$C$3))</f>
        <v>Промоутер</v>
      </c>
      <c r="F800" t="str">
        <f>IF(AND(E800=Справочник!$C$5,Массив!C800&gt;=Справочник!$F$3,Массив!D800&gt;=Справочник!$F$3),Справочник!$E$3,IF(AND(Массив!E800=Справочник!$C$3,Массив!C800&lt;=Справочник!$F$4,Массив!D800&lt;=Справочник!$F$4),Справочник!$E$4,Массив!E800))</f>
        <v>МегаПозитив</v>
      </c>
    </row>
    <row r="801" spans="1:6" x14ac:dyDescent="0.3">
      <c r="A801">
        <v>224</v>
      </c>
      <c r="B801">
        <v>10</v>
      </c>
      <c r="C801">
        <v>9</v>
      </c>
      <c r="D801">
        <v>4</v>
      </c>
      <c r="E801" t="str">
        <f>IF(B801&gt;=Справочник!$A$5,Справочник!$C$5,IF(B801&gt;=Справочник!$A$4,Справочник!$C$4,Справочник!$C$3))</f>
        <v>Промоутер</v>
      </c>
      <c r="F801" t="str">
        <f>IF(AND(E801=Справочник!$C$5,Массив!C801&gt;=Справочник!$F$3,Массив!D801&gt;=Справочник!$F$3),Справочник!$E$3,IF(AND(Массив!E801=Справочник!$C$3,Массив!C801&lt;=Справочник!$F$4,Массив!D801&lt;=Справочник!$F$4),Справочник!$E$4,Массив!E801))</f>
        <v>Промоутер</v>
      </c>
    </row>
    <row r="802" spans="1:6" x14ac:dyDescent="0.3">
      <c r="A802">
        <v>724</v>
      </c>
      <c r="B802">
        <v>7</v>
      </c>
      <c r="C802">
        <v>7</v>
      </c>
      <c r="D802">
        <v>8</v>
      </c>
      <c r="E802" t="str">
        <f>IF(B802&gt;=Справочник!$A$5,Справочник!$C$5,IF(B802&gt;=Справочник!$A$4,Справочник!$C$4,Справочник!$C$3))</f>
        <v>Нейтрал</v>
      </c>
      <c r="F802" t="str">
        <f>IF(AND(E802=Справочник!$C$5,Массив!C802&gt;=Справочник!$F$3,Массив!D802&gt;=Справочник!$F$3),Справочник!$E$3,IF(AND(Массив!E802=Справочник!$C$3,Массив!C802&lt;=Справочник!$F$4,Массив!D802&lt;=Справочник!$F$4),Справочник!$E$4,Массив!E802))</f>
        <v>Нейтрал</v>
      </c>
    </row>
    <row r="803" spans="1:6" x14ac:dyDescent="0.3">
      <c r="A803">
        <v>426</v>
      </c>
      <c r="B803">
        <v>3</v>
      </c>
      <c r="C803">
        <v>8</v>
      </c>
      <c r="D803">
        <v>6</v>
      </c>
      <c r="E803" t="str">
        <f>IF(B803&gt;=Справочник!$A$5,Справочник!$C$5,IF(B803&gt;=Справочник!$A$4,Справочник!$C$4,Справочник!$C$3))</f>
        <v>Критик</v>
      </c>
      <c r="F803" t="str">
        <f>IF(AND(E803=Справочник!$C$5,Массив!C803&gt;=Справочник!$F$3,Массив!D803&gt;=Справочник!$F$3),Справочник!$E$3,IF(AND(Массив!E803=Справочник!$C$3,Массив!C803&lt;=Справочник!$F$4,Массив!D803&lt;=Справочник!$F$4),Справочник!$E$4,Массив!E803))</f>
        <v>Критик</v>
      </c>
    </row>
    <row r="804" spans="1:6" x14ac:dyDescent="0.3">
      <c r="A804">
        <v>54</v>
      </c>
      <c r="B804">
        <v>6</v>
      </c>
      <c r="C804">
        <v>5</v>
      </c>
      <c r="D804">
        <v>9</v>
      </c>
      <c r="E804" t="str">
        <f>IF(B804&gt;=Справочник!$A$5,Справочник!$C$5,IF(B804&gt;=Справочник!$A$4,Справочник!$C$4,Справочник!$C$3))</f>
        <v>Критик</v>
      </c>
      <c r="F804" t="str">
        <f>IF(AND(E804=Справочник!$C$5,Массив!C804&gt;=Справочник!$F$3,Массив!D804&gt;=Справочник!$F$3),Справочник!$E$3,IF(AND(Массив!E804=Справочник!$C$3,Массив!C804&lt;=Справочник!$F$4,Массив!D804&lt;=Справочник!$F$4),Справочник!$E$4,Массив!E804))</f>
        <v>Критик</v>
      </c>
    </row>
    <row r="805" spans="1:6" x14ac:dyDescent="0.3">
      <c r="A805">
        <v>754</v>
      </c>
      <c r="B805">
        <v>6</v>
      </c>
      <c r="C805">
        <v>7</v>
      </c>
      <c r="D805">
        <v>4</v>
      </c>
      <c r="E805" t="str">
        <f>IF(B805&gt;=Справочник!$A$5,Справочник!$C$5,IF(B805&gt;=Справочник!$A$4,Справочник!$C$4,Справочник!$C$3))</f>
        <v>Критик</v>
      </c>
      <c r="F805" t="str">
        <f>IF(AND(E805=Справочник!$C$5,Массив!C805&gt;=Справочник!$F$3,Массив!D805&gt;=Справочник!$F$3),Справочник!$E$3,IF(AND(Массив!E805=Справочник!$C$3,Массив!C805&lt;=Справочник!$F$4,Массив!D805&lt;=Справочник!$F$4),Справочник!$E$4,Массив!E805))</f>
        <v>Критик</v>
      </c>
    </row>
    <row r="806" spans="1:6" x14ac:dyDescent="0.3">
      <c r="A806">
        <v>873</v>
      </c>
      <c r="B806">
        <v>5</v>
      </c>
      <c r="C806">
        <v>6</v>
      </c>
      <c r="D806">
        <v>5</v>
      </c>
      <c r="E806" t="str">
        <f>IF(B806&gt;=Справочник!$A$5,Справочник!$C$5,IF(B806&gt;=Справочник!$A$4,Справочник!$C$4,Справочник!$C$3))</f>
        <v>Критик</v>
      </c>
      <c r="F806" t="str">
        <f>IF(AND(E806=Справочник!$C$5,Массив!C806&gt;=Справочник!$F$3,Массив!D806&gt;=Справочник!$F$3),Справочник!$E$3,IF(AND(Массив!E806=Справочник!$C$3,Массив!C806&lt;=Справочник!$F$4,Массив!D806&lt;=Справочник!$F$4),Справочник!$E$4,Массив!E806))</f>
        <v>МегаНегатив</v>
      </c>
    </row>
    <row r="807" spans="1:6" x14ac:dyDescent="0.3">
      <c r="A807">
        <v>494</v>
      </c>
      <c r="B807">
        <v>5</v>
      </c>
      <c r="C807">
        <v>5</v>
      </c>
      <c r="D807">
        <v>4</v>
      </c>
      <c r="E807" t="str">
        <f>IF(B807&gt;=Справочник!$A$5,Справочник!$C$5,IF(B807&gt;=Справочник!$A$4,Справочник!$C$4,Справочник!$C$3))</f>
        <v>Критик</v>
      </c>
      <c r="F807" t="str">
        <f>IF(AND(E807=Справочник!$C$5,Массив!C807&gt;=Справочник!$F$3,Массив!D807&gt;=Справочник!$F$3),Справочник!$E$3,IF(AND(Массив!E807=Справочник!$C$3,Массив!C807&lt;=Справочник!$F$4,Массив!D807&lt;=Справочник!$F$4),Справочник!$E$4,Массив!E807))</f>
        <v>МегаНегатив</v>
      </c>
    </row>
    <row r="808" spans="1:6" x14ac:dyDescent="0.3">
      <c r="A808">
        <v>92</v>
      </c>
      <c r="B808">
        <v>7</v>
      </c>
      <c r="C808">
        <v>8</v>
      </c>
      <c r="D808">
        <v>4</v>
      </c>
      <c r="E808" t="str">
        <f>IF(B808&gt;=Справочник!$A$5,Справочник!$C$5,IF(B808&gt;=Справочник!$A$4,Справочник!$C$4,Справочник!$C$3))</f>
        <v>Нейтрал</v>
      </c>
      <c r="F808" t="str">
        <f>IF(AND(E808=Справочник!$C$5,Массив!C808&gt;=Справочник!$F$3,Массив!D808&gt;=Справочник!$F$3),Справочник!$E$3,IF(AND(Массив!E808=Справочник!$C$3,Массив!C808&lt;=Справочник!$F$4,Массив!D808&lt;=Справочник!$F$4),Справочник!$E$4,Массив!E808))</f>
        <v>Нейтрал</v>
      </c>
    </row>
    <row r="809" spans="1:6" x14ac:dyDescent="0.3">
      <c r="A809">
        <v>740</v>
      </c>
      <c r="B809">
        <v>9</v>
      </c>
      <c r="C809">
        <v>8</v>
      </c>
      <c r="D809">
        <v>8</v>
      </c>
      <c r="E809" t="str">
        <f>IF(B809&gt;=Справочник!$A$5,Справочник!$C$5,IF(B809&gt;=Справочник!$A$4,Справочник!$C$4,Справочник!$C$3))</f>
        <v>Промоутер</v>
      </c>
      <c r="F809" t="str">
        <f>IF(AND(E809=Справочник!$C$5,Массив!C809&gt;=Справочник!$F$3,Массив!D809&gt;=Справочник!$F$3),Справочник!$E$3,IF(AND(Массив!E809=Справочник!$C$3,Массив!C809&lt;=Справочник!$F$4,Массив!D809&lt;=Справочник!$F$4),Справочник!$E$4,Массив!E809))</f>
        <v>МегаПозитив</v>
      </c>
    </row>
    <row r="810" spans="1:6" x14ac:dyDescent="0.3">
      <c r="A810">
        <v>834</v>
      </c>
      <c r="B810">
        <v>3</v>
      </c>
      <c r="C810">
        <v>6</v>
      </c>
      <c r="D810">
        <v>4</v>
      </c>
      <c r="E810" t="str">
        <f>IF(B810&gt;=Справочник!$A$5,Справочник!$C$5,IF(B810&gt;=Справочник!$A$4,Справочник!$C$4,Справочник!$C$3))</f>
        <v>Критик</v>
      </c>
      <c r="F810" t="str">
        <f>IF(AND(E810=Справочник!$C$5,Массив!C810&gt;=Справочник!$F$3,Массив!D810&gt;=Справочник!$F$3),Справочник!$E$3,IF(AND(Массив!E810=Справочник!$C$3,Массив!C810&lt;=Справочник!$F$4,Массив!D810&lt;=Справочник!$F$4),Справочник!$E$4,Массив!E810))</f>
        <v>МегаНегатив</v>
      </c>
    </row>
    <row r="811" spans="1:6" x14ac:dyDescent="0.3">
      <c r="A811">
        <v>263</v>
      </c>
      <c r="B811">
        <v>4</v>
      </c>
      <c r="C811">
        <v>4</v>
      </c>
      <c r="D811">
        <v>8</v>
      </c>
      <c r="E811" t="str">
        <f>IF(B811&gt;=Справочник!$A$5,Справочник!$C$5,IF(B811&gt;=Справочник!$A$4,Справочник!$C$4,Справочник!$C$3))</f>
        <v>Критик</v>
      </c>
      <c r="F811" t="str">
        <f>IF(AND(E811=Справочник!$C$5,Массив!C811&gt;=Справочник!$F$3,Массив!D811&gt;=Справочник!$F$3),Справочник!$E$3,IF(AND(Массив!E811=Справочник!$C$3,Массив!C811&lt;=Справочник!$F$4,Массив!D811&lt;=Справочник!$F$4),Справочник!$E$4,Массив!E811))</f>
        <v>Критик</v>
      </c>
    </row>
    <row r="812" spans="1:6" x14ac:dyDescent="0.3">
      <c r="A812">
        <v>339</v>
      </c>
      <c r="B812">
        <v>8</v>
      </c>
      <c r="C812">
        <v>8</v>
      </c>
      <c r="D812">
        <v>5</v>
      </c>
      <c r="E812" t="str">
        <f>IF(B812&gt;=Справочник!$A$5,Справочник!$C$5,IF(B812&gt;=Справочник!$A$4,Справочник!$C$4,Справочник!$C$3))</f>
        <v>Нейтрал</v>
      </c>
      <c r="F812" t="str">
        <f>IF(AND(E812=Справочник!$C$5,Массив!C812&gt;=Справочник!$F$3,Массив!D812&gt;=Справочник!$F$3),Справочник!$E$3,IF(AND(Массив!E812=Справочник!$C$3,Массив!C812&lt;=Справочник!$F$4,Массив!D812&lt;=Справочник!$F$4),Справочник!$E$4,Массив!E812))</f>
        <v>Нейтрал</v>
      </c>
    </row>
    <row r="813" spans="1:6" x14ac:dyDescent="0.3">
      <c r="A813">
        <v>57</v>
      </c>
      <c r="B813">
        <v>4</v>
      </c>
      <c r="C813">
        <v>5</v>
      </c>
      <c r="D813">
        <v>8</v>
      </c>
      <c r="E813" t="str">
        <f>IF(B813&gt;=Справочник!$A$5,Справочник!$C$5,IF(B813&gt;=Справочник!$A$4,Справочник!$C$4,Справочник!$C$3))</f>
        <v>Критик</v>
      </c>
      <c r="F813" t="str">
        <f>IF(AND(E813=Справочник!$C$5,Массив!C813&gt;=Справочник!$F$3,Массив!D813&gt;=Справочник!$F$3),Справочник!$E$3,IF(AND(Массив!E813=Справочник!$C$3,Массив!C813&lt;=Справочник!$F$4,Массив!D813&lt;=Справочник!$F$4),Справочник!$E$4,Массив!E813))</f>
        <v>Критик</v>
      </c>
    </row>
    <row r="814" spans="1:6" x14ac:dyDescent="0.3">
      <c r="A814">
        <v>136</v>
      </c>
      <c r="B814">
        <v>10</v>
      </c>
      <c r="C814">
        <v>8</v>
      </c>
      <c r="D814">
        <v>6</v>
      </c>
      <c r="E814" t="str">
        <f>IF(B814&gt;=Справочник!$A$5,Справочник!$C$5,IF(B814&gt;=Справочник!$A$4,Справочник!$C$4,Справочник!$C$3))</f>
        <v>Промоутер</v>
      </c>
      <c r="F814" t="str">
        <f>IF(AND(E814=Справочник!$C$5,Массив!C814&gt;=Справочник!$F$3,Массив!D814&gt;=Справочник!$F$3),Справочник!$E$3,IF(AND(Массив!E814=Справочник!$C$3,Массив!C814&lt;=Справочник!$F$4,Массив!D814&lt;=Справочник!$F$4),Справочник!$E$4,Массив!E814))</f>
        <v>Промоутер</v>
      </c>
    </row>
    <row r="815" spans="1:6" x14ac:dyDescent="0.3">
      <c r="A815">
        <v>372</v>
      </c>
      <c r="B815">
        <v>6</v>
      </c>
      <c r="C815">
        <v>8</v>
      </c>
      <c r="D815">
        <v>4</v>
      </c>
      <c r="E815" t="str">
        <f>IF(B815&gt;=Справочник!$A$5,Справочник!$C$5,IF(B815&gt;=Справочник!$A$4,Справочник!$C$4,Справочник!$C$3))</f>
        <v>Критик</v>
      </c>
      <c r="F815" t="str">
        <f>IF(AND(E815=Справочник!$C$5,Массив!C815&gt;=Справочник!$F$3,Массив!D815&gt;=Справочник!$F$3),Справочник!$E$3,IF(AND(Массив!E815=Справочник!$C$3,Массив!C815&lt;=Справочник!$F$4,Массив!D815&lt;=Справочник!$F$4),Справочник!$E$4,Массив!E815))</f>
        <v>Критик</v>
      </c>
    </row>
    <row r="816" spans="1:6" x14ac:dyDescent="0.3">
      <c r="A816">
        <v>462</v>
      </c>
      <c r="B816">
        <v>7</v>
      </c>
      <c r="C816">
        <v>6</v>
      </c>
      <c r="D816">
        <v>5</v>
      </c>
      <c r="E816" t="str">
        <f>IF(B816&gt;=Справочник!$A$5,Справочник!$C$5,IF(B816&gt;=Справочник!$A$4,Справочник!$C$4,Справочник!$C$3))</f>
        <v>Нейтрал</v>
      </c>
      <c r="F816" t="str">
        <f>IF(AND(E816=Справочник!$C$5,Массив!C816&gt;=Справочник!$F$3,Массив!D816&gt;=Справочник!$F$3),Справочник!$E$3,IF(AND(Массив!E816=Справочник!$C$3,Массив!C816&lt;=Справочник!$F$4,Массив!D816&lt;=Справочник!$F$4),Справочник!$E$4,Массив!E816))</f>
        <v>Нейтрал</v>
      </c>
    </row>
    <row r="817" spans="1:6" x14ac:dyDescent="0.3">
      <c r="A817">
        <v>223</v>
      </c>
      <c r="B817">
        <v>8</v>
      </c>
      <c r="C817">
        <v>10</v>
      </c>
      <c r="D817">
        <v>7</v>
      </c>
      <c r="E817" t="str">
        <f>IF(B817&gt;=Справочник!$A$5,Справочник!$C$5,IF(B817&gt;=Справочник!$A$4,Справочник!$C$4,Справочник!$C$3))</f>
        <v>Нейтрал</v>
      </c>
      <c r="F817" t="str">
        <f>IF(AND(E817=Справочник!$C$5,Массив!C817&gt;=Справочник!$F$3,Массив!D817&gt;=Справочник!$F$3),Справочник!$E$3,IF(AND(Массив!E817=Справочник!$C$3,Массив!C817&lt;=Справочник!$F$4,Массив!D817&lt;=Справочник!$F$4),Справочник!$E$4,Массив!E817))</f>
        <v>Нейтрал</v>
      </c>
    </row>
    <row r="818" spans="1:6" x14ac:dyDescent="0.3">
      <c r="A818">
        <v>1071</v>
      </c>
      <c r="B818">
        <v>3</v>
      </c>
      <c r="C818">
        <v>6</v>
      </c>
      <c r="D818">
        <v>3</v>
      </c>
      <c r="E818" t="str">
        <f>IF(B818&gt;=Справочник!$A$5,Справочник!$C$5,IF(B818&gt;=Справочник!$A$4,Справочник!$C$4,Справочник!$C$3))</f>
        <v>Критик</v>
      </c>
      <c r="F818" t="str">
        <f>IF(AND(E818=Справочник!$C$5,Массив!C818&gt;=Справочник!$F$3,Массив!D818&gt;=Справочник!$F$3),Справочник!$E$3,IF(AND(Массив!E818=Справочник!$C$3,Массив!C818&lt;=Справочник!$F$4,Массив!D818&lt;=Справочник!$F$4),Справочник!$E$4,Массив!E818))</f>
        <v>МегаНегатив</v>
      </c>
    </row>
    <row r="819" spans="1:6" x14ac:dyDescent="0.3">
      <c r="A819">
        <v>702</v>
      </c>
      <c r="B819">
        <v>7</v>
      </c>
      <c r="C819">
        <v>7</v>
      </c>
      <c r="D819">
        <v>5</v>
      </c>
      <c r="E819" t="str">
        <f>IF(B819&gt;=Справочник!$A$5,Справочник!$C$5,IF(B819&gt;=Справочник!$A$4,Справочник!$C$4,Справочник!$C$3))</f>
        <v>Нейтрал</v>
      </c>
      <c r="F819" t="str">
        <f>IF(AND(E819=Справочник!$C$5,Массив!C819&gt;=Справочник!$F$3,Массив!D819&gt;=Справочник!$F$3),Справочник!$E$3,IF(AND(Массив!E819=Справочник!$C$3,Массив!C819&lt;=Справочник!$F$4,Массив!D819&lt;=Справочник!$F$4),Справочник!$E$4,Массив!E819))</f>
        <v>Нейтрал</v>
      </c>
    </row>
    <row r="820" spans="1:6" x14ac:dyDescent="0.3">
      <c r="A820">
        <v>198</v>
      </c>
      <c r="B820">
        <v>8</v>
      </c>
      <c r="C820">
        <v>9</v>
      </c>
      <c r="D820">
        <v>7</v>
      </c>
      <c r="E820" t="str">
        <f>IF(B820&gt;=Справочник!$A$5,Справочник!$C$5,IF(B820&gt;=Справочник!$A$4,Справочник!$C$4,Справочник!$C$3))</f>
        <v>Нейтрал</v>
      </c>
      <c r="F820" t="str">
        <f>IF(AND(E820=Справочник!$C$5,Массив!C820&gt;=Справочник!$F$3,Массив!D820&gt;=Справочник!$F$3),Справочник!$E$3,IF(AND(Массив!E820=Справочник!$C$3,Массив!C820&lt;=Справочник!$F$4,Массив!D820&lt;=Справочник!$F$4),Справочник!$E$4,Массив!E820))</f>
        <v>Нейтрал</v>
      </c>
    </row>
    <row r="821" spans="1:6" x14ac:dyDescent="0.3">
      <c r="A821">
        <v>463</v>
      </c>
      <c r="B821">
        <v>9</v>
      </c>
      <c r="C821">
        <v>9</v>
      </c>
      <c r="D821">
        <v>8</v>
      </c>
      <c r="E821" t="str">
        <f>IF(B821&gt;=Справочник!$A$5,Справочник!$C$5,IF(B821&gt;=Справочник!$A$4,Справочник!$C$4,Справочник!$C$3))</f>
        <v>Промоутер</v>
      </c>
      <c r="F821" t="str">
        <f>IF(AND(E821=Справочник!$C$5,Массив!C821&gt;=Справочник!$F$3,Массив!D821&gt;=Справочник!$F$3),Справочник!$E$3,IF(AND(Массив!E821=Справочник!$C$3,Массив!C821&lt;=Справочник!$F$4,Массив!D821&lt;=Справочник!$F$4),Справочник!$E$4,Массив!E821))</f>
        <v>МегаПозитив</v>
      </c>
    </row>
    <row r="822" spans="1:6" x14ac:dyDescent="0.3">
      <c r="A822">
        <v>313</v>
      </c>
      <c r="B822">
        <v>7</v>
      </c>
      <c r="C822">
        <v>8</v>
      </c>
      <c r="D822">
        <v>3</v>
      </c>
      <c r="E822" t="str">
        <f>IF(B822&gt;=Справочник!$A$5,Справочник!$C$5,IF(B822&gt;=Справочник!$A$4,Справочник!$C$4,Справочник!$C$3))</f>
        <v>Нейтрал</v>
      </c>
      <c r="F822" t="str">
        <f>IF(AND(E822=Справочник!$C$5,Массив!C822&gt;=Справочник!$F$3,Массив!D822&gt;=Справочник!$F$3),Справочник!$E$3,IF(AND(Массив!E822=Справочник!$C$3,Массив!C822&lt;=Справочник!$F$4,Массив!D822&lt;=Справочник!$F$4),Справочник!$E$4,Массив!E822))</f>
        <v>Нейтрал</v>
      </c>
    </row>
    <row r="823" spans="1:6" x14ac:dyDescent="0.3">
      <c r="A823">
        <v>1004</v>
      </c>
      <c r="B823">
        <v>4</v>
      </c>
      <c r="C823">
        <v>5</v>
      </c>
      <c r="D823">
        <v>4</v>
      </c>
      <c r="E823" t="str">
        <f>IF(B823&gt;=Справочник!$A$5,Справочник!$C$5,IF(B823&gt;=Справочник!$A$4,Справочник!$C$4,Справочник!$C$3))</f>
        <v>Критик</v>
      </c>
      <c r="F823" t="str">
        <f>IF(AND(E823=Справочник!$C$5,Массив!C823&gt;=Справочник!$F$3,Массив!D823&gt;=Справочник!$F$3),Справочник!$E$3,IF(AND(Массив!E823=Справочник!$C$3,Массив!C823&lt;=Справочник!$F$4,Массив!D823&lt;=Справочник!$F$4),Справочник!$E$4,Массив!E823))</f>
        <v>МегаНегатив</v>
      </c>
    </row>
    <row r="824" spans="1:6" x14ac:dyDescent="0.3">
      <c r="A824">
        <v>189</v>
      </c>
      <c r="B824">
        <v>7</v>
      </c>
      <c r="C824">
        <v>8</v>
      </c>
      <c r="D824">
        <v>6</v>
      </c>
      <c r="E824" t="str">
        <f>IF(B824&gt;=Справочник!$A$5,Справочник!$C$5,IF(B824&gt;=Справочник!$A$4,Справочник!$C$4,Справочник!$C$3))</f>
        <v>Нейтрал</v>
      </c>
      <c r="F824" t="str">
        <f>IF(AND(E824=Справочник!$C$5,Массив!C824&gt;=Справочник!$F$3,Массив!D824&gt;=Справочник!$F$3),Справочник!$E$3,IF(AND(Массив!E824=Справочник!$C$3,Массив!C824&lt;=Справочник!$F$4,Массив!D824&lt;=Справочник!$F$4),Справочник!$E$4,Массив!E824))</f>
        <v>Нейтрал</v>
      </c>
    </row>
    <row r="825" spans="1:6" x14ac:dyDescent="0.3">
      <c r="A825">
        <v>660</v>
      </c>
      <c r="B825">
        <v>3</v>
      </c>
      <c r="C825">
        <v>6</v>
      </c>
      <c r="D825">
        <v>4</v>
      </c>
      <c r="E825" t="str">
        <f>IF(B825&gt;=Справочник!$A$5,Справочник!$C$5,IF(B825&gt;=Справочник!$A$4,Справочник!$C$4,Справочник!$C$3))</f>
        <v>Критик</v>
      </c>
      <c r="F825" t="str">
        <f>IF(AND(E825=Справочник!$C$5,Массив!C825&gt;=Справочник!$F$3,Массив!D825&gt;=Справочник!$F$3),Справочник!$E$3,IF(AND(Массив!E825=Справочник!$C$3,Массив!C825&lt;=Справочник!$F$4,Массив!D825&lt;=Справочник!$F$4),Справочник!$E$4,Массив!E825))</f>
        <v>МегаНегатив</v>
      </c>
    </row>
    <row r="826" spans="1:6" x14ac:dyDescent="0.3">
      <c r="A826">
        <v>427</v>
      </c>
      <c r="B826">
        <v>7</v>
      </c>
      <c r="C826">
        <v>6</v>
      </c>
      <c r="D826">
        <v>5</v>
      </c>
      <c r="E826" t="str">
        <f>IF(B826&gt;=Справочник!$A$5,Справочник!$C$5,IF(B826&gt;=Справочник!$A$4,Справочник!$C$4,Справочник!$C$3))</f>
        <v>Нейтрал</v>
      </c>
      <c r="F826" t="str">
        <f>IF(AND(E826=Справочник!$C$5,Массив!C826&gt;=Справочник!$F$3,Массив!D826&gt;=Справочник!$F$3),Справочник!$E$3,IF(AND(Массив!E826=Справочник!$C$3,Массив!C826&lt;=Справочник!$F$4,Массив!D826&lt;=Справочник!$F$4),Справочник!$E$4,Массив!E826))</f>
        <v>Нейтрал</v>
      </c>
    </row>
    <row r="827" spans="1:6" x14ac:dyDescent="0.3">
      <c r="A827">
        <v>693</v>
      </c>
      <c r="B827">
        <v>6</v>
      </c>
      <c r="C827">
        <v>5</v>
      </c>
      <c r="D827">
        <v>5</v>
      </c>
      <c r="E827" t="str">
        <f>IF(B827&gt;=Справочник!$A$5,Справочник!$C$5,IF(B827&gt;=Справочник!$A$4,Справочник!$C$4,Справочник!$C$3))</f>
        <v>Критик</v>
      </c>
      <c r="F827" t="str">
        <f>IF(AND(E827=Справочник!$C$5,Массив!C827&gt;=Справочник!$F$3,Массив!D827&gt;=Справочник!$F$3),Справочник!$E$3,IF(AND(Массив!E827=Справочник!$C$3,Массив!C827&lt;=Справочник!$F$4,Массив!D827&lt;=Справочник!$F$4),Справочник!$E$4,Массив!E827))</f>
        <v>МегаНегатив</v>
      </c>
    </row>
    <row r="828" spans="1:6" x14ac:dyDescent="0.3">
      <c r="A828">
        <v>839</v>
      </c>
      <c r="B828">
        <v>4</v>
      </c>
      <c r="C828">
        <v>5</v>
      </c>
      <c r="D828">
        <v>9</v>
      </c>
      <c r="E828" t="str">
        <f>IF(B828&gt;=Справочник!$A$5,Справочник!$C$5,IF(B828&gt;=Справочник!$A$4,Справочник!$C$4,Справочник!$C$3))</f>
        <v>Критик</v>
      </c>
      <c r="F828" t="str">
        <f>IF(AND(E828=Справочник!$C$5,Массив!C828&gt;=Справочник!$F$3,Массив!D828&gt;=Справочник!$F$3),Справочник!$E$3,IF(AND(Массив!E828=Справочник!$C$3,Массив!C828&lt;=Справочник!$F$4,Массив!D828&lt;=Справочник!$F$4),Справочник!$E$4,Массив!E828))</f>
        <v>Критик</v>
      </c>
    </row>
    <row r="829" spans="1:6" x14ac:dyDescent="0.3">
      <c r="A829">
        <v>247</v>
      </c>
      <c r="B829">
        <v>5</v>
      </c>
      <c r="C829">
        <v>8</v>
      </c>
      <c r="D829">
        <v>9</v>
      </c>
      <c r="E829" t="str">
        <f>IF(B829&gt;=Справочник!$A$5,Справочник!$C$5,IF(B829&gt;=Справочник!$A$4,Справочник!$C$4,Справочник!$C$3))</f>
        <v>Критик</v>
      </c>
      <c r="F829" t="str">
        <f>IF(AND(E829=Справочник!$C$5,Массив!C829&gt;=Справочник!$F$3,Массив!D829&gt;=Справочник!$F$3),Справочник!$E$3,IF(AND(Массив!E829=Справочник!$C$3,Массив!C829&lt;=Справочник!$F$4,Массив!D829&lt;=Справочник!$F$4),Справочник!$E$4,Массив!E829))</f>
        <v>Критик</v>
      </c>
    </row>
    <row r="830" spans="1:6" x14ac:dyDescent="0.3">
      <c r="A830">
        <v>575</v>
      </c>
      <c r="B830">
        <v>9</v>
      </c>
      <c r="C830">
        <v>10</v>
      </c>
      <c r="D830">
        <v>7</v>
      </c>
      <c r="E830" t="str">
        <f>IF(B830&gt;=Справочник!$A$5,Справочник!$C$5,IF(B830&gt;=Справочник!$A$4,Справочник!$C$4,Справочник!$C$3))</f>
        <v>Промоутер</v>
      </c>
      <c r="F830" t="str">
        <f>IF(AND(E830=Справочник!$C$5,Массив!C830&gt;=Справочник!$F$3,Массив!D830&gt;=Справочник!$F$3),Справочник!$E$3,IF(AND(Массив!E830=Справочник!$C$3,Массив!C830&lt;=Справочник!$F$4,Массив!D830&lt;=Справочник!$F$4),Справочник!$E$4,Массив!E830))</f>
        <v>Промоутер</v>
      </c>
    </row>
    <row r="831" spans="1:6" x14ac:dyDescent="0.3">
      <c r="A831">
        <v>603</v>
      </c>
      <c r="B831">
        <v>9</v>
      </c>
      <c r="C831">
        <v>8</v>
      </c>
      <c r="D831">
        <v>8</v>
      </c>
      <c r="E831" t="str">
        <f>IF(B831&gt;=Справочник!$A$5,Справочник!$C$5,IF(B831&gt;=Справочник!$A$4,Справочник!$C$4,Справочник!$C$3))</f>
        <v>Промоутер</v>
      </c>
      <c r="F831" t="str">
        <f>IF(AND(E831=Справочник!$C$5,Массив!C831&gt;=Справочник!$F$3,Массив!D831&gt;=Справочник!$F$3),Справочник!$E$3,IF(AND(Массив!E831=Справочник!$C$3,Массив!C831&lt;=Справочник!$F$4,Массив!D831&lt;=Справочник!$F$4),Справочник!$E$4,Массив!E831))</f>
        <v>МегаПозитив</v>
      </c>
    </row>
    <row r="832" spans="1:6" x14ac:dyDescent="0.3">
      <c r="A832">
        <v>1078</v>
      </c>
      <c r="B832">
        <v>10</v>
      </c>
      <c r="C832">
        <v>10</v>
      </c>
      <c r="D832">
        <v>6</v>
      </c>
      <c r="E832" t="str">
        <f>IF(B832&gt;=Справочник!$A$5,Справочник!$C$5,IF(B832&gt;=Справочник!$A$4,Справочник!$C$4,Справочник!$C$3))</f>
        <v>Промоутер</v>
      </c>
      <c r="F832" t="str">
        <f>IF(AND(E832=Справочник!$C$5,Массив!C832&gt;=Справочник!$F$3,Массив!D832&gt;=Справочник!$F$3),Справочник!$E$3,IF(AND(Массив!E832=Справочник!$C$3,Массив!C832&lt;=Справочник!$F$4,Массив!D832&lt;=Справочник!$F$4),Справочник!$E$4,Массив!E832))</f>
        <v>Промоутер</v>
      </c>
    </row>
    <row r="833" spans="1:6" x14ac:dyDescent="0.3">
      <c r="A833">
        <v>234</v>
      </c>
      <c r="B833">
        <v>3</v>
      </c>
      <c r="C833">
        <v>6</v>
      </c>
      <c r="D833">
        <v>8</v>
      </c>
      <c r="E833" t="str">
        <f>IF(B833&gt;=Справочник!$A$5,Справочник!$C$5,IF(B833&gt;=Справочник!$A$4,Справочник!$C$4,Справочник!$C$3))</f>
        <v>Критик</v>
      </c>
      <c r="F833" t="str">
        <f>IF(AND(E833=Справочник!$C$5,Массив!C833&gt;=Справочник!$F$3,Массив!D833&gt;=Справочник!$F$3),Справочник!$E$3,IF(AND(Массив!E833=Справочник!$C$3,Массив!C833&lt;=Справочник!$F$4,Массив!D833&lt;=Справочник!$F$4),Справочник!$E$4,Массив!E833))</f>
        <v>Критик</v>
      </c>
    </row>
    <row r="834" spans="1:6" x14ac:dyDescent="0.3">
      <c r="A834">
        <v>1049</v>
      </c>
      <c r="B834">
        <v>4</v>
      </c>
      <c r="C834">
        <v>7</v>
      </c>
      <c r="D834">
        <v>5</v>
      </c>
      <c r="E834" t="str">
        <f>IF(B834&gt;=Справочник!$A$5,Справочник!$C$5,IF(B834&gt;=Справочник!$A$4,Справочник!$C$4,Справочник!$C$3))</f>
        <v>Критик</v>
      </c>
      <c r="F834" t="str">
        <f>IF(AND(E834=Справочник!$C$5,Массив!C834&gt;=Справочник!$F$3,Массив!D834&gt;=Справочник!$F$3),Справочник!$E$3,IF(AND(Массив!E834=Справочник!$C$3,Массив!C834&lt;=Справочник!$F$4,Массив!D834&lt;=Справочник!$F$4),Справочник!$E$4,Массив!E834))</f>
        <v>Критик</v>
      </c>
    </row>
    <row r="835" spans="1:6" x14ac:dyDescent="0.3">
      <c r="A835">
        <v>7</v>
      </c>
      <c r="B835">
        <v>7</v>
      </c>
      <c r="C835">
        <v>4</v>
      </c>
      <c r="D835">
        <v>4</v>
      </c>
      <c r="E835" t="str">
        <f>IF(B835&gt;=Справочник!$A$5,Справочник!$C$5,IF(B835&gt;=Справочник!$A$4,Справочник!$C$4,Справочник!$C$3))</f>
        <v>Нейтрал</v>
      </c>
      <c r="F835" t="str">
        <f>IF(AND(E835=Справочник!$C$5,Массив!C835&gt;=Справочник!$F$3,Массив!D835&gt;=Справочник!$F$3),Справочник!$E$3,IF(AND(Массив!E835=Справочник!$C$3,Массив!C835&lt;=Справочник!$F$4,Массив!D835&lt;=Справочник!$F$4),Справочник!$E$4,Массив!E835))</f>
        <v>Нейтрал</v>
      </c>
    </row>
    <row r="836" spans="1:6" x14ac:dyDescent="0.3">
      <c r="A836">
        <v>363</v>
      </c>
      <c r="B836">
        <v>7</v>
      </c>
      <c r="C836">
        <v>4</v>
      </c>
      <c r="D836">
        <v>5</v>
      </c>
      <c r="E836" t="str">
        <f>IF(B836&gt;=Справочник!$A$5,Справочник!$C$5,IF(B836&gt;=Справочник!$A$4,Справочник!$C$4,Справочник!$C$3))</f>
        <v>Нейтрал</v>
      </c>
      <c r="F836" t="str">
        <f>IF(AND(E836=Справочник!$C$5,Массив!C836&gt;=Справочник!$F$3,Массив!D836&gt;=Справочник!$F$3),Справочник!$E$3,IF(AND(Массив!E836=Справочник!$C$3,Массив!C836&lt;=Справочник!$F$4,Массив!D836&lt;=Справочник!$F$4),Справочник!$E$4,Массив!E836))</f>
        <v>Нейтрал</v>
      </c>
    </row>
    <row r="837" spans="1:6" x14ac:dyDescent="0.3">
      <c r="A837">
        <v>1057</v>
      </c>
      <c r="B837">
        <v>9</v>
      </c>
      <c r="C837">
        <v>10</v>
      </c>
      <c r="D837">
        <v>4</v>
      </c>
      <c r="E837" t="str">
        <f>IF(B837&gt;=Справочник!$A$5,Справочник!$C$5,IF(B837&gt;=Справочник!$A$4,Справочник!$C$4,Справочник!$C$3))</f>
        <v>Промоутер</v>
      </c>
      <c r="F837" t="str">
        <f>IF(AND(E837=Справочник!$C$5,Массив!C837&gt;=Справочник!$F$3,Массив!D837&gt;=Справочник!$F$3),Справочник!$E$3,IF(AND(Массив!E837=Справочник!$C$3,Массив!C837&lt;=Справочник!$F$4,Массив!D837&lt;=Справочник!$F$4),Справочник!$E$4,Массив!E837))</f>
        <v>Промоутер</v>
      </c>
    </row>
    <row r="838" spans="1:6" x14ac:dyDescent="0.3">
      <c r="A838">
        <v>480</v>
      </c>
      <c r="B838">
        <v>8</v>
      </c>
      <c r="C838">
        <v>9</v>
      </c>
      <c r="D838">
        <v>9</v>
      </c>
      <c r="E838" t="str">
        <f>IF(B838&gt;=Справочник!$A$5,Справочник!$C$5,IF(B838&gt;=Справочник!$A$4,Справочник!$C$4,Справочник!$C$3))</f>
        <v>Нейтрал</v>
      </c>
      <c r="F838" t="str">
        <f>IF(AND(E838=Справочник!$C$5,Массив!C838&gt;=Справочник!$F$3,Массив!D838&gt;=Справочник!$F$3),Справочник!$E$3,IF(AND(Массив!E838=Справочник!$C$3,Массив!C838&lt;=Справочник!$F$4,Массив!D838&lt;=Справочник!$F$4),Справочник!$E$4,Массив!E838))</f>
        <v>Нейтрал</v>
      </c>
    </row>
    <row r="839" spans="1:6" x14ac:dyDescent="0.3">
      <c r="A839">
        <v>169</v>
      </c>
      <c r="B839">
        <v>5</v>
      </c>
      <c r="C839">
        <v>8</v>
      </c>
      <c r="D839">
        <v>6</v>
      </c>
      <c r="E839" t="str">
        <f>IF(B839&gt;=Справочник!$A$5,Справочник!$C$5,IF(B839&gt;=Справочник!$A$4,Справочник!$C$4,Справочник!$C$3))</f>
        <v>Критик</v>
      </c>
      <c r="F839" t="str">
        <f>IF(AND(E839=Справочник!$C$5,Массив!C839&gt;=Справочник!$F$3,Массив!D839&gt;=Справочник!$F$3),Справочник!$E$3,IF(AND(Массив!E839=Справочник!$C$3,Массив!C839&lt;=Справочник!$F$4,Массив!D839&lt;=Справочник!$F$4),Справочник!$E$4,Массив!E839))</f>
        <v>Критик</v>
      </c>
    </row>
    <row r="840" spans="1:6" x14ac:dyDescent="0.3">
      <c r="A840">
        <v>974</v>
      </c>
      <c r="B840">
        <v>8</v>
      </c>
      <c r="C840">
        <v>8</v>
      </c>
      <c r="D840">
        <v>3</v>
      </c>
      <c r="E840" t="str">
        <f>IF(B840&gt;=Справочник!$A$5,Справочник!$C$5,IF(B840&gt;=Справочник!$A$4,Справочник!$C$4,Справочник!$C$3))</f>
        <v>Нейтрал</v>
      </c>
      <c r="F840" t="str">
        <f>IF(AND(E840=Справочник!$C$5,Массив!C840&gt;=Справочник!$F$3,Массив!D840&gt;=Справочник!$F$3),Справочник!$E$3,IF(AND(Массив!E840=Справочник!$C$3,Массив!C840&lt;=Справочник!$F$4,Массив!D840&lt;=Справочник!$F$4),Справочник!$E$4,Массив!E840))</f>
        <v>Нейтрал</v>
      </c>
    </row>
    <row r="841" spans="1:6" x14ac:dyDescent="0.3">
      <c r="A841">
        <v>76</v>
      </c>
      <c r="B841">
        <v>6</v>
      </c>
      <c r="C841">
        <v>6</v>
      </c>
      <c r="D841">
        <v>10</v>
      </c>
      <c r="E841" t="str">
        <f>IF(B841&gt;=Справочник!$A$5,Справочник!$C$5,IF(B841&gt;=Справочник!$A$4,Справочник!$C$4,Справочник!$C$3))</f>
        <v>Критик</v>
      </c>
      <c r="F841" t="str">
        <f>IF(AND(E841=Справочник!$C$5,Массив!C841&gt;=Справочник!$F$3,Массив!D841&gt;=Справочник!$F$3),Справочник!$E$3,IF(AND(Массив!E841=Справочник!$C$3,Массив!C841&lt;=Справочник!$F$4,Массив!D841&lt;=Справочник!$F$4),Справочник!$E$4,Массив!E841))</f>
        <v>Критик</v>
      </c>
    </row>
    <row r="842" spans="1:6" x14ac:dyDescent="0.3">
      <c r="A842">
        <v>435</v>
      </c>
      <c r="B842">
        <v>3</v>
      </c>
      <c r="C842">
        <v>5</v>
      </c>
      <c r="D842">
        <v>4</v>
      </c>
      <c r="E842" t="str">
        <f>IF(B842&gt;=Справочник!$A$5,Справочник!$C$5,IF(B842&gt;=Справочник!$A$4,Справочник!$C$4,Справочник!$C$3))</f>
        <v>Критик</v>
      </c>
      <c r="F842" t="str">
        <f>IF(AND(E842=Справочник!$C$5,Массив!C842&gt;=Справочник!$F$3,Массив!D842&gt;=Справочник!$F$3),Справочник!$E$3,IF(AND(Массив!E842=Справочник!$C$3,Массив!C842&lt;=Справочник!$F$4,Массив!D842&lt;=Справочник!$F$4),Справочник!$E$4,Массив!E842))</f>
        <v>МегаНегатив</v>
      </c>
    </row>
    <row r="843" spans="1:6" x14ac:dyDescent="0.3">
      <c r="A843">
        <v>640</v>
      </c>
      <c r="B843">
        <v>3</v>
      </c>
      <c r="C843">
        <v>7</v>
      </c>
      <c r="D843">
        <v>9</v>
      </c>
      <c r="E843" t="str">
        <f>IF(B843&gt;=Справочник!$A$5,Справочник!$C$5,IF(B843&gt;=Справочник!$A$4,Справочник!$C$4,Справочник!$C$3))</f>
        <v>Критик</v>
      </c>
      <c r="F843" t="str">
        <f>IF(AND(E843=Справочник!$C$5,Массив!C843&gt;=Справочник!$F$3,Массив!D843&gt;=Справочник!$F$3),Справочник!$E$3,IF(AND(Массив!E843=Справочник!$C$3,Массив!C843&lt;=Справочник!$F$4,Массив!D843&lt;=Справочник!$F$4),Справочник!$E$4,Массив!E843))</f>
        <v>Критик</v>
      </c>
    </row>
    <row r="844" spans="1:6" x14ac:dyDescent="0.3">
      <c r="A844">
        <v>423</v>
      </c>
      <c r="B844">
        <v>6</v>
      </c>
      <c r="C844">
        <v>5</v>
      </c>
      <c r="D844">
        <v>3</v>
      </c>
      <c r="E844" t="str">
        <f>IF(B844&gt;=Справочник!$A$5,Справочник!$C$5,IF(B844&gt;=Справочник!$A$4,Справочник!$C$4,Справочник!$C$3))</f>
        <v>Критик</v>
      </c>
      <c r="F844" t="str">
        <f>IF(AND(E844=Справочник!$C$5,Массив!C844&gt;=Справочник!$F$3,Массив!D844&gt;=Справочник!$F$3),Справочник!$E$3,IF(AND(Массив!E844=Справочник!$C$3,Массив!C844&lt;=Справочник!$F$4,Массив!D844&lt;=Справочник!$F$4),Справочник!$E$4,Массив!E844))</f>
        <v>МегаНегатив</v>
      </c>
    </row>
    <row r="845" spans="1:6" x14ac:dyDescent="0.3">
      <c r="A845">
        <v>405</v>
      </c>
      <c r="B845">
        <v>3</v>
      </c>
      <c r="C845">
        <v>5</v>
      </c>
      <c r="D845">
        <v>10</v>
      </c>
      <c r="E845" t="str">
        <f>IF(B845&gt;=Справочник!$A$5,Справочник!$C$5,IF(B845&gt;=Справочник!$A$4,Справочник!$C$4,Справочник!$C$3))</f>
        <v>Критик</v>
      </c>
      <c r="F845" t="str">
        <f>IF(AND(E845=Справочник!$C$5,Массив!C845&gt;=Справочник!$F$3,Массив!D845&gt;=Справочник!$F$3),Справочник!$E$3,IF(AND(Массив!E845=Справочник!$C$3,Массив!C845&lt;=Справочник!$F$4,Массив!D845&lt;=Справочник!$F$4),Справочник!$E$4,Массив!E845))</f>
        <v>Критик</v>
      </c>
    </row>
    <row r="846" spans="1:6" x14ac:dyDescent="0.3">
      <c r="A846">
        <v>691</v>
      </c>
      <c r="B846">
        <v>10</v>
      </c>
      <c r="C846">
        <v>8</v>
      </c>
      <c r="D846">
        <v>9</v>
      </c>
      <c r="E846" t="str">
        <f>IF(B846&gt;=Справочник!$A$5,Справочник!$C$5,IF(B846&gt;=Справочник!$A$4,Справочник!$C$4,Справочник!$C$3))</f>
        <v>Промоутер</v>
      </c>
      <c r="F846" t="str">
        <f>IF(AND(E846=Справочник!$C$5,Массив!C846&gt;=Справочник!$F$3,Массив!D846&gt;=Справочник!$F$3),Справочник!$E$3,IF(AND(Массив!E846=Справочник!$C$3,Массив!C846&lt;=Справочник!$F$4,Массив!D846&lt;=Справочник!$F$4),Справочник!$E$4,Массив!E846))</f>
        <v>МегаПозитив</v>
      </c>
    </row>
    <row r="847" spans="1:6" x14ac:dyDescent="0.3">
      <c r="A847">
        <v>957</v>
      </c>
      <c r="B847">
        <v>8</v>
      </c>
      <c r="C847">
        <v>10</v>
      </c>
      <c r="D847">
        <v>10</v>
      </c>
      <c r="E847" t="str">
        <f>IF(B847&gt;=Справочник!$A$5,Справочник!$C$5,IF(B847&gt;=Справочник!$A$4,Справочник!$C$4,Справочник!$C$3))</f>
        <v>Нейтрал</v>
      </c>
      <c r="F847" t="str">
        <f>IF(AND(E847=Справочник!$C$5,Массив!C847&gt;=Справочник!$F$3,Массив!D847&gt;=Справочник!$F$3),Справочник!$E$3,IF(AND(Массив!E847=Справочник!$C$3,Массив!C847&lt;=Справочник!$F$4,Массив!D847&lt;=Справочник!$F$4),Справочник!$E$4,Массив!E847))</f>
        <v>Нейтрал</v>
      </c>
    </row>
    <row r="848" spans="1:6" x14ac:dyDescent="0.3">
      <c r="A848">
        <v>454</v>
      </c>
      <c r="B848">
        <v>9</v>
      </c>
      <c r="C848">
        <v>9</v>
      </c>
      <c r="D848">
        <v>8</v>
      </c>
      <c r="E848" t="str">
        <f>IF(B848&gt;=Справочник!$A$5,Справочник!$C$5,IF(B848&gt;=Справочник!$A$4,Справочник!$C$4,Справочник!$C$3))</f>
        <v>Промоутер</v>
      </c>
      <c r="F848" t="str">
        <f>IF(AND(E848=Справочник!$C$5,Массив!C848&gt;=Справочник!$F$3,Массив!D848&gt;=Справочник!$F$3),Справочник!$E$3,IF(AND(Массив!E848=Справочник!$C$3,Массив!C848&lt;=Справочник!$F$4,Массив!D848&lt;=Справочник!$F$4),Справочник!$E$4,Массив!E848))</f>
        <v>МегаПозитив</v>
      </c>
    </row>
    <row r="849" spans="1:6" x14ac:dyDescent="0.3">
      <c r="A849">
        <v>727</v>
      </c>
      <c r="B849">
        <v>5</v>
      </c>
      <c r="C849">
        <v>7</v>
      </c>
      <c r="D849">
        <v>5</v>
      </c>
      <c r="E849" t="str">
        <f>IF(B849&gt;=Справочник!$A$5,Справочник!$C$5,IF(B849&gt;=Справочник!$A$4,Справочник!$C$4,Справочник!$C$3))</f>
        <v>Критик</v>
      </c>
      <c r="F849" t="str">
        <f>IF(AND(E849=Справочник!$C$5,Массив!C849&gt;=Справочник!$F$3,Массив!D849&gt;=Справочник!$F$3),Справочник!$E$3,IF(AND(Массив!E849=Справочник!$C$3,Массив!C849&lt;=Справочник!$F$4,Массив!D849&lt;=Справочник!$F$4),Справочник!$E$4,Массив!E849))</f>
        <v>Критик</v>
      </c>
    </row>
    <row r="850" spans="1:6" x14ac:dyDescent="0.3">
      <c r="A850">
        <v>75</v>
      </c>
      <c r="B850">
        <v>7</v>
      </c>
      <c r="C850">
        <v>5</v>
      </c>
      <c r="D850">
        <v>9</v>
      </c>
      <c r="E850" t="str">
        <f>IF(B850&gt;=Справочник!$A$5,Справочник!$C$5,IF(B850&gt;=Справочник!$A$4,Справочник!$C$4,Справочник!$C$3))</f>
        <v>Нейтрал</v>
      </c>
      <c r="F850" t="str">
        <f>IF(AND(E850=Справочник!$C$5,Массив!C850&gt;=Справочник!$F$3,Массив!D850&gt;=Справочник!$F$3),Справочник!$E$3,IF(AND(Массив!E850=Справочник!$C$3,Массив!C850&lt;=Справочник!$F$4,Массив!D850&lt;=Справочник!$F$4),Справочник!$E$4,Массив!E850))</f>
        <v>Нейтрал</v>
      </c>
    </row>
    <row r="851" spans="1:6" x14ac:dyDescent="0.3">
      <c r="A851">
        <v>446</v>
      </c>
      <c r="B851">
        <v>10</v>
      </c>
      <c r="C851">
        <v>10</v>
      </c>
      <c r="D851">
        <v>6</v>
      </c>
      <c r="E851" t="str">
        <f>IF(B851&gt;=Справочник!$A$5,Справочник!$C$5,IF(B851&gt;=Справочник!$A$4,Справочник!$C$4,Справочник!$C$3))</f>
        <v>Промоутер</v>
      </c>
      <c r="F851" t="str">
        <f>IF(AND(E851=Справочник!$C$5,Массив!C851&gt;=Справочник!$F$3,Массив!D851&gt;=Справочник!$F$3),Справочник!$E$3,IF(AND(Массив!E851=Справочник!$C$3,Массив!C851&lt;=Справочник!$F$4,Массив!D851&lt;=Справочник!$F$4),Справочник!$E$4,Массив!E851))</f>
        <v>Промоутер</v>
      </c>
    </row>
    <row r="852" spans="1:6" x14ac:dyDescent="0.3">
      <c r="A852">
        <v>554</v>
      </c>
      <c r="B852">
        <v>9</v>
      </c>
      <c r="C852">
        <v>10</v>
      </c>
      <c r="D852">
        <v>9</v>
      </c>
      <c r="E852" t="str">
        <f>IF(B852&gt;=Справочник!$A$5,Справочник!$C$5,IF(B852&gt;=Справочник!$A$4,Справочник!$C$4,Справочник!$C$3))</f>
        <v>Промоутер</v>
      </c>
      <c r="F852" t="str">
        <f>IF(AND(E852=Справочник!$C$5,Массив!C852&gt;=Справочник!$F$3,Массив!D852&gt;=Справочник!$F$3),Справочник!$E$3,IF(AND(Массив!E852=Справочник!$C$3,Массив!C852&lt;=Справочник!$F$4,Массив!D852&lt;=Справочник!$F$4),Справочник!$E$4,Массив!E852))</f>
        <v>МегаПозитив</v>
      </c>
    </row>
    <row r="853" spans="1:6" x14ac:dyDescent="0.3">
      <c r="A853">
        <v>721</v>
      </c>
      <c r="B853">
        <v>9</v>
      </c>
      <c r="C853">
        <v>10</v>
      </c>
      <c r="D853">
        <v>10</v>
      </c>
      <c r="E853" t="str">
        <f>IF(B853&gt;=Справочник!$A$5,Справочник!$C$5,IF(B853&gt;=Справочник!$A$4,Справочник!$C$4,Справочник!$C$3))</f>
        <v>Промоутер</v>
      </c>
      <c r="F853" t="str">
        <f>IF(AND(E853=Справочник!$C$5,Массив!C853&gt;=Справочник!$F$3,Массив!D853&gt;=Справочник!$F$3),Справочник!$E$3,IF(AND(Массив!E853=Справочник!$C$3,Массив!C853&lt;=Справочник!$F$4,Массив!D853&lt;=Справочник!$F$4),Справочник!$E$4,Массив!E853))</f>
        <v>МегаПозитив</v>
      </c>
    </row>
    <row r="854" spans="1:6" x14ac:dyDescent="0.3">
      <c r="A854">
        <v>623</v>
      </c>
      <c r="B854">
        <v>9</v>
      </c>
      <c r="C854">
        <v>10</v>
      </c>
      <c r="D854">
        <v>7</v>
      </c>
      <c r="E854" t="str">
        <f>IF(B854&gt;=Справочник!$A$5,Справочник!$C$5,IF(B854&gt;=Справочник!$A$4,Справочник!$C$4,Справочник!$C$3))</f>
        <v>Промоутер</v>
      </c>
      <c r="F854" t="str">
        <f>IF(AND(E854=Справочник!$C$5,Массив!C854&gt;=Справочник!$F$3,Массив!D854&gt;=Справочник!$F$3),Справочник!$E$3,IF(AND(Массив!E854=Справочник!$C$3,Массив!C854&lt;=Справочник!$F$4,Массив!D854&lt;=Справочник!$F$4),Справочник!$E$4,Массив!E854))</f>
        <v>Промоутер</v>
      </c>
    </row>
    <row r="855" spans="1:6" x14ac:dyDescent="0.3">
      <c r="A855">
        <v>1082</v>
      </c>
      <c r="B855">
        <v>3</v>
      </c>
      <c r="C855">
        <v>5</v>
      </c>
      <c r="D855">
        <v>10</v>
      </c>
      <c r="E855" t="str">
        <f>IF(B855&gt;=Справочник!$A$5,Справочник!$C$5,IF(B855&gt;=Справочник!$A$4,Справочник!$C$4,Справочник!$C$3))</f>
        <v>Критик</v>
      </c>
      <c r="F855" t="str">
        <f>IF(AND(E855=Справочник!$C$5,Массив!C855&gt;=Справочник!$F$3,Массив!D855&gt;=Справочник!$F$3),Справочник!$E$3,IF(AND(Массив!E855=Справочник!$C$3,Массив!C855&lt;=Справочник!$F$4,Массив!D855&lt;=Справочник!$F$4),Справочник!$E$4,Массив!E855))</f>
        <v>Критик</v>
      </c>
    </row>
    <row r="856" spans="1:6" x14ac:dyDescent="0.3">
      <c r="A856">
        <v>1002</v>
      </c>
      <c r="B856">
        <v>7</v>
      </c>
      <c r="C856">
        <v>5</v>
      </c>
      <c r="D856">
        <v>4</v>
      </c>
      <c r="E856" t="str">
        <f>IF(B856&gt;=Справочник!$A$5,Справочник!$C$5,IF(B856&gt;=Справочник!$A$4,Справочник!$C$4,Справочник!$C$3))</f>
        <v>Нейтрал</v>
      </c>
      <c r="F856" t="str">
        <f>IF(AND(E856=Справочник!$C$5,Массив!C856&gt;=Справочник!$F$3,Массив!D856&gt;=Справочник!$F$3),Справочник!$E$3,IF(AND(Массив!E856=Справочник!$C$3,Массив!C856&lt;=Справочник!$F$4,Массив!D856&lt;=Справочник!$F$4),Справочник!$E$4,Массив!E856))</f>
        <v>Нейтрал</v>
      </c>
    </row>
    <row r="857" spans="1:6" x14ac:dyDescent="0.3">
      <c r="A857">
        <v>307</v>
      </c>
      <c r="B857">
        <v>10</v>
      </c>
      <c r="C857">
        <v>9</v>
      </c>
      <c r="D857">
        <v>8</v>
      </c>
      <c r="E857" t="str">
        <f>IF(B857&gt;=Справочник!$A$5,Справочник!$C$5,IF(B857&gt;=Справочник!$A$4,Справочник!$C$4,Справочник!$C$3))</f>
        <v>Промоутер</v>
      </c>
      <c r="F857" t="str">
        <f>IF(AND(E857=Справочник!$C$5,Массив!C857&gt;=Справочник!$F$3,Массив!D857&gt;=Справочник!$F$3),Справочник!$E$3,IF(AND(Массив!E857=Справочник!$C$3,Массив!C857&lt;=Справочник!$F$4,Массив!D857&lt;=Справочник!$F$4),Справочник!$E$4,Массив!E857))</f>
        <v>МегаПозитив</v>
      </c>
    </row>
    <row r="858" spans="1:6" x14ac:dyDescent="0.3">
      <c r="A858">
        <v>97</v>
      </c>
      <c r="B858">
        <v>8</v>
      </c>
      <c r="C858">
        <v>10</v>
      </c>
      <c r="D858">
        <v>6</v>
      </c>
      <c r="E858" t="str">
        <f>IF(B858&gt;=Справочник!$A$5,Справочник!$C$5,IF(B858&gt;=Справочник!$A$4,Справочник!$C$4,Справочник!$C$3))</f>
        <v>Нейтрал</v>
      </c>
      <c r="F858" t="str">
        <f>IF(AND(E858=Справочник!$C$5,Массив!C858&gt;=Справочник!$F$3,Массив!D858&gt;=Справочник!$F$3),Справочник!$E$3,IF(AND(Массив!E858=Справочник!$C$3,Массив!C858&lt;=Справочник!$F$4,Массив!D858&lt;=Справочник!$F$4),Справочник!$E$4,Массив!E858))</f>
        <v>Нейтрал</v>
      </c>
    </row>
    <row r="859" spans="1:6" x14ac:dyDescent="0.3">
      <c r="A859">
        <v>150</v>
      </c>
      <c r="B859">
        <v>10</v>
      </c>
      <c r="C859">
        <v>10</v>
      </c>
      <c r="D859">
        <v>10</v>
      </c>
      <c r="E859" t="str">
        <f>IF(B859&gt;=Справочник!$A$5,Справочник!$C$5,IF(B859&gt;=Справочник!$A$4,Справочник!$C$4,Справочник!$C$3))</f>
        <v>Промоутер</v>
      </c>
      <c r="F859" t="str">
        <f>IF(AND(E859=Справочник!$C$5,Массив!C859&gt;=Справочник!$F$3,Массив!D859&gt;=Справочник!$F$3),Справочник!$E$3,IF(AND(Массив!E859=Справочник!$C$3,Массив!C859&lt;=Справочник!$F$4,Массив!D859&lt;=Справочник!$F$4),Справочник!$E$4,Массив!E859))</f>
        <v>МегаПозитив</v>
      </c>
    </row>
    <row r="860" spans="1:6" x14ac:dyDescent="0.3">
      <c r="A860">
        <v>252</v>
      </c>
      <c r="B860">
        <v>5</v>
      </c>
      <c r="C860">
        <v>6</v>
      </c>
      <c r="D860">
        <v>7</v>
      </c>
      <c r="E860" t="str">
        <f>IF(B860&gt;=Справочник!$A$5,Справочник!$C$5,IF(B860&gt;=Справочник!$A$4,Справочник!$C$4,Справочник!$C$3))</f>
        <v>Критик</v>
      </c>
      <c r="F860" t="str">
        <f>IF(AND(E860=Справочник!$C$5,Массив!C860&gt;=Справочник!$F$3,Массив!D860&gt;=Справочник!$F$3),Справочник!$E$3,IF(AND(Массив!E860=Справочник!$C$3,Массив!C860&lt;=Справочник!$F$4,Массив!D860&lt;=Справочник!$F$4),Справочник!$E$4,Массив!E860))</f>
        <v>Критик</v>
      </c>
    </row>
    <row r="861" spans="1:6" x14ac:dyDescent="0.3">
      <c r="A861">
        <v>899</v>
      </c>
      <c r="B861">
        <v>3</v>
      </c>
      <c r="C861">
        <v>6</v>
      </c>
      <c r="D861">
        <v>6</v>
      </c>
      <c r="E861" t="str">
        <f>IF(B861&gt;=Справочник!$A$5,Справочник!$C$5,IF(B861&gt;=Справочник!$A$4,Справочник!$C$4,Справочник!$C$3))</f>
        <v>Критик</v>
      </c>
      <c r="F861" t="str">
        <f>IF(AND(E861=Справочник!$C$5,Массив!C861&gt;=Справочник!$F$3,Массив!D861&gt;=Справочник!$F$3),Справочник!$E$3,IF(AND(Массив!E861=Справочник!$C$3,Массив!C861&lt;=Справочник!$F$4,Массив!D861&lt;=Справочник!$F$4),Справочник!$E$4,Массив!E861))</f>
        <v>МегаНегатив</v>
      </c>
    </row>
    <row r="862" spans="1:6" x14ac:dyDescent="0.3">
      <c r="A862">
        <v>605</v>
      </c>
      <c r="B862">
        <v>4</v>
      </c>
      <c r="C862">
        <v>8</v>
      </c>
      <c r="D862">
        <v>4</v>
      </c>
      <c r="E862" t="str">
        <f>IF(B862&gt;=Справочник!$A$5,Справочник!$C$5,IF(B862&gt;=Справочник!$A$4,Справочник!$C$4,Справочник!$C$3))</f>
        <v>Критик</v>
      </c>
      <c r="F862" t="str">
        <f>IF(AND(E862=Справочник!$C$5,Массив!C862&gt;=Справочник!$F$3,Массив!D862&gt;=Справочник!$F$3),Справочник!$E$3,IF(AND(Массив!E862=Справочник!$C$3,Массив!C862&lt;=Справочник!$F$4,Массив!D862&lt;=Справочник!$F$4),Справочник!$E$4,Массив!E862))</f>
        <v>Критик</v>
      </c>
    </row>
    <row r="863" spans="1:6" x14ac:dyDescent="0.3">
      <c r="A863">
        <v>840</v>
      </c>
      <c r="B863">
        <v>9</v>
      </c>
      <c r="C863">
        <v>9</v>
      </c>
      <c r="D863">
        <v>7</v>
      </c>
      <c r="E863" t="str">
        <f>IF(B863&gt;=Справочник!$A$5,Справочник!$C$5,IF(B863&gt;=Справочник!$A$4,Справочник!$C$4,Справочник!$C$3))</f>
        <v>Промоутер</v>
      </c>
      <c r="F863" t="str">
        <f>IF(AND(E863=Справочник!$C$5,Массив!C863&gt;=Справочник!$F$3,Массив!D863&gt;=Справочник!$F$3),Справочник!$E$3,IF(AND(Массив!E863=Справочник!$C$3,Массив!C863&lt;=Справочник!$F$4,Массив!D863&lt;=Справочник!$F$4),Справочник!$E$4,Массив!E863))</f>
        <v>Промоутер</v>
      </c>
    </row>
    <row r="864" spans="1:6" x14ac:dyDescent="0.3">
      <c r="A864">
        <v>312</v>
      </c>
      <c r="B864">
        <v>9</v>
      </c>
      <c r="C864">
        <v>10</v>
      </c>
      <c r="D864">
        <v>3</v>
      </c>
      <c r="E864" t="str">
        <f>IF(B864&gt;=Справочник!$A$5,Справочник!$C$5,IF(B864&gt;=Справочник!$A$4,Справочник!$C$4,Справочник!$C$3))</f>
        <v>Промоутер</v>
      </c>
      <c r="F864" t="str">
        <f>IF(AND(E864=Справочник!$C$5,Массив!C864&gt;=Справочник!$F$3,Массив!D864&gt;=Справочник!$F$3),Справочник!$E$3,IF(AND(Массив!E864=Справочник!$C$3,Массив!C864&lt;=Справочник!$F$4,Массив!D864&lt;=Справочник!$F$4),Справочник!$E$4,Массив!E864))</f>
        <v>Промоутер</v>
      </c>
    </row>
    <row r="865" spans="1:6" x14ac:dyDescent="0.3">
      <c r="A865">
        <v>467</v>
      </c>
      <c r="B865">
        <v>3</v>
      </c>
      <c r="C865">
        <v>8</v>
      </c>
      <c r="D865">
        <v>5</v>
      </c>
      <c r="E865" t="str">
        <f>IF(B865&gt;=Справочник!$A$5,Справочник!$C$5,IF(B865&gt;=Справочник!$A$4,Справочник!$C$4,Справочник!$C$3))</f>
        <v>Критик</v>
      </c>
      <c r="F865" t="str">
        <f>IF(AND(E865=Справочник!$C$5,Массив!C865&gt;=Справочник!$F$3,Массив!D865&gt;=Справочник!$F$3),Справочник!$E$3,IF(AND(Массив!E865=Справочник!$C$3,Массив!C865&lt;=Справочник!$F$4,Массив!D865&lt;=Справочник!$F$4),Справочник!$E$4,Массив!E865))</f>
        <v>Критик</v>
      </c>
    </row>
    <row r="866" spans="1:6" x14ac:dyDescent="0.3">
      <c r="A866">
        <v>755</v>
      </c>
      <c r="B866">
        <v>4</v>
      </c>
      <c r="C866">
        <v>8</v>
      </c>
      <c r="D866">
        <v>5</v>
      </c>
      <c r="E866" t="str">
        <f>IF(B866&gt;=Справочник!$A$5,Справочник!$C$5,IF(B866&gt;=Справочник!$A$4,Справочник!$C$4,Справочник!$C$3))</f>
        <v>Критик</v>
      </c>
      <c r="F866" t="str">
        <f>IF(AND(E866=Справочник!$C$5,Массив!C866&gt;=Справочник!$F$3,Массив!D866&gt;=Справочник!$F$3),Справочник!$E$3,IF(AND(Массив!E866=Справочник!$C$3,Массив!C866&lt;=Справочник!$F$4,Массив!D866&lt;=Справочник!$F$4),Справочник!$E$4,Массив!E866))</f>
        <v>Критик</v>
      </c>
    </row>
    <row r="867" spans="1:6" x14ac:dyDescent="0.3">
      <c r="A867">
        <v>999</v>
      </c>
      <c r="B867">
        <v>4</v>
      </c>
      <c r="C867">
        <v>6</v>
      </c>
      <c r="D867">
        <v>8</v>
      </c>
      <c r="E867" t="str">
        <f>IF(B867&gt;=Справочник!$A$5,Справочник!$C$5,IF(B867&gt;=Справочник!$A$4,Справочник!$C$4,Справочник!$C$3))</f>
        <v>Критик</v>
      </c>
      <c r="F867" t="str">
        <f>IF(AND(E867=Справочник!$C$5,Массив!C867&gt;=Справочник!$F$3,Массив!D867&gt;=Справочник!$F$3),Справочник!$E$3,IF(AND(Массив!E867=Справочник!$C$3,Массив!C867&lt;=Справочник!$F$4,Массив!D867&lt;=Справочник!$F$4),Справочник!$E$4,Массив!E867))</f>
        <v>Критик</v>
      </c>
    </row>
    <row r="868" spans="1:6" x14ac:dyDescent="0.3">
      <c r="A868">
        <v>622</v>
      </c>
      <c r="B868">
        <v>4</v>
      </c>
      <c r="C868">
        <v>6</v>
      </c>
      <c r="D868">
        <v>6</v>
      </c>
      <c r="E868" t="str">
        <f>IF(B868&gt;=Справочник!$A$5,Справочник!$C$5,IF(B868&gt;=Справочник!$A$4,Справочник!$C$4,Справочник!$C$3))</f>
        <v>Критик</v>
      </c>
      <c r="F868" t="str">
        <f>IF(AND(E868=Справочник!$C$5,Массив!C868&gt;=Справочник!$F$3,Массив!D868&gt;=Справочник!$F$3),Справочник!$E$3,IF(AND(Массив!E868=Справочник!$C$3,Массив!C868&lt;=Справочник!$F$4,Массив!D868&lt;=Справочник!$F$4),Справочник!$E$4,Массив!E868))</f>
        <v>МегаНегатив</v>
      </c>
    </row>
    <row r="869" spans="1:6" x14ac:dyDescent="0.3">
      <c r="A869">
        <v>275</v>
      </c>
      <c r="B869">
        <v>10</v>
      </c>
      <c r="C869">
        <v>9</v>
      </c>
      <c r="D869">
        <v>6</v>
      </c>
      <c r="E869" t="str">
        <f>IF(B869&gt;=Справочник!$A$5,Справочник!$C$5,IF(B869&gt;=Справочник!$A$4,Справочник!$C$4,Справочник!$C$3))</f>
        <v>Промоутер</v>
      </c>
      <c r="F869" t="str">
        <f>IF(AND(E869=Справочник!$C$5,Массив!C869&gt;=Справочник!$F$3,Массив!D869&gt;=Справочник!$F$3),Справочник!$E$3,IF(AND(Массив!E869=Справочник!$C$3,Массив!C869&lt;=Справочник!$F$4,Массив!D869&lt;=Справочник!$F$4),Справочник!$E$4,Массив!E869))</f>
        <v>Промоутер</v>
      </c>
    </row>
    <row r="870" spans="1:6" x14ac:dyDescent="0.3">
      <c r="A870">
        <v>140</v>
      </c>
      <c r="B870">
        <v>4</v>
      </c>
      <c r="C870">
        <v>7</v>
      </c>
      <c r="D870">
        <v>5</v>
      </c>
      <c r="E870" t="str">
        <f>IF(B870&gt;=Справочник!$A$5,Справочник!$C$5,IF(B870&gt;=Справочник!$A$4,Справочник!$C$4,Справочник!$C$3))</f>
        <v>Критик</v>
      </c>
      <c r="F870" t="str">
        <f>IF(AND(E870=Справочник!$C$5,Массив!C870&gt;=Справочник!$F$3,Массив!D870&gt;=Справочник!$F$3),Справочник!$E$3,IF(AND(Массив!E870=Справочник!$C$3,Массив!C870&lt;=Справочник!$F$4,Массив!D870&lt;=Справочник!$F$4),Справочник!$E$4,Массив!E870))</f>
        <v>Критик</v>
      </c>
    </row>
    <row r="871" spans="1:6" x14ac:dyDescent="0.3">
      <c r="A871">
        <v>736</v>
      </c>
      <c r="B871">
        <v>8</v>
      </c>
      <c r="C871">
        <v>9</v>
      </c>
      <c r="D871">
        <v>8</v>
      </c>
      <c r="E871" t="str">
        <f>IF(B871&gt;=Справочник!$A$5,Справочник!$C$5,IF(B871&gt;=Справочник!$A$4,Справочник!$C$4,Справочник!$C$3))</f>
        <v>Нейтрал</v>
      </c>
      <c r="F871" t="str">
        <f>IF(AND(E871=Справочник!$C$5,Массив!C871&gt;=Справочник!$F$3,Массив!D871&gt;=Справочник!$F$3),Справочник!$E$3,IF(AND(Массив!E871=Справочник!$C$3,Массив!C871&lt;=Справочник!$F$4,Массив!D871&lt;=Справочник!$F$4),Справочник!$E$4,Массив!E871))</f>
        <v>Нейтрал</v>
      </c>
    </row>
    <row r="872" spans="1:6" x14ac:dyDescent="0.3">
      <c r="A872">
        <v>565</v>
      </c>
      <c r="B872">
        <v>3</v>
      </c>
      <c r="C872">
        <v>7</v>
      </c>
      <c r="D872">
        <v>9</v>
      </c>
      <c r="E872" t="str">
        <f>IF(B872&gt;=Справочник!$A$5,Справочник!$C$5,IF(B872&gt;=Справочник!$A$4,Справочник!$C$4,Справочник!$C$3))</f>
        <v>Критик</v>
      </c>
      <c r="F872" t="str">
        <f>IF(AND(E872=Справочник!$C$5,Массив!C872&gt;=Справочник!$F$3,Массив!D872&gt;=Справочник!$F$3),Справочник!$E$3,IF(AND(Массив!E872=Справочник!$C$3,Массив!C872&lt;=Справочник!$F$4,Массив!D872&lt;=Справочник!$F$4),Справочник!$E$4,Массив!E872))</f>
        <v>Критик</v>
      </c>
    </row>
    <row r="873" spans="1:6" x14ac:dyDescent="0.3">
      <c r="A873">
        <v>960</v>
      </c>
      <c r="B873">
        <v>7</v>
      </c>
      <c r="C873">
        <v>4</v>
      </c>
      <c r="D873">
        <v>9</v>
      </c>
      <c r="E873" t="str">
        <f>IF(B873&gt;=Справочник!$A$5,Справочник!$C$5,IF(B873&gt;=Справочник!$A$4,Справочник!$C$4,Справочник!$C$3))</f>
        <v>Нейтрал</v>
      </c>
      <c r="F873" t="str">
        <f>IF(AND(E873=Справочник!$C$5,Массив!C873&gt;=Справочник!$F$3,Массив!D873&gt;=Справочник!$F$3),Справочник!$E$3,IF(AND(Массив!E873=Справочник!$C$3,Массив!C873&lt;=Справочник!$F$4,Массив!D873&lt;=Справочник!$F$4),Справочник!$E$4,Массив!E873))</f>
        <v>Нейтрал</v>
      </c>
    </row>
    <row r="874" spans="1:6" x14ac:dyDescent="0.3">
      <c r="A874">
        <v>600</v>
      </c>
      <c r="B874">
        <v>7</v>
      </c>
      <c r="C874">
        <v>4</v>
      </c>
      <c r="D874">
        <v>4</v>
      </c>
      <c r="E874" t="str">
        <f>IF(B874&gt;=Справочник!$A$5,Справочник!$C$5,IF(B874&gt;=Справочник!$A$4,Справочник!$C$4,Справочник!$C$3))</f>
        <v>Нейтрал</v>
      </c>
      <c r="F874" t="str">
        <f>IF(AND(E874=Справочник!$C$5,Массив!C874&gt;=Справочник!$F$3,Массив!D874&gt;=Справочник!$F$3),Справочник!$E$3,IF(AND(Массив!E874=Справочник!$C$3,Массив!C874&lt;=Справочник!$F$4,Массив!D874&lt;=Справочник!$F$4),Справочник!$E$4,Массив!E874))</f>
        <v>Нейтрал</v>
      </c>
    </row>
    <row r="875" spans="1:6" x14ac:dyDescent="0.3">
      <c r="A875">
        <v>837</v>
      </c>
      <c r="B875">
        <v>3</v>
      </c>
      <c r="C875">
        <v>5</v>
      </c>
      <c r="D875">
        <v>9</v>
      </c>
      <c r="E875" t="str">
        <f>IF(B875&gt;=Справочник!$A$5,Справочник!$C$5,IF(B875&gt;=Справочник!$A$4,Справочник!$C$4,Справочник!$C$3))</f>
        <v>Критик</v>
      </c>
      <c r="F875" t="str">
        <f>IF(AND(E875=Справочник!$C$5,Массив!C875&gt;=Справочник!$F$3,Массив!D875&gt;=Справочник!$F$3),Справочник!$E$3,IF(AND(Массив!E875=Справочник!$C$3,Массив!C875&lt;=Справочник!$F$4,Массив!D875&lt;=Справочник!$F$4),Справочник!$E$4,Массив!E875))</f>
        <v>Критик</v>
      </c>
    </row>
    <row r="876" spans="1:6" x14ac:dyDescent="0.3">
      <c r="A876">
        <v>1092</v>
      </c>
      <c r="B876">
        <v>5</v>
      </c>
      <c r="C876">
        <v>7</v>
      </c>
      <c r="D876">
        <v>7</v>
      </c>
      <c r="E876" t="str">
        <f>IF(B876&gt;=Справочник!$A$5,Справочник!$C$5,IF(B876&gt;=Справочник!$A$4,Справочник!$C$4,Справочник!$C$3))</f>
        <v>Критик</v>
      </c>
      <c r="F876" t="str">
        <f>IF(AND(E876=Справочник!$C$5,Массив!C876&gt;=Справочник!$F$3,Массив!D876&gt;=Справочник!$F$3),Справочник!$E$3,IF(AND(Массив!E876=Справочник!$C$3,Массив!C876&lt;=Справочник!$F$4,Массив!D876&lt;=Справочник!$F$4),Справочник!$E$4,Массив!E876))</f>
        <v>Критик</v>
      </c>
    </row>
    <row r="877" spans="1:6" x14ac:dyDescent="0.3">
      <c r="A877">
        <v>246</v>
      </c>
      <c r="B877">
        <v>5</v>
      </c>
      <c r="C877">
        <v>7</v>
      </c>
      <c r="D877">
        <v>10</v>
      </c>
      <c r="E877" t="str">
        <f>IF(B877&gt;=Справочник!$A$5,Справочник!$C$5,IF(B877&gt;=Справочник!$A$4,Справочник!$C$4,Справочник!$C$3))</f>
        <v>Критик</v>
      </c>
      <c r="F877" t="str">
        <f>IF(AND(E877=Справочник!$C$5,Массив!C877&gt;=Справочник!$F$3,Массив!D877&gt;=Справочник!$F$3),Справочник!$E$3,IF(AND(Массив!E877=Справочник!$C$3,Массив!C877&lt;=Справочник!$F$4,Массив!D877&lt;=Справочник!$F$4),Справочник!$E$4,Массив!E877))</f>
        <v>Критик</v>
      </c>
    </row>
    <row r="878" spans="1:6" x14ac:dyDescent="0.3">
      <c r="A878">
        <v>734</v>
      </c>
      <c r="B878">
        <v>3</v>
      </c>
      <c r="C878">
        <v>8</v>
      </c>
      <c r="D878">
        <v>8</v>
      </c>
      <c r="E878" t="str">
        <f>IF(B878&gt;=Справочник!$A$5,Справочник!$C$5,IF(B878&gt;=Справочник!$A$4,Справочник!$C$4,Справочник!$C$3))</f>
        <v>Критик</v>
      </c>
      <c r="F878" t="str">
        <f>IF(AND(E878=Справочник!$C$5,Массив!C878&gt;=Справочник!$F$3,Массив!D878&gt;=Справочник!$F$3),Справочник!$E$3,IF(AND(Массив!E878=Справочник!$C$3,Массив!C878&lt;=Справочник!$F$4,Массив!D878&lt;=Справочник!$F$4),Справочник!$E$4,Массив!E878))</f>
        <v>Критик</v>
      </c>
    </row>
    <row r="879" spans="1:6" x14ac:dyDescent="0.3">
      <c r="A879">
        <v>91</v>
      </c>
      <c r="B879">
        <v>7</v>
      </c>
      <c r="C879">
        <v>5</v>
      </c>
      <c r="D879">
        <v>7</v>
      </c>
      <c r="E879" t="str">
        <f>IF(B879&gt;=Справочник!$A$5,Справочник!$C$5,IF(B879&gt;=Справочник!$A$4,Справочник!$C$4,Справочник!$C$3))</f>
        <v>Нейтрал</v>
      </c>
      <c r="F879" t="str">
        <f>IF(AND(E879=Справочник!$C$5,Массив!C879&gt;=Справочник!$F$3,Массив!D879&gt;=Справочник!$F$3),Справочник!$E$3,IF(AND(Массив!E879=Справочник!$C$3,Массив!C879&lt;=Справочник!$F$4,Массив!D879&lt;=Справочник!$F$4),Справочник!$E$4,Массив!E879))</f>
        <v>Нейтрал</v>
      </c>
    </row>
    <row r="880" spans="1:6" x14ac:dyDescent="0.3">
      <c r="A880">
        <v>670</v>
      </c>
      <c r="B880">
        <v>4</v>
      </c>
      <c r="C880">
        <v>5</v>
      </c>
      <c r="D880">
        <v>9</v>
      </c>
      <c r="E880" t="str">
        <f>IF(B880&gt;=Справочник!$A$5,Справочник!$C$5,IF(B880&gt;=Справочник!$A$4,Справочник!$C$4,Справочник!$C$3))</f>
        <v>Критик</v>
      </c>
      <c r="F880" t="str">
        <f>IF(AND(E880=Справочник!$C$5,Массив!C880&gt;=Справочник!$F$3,Массив!D880&gt;=Справочник!$F$3),Справочник!$E$3,IF(AND(Массив!E880=Справочник!$C$3,Массив!C880&lt;=Справочник!$F$4,Массив!D880&lt;=Справочник!$F$4),Справочник!$E$4,Массив!E880))</f>
        <v>Критик</v>
      </c>
    </row>
    <row r="881" spans="1:6" x14ac:dyDescent="0.3">
      <c r="A881">
        <v>686</v>
      </c>
      <c r="B881">
        <v>9</v>
      </c>
      <c r="C881">
        <v>10</v>
      </c>
      <c r="D881">
        <v>10</v>
      </c>
      <c r="E881" t="str">
        <f>IF(B881&gt;=Справочник!$A$5,Справочник!$C$5,IF(B881&gt;=Справочник!$A$4,Справочник!$C$4,Справочник!$C$3))</f>
        <v>Промоутер</v>
      </c>
      <c r="F881" t="str">
        <f>IF(AND(E881=Справочник!$C$5,Массив!C881&gt;=Справочник!$F$3,Массив!D881&gt;=Справочник!$F$3),Справочник!$E$3,IF(AND(Массив!E881=Справочник!$C$3,Массив!C881&lt;=Справочник!$F$4,Массив!D881&lt;=Справочник!$F$4),Справочник!$E$4,Массив!E881))</f>
        <v>МегаПозитив</v>
      </c>
    </row>
    <row r="882" spans="1:6" x14ac:dyDescent="0.3">
      <c r="A882">
        <v>506</v>
      </c>
      <c r="B882">
        <v>7</v>
      </c>
      <c r="C882">
        <v>5</v>
      </c>
      <c r="D882">
        <v>5</v>
      </c>
      <c r="E882" t="str">
        <f>IF(B882&gt;=Справочник!$A$5,Справочник!$C$5,IF(B882&gt;=Справочник!$A$4,Справочник!$C$4,Справочник!$C$3))</f>
        <v>Нейтрал</v>
      </c>
      <c r="F882" t="str">
        <f>IF(AND(E882=Справочник!$C$5,Массив!C882&gt;=Справочник!$F$3,Массив!D882&gt;=Справочник!$F$3),Справочник!$E$3,IF(AND(Массив!E882=Справочник!$C$3,Массив!C882&lt;=Справочник!$F$4,Массив!D882&lt;=Справочник!$F$4),Справочник!$E$4,Массив!E882))</f>
        <v>Нейтрал</v>
      </c>
    </row>
    <row r="883" spans="1:6" x14ac:dyDescent="0.3">
      <c r="A883">
        <v>645</v>
      </c>
      <c r="B883">
        <v>5</v>
      </c>
      <c r="C883">
        <v>6</v>
      </c>
      <c r="D883">
        <v>10</v>
      </c>
      <c r="E883" t="str">
        <f>IF(B883&gt;=Справочник!$A$5,Справочник!$C$5,IF(B883&gt;=Справочник!$A$4,Справочник!$C$4,Справочник!$C$3))</f>
        <v>Критик</v>
      </c>
      <c r="F883" t="str">
        <f>IF(AND(E883=Справочник!$C$5,Массив!C883&gt;=Справочник!$F$3,Массив!D883&gt;=Справочник!$F$3),Справочник!$E$3,IF(AND(Массив!E883=Справочник!$C$3,Массив!C883&lt;=Справочник!$F$4,Массив!D883&lt;=Справочник!$F$4),Справочник!$E$4,Массив!E883))</f>
        <v>Критик</v>
      </c>
    </row>
    <row r="884" spans="1:6" x14ac:dyDescent="0.3">
      <c r="A884">
        <v>728</v>
      </c>
      <c r="B884">
        <v>4</v>
      </c>
      <c r="C884">
        <v>4</v>
      </c>
      <c r="D884">
        <v>4</v>
      </c>
      <c r="E884" t="str">
        <f>IF(B884&gt;=Справочник!$A$5,Справочник!$C$5,IF(B884&gt;=Справочник!$A$4,Справочник!$C$4,Справочник!$C$3))</f>
        <v>Критик</v>
      </c>
      <c r="F884" t="str">
        <f>IF(AND(E884=Справочник!$C$5,Массив!C884&gt;=Справочник!$F$3,Массив!D884&gt;=Справочник!$F$3),Справочник!$E$3,IF(AND(Массив!E884=Справочник!$C$3,Массив!C884&lt;=Справочник!$F$4,Массив!D884&lt;=Справочник!$F$4),Справочник!$E$4,Массив!E884))</f>
        <v>МегаНегатив</v>
      </c>
    </row>
    <row r="885" spans="1:6" x14ac:dyDescent="0.3">
      <c r="A885">
        <v>679</v>
      </c>
      <c r="B885">
        <v>9</v>
      </c>
      <c r="C885">
        <v>10</v>
      </c>
      <c r="D885">
        <v>6</v>
      </c>
      <c r="E885" t="str">
        <f>IF(B885&gt;=Справочник!$A$5,Справочник!$C$5,IF(B885&gt;=Справочник!$A$4,Справочник!$C$4,Справочник!$C$3))</f>
        <v>Промоутер</v>
      </c>
      <c r="F885" t="str">
        <f>IF(AND(E885=Справочник!$C$5,Массив!C885&gt;=Справочник!$F$3,Массив!D885&gt;=Справочник!$F$3),Справочник!$E$3,IF(AND(Массив!E885=Справочник!$C$3,Массив!C885&lt;=Справочник!$F$4,Массив!D885&lt;=Справочник!$F$4),Справочник!$E$4,Массив!E885))</f>
        <v>Промоутер</v>
      </c>
    </row>
    <row r="886" spans="1:6" x14ac:dyDescent="0.3">
      <c r="A886">
        <v>715</v>
      </c>
      <c r="B886">
        <v>4</v>
      </c>
      <c r="C886">
        <v>8</v>
      </c>
      <c r="D886">
        <v>10</v>
      </c>
      <c r="E886" t="str">
        <f>IF(B886&gt;=Справочник!$A$5,Справочник!$C$5,IF(B886&gt;=Справочник!$A$4,Справочник!$C$4,Справочник!$C$3))</f>
        <v>Критик</v>
      </c>
      <c r="F886" t="str">
        <f>IF(AND(E886=Справочник!$C$5,Массив!C886&gt;=Справочник!$F$3,Массив!D886&gt;=Справочник!$F$3),Справочник!$E$3,IF(AND(Массив!E886=Справочник!$C$3,Массив!C886&lt;=Справочник!$F$4,Массив!D886&lt;=Справочник!$F$4),Справочник!$E$4,Массив!E886))</f>
        <v>Критик</v>
      </c>
    </row>
    <row r="887" spans="1:6" x14ac:dyDescent="0.3">
      <c r="A887">
        <v>707</v>
      </c>
      <c r="B887">
        <v>4</v>
      </c>
      <c r="C887">
        <v>4</v>
      </c>
      <c r="D887">
        <v>8</v>
      </c>
      <c r="E887" t="str">
        <f>IF(B887&gt;=Справочник!$A$5,Справочник!$C$5,IF(B887&gt;=Справочник!$A$4,Справочник!$C$4,Справочник!$C$3))</f>
        <v>Критик</v>
      </c>
      <c r="F887" t="str">
        <f>IF(AND(E887=Справочник!$C$5,Массив!C887&gt;=Справочник!$F$3,Массив!D887&gt;=Справочник!$F$3),Справочник!$E$3,IF(AND(Массив!E887=Справочник!$C$3,Массив!C887&lt;=Справочник!$F$4,Массив!D887&lt;=Справочник!$F$4),Справочник!$E$4,Массив!E887))</f>
        <v>Критик</v>
      </c>
    </row>
    <row r="888" spans="1:6" x14ac:dyDescent="0.3">
      <c r="A888">
        <v>264</v>
      </c>
      <c r="B888">
        <v>3</v>
      </c>
      <c r="C888">
        <v>4</v>
      </c>
      <c r="D888">
        <v>10</v>
      </c>
      <c r="E888" t="str">
        <f>IF(B888&gt;=Справочник!$A$5,Справочник!$C$5,IF(B888&gt;=Справочник!$A$4,Справочник!$C$4,Справочник!$C$3))</f>
        <v>Критик</v>
      </c>
      <c r="F888" t="str">
        <f>IF(AND(E888=Справочник!$C$5,Массив!C888&gt;=Справочник!$F$3,Массив!D888&gt;=Справочник!$F$3),Справочник!$E$3,IF(AND(Массив!E888=Справочник!$C$3,Массив!C888&lt;=Справочник!$F$4,Массив!D888&lt;=Справочник!$F$4),Справочник!$E$4,Массив!E888))</f>
        <v>Критик</v>
      </c>
    </row>
    <row r="889" spans="1:6" x14ac:dyDescent="0.3">
      <c r="A889">
        <v>687</v>
      </c>
      <c r="B889">
        <v>8</v>
      </c>
      <c r="C889">
        <v>9</v>
      </c>
      <c r="D889">
        <v>4</v>
      </c>
      <c r="E889" t="str">
        <f>IF(B889&gt;=Справочник!$A$5,Справочник!$C$5,IF(B889&gt;=Справочник!$A$4,Справочник!$C$4,Справочник!$C$3))</f>
        <v>Нейтрал</v>
      </c>
      <c r="F889" t="str">
        <f>IF(AND(E889=Справочник!$C$5,Массив!C889&gt;=Справочник!$F$3,Массив!D889&gt;=Справочник!$F$3),Справочник!$E$3,IF(AND(Массив!E889=Справочник!$C$3,Массив!C889&lt;=Справочник!$F$4,Массив!D889&lt;=Справочник!$F$4),Справочник!$E$4,Массив!E889))</f>
        <v>Нейтрал</v>
      </c>
    </row>
    <row r="890" spans="1:6" x14ac:dyDescent="0.3">
      <c r="A890">
        <v>15</v>
      </c>
      <c r="B890">
        <v>8</v>
      </c>
      <c r="C890">
        <v>8</v>
      </c>
      <c r="D890">
        <v>10</v>
      </c>
      <c r="E890" t="str">
        <f>IF(B890&gt;=Справочник!$A$5,Справочник!$C$5,IF(B890&gt;=Справочник!$A$4,Справочник!$C$4,Справочник!$C$3))</f>
        <v>Нейтрал</v>
      </c>
      <c r="F890" t="str">
        <f>IF(AND(E890=Справочник!$C$5,Массив!C890&gt;=Справочник!$F$3,Массив!D890&gt;=Справочник!$F$3),Справочник!$E$3,IF(AND(Массив!E890=Справочник!$C$3,Массив!C890&lt;=Справочник!$F$4,Массив!D890&lt;=Справочник!$F$4),Справочник!$E$4,Массив!E890))</f>
        <v>Нейтрал</v>
      </c>
    </row>
    <row r="891" spans="1:6" x14ac:dyDescent="0.3">
      <c r="A891">
        <v>958</v>
      </c>
      <c r="B891">
        <v>9</v>
      </c>
      <c r="C891">
        <v>8</v>
      </c>
      <c r="D891">
        <v>4</v>
      </c>
      <c r="E891" t="str">
        <f>IF(B891&gt;=Справочник!$A$5,Справочник!$C$5,IF(B891&gt;=Справочник!$A$4,Справочник!$C$4,Справочник!$C$3))</f>
        <v>Промоутер</v>
      </c>
      <c r="F891" t="str">
        <f>IF(AND(E891=Справочник!$C$5,Массив!C891&gt;=Справочник!$F$3,Массив!D891&gt;=Справочник!$F$3),Справочник!$E$3,IF(AND(Массив!E891=Справочник!$C$3,Массив!C891&lt;=Справочник!$F$4,Массив!D891&lt;=Справочник!$F$4),Справочник!$E$4,Массив!E891))</f>
        <v>Промоутер</v>
      </c>
    </row>
    <row r="892" spans="1:6" x14ac:dyDescent="0.3">
      <c r="A892">
        <v>67</v>
      </c>
      <c r="B892">
        <v>4</v>
      </c>
      <c r="C892">
        <v>5</v>
      </c>
      <c r="D892">
        <v>8</v>
      </c>
      <c r="E892" t="str">
        <f>IF(B892&gt;=Справочник!$A$5,Справочник!$C$5,IF(B892&gt;=Справочник!$A$4,Справочник!$C$4,Справочник!$C$3))</f>
        <v>Критик</v>
      </c>
      <c r="F892" t="str">
        <f>IF(AND(E892=Справочник!$C$5,Массив!C892&gt;=Справочник!$F$3,Массив!D892&gt;=Справочник!$F$3),Справочник!$E$3,IF(AND(Массив!E892=Справочник!$C$3,Массив!C892&lt;=Справочник!$F$4,Массив!D892&lt;=Справочник!$F$4),Справочник!$E$4,Массив!E892))</f>
        <v>Критик</v>
      </c>
    </row>
    <row r="893" spans="1:6" x14ac:dyDescent="0.3">
      <c r="A893">
        <v>448</v>
      </c>
      <c r="B893">
        <v>8</v>
      </c>
      <c r="C893">
        <v>8</v>
      </c>
      <c r="D893">
        <v>9</v>
      </c>
      <c r="E893" t="str">
        <f>IF(B893&gt;=Справочник!$A$5,Справочник!$C$5,IF(B893&gt;=Справочник!$A$4,Справочник!$C$4,Справочник!$C$3))</f>
        <v>Нейтрал</v>
      </c>
      <c r="F893" t="str">
        <f>IF(AND(E893=Справочник!$C$5,Массив!C893&gt;=Справочник!$F$3,Массив!D893&gt;=Справочник!$F$3),Справочник!$E$3,IF(AND(Массив!E893=Справочник!$C$3,Массив!C893&lt;=Справочник!$F$4,Массив!D893&lt;=Справочник!$F$4),Справочник!$E$4,Массив!E893))</f>
        <v>Нейтрал</v>
      </c>
    </row>
    <row r="894" spans="1:6" x14ac:dyDescent="0.3">
      <c r="A894">
        <v>14</v>
      </c>
      <c r="B894">
        <v>4</v>
      </c>
      <c r="C894">
        <v>5</v>
      </c>
      <c r="D894">
        <v>5</v>
      </c>
      <c r="E894" t="str">
        <f>IF(B894&gt;=Справочник!$A$5,Справочник!$C$5,IF(B894&gt;=Справочник!$A$4,Справочник!$C$4,Справочник!$C$3))</f>
        <v>Критик</v>
      </c>
      <c r="F894" t="str">
        <f>IF(AND(E894=Справочник!$C$5,Массив!C894&gt;=Справочник!$F$3,Массив!D894&gt;=Справочник!$F$3),Справочник!$E$3,IF(AND(Массив!E894=Справочник!$C$3,Массив!C894&lt;=Справочник!$F$4,Массив!D894&lt;=Справочник!$F$4),Справочник!$E$4,Массив!E894))</f>
        <v>МегаНегатив</v>
      </c>
    </row>
    <row r="895" spans="1:6" x14ac:dyDescent="0.3">
      <c r="A895">
        <v>317</v>
      </c>
      <c r="B895">
        <v>3</v>
      </c>
      <c r="C895">
        <v>6</v>
      </c>
      <c r="D895">
        <v>6</v>
      </c>
      <c r="E895" t="str">
        <f>IF(B895&gt;=Справочник!$A$5,Справочник!$C$5,IF(B895&gt;=Справочник!$A$4,Справочник!$C$4,Справочник!$C$3))</f>
        <v>Критик</v>
      </c>
      <c r="F895" t="str">
        <f>IF(AND(E895=Справочник!$C$5,Массив!C895&gt;=Справочник!$F$3,Массив!D895&gt;=Справочник!$F$3),Справочник!$E$3,IF(AND(Массив!E895=Справочник!$C$3,Массив!C895&lt;=Справочник!$F$4,Массив!D895&lt;=Справочник!$F$4),Справочник!$E$4,Массив!E895))</f>
        <v>МегаНегатив</v>
      </c>
    </row>
    <row r="896" spans="1:6" x14ac:dyDescent="0.3">
      <c r="A896">
        <v>697</v>
      </c>
      <c r="B896">
        <v>3</v>
      </c>
      <c r="C896">
        <v>8</v>
      </c>
      <c r="D896">
        <v>7</v>
      </c>
      <c r="E896" t="str">
        <f>IF(B896&gt;=Справочник!$A$5,Справочник!$C$5,IF(B896&gt;=Справочник!$A$4,Справочник!$C$4,Справочник!$C$3))</f>
        <v>Критик</v>
      </c>
      <c r="F896" t="str">
        <f>IF(AND(E896=Справочник!$C$5,Массив!C896&gt;=Справочник!$F$3,Массив!D896&gt;=Справочник!$F$3),Справочник!$E$3,IF(AND(Массив!E896=Справочник!$C$3,Массив!C896&lt;=Справочник!$F$4,Массив!D896&lt;=Справочник!$F$4),Справочник!$E$4,Массив!E896))</f>
        <v>Критик</v>
      </c>
    </row>
    <row r="897" spans="1:6" x14ac:dyDescent="0.3">
      <c r="A897">
        <v>569</v>
      </c>
      <c r="B897">
        <v>8</v>
      </c>
      <c r="C897">
        <v>9</v>
      </c>
      <c r="D897">
        <v>6</v>
      </c>
      <c r="E897" t="str">
        <f>IF(B897&gt;=Справочник!$A$5,Справочник!$C$5,IF(B897&gt;=Справочник!$A$4,Справочник!$C$4,Справочник!$C$3))</f>
        <v>Нейтрал</v>
      </c>
      <c r="F897" t="str">
        <f>IF(AND(E897=Справочник!$C$5,Массив!C897&gt;=Справочник!$F$3,Массив!D897&gt;=Справочник!$F$3),Справочник!$E$3,IF(AND(Массив!E897=Справочник!$C$3,Массив!C897&lt;=Справочник!$F$4,Массив!D897&lt;=Справочник!$F$4),Справочник!$E$4,Массив!E897))</f>
        <v>Нейтрал</v>
      </c>
    </row>
    <row r="898" spans="1:6" x14ac:dyDescent="0.3">
      <c r="A898">
        <v>914</v>
      </c>
      <c r="B898">
        <v>10</v>
      </c>
      <c r="C898">
        <v>9</v>
      </c>
      <c r="D898">
        <v>6</v>
      </c>
      <c r="E898" t="str">
        <f>IF(B898&gt;=Справочник!$A$5,Справочник!$C$5,IF(B898&gt;=Справочник!$A$4,Справочник!$C$4,Справочник!$C$3))</f>
        <v>Промоутер</v>
      </c>
      <c r="F898" t="str">
        <f>IF(AND(E898=Справочник!$C$5,Массив!C898&gt;=Справочник!$F$3,Массив!D898&gt;=Справочник!$F$3),Справочник!$E$3,IF(AND(Массив!E898=Справочник!$C$3,Массив!C898&lt;=Справочник!$F$4,Массив!D898&lt;=Справочник!$F$4),Справочник!$E$4,Массив!E898))</f>
        <v>Промоутер</v>
      </c>
    </row>
    <row r="899" spans="1:6" x14ac:dyDescent="0.3">
      <c r="A899">
        <v>337</v>
      </c>
      <c r="B899">
        <v>7</v>
      </c>
      <c r="C899">
        <v>5</v>
      </c>
      <c r="D899">
        <v>9</v>
      </c>
      <c r="E899" t="str">
        <f>IF(B899&gt;=Справочник!$A$5,Справочник!$C$5,IF(B899&gt;=Справочник!$A$4,Справочник!$C$4,Справочник!$C$3))</f>
        <v>Нейтрал</v>
      </c>
      <c r="F899" t="str">
        <f>IF(AND(E899=Справочник!$C$5,Массив!C899&gt;=Справочник!$F$3,Массив!D899&gt;=Справочник!$F$3),Справочник!$E$3,IF(AND(Массив!E899=Справочник!$C$3,Массив!C899&lt;=Справочник!$F$4,Массив!D899&lt;=Справочник!$F$4),Справочник!$E$4,Массив!E899))</f>
        <v>Нейтрал</v>
      </c>
    </row>
    <row r="900" spans="1:6" x14ac:dyDescent="0.3">
      <c r="A900">
        <v>425</v>
      </c>
      <c r="B900">
        <v>9</v>
      </c>
      <c r="C900">
        <v>8</v>
      </c>
      <c r="D900">
        <v>7</v>
      </c>
      <c r="E900" t="str">
        <f>IF(B900&gt;=Справочник!$A$5,Справочник!$C$5,IF(B900&gt;=Справочник!$A$4,Справочник!$C$4,Справочник!$C$3))</f>
        <v>Промоутер</v>
      </c>
      <c r="F900" t="str">
        <f>IF(AND(E900=Справочник!$C$5,Массив!C900&gt;=Справочник!$F$3,Массив!D900&gt;=Справочник!$F$3),Справочник!$E$3,IF(AND(Массив!E900=Справочник!$C$3,Массив!C900&lt;=Справочник!$F$4,Массив!D900&lt;=Справочник!$F$4),Справочник!$E$4,Массив!E900))</f>
        <v>Промоутер</v>
      </c>
    </row>
    <row r="901" spans="1:6" x14ac:dyDescent="0.3">
      <c r="A901">
        <v>995</v>
      </c>
      <c r="B901">
        <v>4</v>
      </c>
      <c r="C901">
        <v>8</v>
      </c>
      <c r="D901">
        <v>8</v>
      </c>
      <c r="E901" t="str">
        <f>IF(B901&gt;=Справочник!$A$5,Справочник!$C$5,IF(B901&gt;=Справочник!$A$4,Справочник!$C$4,Справочник!$C$3))</f>
        <v>Критик</v>
      </c>
      <c r="F901" t="str">
        <f>IF(AND(E901=Справочник!$C$5,Массив!C901&gt;=Справочник!$F$3,Массив!D901&gt;=Справочник!$F$3),Справочник!$E$3,IF(AND(Массив!E901=Справочник!$C$3,Массив!C901&lt;=Справочник!$F$4,Массив!D901&lt;=Справочник!$F$4),Справочник!$E$4,Массив!E901))</f>
        <v>Критик</v>
      </c>
    </row>
    <row r="902" spans="1:6" x14ac:dyDescent="0.3">
      <c r="A902">
        <v>865</v>
      </c>
      <c r="B902">
        <v>9</v>
      </c>
      <c r="C902">
        <v>10</v>
      </c>
      <c r="D902">
        <v>6</v>
      </c>
      <c r="E902" t="str">
        <f>IF(B902&gt;=Справочник!$A$5,Справочник!$C$5,IF(B902&gt;=Справочник!$A$4,Справочник!$C$4,Справочник!$C$3))</f>
        <v>Промоутер</v>
      </c>
      <c r="F902" t="str">
        <f>IF(AND(E902=Справочник!$C$5,Массив!C902&gt;=Справочник!$F$3,Массив!D902&gt;=Справочник!$F$3),Справочник!$E$3,IF(AND(Массив!E902=Справочник!$C$3,Массив!C902&lt;=Справочник!$F$4,Массив!D902&lt;=Справочник!$F$4),Справочник!$E$4,Массив!E902))</f>
        <v>Промоутер</v>
      </c>
    </row>
    <row r="903" spans="1:6" x14ac:dyDescent="0.3">
      <c r="A903">
        <v>836</v>
      </c>
      <c r="B903">
        <v>3</v>
      </c>
      <c r="C903">
        <v>8</v>
      </c>
      <c r="D903">
        <v>3</v>
      </c>
      <c r="E903" t="str">
        <f>IF(B903&gt;=Справочник!$A$5,Справочник!$C$5,IF(B903&gt;=Справочник!$A$4,Справочник!$C$4,Справочник!$C$3))</f>
        <v>Критик</v>
      </c>
      <c r="F903" t="str">
        <f>IF(AND(E903=Справочник!$C$5,Массив!C903&gt;=Справочник!$F$3,Массив!D903&gt;=Справочник!$F$3),Справочник!$E$3,IF(AND(Массив!E903=Справочник!$C$3,Массив!C903&lt;=Справочник!$F$4,Массив!D903&lt;=Справочник!$F$4),Справочник!$E$4,Массив!E903))</f>
        <v>Критик</v>
      </c>
    </row>
    <row r="904" spans="1:6" x14ac:dyDescent="0.3">
      <c r="A904">
        <v>1086</v>
      </c>
      <c r="B904">
        <v>8</v>
      </c>
      <c r="C904">
        <v>9</v>
      </c>
      <c r="D904">
        <v>4</v>
      </c>
      <c r="E904" t="str">
        <f>IF(B904&gt;=Справочник!$A$5,Справочник!$C$5,IF(B904&gt;=Справочник!$A$4,Справочник!$C$4,Справочник!$C$3))</f>
        <v>Нейтрал</v>
      </c>
      <c r="F904" t="str">
        <f>IF(AND(E904=Справочник!$C$5,Массив!C904&gt;=Справочник!$F$3,Массив!D904&gt;=Справочник!$F$3),Справочник!$E$3,IF(AND(Массив!E904=Справочник!$C$3,Массив!C904&lt;=Справочник!$F$4,Массив!D904&lt;=Справочник!$F$4),Справочник!$E$4,Массив!E904))</f>
        <v>Нейтрал</v>
      </c>
    </row>
    <row r="905" spans="1:6" x14ac:dyDescent="0.3">
      <c r="A905">
        <v>928</v>
      </c>
      <c r="B905">
        <v>5</v>
      </c>
      <c r="C905">
        <v>7</v>
      </c>
      <c r="D905">
        <v>10</v>
      </c>
      <c r="E905" t="str">
        <f>IF(B905&gt;=Справочник!$A$5,Справочник!$C$5,IF(B905&gt;=Справочник!$A$4,Справочник!$C$4,Справочник!$C$3))</f>
        <v>Критик</v>
      </c>
      <c r="F905" t="str">
        <f>IF(AND(E905=Справочник!$C$5,Массив!C905&gt;=Справочник!$F$3,Массив!D905&gt;=Справочник!$F$3),Справочник!$E$3,IF(AND(Массив!E905=Справочник!$C$3,Массив!C905&lt;=Справочник!$F$4,Массив!D905&lt;=Справочник!$F$4),Справочник!$E$4,Массив!E905))</f>
        <v>Критик</v>
      </c>
    </row>
    <row r="906" spans="1:6" x14ac:dyDescent="0.3">
      <c r="A906">
        <v>296</v>
      </c>
      <c r="B906">
        <v>3</v>
      </c>
      <c r="C906">
        <v>4</v>
      </c>
      <c r="D906">
        <v>8</v>
      </c>
      <c r="E906" t="str">
        <f>IF(B906&gt;=Справочник!$A$5,Справочник!$C$5,IF(B906&gt;=Справочник!$A$4,Справочник!$C$4,Справочник!$C$3))</f>
        <v>Критик</v>
      </c>
      <c r="F906" t="str">
        <f>IF(AND(E906=Справочник!$C$5,Массив!C906&gt;=Справочник!$F$3,Массив!D906&gt;=Справочник!$F$3),Справочник!$E$3,IF(AND(Массив!E906=Справочник!$C$3,Массив!C906&lt;=Справочник!$F$4,Массив!D906&lt;=Справочник!$F$4),Справочник!$E$4,Массив!E906))</f>
        <v>Критик</v>
      </c>
    </row>
    <row r="907" spans="1:6" x14ac:dyDescent="0.3">
      <c r="A907">
        <v>383</v>
      </c>
      <c r="B907">
        <v>3</v>
      </c>
      <c r="C907">
        <v>8</v>
      </c>
      <c r="D907">
        <v>4</v>
      </c>
      <c r="E907" t="str">
        <f>IF(B907&gt;=Справочник!$A$5,Справочник!$C$5,IF(B907&gt;=Справочник!$A$4,Справочник!$C$4,Справочник!$C$3))</f>
        <v>Критик</v>
      </c>
      <c r="F907" t="str">
        <f>IF(AND(E907=Справочник!$C$5,Массив!C907&gt;=Справочник!$F$3,Массив!D907&gt;=Справочник!$F$3),Справочник!$E$3,IF(AND(Массив!E907=Справочник!$C$3,Массив!C907&lt;=Справочник!$F$4,Массив!D907&lt;=Справочник!$F$4),Справочник!$E$4,Массив!E907))</f>
        <v>Критик</v>
      </c>
    </row>
    <row r="908" spans="1:6" x14ac:dyDescent="0.3">
      <c r="A908">
        <v>1038</v>
      </c>
      <c r="B908">
        <v>7</v>
      </c>
      <c r="C908">
        <v>5</v>
      </c>
      <c r="D908">
        <v>3</v>
      </c>
      <c r="E908" t="str">
        <f>IF(B908&gt;=Справочник!$A$5,Справочник!$C$5,IF(B908&gt;=Справочник!$A$4,Справочник!$C$4,Справочник!$C$3))</f>
        <v>Нейтрал</v>
      </c>
      <c r="F908" t="str">
        <f>IF(AND(E908=Справочник!$C$5,Массив!C908&gt;=Справочник!$F$3,Массив!D908&gt;=Справочник!$F$3),Справочник!$E$3,IF(AND(Массив!E908=Справочник!$C$3,Массив!C908&lt;=Справочник!$F$4,Массив!D908&lt;=Справочник!$F$4),Справочник!$E$4,Массив!E908))</f>
        <v>Нейтрал</v>
      </c>
    </row>
    <row r="909" spans="1:6" x14ac:dyDescent="0.3">
      <c r="A909">
        <v>1037</v>
      </c>
      <c r="B909">
        <v>7</v>
      </c>
      <c r="C909">
        <v>7</v>
      </c>
      <c r="D909">
        <v>5</v>
      </c>
      <c r="E909" t="str">
        <f>IF(B909&gt;=Справочник!$A$5,Справочник!$C$5,IF(B909&gt;=Справочник!$A$4,Справочник!$C$4,Справочник!$C$3))</f>
        <v>Нейтрал</v>
      </c>
      <c r="F909" t="str">
        <f>IF(AND(E909=Справочник!$C$5,Массив!C909&gt;=Справочник!$F$3,Массив!D909&gt;=Справочник!$F$3),Справочник!$E$3,IF(AND(Массив!E909=Справочник!$C$3,Массив!C909&lt;=Справочник!$F$4,Массив!D909&lt;=Справочник!$F$4),Справочник!$E$4,Массив!E909))</f>
        <v>Нейтрал</v>
      </c>
    </row>
    <row r="910" spans="1:6" x14ac:dyDescent="0.3">
      <c r="A910">
        <v>128</v>
      </c>
      <c r="B910">
        <v>5</v>
      </c>
      <c r="C910">
        <v>7</v>
      </c>
      <c r="D910">
        <v>9</v>
      </c>
      <c r="E910" t="str">
        <f>IF(B910&gt;=Справочник!$A$5,Справочник!$C$5,IF(B910&gt;=Справочник!$A$4,Справочник!$C$4,Справочник!$C$3))</f>
        <v>Критик</v>
      </c>
      <c r="F910" t="str">
        <f>IF(AND(E910=Справочник!$C$5,Массив!C910&gt;=Справочник!$F$3,Массив!D910&gt;=Справочник!$F$3),Справочник!$E$3,IF(AND(Массив!E910=Справочник!$C$3,Массив!C910&lt;=Справочник!$F$4,Массив!D910&lt;=Справочник!$F$4),Справочник!$E$4,Массив!E910))</f>
        <v>Критик</v>
      </c>
    </row>
    <row r="911" spans="1:6" x14ac:dyDescent="0.3">
      <c r="A911">
        <v>256</v>
      </c>
      <c r="B911">
        <v>5</v>
      </c>
      <c r="C911">
        <v>5</v>
      </c>
      <c r="D911">
        <v>9</v>
      </c>
      <c r="E911" t="str">
        <f>IF(B911&gt;=Справочник!$A$5,Справочник!$C$5,IF(B911&gt;=Справочник!$A$4,Справочник!$C$4,Справочник!$C$3))</f>
        <v>Критик</v>
      </c>
      <c r="F911" t="str">
        <f>IF(AND(E911=Справочник!$C$5,Массив!C911&gt;=Справочник!$F$3,Массив!D911&gt;=Справочник!$F$3),Справочник!$E$3,IF(AND(Массив!E911=Справочник!$C$3,Массив!C911&lt;=Справочник!$F$4,Массив!D911&lt;=Справочник!$F$4),Справочник!$E$4,Массив!E911))</f>
        <v>Критик</v>
      </c>
    </row>
    <row r="912" spans="1:6" x14ac:dyDescent="0.3">
      <c r="A912">
        <v>482</v>
      </c>
      <c r="B912">
        <v>7</v>
      </c>
      <c r="C912">
        <v>8</v>
      </c>
      <c r="D912">
        <v>8</v>
      </c>
      <c r="E912" t="str">
        <f>IF(B912&gt;=Справочник!$A$5,Справочник!$C$5,IF(B912&gt;=Справочник!$A$4,Справочник!$C$4,Справочник!$C$3))</f>
        <v>Нейтрал</v>
      </c>
      <c r="F912" t="str">
        <f>IF(AND(E912=Справочник!$C$5,Массив!C912&gt;=Справочник!$F$3,Массив!D912&gt;=Справочник!$F$3),Справочник!$E$3,IF(AND(Массив!E912=Справочник!$C$3,Массив!C912&lt;=Справочник!$F$4,Массив!D912&lt;=Справочник!$F$4),Справочник!$E$4,Массив!E912))</f>
        <v>Нейтрал</v>
      </c>
    </row>
    <row r="913" spans="1:6" x14ac:dyDescent="0.3">
      <c r="A913">
        <v>105</v>
      </c>
      <c r="B913">
        <v>8</v>
      </c>
      <c r="C913">
        <v>10</v>
      </c>
      <c r="D913">
        <v>5</v>
      </c>
      <c r="E913" t="str">
        <f>IF(B913&gt;=Справочник!$A$5,Справочник!$C$5,IF(B913&gt;=Справочник!$A$4,Справочник!$C$4,Справочник!$C$3))</f>
        <v>Нейтрал</v>
      </c>
      <c r="F913" t="str">
        <f>IF(AND(E913=Справочник!$C$5,Массив!C913&gt;=Справочник!$F$3,Массив!D913&gt;=Справочник!$F$3),Справочник!$E$3,IF(AND(Массив!E913=Справочник!$C$3,Массив!C913&lt;=Справочник!$F$4,Массив!D913&lt;=Справочник!$F$4),Справочник!$E$4,Массив!E913))</f>
        <v>Нейтрал</v>
      </c>
    </row>
    <row r="914" spans="1:6" x14ac:dyDescent="0.3">
      <c r="A914">
        <v>572</v>
      </c>
      <c r="B914">
        <v>9</v>
      </c>
      <c r="C914">
        <v>9</v>
      </c>
      <c r="D914">
        <v>7</v>
      </c>
      <c r="E914" t="str">
        <f>IF(B914&gt;=Справочник!$A$5,Справочник!$C$5,IF(B914&gt;=Справочник!$A$4,Справочник!$C$4,Справочник!$C$3))</f>
        <v>Промоутер</v>
      </c>
      <c r="F914" t="str">
        <f>IF(AND(E914=Справочник!$C$5,Массив!C914&gt;=Справочник!$F$3,Массив!D914&gt;=Справочник!$F$3),Справочник!$E$3,IF(AND(Массив!E914=Справочник!$C$3,Массив!C914&lt;=Справочник!$F$4,Массив!D914&lt;=Справочник!$F$4),Справочник!$E$4,Массив!E914))</f>
        <v>Промоутер</v>
      </c>
    </row>
    <row r="915" spans="1:6" x14ac:dyDescent="0.3">
      <c r="A915">
        <v>861</v>
      </c>
      <c r="B915">
        <v>8</v>
      </c>
      <c r="C915">
        <v>10</v>
      </c>
      <c r="D915">
        <v>7</v>
      </c>
      <c r="E915" t="str">
        <f>IF(B915&gt;=Справочник!$A$5,Справочник!$C$5,IF(B915&gt;=Справочник!$A$4,Справочник!$C$4,Справочник!$C$3))</f>
        <v>Нейтрал</v>
      </c>
      <c r="F915" t="str">
        <f>IF(AND(E915=Справочник!$C$5,Массив!C915&gt;=Справочник!$F$3,Массив!D915&gt;=Справочник!$F$3),Справочник!$E$3,IF(AND(Массив!E915=Справочник!$C$3,Массив!C915&lt;=Справочник!$F$4,Массив!D915&lt;=Справочник!$F$4),Справочник!$E$4,Массив!E915))</f>
        <v>Нейтрал</v>
      </c>
    </row>
    <row r="916" spans="1:6" x14ac:dyDescent="0.3">
      <c r="A916">
        <v>471</v>
      </c>
      <c r="B916">
        <v>8</v>
      </c>
      <c r="C916">
        <v>9</v>
      </c>
      <c r="D916">
        <v>6</v>
      </c>
      <c r="E916" t="str">
        <f>IF(B916&gt;=Справочник!$A$5,Справочник!$C$5,IF(B916&gt;=Справочник!$A$4,Справочник!$C$4,Справочник!$C$3))</f>
        <v>Нейтрал</v>
      </c>
      <c r="F916" t="str">
        <f>IF(AND(E916=Справочник!$C$5,Массив!C916&gt;=Справочник!$F$3,Массив!D916&gt;=Справочник!$F$3),Справочник!$E$3,IF(AND(Массив!E916=Справочник!$C$3,Массив!C916&lt;=Справочник!$F$4,Массив!D916&lt;=Справочник!$F$4),Справочник!$E$4,Массив!E916))</f>
        <v>Нейтрал</v>
      </c>
    </row>
    <row r="917" spans="1:6" x14ac:dyDescent="0.3">
      <c r="A917">
        <v>171</v>
      </c>
      <c r="B917">
        <v>8</v>
      </c>
      <c r="C917">
        <v>10</v>
      </c>
      <c r="D917">
        <v>10</v>
      </c>
      <c r="E917" t="str">
        <f>IF(B917&gt;=Справочник!$A$5,Справочник!$C$5,IF(B917&gt;=Справочник!$A$4,Справочник!$C$4,Справочник!$C$3))</f>
        <v>Нейтрал</v>
      </c>
      <c r="F917" t="str">
        <f>IF(AND(E917=Справочник!$C$5,Массив!C917&gt;=Справочник!$F$3,Массив!D917&gt;=Справочник!$F$3),Справочник!$E$3,IF(AND(Массив!E917=Справочник!$C$3,Массив!C917&lt;=Справочник!$F$4,Массив!D917&lt;=Справочник!$F$4),Справочник!$E$4,Массив!E917))</f>
        <v>Нейтрал</v>
      </c>
    </row>
    <row r="918" spans="1:6" x14ac:dyDescent="0.3">
      <c r="A918">
        <v>633</v>
      </c>
      <c r="B918">
        <v>5</v>
      </c>
      <c r="C918">
        <v>6</v>
      </c>
      <c r="D918">
        <v>6</v>
      </c>
      <c r="E918" t="str">
        <f>IF(B918&gt;=Справочник!$A$5,Справочник!$C$5,IF(B918&gt;=Справочник!$A$4,Справочник!$C$4,Справочник!$C$3))</f>
        <v>Критик</v>
      </c>
      <c r="F918" t="str">
        <f>IF(AND(E918=Справочник!$C$5,Массив!C918&gt;=Справочник!$F$3,Массив!D918&gt;=Справочник!$F$3),Справочник!$E$3,IF(AND(Массив!E918=Справочник!$C$3,Массив!C918&lt;=Справочник!$F$4,Массив!D918&lt;=Справочник!$F$4),Справочник!$E$4,Массив!E918))</f>
        <v>МегаНегатив</v>
      </c>
    </row>
    <row r="919" spans="1:6" x14ac:dyDescent="0.3">
      <c r="A919">
        <v>226</v>
      </c>
      <c r="B919">
        <v>10</v>
      </c>
      <c r="C919">
        <v>8</v>
      </c>
      <c r="D919">
        <v>4</v>
      </c>
      <c r="E919" t="str">
        <f>IF(B919&gt;=Справочник!$A$5,Справочник!$C$5,IF(B919&gt;=Справочник!$A$4,Справочник!$C$4,Справочник!$C$3))</f>
        <v>Промоутер</v>
      </c>
      <c r="F919" t="str">
        <f>IF(AND(E919=Справочник!$C$5,Массив!C919&gt;=Справочник!$F$3,Массив!D919&gt;=Справочник!$F$3),Справочник!$E$3,IF(AND(Массив!E919=Справочник!$C$3,Массив!C919&lt;=Справочник!$F$4,Массив!D919&lt;=Справочник!$F$4),Справочник!$E$4,Массив!E919))</f>
        <v>Промоутер</v>
      </c>
    </row>
    <row r="920" spans="1:6" x14ac:dyDescent="0.3">
      <c r="A920">
        <v>460</v>
      </c>
      <c r="B920">
        <v>10</v>
      </c>
      <c r="C920">
        <v>8</v>
      </c>
      <c r="D920">
        <v>4</v>
      </c>
      <c r="E920" t="str">
        <f>IF(B920&gt;=Справочник!$A$5,Справочник!$C$5,IF(B920&gt;=Справочник!$A$4,Справочник!$C$4,Справочник!$C$3))</f>
        <v>Промоутер</v>
      </c>
      <c r="F920" t="str">
        <f>IF(AND(E920=Справочник!$C$5,Массив!C920&gt;=Справочник!$F$3,Массив!D920&gt;=Справочник!$F$3),Справочник!$E$3,IF(AND(Массив!E920=Справочник!$C$3,Массив!C920&lt;=Справочник!$F$4,Массив!D920&lt;=Справочник!$F$4),Справочник!$E$4,Массив!E920))</f>
        <v>Промоутер</v>
      </c>
    </row>
    <row r="921" spans="1:6" x14ac:dyDescent="0.3">
      <c r="A921">
        <v>551</v>
      </c>
      <c r="B921">
        <v>8</v>
      </c>
      <c r="C921">
        <v>9</v>
      </c>
      <c r="D921">
        <v>10</v>
      </c>
      <c r="E921" t="str">
        <f>IF(B921&gt;=Справочник!$A$5,Справочник!$C$5,IF(B921&gt;=Справочник!$A$4,Справочник!$C$4,Справочник!$C$3))</f>
        <v>Нейтрал</v>
      </c>
      <c r="F921" t="str">
        <f>IF(AND(E921=Справочник!$C$5,Массив!C921&gt;=Справочник!$F$3,Массив!D921&gt;=Справочник!$F$3),Справочник!$E$3,IF(AND(Массив!E921=Справочник!$C$3,Массив!C921&lt;=Справочник!$F$4,Массив!D921&lt;=Справочник!$F$4),Справочник!$E$4,Массив!E921))</f>
        <v>Нейтрал</v>
      </c>
    </row>
    <row r="922" spans="1:6" x14ac:dyDescent="0.3">
      <c r="A922">
        <v>552</v>
      </c>
      <c r="B922">
        <v>7</v>
      </c>
      <c r="C922">
        <v>7</v>
      </c>
      <c r="D922">
        <v>7</v>
      </c>
      <c r="E922" t="str">
        <f>IF(B922&gt;=Справочник!$A$5,Справочник!$C$5,IF(B922&gt;=Справочник!$A$4,Справочник!$C$4,Справочник!$C$3))</f>
        <v>Нейтрал</v>
      </c>
      <c r="F922" t="str">
        <f>IF(AND(E922=Справочник!$C$5,Массив!C922&gt;=Справочник!$F$3,Массив!D922&gt;=Справочник!$F$3),Справочник!$E$3,IF(AND(Массив!E922=Справочник!$C$3,Массив!C922&lt;=Справочник!$F$4,Массив!D922&lt;=Справочник!$F$4),Справочник!$E$4,Массив!E922))</f>
        <v>Нейтрал</v>
      </c>
    </row>
    <row r="923" spans="1:6" x14ac:dyDescent="0.3">
      <c r="A923">
        <v>951</v>
      </c>
      <c r="B923">
        <v>6</v>
      </c>
      <c r="C923">
        <v>5</v>
      </c>
      <c r="D923">
        <v>7</v>
      </c>
      <c r="E923" t="str">
        <f>IF(B923&gt;=Справочник!$A$5,Справочник!$C$5,IF(B923&gt;=Справочник!$A$4,Справочник!$C$4,Справочник!$C$3))</f>
        <v>Критик</v>
      </c>
      <c r="F923" t="str">
        <f>IF(AND(E923=Справочник!$C$5,Массив!C923&gt;=Справочник!$F$3,Массив!D923&gt;=Справочник!$F$3),Справочник!$E$3,IF(AND(Массив!E923=Справочник!$C$3,Массив!C923&lt;=Справочник!$F$4,Массив!D923&lt;=Справочник!$F$4),Справочник!$E$4,Массив!E923))</f>
        <v>Критик</v>
      </c>
    </row>
    <row r="924" spans="1:6" x14ac:dyDescent="0.3">
      <c r="A924">
        <v>1033</v>
      </c>
      <c r="B924">
        <v>9</v>
      </c>
      <c r="C924">
        <v>8</v>
      </c>
      <c r="D924">
        <v>3</v>
      </c>
      <c r="E924" t="str">
        <f>IF(B924&gt;=Справочник!$A$5,Справочник!$C$5,IF(B924&gt;=Справочник!$A$4,Справочник!$C$4,Справочник!$C$3))</f>
        <v>Промоутер</v>
      </c>
      <c r="F924" t="str">
        <f>IF(AND(E924=Справочник!$C$5,Массив!C924&gt;=Справочник!$F$3,Массив!D924&gt;=Справочник!$F$3),Справочник!$E$3,IF(AND(Массив!E924=Справочник!$C$3,Массив!C924&lt;=Справочник!$F$4,Массив!D924&lt;=Справочник!$F$4),Справочник!$E$4,Массив!E924))</f>
        <v>Промоутер</v>
      </c>
    </row>
    <row r="925" spans="1:6" x14ac:dyDescent="0.3">
      <c r="A925">
        <v>377</v>
      </c>
      <c r="B925">
        <v>4</v>
      </c>
      <c r="C925">
        <v>5</v>
      </c>
      <c r="D925">
        <v>3</v>
      </c>
      <c r="E925" t="str">
        <f>IF(B925&gt;=Справочник!$A$5,Справочник!$C$5,IF(B925&gt;=Справочник!$A$4,Справочник!$C$4,Справочник!$C$3))</f>
        <v>Критик</v>
      </c>
      <c r="F925" t="str">
        <f>IF(AND(E925=Справочник!$C$5,Массив!C925&gt;=Справочник!$F$3,Массив!D925&gt;=Справочник!$F$3),Справочник!$E$3,IF(AND(Массив!E925=Справочник!$C$3,Массив!C925&lt;=Справочник!$F$4,Массив!D925&lt;=Справочник!$F$4),Справочник!$E$4,Массив!E925))</f>
        <v>МегаНегатив</v>
      </c>
    </row>
    <row r="926" spans="1:6" x14ac:dyDescent="0.3">
      <c r="A926">
        <v>1094</v>
      </c>
      <c r="B926">
        <v>8</v>
      </c>
      <c r="C926">
        <v>10</v>
      </c>
      <c r="D926">
        <v>8</v>
      </c>
      <c r="E926" t="str">
        <f>IF(B926&gt;=Справочник!$A$5,Справочник!$C$5,IF(B926&gt;=Справочник!$A$4,Справочник!$C$4,Справочник!$C$3))</f>
        <v>Нейтрал</v>
      </c>
      <c r="F926" t="str">
        <f>IF(AND(E926=Справочник!$C$5,Массив!C926&gt;=Справочник!$F$3,Массив!D926&gt;=Справочник!$F$3),Справочник!$E$3,IF(AND(Массив!E926=Справочник!$C$3,Массив!C926&lt;=Справочник!$F$4,Массив!D926&lt;=Справочник!$F$4),Справочник!$E$4,Массив!E926))</f>
        <v>Нейтрал</v>
      </c>
    </row>
    <row r="927" spans="1:6" x14ac:dyDescent="0.3">
      <c r="A927">
        <v>111</v>
      </c>
      <c r="B927">
        <v>10</v>
      </c>
      <c r="C927">
        <v>8</v>
      </c>
      <c r="D927">
        <v>4</v>
      </c>
      <c r="E927" t="str">
        <f>IF(B927&gt;=Справочник!$A$5,Справочник!$C$5,IF(B927&gt;=Справочник!$A$4,Справочник!$C$4,Справочник!$C$3))</f>
        <v>Промоутер</v>
      </c>
      <c r="F927" t="str">
        <f>IF(AND(E927=Справочник!$C$5,Массив!C927&gt;=Справочник!$F$3,Массив!D927&gt;=Справочник!$F$3),Справочник!$E$3,IF(AND(Массив!E927=Справочник!$C$3,Массив!C927&lt;=Справочник!$F$4,Массив!D927&lt;=Справочник!$F$4),Справочник!$E$4,Массив!E927))</f>
        <v>Промоутер</v>
      </c>
    </row>
    <row r="928" spans="1:6" x14ac:dyDescent="0.3">
      <c r="A928">
        <v>159</v>
      </c>
      <c r="B928">
        <v>5</v>
      </c>
      <c r="C928">
        <v>7</v>
      </c>
      <c r="D928">
        <v>9</v>
      </c>
      <c r="E928" t="str">
        <f>IF(B928&gt;=Справочник!$A$5,Справочник!$C$5,IF(B928&gt;=Справочник!$A$4,Справочник!$C$4,Справочник!$C$3))</f>
        <v>Критик</v>
      </c>
      <c r="F928" t="str">
        <f>IF(AND(E928=Справочник!$C$5,Массив!C928&gt;=Справочник!$F$3,Массив!D928&gt;=Справочник!$F$3),Справочник!$E$3,IF(AND(Массив!E928=Справочник!$C$3,Массив!C928&lt;=Справочник!$F$4,Массив!D928&lt;=Справочник!$F$4),Справочник!$E$4,Массив!E928))</f>
        <v>Критик</v>
      </c>
    </row>
    <row r="929" spans="1:6" x14ac:dyDescent="0.3">
      <c r="A929">
        <v>544</v>
      </c>
      <c r="B929">
        <v>10</v>
      </c>
      <c r="C929">
        <v>9</v>
      </c>
      <c r="D929">
        <v>10</v>
      </c>
      <c r="E929" t="str">
        <f>IF(B929&gt;=Справочник!$A$5,Справочник!$C$5,IF(B929&gt;=Справочник!$A$4,Справочник!$C$4,Справочник!$C$3))</f>
        <v>Промоутер</v>
      </c>
      <c r="F929" t="str">
        <f>IF(AND(E929=Справочник!$C$5,Массив!C929&gt;=Справочник!$F$3,Массив!D929&gt;=Справочник!$F$3),Справочник!$E$3,IF(AND(Массив!E929=Справочник!$C$3,Массив!C929&lt;=Справочник!$F$4,Массив!D929&lt;=Справочник!$F$4),Справочник!$E$4,Массив!E929))</f>
        <v>МегаПозитив</v>
      </c>
    </row>
    <row r="930" spans="1:6" x14ac:dyDescent="0.3">
      <c r="A930">
        <v>418</v>
      </c>
      <c r="B930">
        <v>3</v>
      </c>
      <c r="C930">
        <v>8</v>
      </c>
      <c r="D930">
        <v>4</v>
      </c>
      <c r="E930" t="str">
        <f>IF(B930&gt;=Справочник!$A$5,Справочник!$C$5,IF(B930&gt;=Справочник!$A$4,Справочник!$C$4,Справочник!$C$3))</f>
        <v>Критик</v>
      </c>
      <c r="F930" t="str">
        <f>IF(AND(E930=Справочник!$C$5,Массив!C930&gt;=Справочник!$F$3,Массив!D930&gt;=Справочник!$F$3),Справочник!$E$3,IF(AND(Массив!E930=Справочник!$C$3,Массив!C930&lt;=Справочник!$F$4,Массив!D930&lt;=Справочник!$F$4),Справочник!$E$4,Массив!E930))</f>
        <v>Критик</v>
      </c>
    </row>
    <row r="931" spans="1:6" x14ac:dyDescent="0.3">
      <c r="A931">
        <v>644</v>
      </c>
      <c r="B931">
        <v>3</v>
      </c>
      <c r="C931">
        <v>6</v>
      </c>
      <c r="D931">
        <v>9</v>
      </c>
      <c r="E931" t="str">
        <f>IF(B931&gt;=Справочник!$A$5,Справочник!$C$5,IF(B931&gt;=Справочник!$A$4,Справочник!$C$4,Справочник!$C$3))</f>
        <v>Критик</v>
      </c>
      <c r="F931" t="str">
        <f>IF(AND(E931=Справочник!$C$5,Массив!C931&gt;=Справочник!$F$3,Массив!D931&gt;=Справочник!$F$3),Справочник!$E$3,IF(AND(Массив!E931=Справочник!$C$3,Массив!C931&lt;=Справочник!$F$4,Массив!D931&lt;=Справочник!$F$4),Справочник!$E$4,Массив!E931))</f>
        <v>Критик</v>
      </c>
    </row>
    <row r="932" spans="1:6" x14ac:dyDescent="0.3">
      <c r="A932">
        <v>893</v>
      </c>
      <c r="B932">
        <v>10</v>
      </c>
      <c r="C932">
        <v>9</v>
      </c>
      <c r="D932">
        <v>10</v>
      </c>
      <c r="E932" t="str">
        <f>IF(B932&gt;=Справочник!$A$5,Справочник!$C$5,IF(B932&gt;=Справочник!$A$4,Справочник!$C$4,Справочник!$C$3))</f>
        <v>Промоутер</v>
      </c>
      <c r="F932" t="str">
        <f>IF(AND(E932=Справочник!$C$5,Массив!C932&gt;=Справочник!$F$3,Массив!D932&gt;=Справочник!$F$3),Справочник!$E$3,IF(AND(Массив!E932=Справочник!$C$3,Массив!C932&lt;=Справочник!$F$4,Массив!D932&lt;=Справочник!$F$4),Справочник!$E$4,Массив!E932))</f>
        <v>МегаПозитив</v>
      </c>
    </row>
    <row r="933" spans="1:6" x14ac:dyDescent="0.3">
      <c r="A933">
        <v>11</v>
      </c>
      <c r="B933">
        <v>3</v>
      </c>
      <c r="C933">
        <v>7</v>
      </c>
      <c r="D933">
        <v>10</v>
      </c>
      <c r="E933" t="str">
        <f>IF(B933&gt;=Справочник!$A$5,Справочник!$C$5,IF(B933&gt;=Справочник!$A$4,Справочник!$C$4,Справочник!$C$3))</f>
        <v>Критик</v>
      </c>
      <c r="F933" t="str">
        <f>IF(AND(E933=Справочник!$C$5,Массив!C933&gt;=Справочник!$F$3,Массив!D933&gt;=Справочник!$F$3),Справочник!$E$3,IF(AND(Массив!E933=Справочник!$C$3,Массив!C933&lt;=Справочник!$F$4,Массив!D933&lt;=Справочник!$F$4),Справочник!$E$4,Массив!E933))</f>
        <v>Критик</v>
      </c>
    </row>
    <row r="934" spans="1:6" x14ac:dyDescent="0.3">
      <c r="A934">
        <v>856</v>
      </c>
      <c r="B934">
        <v>6</v>
      </c>
      <c r="C934">
        <v>6</v>
      </c>
      <c r="D934">
        <v>8</v>
      </c>
      <c r="E934" t="str">
        <f>IF(B934&gt;=Справочник!$A$5,Справочник!$C$5,IF(B934&gt;=Справочник!$A$4,Справочник!$C$4,Справочник!$C$3))</f>
        <v>Критик</v>
      </c>
      <c r="F934" t="str">
        <f>IF(AND(E934=Справочник!$C$5,Массив!C934&gt;=Справочник!$F$3,Массив!D934&gt;=Справочник!$F$3),Справочник!$E$3,IF(AND(Массив!E934=Справочник!$C$3,Массив!C934&lt;=Справочник!$F$4,Массив!D934&lt;=Справочник!$F$4),Справочник!$E$4,Массив!E934))</f>
        <v>Критик</v>
      </c>
    </row>
    <row r="935" spans="1:6" x14ac:dyDescent="0.3">
      <c r="A935">
        <v>401</v>
      </c>
      <c r="B935">
        <v>3</v>
      </c>
      <c r="C935">
        <v>8</v>
      </c>
      <c r="D935">
        <v>4</v>
      </c>
      <c r="E935" t="str">
        <f>IF(B935&gt;=Справочник!$A$5,Справочник!$C$5,IF(B935&gt;=Справочник!$A$4,Справочник!$C$4,Справочник!$C$3))</f>
        <v>Критик</v>
      </c>
      <c r="F935" t="str">
        <f>IF(AND(E935=Справочник!$C$5,Массив!C935&gt;=Справочник!$F$3,Массив!D935&gt;=Справочник!$F$3),Справочник!$E$3,IF(AND(Массив!E935=Справочник!$C$3,Массив!C935&lt;=Справочник!$F$4,Массив!D935&lt;=Справочник!$F$4),Справочник!$E$4,Массив!E935))</f>
        <v>Критик</v>
      </c>
    </row>
    <row r="936" spans="1:6" x14ac:dyDescent="0.3">
      <c r="A936">
        <v>332</v>
      </c>
      <c r="B936">
        <v>4</v>
      </c>
      <c r="C936">
        <v>8</v>
      </c>
      <c r="D936">
        <v>5</v>
      </c>
      <c r="E936" t="str">
        <f>IF(B936&gt;=Справочник!$A$5,Справочник!$C$5,IF(B936&gt;=Справочник!$A$4,Справочник!$C$4,Справочник!$C$3))</f>
        <v>Критик</v>
      </c>
      <c r="F936" t="str">
        <f>IF(AND(E936=Справочник!$C$5,Массив!C936&gt;=Справочник!$F$3,Массив!D936&gt;=Справочник!$F$3),Справочник!$E$3,IF(AND(Массив!E936=Справочник!$C$3,Массив!C936&lt;=Справочник!$F$4,Массив!D936&lt;=Справочник!$F$4),Справочник!$E$4,Массив!E936))</f>
        <v>Критик</v>
      </c>
    </row>
    <row r="937" spans="1:6" x14ac:dyDescent="0.3">
      <c r="A937">
        <v>845</v>
      </c>
      <c r="B937">
        <v>6</v>
      </c>
      <c r="C937">
        <v>7</v>
      </c>
      <c r="D937">
        <v>4</v>
      </c>
      <c r="E937" t="str">
        <f>IF(B937&gt;=Справочник!$A$5,Справочник!$C$5,IF(B937&gt;=Справочник!$A$4,Справочник!$C$4,Справочник!$C$3))</f>
        <v>Критик</v>
      </c>
      <c r="F937" t="str">
        <f>IF(AND(E937=Справочник!$C$5,Массив!C937&gt;=Справочник!$F$3,Массив!D937&gt;=Справочник!$F$3),Справочник!$E$3,IF(AND(Массив!E937=Справочник!$C$3,Массив!C937&lt;=Справочник!$F$4,Массив!D937&lt;=Справочник!$F$4),Справочник!$E$4,Массив!E937))</f>
        <v>Критик</v>
      </c>
    </row>
    <row r="938" spans="1:6" x14ac:dyDescent="0.3">
      <c r="A938">
        <v>961</v>
      </c>
      <c r="B938">
        <v>3</v>
      </c>
      <c r="C938">
        <v>6</v>
      </c>
      <c r="D938">
        <v>10</v>
      </c>
      <c r="E938" t="str">
        <f>IF(B938&gt;=Справочник!$A$5,Справочник!$C$5,IF(B938&gt;=Справочник!$A$4,Справочник!$C$4,Справочник!$C$3))</f>
        <v>Критик</v>
      </c>
      <c r="F938" t="str">
        <f>IF(AND(E938=Справочник!$C$5,Массив!C938&gt;=Справочник!$F$3,Массив!D938&gt;=Справочник!$F$3),Справочник!$E$3,IF(AND(Массив!E938=Справочник!$C$3,Массив!C938&lt;=Справочник!$F$4,Массив!D938&lt;=Справочник!$F$4),Справочник!$E$4,Массив!E938))</f>
        <v>Критик</v>
      </c>
    </row>
    <row r="939" spans="1:6" x14ac:dyDescent="0.3">
      <c r="A939">
        <v>319</v>
      </c>
      <c r="B939">
        <v>4</v>
      </c>
      <c r="C939">
        <v>5</v>
      </c>
      <c r="D939">
        <v>6</v>
      </c>
      <c r="E939" t="str">
        <f>IF(B939&gt;=Справочник!$A$5,Справочник!$C$5,IF(B939&gt;=Справочник!$A$4,Справочник!$C$4,Справочник!$C$3))</f>
        <v>Критик</v>
      </c>
      <c r="F939" t="str">
        <f>IF(AND(E939=Справочник!$C$5,Массив!C939&gt;=Справочник!$F$3,Массив!D939&gt;=Справочник!$F$3),Справочник!$E$3,IF(AND(Массив!E939=Справочник!$C$3,Массив!C939&lt;=Справочник!$F$4,Массив!D939&lt;=Справочник!$F$4),Справочник!$E$4,Массив!E939))</f>
        <v>МегаНегатив</v>
      </c>
    </row>
    <row r="940" spans="1:6" x14ac:dyDescent="0.3">
      <c r="A940">
        <v>170</v>
      </c>
      <c r="B940">
        <v>10</v>
      </c>
      <c r="C940">
        <v>10</v>
      </c>
      <c r="D940">
        <v>3</v>
      </c>
      <c r="E940" t="str">
        <f>IF(B940&gt;=Справочник!$A$5,Справочник!$C$5,IF(B940&gt;=Справочник!$A$4,Справочник!$C$4,Справочник!$C$3))</f>
        <v>Промоутер</v>
      </c>
      <c r="F940" t="str">
        <f>IF(AND(E940=Справочник!$C$5,Массив!C940&gt;=Справочник!$F$3,Массив!D940&gt;=Справочник!$F$3),Справочник!$E$3,IF(AND(Массив!E940=Справочник!$C$3,Массив!C940&lt;=Справочник!$F$4,Массив!D940&lt;=Справочник!$F$4),Справочник!$E$4,Массив!E940))</f>
        <v>Промоутер</v>
      </c>
    </row>
    <row r="941" spans="1:6" x14ac:dyDescent="0.3">
      <c r="A941">
        <v>415</v>
      </c>
      <c r="B941">
        <v>3</v>
      </c>
      <c r="C941">
        <v>6</v>
      </c>
      <c r="D941">
        <v>7</v>
      </c>
      <c r="E941" t="str">
        <f>IF(B941&gt;=Справочник!$A$5,Справочник!$C$5,IF(B941&gt;=Справочник!$A$4,Справочник!$C$4,Справочник!$C$3))</f>
        <v>Критик</v>
      </c>
      <c r="F941" t="str">
        <f>IF(AND(E941=Справочник!$C$5,Массив!C941&gt;=Справочник!$F$3,Массив!D941&gt;=Справочник!$F$3),Справочник!$E$3,IF(AND(Массив!E941=Справочник!$C$3,Массив!C941&lt;=Справочник!$F$4,Массив!D941&lt;=Справочник!$F$4),Справочник!$E$4,Массив!E941))</f>
        <v>Критик</v>
      </c>
    </row>
    <row r="942" spans="1:6" x14ac:dyDescent="0.3">
      <c r="A942">
        <v>474</v>
      </c>
      <c r="B942">
        <v>7</v>
      </c>
      <c r="C942">
        <v>6</v>
      </c>
      <c r="D942">
        <v>10</v>
      </c>
      <c r="E942" t="str">
        <f>IF(B942&gt;=Справочник!$A$5,Справочник!$C$5,IF(B942&gt;=Справочник!$A$4,Справочник!$C$4,Справочник!$C$3))</f>
        <v>Нейтрал</v>
      </c>
      <c r="F942" t="str">
        <f>IF(AND(E942=Справочник!$C$5,Массив!C942&gt;=Справочник!$F$3,Массив!D942&gt;=Справочник!$F$3),Справочник!$E$3,IF(AND(Массив!E942=Справочник!$C$3,Массив!C942&lt;=Справочник!$F$4,Массив!D942&lt;=Справочник!$F$4),Справочник!$E$4,Массив!E942))</f>
        <v>Нейтрал</v>
      </c>
    </row>
    <row r="943" spans="1:6" x14ac:dyDescent="0.3">
      <c r="A943">
        <v>215</v>
      </c>
      <c r="B943">
        <v>5</v>
      </c>
      <c r="C943">
        <v>5</v>
      </c>
      <c r="D943">
        <v>9</v>
      </c>
      <c r="E943" t="str">
        <f>IF(B943&gt;=Справочник!$A$5,Справочник!$C$5,IF(B943&gt;=Справочник!$A$4,Справочник!$C$4,Справочник!$C$3))</f>
        <v>Критик</v>
      </c>
      <c r="F943" t="str">
        <f>IF(AND(E943=Справочник!$C$5,Массив!C943&gt;=Справочник!$F$3,Массив!D943&gt;=Справочник!$F$3),Справочник!$E$3,IF(AND(Массив!E943=Справочник!$C$3,Массив!C943&lt;=Справочник!$F$4,Массив!D943&lt;=Справочник!$F$4),Справочник!$E$4,Массив!E943))</f>
        <v>Критик</v>
      </c>
    </row>
    <row r="944" spans="1:6" x14ac:dyDescent="0.3">
      <c r="A944">
        <v>550</v>
      </c>
      <c r="B944">
        <v>9</v>
      </c>
      <c r="C944">
        <v>9</v>
      </c>
      <c r="D944">
        <v>3</v>
      </c>
      <c r="E944" t="str">
        <f>IF(B944&gt;=Справочник!$A$5,Справочник!$C$5,IF(B944&gt;=Справочник!$A$4,Справочник!$C$4,Справочник!$C$3))</f>
        <v>Промоутер</v>
      </c>
      <c r="F944" t="str">
        <f>IF(AND(E944=Справочник!$C$5,Массив!C944&gt;=Справочник!$F$3,Массив!D944&gt;=Справочник!$F$3),Справочник!$E$3,IF(AND(Массив!E944=Справочник!$C$3,Массив!C944&lt;=Справочник!$F$4,Массив!D944&lt;=Справочник!$F$4),Справочник!$E$4,Массив!E944))</f>
        <v>Промоутер</v>
      </c>
    </row>
    <row r="945" spans="1:6" x14ac:dyDescent="0.3">
      <c r="A945">
        <v>581</v>
      </c>
      <c r="B945">
        <v>5</v>
      </c>
      <c r="C945">
        <v>7</v>
      </c>
      <c r="D945">
        <v>8</v>
      </c>
      <c r="E945" t="str">
        <f>IF(B945&gt;=Справочник!$A$5,Справочник!$C$5,IF(B945&gt;=Справочник!$A$4,Справочник!$C$4,Справочник!$C$3))</f>
        <v>Критик</v>
      </c>
      <c r="F945" t="str">
        <f>IF(AND(E945=Справочник!$C$5,Массив!C945&gt;=Справочник!$F$3,Массив!D945&gt;=Справочник!$F$3),Справочник!$E$3,IF(AND(Массив!E945=Справочник!$C$3,Массив!C945&lt;=Справочник!$F$4,Массив!D945&lt;=Справочник!$F$4),Справочник!$E$4,Массив!E945))</f>
        <v>Критик</v>
      </c>
    </row>
    <row r="946" spans="1:6" x14ac:dyDescent="0.3">
      <c r="A946">
        <v>547</v>
      </c>
      <c r="B946">
        <v>7</v>
      </c>
      <c r="C946">
        <v>5</v>
      </c>
      <c r="D946">
        <v>9</v>
      </c>
      <c r="E946" t="str">
        <f>IF(B946&gt;=Справочник!$A$5,Справочник!$C$5,IF(B946&gt;=Справочник!$A$4,Справочник!$C$4,Справочник!$C$3))</f>
        <v>Нейтрал</v>
      </c>
      <c r="F946" t="str">
        <f>IF(AND(E946=Справочник!$C$5,Массив!C946&gt;=Справочник!$F$3,Массив!D946&gt;=Справочник!$F$3),Справочник!$E$3,IF(AND(Массив!E946=Справочник!$C$3,Массив!C946&lt;=Справочник!$F$4,Массив!D946&lt;=Справочник!$F$4),Справочник!$E$4,Массив!E946))</f>
        <v>Нейтрал</v>
      </c>
    </row>
    <row r="947" spans="1:6" x14ac:dyDescent="0.3">
      <c r="A947">
        <v>59</v>
      </c>
      <c r="B947">
        <v>9</v>
      </c>
      <c r="C947">
        <v>10</v>
      </c>
      <c r="D947">
        <v>9</v>
      </c>
      <c r="E947" t="str">
        <f>IF(B947&gt;=Справочник!$A$5,Справочник!$C$5,IF(B947&gt;=Справочник!$A$4,Справочник!$C$4,Справочник!$C$3))</f>
        <v>Промоутер</v>
      </c>
      <c r="F947" t="str">
        <f>IF(AND(E947=Справочник!$C$5,Массив!C947&gt;=Справочник!$F$3,Массив!D947&gt;=Справочник!$F$3),Справочник!$E$3,IF(AND(Массив!E947=Справочник!$C$3,Массив!C947&lt;=Справочник!$F$4,Массив!D947&lt;=Справочник!$F$4),Справочник!$E$4,Массив!E947))</f>
        <v>МегаПозитив</v>
      </c>
    </row>
    <row r="948" spans="1:6" x14ac:dyDescent="0.3">
      <c r="A948">
        <v>612</v>
      </c>
      <c r="B948">
        <v>5</v>
      </c>
      <c r="C948">
        <v>4</v>
      </c>
      <c r="D948">
        <v>10</v>
      </c>
      <c r="E948" t="str">
        <f>IF(B948&gt;=Справочник!$A$5,Справочник!$C$5,IF(B948&gt;=Справочник!$A$4,Справочник!$C$4,Справочник!$C$3))</f>
        <v>Критик</v>
      </c>
      <c r="F948" t="str">
        <f>IF(AND(E948=Справочник!$C$5,Массив!C948&gt;=Справочник!$F$3,Массив!D948&gt;=Справочник!$F$3),Справочник!$E$3,IF(AND(Массив!E948=Справочник!$C$3,Массив!C948&lt;=Справочник!$F$4,Массив!D948&lt;=Справочник!$F$4),Справочник!$E$4,Массив!E948))</f>
        <v>Критик</v>
      </c>
    </row>
    <row r="949" spans="1:6" x14ac:dyDescent="0.3">
      <c r="A949">
        <v>614</v>
      </c>
      <c r="B949">
        <v>7</v>
      </c>
      <c r="C949">
        <v>8</v>
      </c>
      <c r="D949">
        <v>7</v>
      </c>
      <c r="E949" t="str">
        <f>IF(B949&gt;=Справочник!$A$5,Справочник!$C$5,IF(B949&gt;=Справочник!$A$4,Справочник!$C$4,Справочник!$C$3))</f>
        <v>Нейтрал</v>
      </c>
      <c r="F949" t="str">
        <f>IF(AND(E949=Справочник!$C$5,Массив!C949&gt;=Справочник!$F$3,Массив!D949&gt;=Справочник!$F$3),Справочник!$E$3,IF(AND(Массив!E949=Справочник!$C$3,Массив!C949&lt;=Справочник!$F$4,Массив!D949&lt;=Справочник!$F$4),Справочник!$E$4,Массив!E949))</f>
        <v>Нейтрал</v>
      </c>
    </row>
    <row r="950" spans="1:6" x14ac:dyDescent="0.3">
      <c r="A950">
        <v>596</v>
      </c>
      <c r="B950">
        <v>7</v>
      </c>
      <c r="C950">
        <v>6</v>
      </c>
      <c r="D950">
        <v>5</v>
      </c>
      <c r="E950" t="str">
        <f>IF(B950&gt;=Справочник!$A$5,Справочник!$C$5,IF(B950&gt;=Справочник!$A$4,Справочник!$C$4,Справочник!$C$3))</f>
        <v>Нейтрал</v>
      </c>
      <c r="F950" t="str">
        <f>IF(AND(E950=Справочник!$C$5,Массив!C950&gt;=Справочник!$F$3,Массив!D950&gt;=Справочник!$F$3),Справочник!$E$3,IF(AND(Массив!E950=Справочник!$C$3,Массив!C950&lt;=Справочник!$F$4,Массив!D950&lt;=Справочник!$F$4),Справочник!$E$4,Массив!E950))</f>
        <v>Нейтрал</v>
      </c>
    </row>
    <row r="951" spans="1:6" x14ac:dyDescent="0.3">
      <c r="A951">
        <v>535</v>
      </c>
      <c r="B951">
        <v>5</v>
      </c>
      <c r="C951">
        <v>7</v>
      </c>
      <c r="D951">
        <v>5</v>
      </c>
      <c r="E951" t="str">
        <f>IF(B951&gt;=Справочник!$A$5,Справочник!$C$5,IF(B951&gt;=Справочник!$A$4,Справочник!$C$4,Справочник!$C$3))</f>
        <v>Критик</v>
      </c>
      <c r="F951" t="str">
        <f>IF(AND(E951=Справочник!$C$5,Массив!C951&gt;=Справочник!$F$3,Массив!D951&gt;=Справочник!$F$3),Справочник!$E$3,IF(AND(Массив!E951=Справочник!$C$3,Массив!C951&lt;=Справочник!$F$4,Массив!D951&lt;=Справочник!$F$4),Справочник!$E$4,Массив!E951))</f>
        <v>Критик</v>
      </c>
    </row>
    <row r="952" spans="1:6" x14ac:dyDescent="0.3">
      <c r="A952">
        <v>730</v>
      </c>
      <c r="B952">
        <v>7</v>
      </c>
      <c r="C952">
        <v>4</v>
      </c>
      <c r="D952">
        <v>10</v>
      </c>
      <c r="E952" t="str">
        <f>IF(B952&gt;=Справочник!$A$5,Справочник!$C$5,IF(B952&gt;=Справочник!$A$4,Справочник!$C$4,Справочник!$C$3))</f>
        <v>Нейтрал</v>
      </c>
      <c r="F952" t="str">
        <f>IF(AND(E952=Справочник!$C$5,Массив!C952&gt;=Справочник!$F$3,Массив!D952&gt;=Справочник!$F$3),Справочник!$E$3,IF(AND(Массив!E952=Справочник!$C$3,Массив!C952&lt;=Справочник!$F$4,Массив!D952&lt;=Справочник!$F$4),Справочник!$E$4,Массив!E952))</f>
        <v>Нейтрал</v>
      </c>
    </row>
    <row r="953" spans="1:6" x14ac:dyDescent="0.3">
      <c r="A953">
        <v>445</v>
      </c>
      <c r="B953">
        <v>3</v>
      </c>
      <c r="C953">
        <v>7</v>
      </c>
      <c r="D953">
        <v>8</v>
      </c>
      <c r="E953" t="str">
        <f>IF(B953&gt;=Справочник!$A$5,Справочник!$C$5,IF(B953&gt;=Справочник!$A$4,Справочник!$C$4,Справочник!$C$3))</f>
        <v>Критик</v>
      </c>
      <c r="F953" t="str">
        <f>IF(AND(E953=Справочник!$C$5,Массив!C953&gt;=Справочник!$F$3,Массив!D953&gt;=Справочник!$F$3),Справочник!$E$3,IF(AND(Массив!E953=Справочник!$C$3,Массив!C953&lt;=Справочник!$F$4,Массив!D953&lt;=Справочник!$F$4),Справочник!$E$4,Массив!E953))</f>
        <v>Критик</v>
      </c>
    </row>
    <row r="954" spans="1:6" x14ac:dyDescent="0.3">
      <c r="A954">
        <v>672</v>
      </c>
      <c r="B954">
        <v>9</v>
      </c>
      <c r="C954">
        <v>9</v>
      </c>
      <c r="D954">
        <v>10</v>
      </c>
      <c r="E954" t="str">
        <f>IF(B954&gt;=Справочник!$A$5,Справочник!$C$5,IF(B954&gt;=Справочник!$A$4,Справочник!$C$4,Справочник!$C$3))</f>
        <v>Промоутер</v>
      </c>
      <c r="F954" t="str">
        <f>IF(AND(E954=Справочник!$C$5,Массив!C954&gt;=Справочник!$F$3,Массив!D954&gt;=Справочник!$F$3),Справочник!$E$3,IF(AND(Массив!E954=Справочник!$C$3,Массив!C954&lt;=Справочник!$F$4,Массив!D954&lt;=Справочник!$F$4),Справочник!$E$4,Массив!E954))</f>
        <v>МегаПозитив</v>
      </c>
    </row>
    <row r="955" spans="1:6" x14ac:dyDescent="0.3">
      <c r="A955">
        <v>812</v>
      </c>
      <c r="B955">
        <v>3</v>
      </c>
      <c r="C955">
        <v>8</v>
      </c>
      <c r="D955">
        <v>5</v>
      </c>
      <c r="E955" t="str">
        <f>IF(B955&gt;=Справочник!$A$5,Справочник!$C$5,IF(B955&gt;=Справочник!$A$4,Справочник!$C$4,Справочник!$C$3))</f>
        <v>Критик</v>
      </c>
      <c r="F955" t="str">
        <f>IF(AND(E955=Справочник!$C$5,Массив!C955&gt;=Справочник!$F$3,Массив!D955&gt;=Справочник!$F$3),Справочник!$E$3,IF(AND(Массив!E955=Справочник!$C$3,Массив!C955&lt;=Справочник!$F$4,Массив!D955&lt;=Справочник!$F$4),Справочник!$E$4,Массив!E955))</f>
        <v>Критик</v>
      </c>
    </row>
    <row r="956" spans="1:6" x14ac:dyDescent="0.3">
      <c r="A956">
        <v>260</v>
      </c>
      <c r="B956">
        <v>9</v>
      </c>
      <c r="C956">
        <v>10</v>
      </c>
      <c r="D956">
        <v>5</v>
      </c>
      <c r="E956" t="str">
        <f>IF(B956&gt;=Справочник!$A$5,Справочник!$C$5,IF(B956&gt;=Справочник!$A$4,Справочник!$C$4,Справочник!$C$3))</f>
        <v>Промоутер</v>
      </c>
      <c r="F956" t="str">
        <f>IF(AND(E956=Справочник!$C$5,Массив!C956&gt;=Справочник!$F$3,Массив!D956&gt;=Справочник!$F$3),Справочник!$E$3,IF(AND(Массив!E956=Справочник!$C$3,Массив!C956&lt;=Справочник!$F$4,Массив!D956&lt;=Справочник!$F$4),Справочник!$E$4,Массив!E956))</f>
        <v>Промоутер</v>
      </c>
    </row>
    <row r="957" spans="1:6" x14ac:dyDescent="0.3">
      <c r="A957">
        <v>977</v>
      </c>
      <c r="B957">
        <v>5</v>
      </c>
      <c r="C957">
        <v>5</v>
      </c>
      <c r="D957">
        <v>7</v>
      </c>
      <c r="E957" t="str">
        <f>IF(B957&gt;=Справочник!$A$5,Справочник!$C$5,IF(B957&gt;=Справочник!$A$4,Справочник!$C$4,Справочник!$C$3))</f>
        <v>Критик</v>
      </c>
      <c r="F957" t="str">
        <f>IF(AND(E957=Справочник!$C$5,Массив!C957&gt;=Справочник!$F$3,Массив!D957&gt;=Справочник!$F$3),Справочник!$E$3,IF(AND(Массив!E957=Справочник!$C$3,Массив!C957&lt;=Справочник!$F$4,Массив!D957&lt;=Справочник!$F$4),Справочник!$E$4,Массив!E957))</f>
        <v>Критик</v>
      </c>
    </row>
    <row r="958" spans="1:6" x14ac:dyDescent="0.3">
      <c r="A958">
        <v>248</v>
      </c>
      <c r="B958">
        <v>7</v>
      </c>
      <c r="C958">
        <v>8</v>
      </c>
      <c r="D958">
        <v>9</v>
      </c>
      <c r="E958" t="str">
        <f>IF(B958&gt;=Справочник!$A$5,Справочник!$C$5,IF(B958&gt;=Справочник!$A$4,Справочник!$C$4,Справочник!$C$3))</f>
        <v>Нейтрал</v>
      </c>
      <c r="F958" t="str">
        <f>IF(AND(E958=Справочник!$C$5,Массив!C958&gt;=Справочник!$F$3,Массив!D958&gt;=Справочник!$F$3),Справочник!$E$3,IF(AND(Массив!E958=Справочник!$C$3,Массив!C958&lt;=Справочник!$F$4,Массив!D958&lt;=Справочник!$F$4),Справочник!$E$4,Массив!E958))</f>
        <v>Нейтрал</v>
      </c>
    </row>
    <row r="959" spans="1:6" x14ac:dyDescent="0.3">
      <c r="A959">
        <v>688</v>
      </c>
      <c r="B959">
        <v>6</v>
      </c>
      <c r="C959">
        <v>5</v>
      </c>
      <c r="D959">
        <v>10</v>
      </c>
      <c r="E959" t="str">
        <f>IF(B959&gt;=Справочник!$A$5,Справочник!$C$5,IF(B959&gt;=Справочник!$A$4,Справочник!$C$4,Справочник!$C$3))</f>
        <v>Критик</v>
      </c>
      <c r="F959" t="str">
        <f>IF(AND(E959=Справочник!$C$5,Массив!C959&gt;=Справочник!$F$3,Массив!D959&gt;=Справочник!$F$3),Справочник!$E$3,IF(AND(Массив!E959=Справочник!$C$3,Массив!C959&lt;=Справочник!$F$4,Массив!D959&lt;=Справочник!$F$4),Справочник!$E$4,Массив!E959))</f>
        <v>Критик</v>
      </c>
    </row>
    <row r="960" spans="1:6" x14ac:dyDescent="0.3">
      <c r="A960">
        <v>490</v>
      </c>
      <c r="B960">
        <v>9</v>
      </c>
      <c r="C960">
        <v>10</v>
      </c>
      <c r="D960">
        <v>10</v>
      </c>
      <c r="E960" t="str">
        <f>IF(B960&gt;=Справочник!$A$5,Справочник!$C$5,IF(B960&gt;=Справочник!$A$4,Справочник!$C$4,Справочник!$C$3))</f>
        <v>Промоутер</v>
      </c>
      <c r="F960" t="str">
        <f>IF(AND(E960=Справочник!$C$5,Массив!C960&gt;=Справочник!$F$3,Массив!D960&gt;=Справочник!$F$3),Справочник!$E$3,IF(AND(Массив!E960=Справочник!$C$3,Массив!C960&lt;=Справочник!$F$4,Массив!D960&lt;=Справочник!$F$4),Справочник!$E$4,Массив!E960))</f>
        <v>МегаПозитив</v>
      </c>
    </row>
    <row r="961" spans="1:6" x14ac:dyDescent="0.3">
      <c r="A961">
        <v>326</v>
      </c>
      <c r="B961">
        <v>9</v>
      </c>
      <c r="C961">
        <v>10</v>
      </c>
      <c r="D961">
        <v>5</v>
      </c>
      <c r="E961" t="str">
        <f>IF(B961&gt;=Справочник!$A$5,Справочник!$C$5,IF(B961&gt;=Справочник!$A$4,Справочник!$C$4,Справочник!$C$3))</f>
        <v>Промоутер</v>
      </c>
      <c r="F961" t="str">
        <f>IF(AND(E961=Справочник!$C$5,Массив!C961&gt;=Справочник!$F$3,Массив!D961&gt;=Справочник!$F$3),Справочник!$E$3,IF(AND(Массив!E961=Справочник!$C$3,Массив!C961&lt;=Справочник!$F$4,Массив!D961&lt;=Справочник!$F$4),Справочник!$E$4,Массив!E961))</f>
        <v>Промоутер</v>
      </c>
    </row>
    <row r="962" spans="1:6" x14ac:dyDescent="0.3">
      <c r="A962">
        <v>253</v>
      </c>
      <c r="B962">
        <v>8</v>
      </c>
      <c r="C962">
        <v>10</v>
      </c>
      <c r="D962">
        <v>5</v>
      </c>
      <c r="E962" t="str">
        <f>IF(B962&gt;=Справочник!$A$5,Справочник!$C$5,IF(B962&gt;=Справочник!$A$4,Справочник!$C$4,Справочник!$C$3))</f>
        <v>Нейтрал</v>
      </c>
      <c r="F962" t="str">
        <f>IF(AND(E962=Справочник!$C$5,Массив!C962&gt;=Справочник!$F$3,Массив!D962&gt;=Справочник!$F$3),Справочник!$E$3,IF(AND(Массив!E962=Справочник!$C$3,Массив!C962&lt;=Справочник!$F$4,Массив!D962&lt;=Справочник!$F$4),Справочник!$E$4,Массив!E962))</f>
        <v>Нейтрал</v>
      </c>
    </row>
    <row r="963" spans="1:6" x14ac:dyDescent="0.3">
      <c r="A963">
        <v>443</v>
      </c>
      <c r="B963">
        <v>6</v>
      </c>
      <c r="C963">
        <v>4</v>
      </c>
      <c r="D963">
        <v>5</v>
      </c>
      <c r="E963" t="str">
        <f>IF(B963&gt;=Справочник!$A$5,Справочник!$C$5,IF(B963&gt;=Справочник!$A$4,Справочник!$C$4,Справочник!$C$3))</f>
        <v>Критик</v>
      </c>
      <c r="F963" t="str">
        <f>IF(AND(E963=Справочник!$C$5,Массив!C963&gt;=Справочник!$F$3,Массив!D963&gt;=Справочник!$F$3),Справочник!$E$3,IF(AND(Массив!E963=Справочник!$C$3,Массив!C963&lt;=Справочник!$F$4,Массив!D963&lt;=Справочник!$F$4),Справочник!$E$4,Массив!E963))</f>
        <v>МегаНегатив</v>
      </c>
    </row>
    <row r="964" spans="1:6" x14ac:dyDescent="0.3">
      <c r="A964">
        <v>972</v>
      </c>
      <c r="B964">
        <v>6</v>
      </c>
      <c r="C964">
        <v>4</v>
      </c>
      <c r="D964">
        <v>5</v>
      </c>
      <c r="E964" t="str">
        <f>IF(B964&gt;=Справочник!$A$5,Справочник!$C$5,IF(B964&gt;=Справочник!$A$4,Справочник!$C$4,Справочник!$C$3))</f>
        <v>Критик</v>
      </c>
      <c r="F964" t="str">
        <f>IF(AND(E964=Справочник!$C$5,Массив!C964&gt;=Справочник!$F$3,Массив!D964&gt;=Справочник!$F$3),Справочник!$E$3,IF(AND(Массив!E964=Справочник!$C$3,Массив!C964&lt;=Справочник!$F$4,Массив!D964&lt;=Справочник!$F$4),Справочник!$E$4,Массив!E964))</f>
        <v>МегаНегатив</v>
      </c>
    </row>
    <row r="965" spans="1:6" x14ac:dyDescent="0.3">
      <c r="A965">
        <v>46</v>
      </c>
      <c r="B965">
        <v>3</v>
      </c>
      <c r="C965">
        <v>4</v>
      </c>
      <c r="D965">
        <v>4</v>
      </c>
      <c r="E965" t="str">
        <f>IF(B965&gt;=Справочник!$A$5,Справочник!$C$5,IF(B965&gt;=Справочник!$A$4,Справочник!$C$4,Справочник!$C$3))</f>
        <v>Критик</v>
      </c>
      <c r="F965" t="str">
        <f>IF(AND(E965=Справочник!$C$5,Массив!C965&gt;=Справочник!$F$3,Массив!D965&gt;=Справочник!$F$3),Справочник!$E$3,IF(AND(Массив!E965=Справочник!$C$3,Массив!C965&lt;=Справочник!$F$4,Массив!D965&lt;=Справочник!$F$4),Справочник!$E$4,Массив!E965))</f>
        <v>МегаНегатив</v>
      </c>
    </row>
    <row r="966" spans="1:6" x14ac:dyDescent="0.3">
      <c r="A966">
        <v>689</v>
      </c>
      <c r="B966">
        <v>4</v>
      </c>
      <c r="C966">
        <v>5</v>
      </c>
      <c r="D966">
        <v>4</v>
      </c>
      <c r="E966" t="str">
        <f>IF(B966&gt;=Справочник!$A$5,Справочник!$C$5,IF(B966&gt;=Справочник!$A$4,Справочник!$C$4,Справочник!$C$3))</f>
        <v>Критик</v>
      </c>
      <c r="F966" t="str">
        <f>IF(AND(E966=Справочник!$C$5,Массив!C966&gt;=Справочник!$F$3,Массив!D966&gt;=Справочник!$F$3),Справочник!$E$3,IF(AND(Массив!E966=Справочник!$C$3,Массив!C966&lt;=Справочник!$F$4,Массив!D966&lt;=Справочник!$F$4),Справочник!$E$4,Массив!E966))</f>
        <v>МегаНегатив</v>
      </c>
    </row>
    <row r="967" spans="1:6" x14ac:dyDescent="0.3">
      <c r="A967">
        <v>933</v>
      </c>
      <c r="B967">
        <v>3</v>
      </c>
      <c r="C967">
        <v>5</v>
      </c>
      <c r="D967">
        <v>10</v>
      </c>
      <c r="E967" t="str">
        <f>IF(B967&gt;=Справочник!$A$5,Справочник!$C$5,IF(B967&gt;=Справочник!$A$4,Справочник!$C$4,Справочник!$C$3))</f>
        <v>Критик</v>
      </c>
      <c r="F967" t="str">
        <f>IF(AND(E967=Справочник!$C$5,Массив!C967&gt;=Справочник!$F$3,Массив!D967&gt;=Справочник!$F$3),Справочник!$E$3,IF(AND(Массив!E967=Справочник!$C$3,Массив!C967&lt;=Справочник!$F$4,Массив!D967&lt;=Справочник!$F$4),Справочник!$E$4,Массив!E967))</f>
        <v>Критик</v>
      </c>
    </row>
    <row r="968" spans="1:6" x14ac:dyDescent="0.3">
      <c r="A968">
        <v>459</v>
      </c>
      <c r="B968">
        <v>9</v>
      </c>
      <c r="C968">
        <v>10</v>
      </c>
      <c r="D968">
        <v>6</v>
      </c>
      <c r="E968" t="str">
        <f>IF(B968&gt;=Справочник!$A$5,Справочник!$C$5,IF(B968&gt;=Справочник!$A$4,Справочник!$C$4,Справочник!$C$3))</f>
        <v>Промоутер</v>
      </c>
      <c r="F968" t="str">
        <f>IF(AND(E968=Справочник!$C$5,Массив!C968&gt;=Справочник!$F$3,Массив!D968&gt;=Справочник!$F$3),Справочник!$E$3,IF(AND(Массив!E968=Справочник!$C$3,Массив!C968&lt;=Справочник!$F$4,Массив!D968&lt;=Справочник!$F$4),Справочник!$E$4,Массив!E968))</f>
        <v>Промоутер</v>
      </c>
    </row>
    <row r="969" spans="1:6" x14ac:dyDescent="0.3">
      <c r="A969">
        <v>55</v>
      </c>
      <c r="B969">
        <v>7</v>
      </c>
      <c r="C969">
        <v>8</v>
      </c>
      <c r="D969">
        <v>5</v>
      </c>
      <c r="E969" t="str">
        <f>IF(B969&gt;=Справочник!$A$5,Справочник!$C$5,IF(B969&gt;=Справочник!$A$4,Справочник!$C$4,Справочник!$C$3))</f>
        <v>Нейтрал</v>
      </c>
      <c r="F969" t="str">
        <f>IF(AND(E969=Справочник!$C$5,Массив!C969&gt;=Справочник!$F$3,Массив!D969&gt;=Справочник!$F$3),Справочник!$E$3,IF(AND(Массив!E969=Справочник!$C$3,Массив!C969&lt;=Справочник!$F$4,Массив!D969&lt;=Справочник!$F$4),Справочник!$E$4,Массив!E969))</f>
        <v>Нейтрал</v>
      </c>
    </row>
    <row r="970" spans="1:6" x14ac:dyDescent="0.3">
      <c r="A970">
        <v>441</v>
      </c>
      <c r="B970">
        <v>4</v>
      </c>
      <c r="C970">
        <v>5</v>
      </c>
      <c r="D970">
        <v>6</v>
      </c>
      <c r="E970" t="str">
        <f>IF(B970&gt;=Справочник!$A$5,Справочник!$C$5,IF(B970&gt;=Справочник!$A$4,Справочник!$C$4,Справочник!$C$3))</f>
        <v>Критик</v>
      </c>
      <c r="F970" t="str">
        <f>IF(AND(E970=Справочник!$C$5,Массив!C970&gt;=Справочник!$F$3,Массив!D970&gt;=Справочник!$F$3),Справочник!$E$3,IF(AND(Массив!E970=Справочник!$C$3,Массив!C970&lt;=Справочник!$F$4,Массив!D970&lt;=Справочник!$F$4),Справочник!$E$4,Массив!E970))</f>
        <v>МегаНегатив</v>
      </c>
    </row>
    <row r="971" spans="1:6" x14ac:dyDescent="0.3">
      <c r="A971">
        <v>1042</v>
      </c>
      <c r="B971">
        <v>10</v>
      </c>
      <c r="C971">
        <v>10</v>
      </c>
      <c r="D971">
        <v>5</v>
      </c>
      <c r="E971" t="str">
        <f>IF(B971&gt;=Справочник!$A$5,Справочник!$C$5,IF(B971&gt;=Справочник!$A$4,Справочник!$C$4,Справочник!$C$3))</f>
        <v>Промоутер</v>
      </c>
      <c r="F971" t="str">
        <f>IF(AND(E971=Справочник!$C$5,Массив!C971&gt;=Справочник!$F$3,Массив!D971&gt;=Справочник!$F$3),Справочник!$E$3,IF(AND(Массив!E971=Справочник!$C$3,Массив!C971&lt;=Справочник!$F$4,Массив!D971&lt;=Справочник!$F$4),Справочник!$E$4,Массив!E971))</f>
        <v>Промоутер</v>
      </c>
    </row>
    <row r="972" spans="1:6" x14ac:dyDescent="0.3">
      <c r="A972">
        <v>936</v>
      </c>
      <c r="B972">
        <v>8</v>
      </c>
      <c r="C972">
        <v>9</v>
      </c>
      <c r="D972">
        <v>3</v>
      </c>
      <c r="E972" t="str">
        <f>IF(B972&gt;=Справочник!$A$5,Справочник!$C$5,IF(B972&gt;=Справочник!$A$4,Справочник!$C$4,Справочник!$C$3))</f>
        <v>Нейтрал</v>
      </c>
      <c r="F972" t="str">
        <f>IF(AND(E972=Справочник!$C$5,Массив!C972&gt;=Справочник!$F$3,Массив!D972&gt;=Справочник!$F$3),Справочник!$E$3,IF(AND(Массив!E972=Справочник!$C$3,Массив!C972&lt;=Справочник!$F$4,Массив!D972&lt;=Справочник!$F$4),Справочник!$E$4,Массив!E972))</f>
        <v>Нейтрал</v>
      </c>
    </row>
    <row r="973" spans="1:6" x14ac:dyDescent="0.3">
      <c r="A973">
        <v>722</v>
      </c>
      <c r="B973">
        <v>10</v>
      </c>
      <c r="C973">
        <v>8</v>
      </c>
      <c r="D973">
        <v>3</v>
      </c>
      <c r="E973" t="str">
        <f>IF(B973&gt;=Справочник!$A$5,Справочник!$C$5,IF(B973&gt;=Справочник!$A$4,Справочник!$C$4,Справочник!$C$3))</f>
        <v>Промоутер</v>
      </c>
      <c r="F973" t="str">
        <f>IF(AND(E973=Справочник!$C$5,Массив!C973&gt;=Справочник!$F$3,Массив!D973&gt;=Справочник!$F$3),Справочник!$E$3,IF(AND(Массив!E973=Справочник!$C$3,Массив!C973&lt;=Справочник!$F$4,Массив!D973&lt;=Справочник!$F$4),Справочник!$E$4,Массив!E973))</f>
        <v>Промоутер</v>
      </c>
    </row>
    <row r="974" spans="1:6" x14ac:dyDescent="0.3">
      <c r="A974">
        <v>616</v>
      </c>
      <c r="B974">
        <v>4</v>
      </c>
      <c r="C974">
        <v>5</v>
      </c>
      <c r="D974">
        <v>4</v>
      </c>
      <c r="E974" t="str">
        <f>IF(B974&gt;=Справочник!$A$5,Справочник!$C$5,IF(B974&gt;=Справочник!$A$4,Справочник!$C$4,Справочник!$C$3))</f>
        <v>Критик</v>
      </c>
      <c r="F974" t="str">
        <f>IF(AND(E974=Справочник!$C$5,Массив!C974&gt;=Справочник!$F$3,Массив!D974&gt;=Справочник!$F$3),Справочник!$E$3,IF(AND(Массив!E974=Справочник!$C$3,Массив!C974&lt;=Справочник!$F$4,Массив!D974&lt;=Справочник!$F$4),Справочник!$E$4,Массив!E974))</f>
        <v>МегаНегатив</v>
      </c>
    </row>
    <row r="975" spans="1:6" x14ac:dyDescent="0.3">
      <c r="A975">
        <v>281</v>
      </c>
      <c r="B975">
        <v>3</v>
      </c>
      <c r="C975">
        <v>5</v>
      </c>
      <c r="D975">
        <v>9</v>
      </c>
      <c r="E975" t="str">
        <f>IF(B975&gt;=Справочник!$A$5,Справочник!$C$5,IF(B975&gt;=Справочник!$A$4,Справочник!$C$4,Справочник!$C$3))</f>
        <v>Критик</v>
      </c>
      <c r="F975" t="str">
        <f>IF(AND(E975=Справочник!$C$5,Массив!C975&gt;=Справочник!$F$3,Массив!D975&gt;=Справочник!$F$3),Справочник!$E$3,IF(AND(Массив!E975=Справочник!$C$3,Массив!C975&lt;=Справочник!$F$4,Массив!D975&lt;=Справочник!$F$4),Справочник!$E$4,Массив!E975))</f>
        <v>Критик</v>
      </c>
    </row>
    <row r="976" spans="1:6" x14ac:dyDescent="0.3">
      <c r="A976">
        <v>309</v>
      </c>
      <c r="B976">
        <v>8</v>
      </c>
      <c r="C976">
        <v>8</v>
      </c>
      <c r="D976">
        <v>4</v>
      </c>
      <c r="E976" t="str">
        <f>IF(B976&gt;=Справочник!$A$5,Справочник!$C$5,IF(B976&gt;=Справочник!$A$4,Справочник!$C$4,Справочник!$C$3))</f>
        <v>Нейтрал</v>
      </c>
      <c r="F976" t="str">
        <f>IF(AND(E976=Справочник!$C$5,Массив!C976&gt;=Справочник!$F$3,Массив!D976&gt;=Справочник!$F$3),Справочник!$E$3,IF(AND(Массив!E976=Справочник!$C$3,Массив!C976&lt;=Справочник!$F$4,Массив!D976&lt;=Справочник!$F$4),Справочник!$E$4,Массив!E976))</f>
        <v>Нейтрал</v>
      </c>
    </row>
    <row r="977" spans="1:6" x14ac:dyDescent="0.3">
      <c r="A977">
        <v>918</v>
      </c>
      <c r="B977">
        <v>3</v>
      </c>
      <c r="C977">
        <v>8</v>
      </c>
      <c r="D977">
        <v>7</v>
      </c>
      <c r="E977" t="str">
        <f>IF(B977&gt;=Справочник!$A$5,Справочник!$C$5,IF(B977&gt;=Справочник!$A$4,Справочник!$C$4,Справочник!$C$3))</f>
        <v>Критик</v>
      </c>
      <c r="F977" t="str">
        <f>IF(AND(E977=Справочник!$C$5,Массив!C977&gt;=Справочник!$F$3,Массив!D977&gt;=Справочник!$F$3),Справочник!$E$3,IF(AND(Массив!E977=Справочник!$C$3,Массив!C977&lt;=Справочник!$F$4,Массив!D977&lt;=Справочник!$F$4),Справочник!$E$4,Массив!E977))</f>
        <v>Критик</v>
      </c>
    </row>
    <row r="978" spans="1:6" x14ac:dyDescent="0.3">
      <c r="A978">
        <v>631</v>
      </c>
      <c r="B978">
        <v>9</v>
      </c>
      <c r="C978">
        <v>8</v>
      </c>
      <c r="D978">
        <v>7</v>
      </c>
      <c r="E978" t="str">
        <f>IF(B978&gt;=Справочник!$A$5,Справочник!$C$5,IF(B978&gt;=Справочник!$A$4,Справочник!$C$4,Справочник!$C$3))</f>
        <v>Промоутер</v>
      </c>
      <c r="F978" t="str">
        <f>IF(AND(E978=Справочник!$C$5,Массив!C978&gt;=Справочник!$F$3,Массив!D978&gt;=Справочник!$F$3),Справочник!$E$3,IF(AND(Массив!E978=Справочник!$C$3,Массив!C978&lt;=Справочник!$F$4,Массив!D978&lt;=Справочник!$F$4),Справочник!$E$4,Массив!E978))</f>
        <v>Промоутер</v>
      </c>
    </row>
    <row r="979" spans="1:6" x14ac:dyDescent="0.3">
      <c r="A979">
        <v>51</v>
      </c>
      <c r="B979">
        <v>5</v>
      </c>
      <c r="C979">
        <v>7</v>
      </c>
      <c r="D979">
        <v>7</v>
      </c>
      <c r="E979" t="str">
        <f>IF(B979&gt;=Справочник!$A$5,Справочник!$C$5,IF(B979&gt;=Справочник!$A$4,Справочник!$C$4,Справочник!$C$3))</f>
        <v>Критик</v>
      </c>
      <c r="F979" t="str">
        <f>IF(AND(E979=Справочник!$C$5,Массив!C979&gt;=Справочник!$F$3,Массив!D979&gt;=Справочник!$F$3),Справочник!$E$3,IF(AND(Массив!E979=Справочник!$C$3,Массив!C979&lt;=Справочник!$F$4,Массив!D979&lt;=Справочник!$F$4),Справочник!$E$4,Массив!E979))</f>
        <v>Критик</v>
      </c>
    </row>
    <row r="980" spans="1:6" x14ac:dyDescent="0.3">
      <c r="A980">
        <v>876</v>
      </c>
      <c r="B980">
        <v>4</v>
      </c>
      <c r="C980">
        <v>6</v>
      </c>
      <c r="D980">
        <v>10</v>
      </c>
      <c r="E980" t="str">
        <f>IF(B980&gt;=Справочник!$A$5,Справочник!$C$5,IF(B980&gt;=Справочник!$A$4,Справочник!$C$4,Справочник!$C$3))</f>
        <v>Критик</v>
      </c>
      <c r="F980" t="str">
        <f>IF(AND(E980=Справочник!$C$5,Массив!C980&gt;=Справочник!$F$3,Массив!D980&gt;=Справочник!$F$3),Справочник!$E$3,IF(AND(Массив!E980=Справочник!$C$3,Массив!C980&lt;=Справочник!$F$4,Массив!D980&lt;=Справочник!$F$4),Справочник!$E$4,Массив!E980))</f>
        <v>Критик</v>
      </c>
    </row>
    <row r="981" spans="1:6" x14ac:dyDescent="0.3">
      <c r="A981">
        <v>809</v>
      </c>
      <c r="B981">
        <v>7</v>
      </c>
      <c r="C981">
        <v>5</v>
      </c>
      <c r="D981">
        <v>7</v>
      </c>
      <c r="E981" t="str">
        <f>IF(B981&gt;=Справочник!$A$5,Справочник!$C$5,IF(B981&gt;=Справочник!$A$4,Справочник!$C$4,Справочник!$C$3))</f>
        <v>Нейтрал</v>
      </c>
      <c r="F981" t="str">
        <f>IF(AND(E981=Справочник!$C$5,Массив!C981&gt;=Справочник!$F$3,Массив!D981&gt;=Справочник!$F$3),Справочник!$E$3,IF(AND(Массив!E981=Справочник!$C$3,Массив!C981&lt;=Справочник!$F$4,Массив!D981&lt;=Справочник!$F$4),Справочник!$E$4,Массив!E981))</f>
        <v>Нейтрал</v>
      </c>
    </row>
    <row r="982" spans="1:6" x14ac:dyDescent="0.3">
      <c r="A982">
        <v>257</v>
      </c>
      <c r="B982">
        <v>8</v>
      </c>
      <c r="C982">
        <v>8</v>
      </c>
      <c r="D982">
        <v>7</v>
      </c>
      <c r="E982" t="str">
        <f>IF(B982&gt;=Справочник!$A$5,Справочник!$C$5,IF(B982&gt;=Справочник!$A$4,Справочник!$C$4,Справочник!$C$3))</f>
        <v>Нейтрал</v>
      </c>
      <c r="F982" t="str">
        <f>IF(AND(E982=Справочник!$C$5,Массив!C982&gt;=Справочник!$F$3,Массив!D982&gt;=Справочник!$F$3),Справочник!$E$3,IF(AND(Массив!E982=Справочник!$C$3,Массив!C982&lt;=Справочник!$F$4,Массив!D982&lt;=Справочник!$F$4),Справочник!$E$4,Массив!E982))</f>
        <v>Нейтрал</v>
      </c>
    </row>
    <row r="983" spans="1:6" x14ac:dyDescent="0.3">
      <c r="A983">
        <v>562</v>
      </c>
      <c r="B983">
        <v>4</v>
      </c>
      <c r="C983">
        <v>8</v>
      </c>
      <c r="D983">
        <v>6</v>
      </c>
      <c r="E983" t="str">
        <f>IF(B983&gt;=Справочник!$A$5,Справочник!$C$5,IF(B983&gt;=Справочник!$A$4,Справочник!$C$4,Справочник!$C$3))</f>
        <v>Критик</v>
      </c>
      <c r="F983" t="str">
        <f>IF(AND(E983=Справочник!$C$5,Массив!C983&gt;=Справочник!$F$3,Массив!D983&gt;=Справочник!$F$3),Справочник!$E$3,IF(AND(Массив!E983=Справочник!$C$3,Массив!C983&lt;=Справочник!$F$4,Массив!D983&lt;=Справочник!$F$4),Справочник!$E$4,Массив!E983))</f>
        <v>Критик</v>
      </c>
    </row>
    <row r="984" spans="1:6" x14ac:dyDescent="0.3">
      <c r="A984">
        <v>759</v>
      </c>
      <c r="B984">
        <v>5</v>
      </c>
      <c r="C984">
        <v>7</v>
      </c>
      <c r="D984">
        <v>7</v>
      </c>
      <c r="E984" t="str">
        <f>IF(B984&gt;=Справочник!$A$5,Справочник!$C$5,IF(B984&gt;=Справочник!$A$4,Справочник!$C$4,Справочник!$C$3))</f>
        <v>Критик</v>
      </c>
      <c r="F984" t="str">
        <f>IF(AND(E984=Справочник!$C$5,Массив!C984&gt;=Справочник!$F$3,Массив!D984&gt;=Справочник!$F$3),Справочник!$E$3,IF(AND(Массив!E984=Справочник!$C$3,Массив!C984&lt;=Справочник!$F$4,Массив!D984&lt;=Справочник!$F$4),Справочник!$E$4,Массив!E984))</f>
        <v>Критик</v>
      </c>
    </row>
    <row r="985" spans="1:6" x14ac:dyDescent="0.3">
      <c r="A985">
        <v>456</v>
      </c>
      <c r="B985">
        <v>7</v>
      </c>
      <c r="C985">
        <v>4</v>
      </c>
      <c r="D985">
        <v>9</v>
      </c>
      <c r="E985" t="str">
        <f>IF(B985&gt;=Справочник!$A$5,Справочник!$C$5,IF(B985&gt;=Справочник!$A$4,Справочник!$C$4,Справочник!$C$3))</f>
        <v>Нейтрал</v>
      </c>
      <c r="F985" t="str">
        <f>IF(AND(E985=Справочник!$C$5,Массив!C985&gt;=Справочник!$F$3,Массив!D985&gt;=Справочник!$F$3),Справочник!$E$3,IF(AND(Массив!E985=Справочник!$C$3,Массив!C985&lt;=Справочник!$F$4,Массив!D985&lt;=Справочник!$F$4),Справочник!$E$4,Массив!E985))</f>
        <v>Нейтрал</v>
      </c>
    </row>
    <row r="986" spans="1:6" x14ac:dyDescent="0.3">
      <c r="A986">
        <v>790</v>
      </c>
      <c r="B986">
        <v>6</v>
      </c>
      <c r="C986">
        <v>5</v>
      </c>
      <c r="D986">
        <v>8</v>
      </c>
      <c r="E986" t="str">
        <f>IF(B986&gt;=Справочник!$A$5,Справочник!$C$5,IF(B986&gt;=Справочник!$A$4,Справочник!$C$4,Справочник!$C$3))</f>
        <v>Критик</v>
      </c>
      <c r="F986" t="str">
        <f>IF(AND(E986=Справочник!$C$5,Массив!C986&gt;=Справочник!$F$3,Массив!D986&gt;=Справочник!$F$3),Справочник!$E$3,IF(AND(Массив!E986=Справочник!$C$3,Массив!C986&lt;=Справочник!$F$4,Массив!D986&lt;=Справочник!$F$4),Справочник!$E$4,Массив!E986))</f>
        <v>Критик</v>
      </c>
    </row>
    <row r="987" spans="1:6" x14ac:dyDescent="0.3">
      <c r="A987">
        <v>880</v>
      </c>
      <c r="B987">
        <v>8</v>
      </c>
      <c r="C987">
        <v>10</v>
      </c>
      <c r="D987">
        <v>6</v>
      </c>
      <c r="E987" t="str">
        <f>IF(B987&gt;=Справочник!$A$5,Справочник!$C$5,IF(B987&gt;=Справочник!$A$4,Справочник!$C$4,Справочник!$C$3))</f>
        <v>Нейтрал</v>
      </c>
      <c r="F987" t="str">
        <f>IF(AND(E987=Справочник!$C$5,Массив!C987&gt;=Справочник!$F$3,Массив!D987&gt;=Справочник!$F$3),Справочник!$E$3,IF(AND(Массив!E987=Справочник!$C$3,Массив!C987&lt;=Справочник!$F$4,Массив!D987&lt;=Справочник!$F$4),Справочник!$E$4,Массив!E987))</f>
        <v>Нейтрал</v>
      </c>
    </row>
    <row r="988" spans="1:6" x14ac:dyDescent="0.3">
      <c r="A988">
        <v>988</v>
      </c>
      <c r="B988">
        <v>10</v>
      </c>
      <c r="C988">
        <v>10</v>
      </c>
      <c r="D988">
        <v>6</v>
      </c>
      <c r="E988" t="str">
        <f>IF(B988&gt;=Справочник!$A$5,Справочник!$C$5,IF(B988&gt;=Справочник!$A$4,Справочник!$C$4,Справочник!$C$3))</f>
        <v>Промоутер</v>
      </c>
      <c r="F988" t="str">
        <f>IF(AND(E988=Справочник!$C$5,Массив!C988&gt;=Справочник!$F$3,Массив!D988&gt;=Справочник!$F$3),Справочник!$E$3,IF(AND(Массив!E988=Справочник!$C$3,Массив!C988&lt;=Справочник!$F$4,Массив!D988&lt;=Справочник!$F$4),Справочник!$E$4,Массив!E988))</f>
        <v>Промоутер</v>
      </c>
    </row>
    <row r="989" spans="1:6" x14ac:dyDescent="0.3">
      <c r="A989">
        <v>529</v>
      </c>
      <c r="B989">
        <v>6</v>
      </c>
      <c r="C989">
        <v>5</v>
      </c>
      <c r="D989">
        <v>5</v>
      </c>
      <c r="E989" t="str">
        <f>IF(B989&gt;=Справочник!$A$5,Справочник!$C$5,IF(B989&gt;=Справочник!$A$4,Справочник!$C$4,Справочник!$C$3))</f>
        <v>Критик</v>
      </c>
      <c r="F989" t="str">
        <f>IF(AND(E989=Справочник!$C$5,Массив!C989&gt;=Справочник!$F$3,Массив!D989&gt;=Справочник!$F$3),Справочник!$E$3,IF(AND(Массив!E989=Справочник!$C$3,Массив!C989&lt;=Справочник!$F$4,Массив!D989&lt;=Справочник!$F$4),Справочник!$E$4,Массив!E989))</f>
        <v>МегаНегатив</v>
      </c>
    </row>
    <row r="990" spans="1:6" x14ac:dyDescent="0.3">
      <c r="A990">
        <v>806</v>
      </c>
      <c r="B990">
        <v>5</v>
      </c>
      <c r="C990">
        <v>7</v>
      </c>
      <c r="D990">
        <v>9</v>
      </c>
      <c r="E990" t="str">
        <f>IF(B990&gt;=Справочник!$A$5,Справочник!$C$5,IF(B990&gt;=Справочник!$A$4,Справочник!$C$4,Справочник!$C$3))</f>
        <v>Критик</v>
      </c>
      <c r="F990" t="str">
        <f>IF(AND(E990=Справочник!$C$5,Массив!C990&gt;=Справочник!$F$3,Массив!D990&gt;=Справочник!$F$3),Справочник!$E$3,IF(AND(Массив!E990=Справочник!$C$3,Массив!C990&lt;=Справочник!$F$4,Массив!D990&lt;=Справочник!$F$4),Справочник!$E$4,Массив!E990))</f>
        <v>Критик</v>
      </c>
    </row>
    <row r="991" spans="1:6" x14ac:dyDescent="0.3">
      <c r="A991">
        <v>716</v>
      </c>
      <c r="B991">
        <v>3</v>
      </c>
      <c r="C991">
        <v>7</v>
      </c>
      <c r="D991">
        <v>4</v>
      </c>
      <c r="E991" t="str">
        <f>IF(B991&gt;=Справочник!$A$5,Справочник!$C$5,IF(B991&gt;=Справочник!$A$4,Справочник!$C$4,Справочник!$C$3))</f>
        <v>Критик</v>
      </c>
      <c r="F991" t="str">
        <f>IF(AND(E991=Справочник!$C$5,Массив!C991&gt;=Справочник!$F$3,Массив!D991&gt;=Справочник!$F$3),Справочник!$E$3,IF(AND(Массив!E991=Справочник!$C$3,Массив!C991&lt;=Справочник!$F$4,Массив!D991&lt;=Справочник!$F$4),Справочник!$E$4,Массив!E991))</f>
        <v>Критик</v>
      </c>
    </row>
    <row r="992" spans="1:6" x14ac:dyDescent="0.3">
      <c r="A992">
        <v>241</v>
      </c>
      <c r="B992">
        <v>10</v>
      </c>
      <c r="C992">
        <v>10</v>
      </c>
      <c r="D992">
        <v>4</v>
      </c>
      <c r="E992" t="str">
        <f>IF(B992&gt;=Справочник!$A$5,Справочник!$C$5,IF(B992&gt;=Справочник!$A$4,Справочник!$C$4,Справочник!$C$3))</f>
        <v>Промоутер</v>
      </c>
      <c r="F992" t="str">
        <f>IF(AND(E992=Справочник!$C$5,Массив!C992&gt;=Справочник!$F$3,Массив!D992&gt;=Справочник!$F$3),Справочник!$E$3,IF(AND(Массив!E992=Справочник!$C$3,Массив!C992&lt;=Справочник!$F$4,Массив!D992&lt;=Справочник!$F$4),Справочник!$E$4,Массив!E992))</f>
        <v>Промоутер</v>
      </c>
    </row>
    <row r="993" spans="1:6" x14ac:dyDescent="0.3">
      <c r="A993">
        <v>342</v>
      </c>
      <c r="B993">
        <v>9</v>
      </c>
      <c r="C993">
        <v>9</v>
      </c>
      <c r="D993">
        <v>4</v>
      </c>
      <c r="E993" t="str">
        <f>IF(B993&gt;=Справочник!$A$5,Справочник!$C$5,IF(B993&gt;=Справочник!$A$4,Справочник!$C$4,Справочник!$C$3))</f>
        <v>Промоутер</v>
      </c>
      <c r="F993" t="str">
        <f>IF(AND(E993=Справочник!$C$5,Массив!C993&gt;=Справочник!$F$3,Массив!D993&gt;=Справочник!$F$3),Справочник!$E$3,IF(AND(Массив!E993=Справочник!$C$3,Массив!C993&lt;=Справочник!$F$4,Массив!D993&lt;=Справочник!$F$4),Справочник!$E$4,Массив!E993))</f>
        <v>Промоутер</v>
      </c>
    </row>
    <row r="994" spans="1:6" x14ac:dyDescent="0.3">
      <c r="A994">
        <v>294</v>
      </c>
      <c r="B994">
        <v>8</v>
      </c>
      <c r="C994">
        <v>10</v>
      </c>
      <c r="D994">
        <v>8</v>
      </c>
      <c r="E994" t="str">
        <f>IF(B994&gt;=Справочник!$A$5,Справочник!$C$5,IF(B994&gt;=Справочник!$A$4,Справочник!$C$4,Справочник!$C$3))</f>
        <v>Нейтрал</v>
      </c>
      <c r="F994" t="str">
        <f>IF(AND(E994=Справочник!$C$5,Массив!C994&gt;=Справочник!$F$3,Массив!D994&gt;=Справочник!$F$3),Справочник!$E$3,IF(AND(Массив!E994=Справочник!$C$3,Массив!C994&lt;=Справочник!$F$4,Массив!D994&lt;=Справочник!$F$4),Справочник!$E$4,Массив!E994))</f>
        <v>Нейтрал</v>
      </c>
    </row>
    <row r="995" spans="1:6" x14ac:dyDescent="0.3">
      <c r="A995">
        <v>291</v>
      </c>
      <c r="B995">
        <v>4</v>
      </c>
      <c r="C995">
        <v>8</v>
      </c>
      <c r="D995">
        <v>7</v>
      </c>
      <c r="E995" t="str">
        <f>IF(B995&gt;=Справочник!$A$5,Справочник!$C$5,IF(B995&gt;=Справочник!$A$4,Справочник!$C$4,Справочник!$C$3))</f>
        <v>Критик</v>
      </c>
      <c r="F995" t="str">
        <f>IF(AND(E995=Справочник!$C$5,Массив!C995&gt;=Справочник!$F$3,Массив!D995&gt;=Справочник!$F$3),Справочник!$E$3,IF(AND(Массив!E995=Справочник!$C$3,Массив!C995&lt;=Справочник!$F$4,Массив!D995&lt;=Справочник!$F$4),Справочник!$E$4,Массив!E995))</f>
        <v>Критик</v>
      </c>
    </row>
    <row r="996" spans="1:6" x14ac:dyDescent="0.3">
      <c r="A996">
        <v>398</v>
      </c>
      <c r="B996">
        <v>9</v>
      </c>
      <c r="C996">
        <v>8</v>
      </c>
      <c r="D996">
        <v>8</v>
      </c>
      <c r="E996" t="str">
        <f>IF(B996&gt;=Справочник!$A$5,Справочник!$C$5,IF(B996&gt;=Справочник!$A$4,Справочник!$C$4,Справочник!$C$3))</f>
        <v>Промоутер</v>
      </c>
      <c r="F996" t="str">
        <f>IF(AND(E996=Справочник!$C$5,Массив!C996&gt;=Справочник!$F$3,Массив!D996&gt;=Справочник!$F$3),Справочник!$E$3,IF(AND(Массив!E996=Справочник!$C$3,Массив!C996&lt;=Справочник!$F$4,Массив!D996&lt;=Справочник!$F$4),Справочник!$E$4,Массив!E996))</f>
        <v>МегаПозитив</v>
      </c>
    </row>
    <row r="997" spans="1:6" x14ac:dyDescent="0.3">
      <c r="A997">
        <v>874</v>
      </c>
      <c r="B997">
        <v>9</v>
      </c>
      <c r="C997">
        <v>8</v>
      </c>
      <c r="D997">
        <v>5</v>
      </c>
      <c r="E997" t="str">
        <f>IF(B997&gt;=Справочник!$A$5,Справочник!$C$5,IF(B997&gt;=Справочник!$A$4,Справочник!$C$4,Справочник!$C$3))</f>
        <v>Промоутер</v>
      </c>
      <c r="F997" t="str">
        <f>IF(AND(E997=Справочник!$C$5,Массив!C997&gt;=Справочник!$F$3,Массив!D997&gt;=Справочник!$F$3),Справочник!$E$3,IF(AND(Массив!E997=Справочник!$C$3,Массив!C997&lt;=Справочник!$F$4,Массив!D997&lt;=Справочник!$F$4),Справочник!$E$4,Массив!E997))</f>
        <v>Промоутер</v>
      </c>
    </row>
    <row r="998" spans="1:6" x14ac:dyDescent="0.3">
      <c r="A998">
        <v>50</v>
      </c>
      <c r="B998">
        <v>10</v>
      </c>
      <c r="C998">
        <v>10</v>
      </c>
      <c r="D998">
        <v>10</v>
      </c>
      <c r="E998" t="str">
        <f>IF(B998&gt;=Справочник!$A$5,Справочник!$C$5,IF(B998&gt;=Справочник!$A$4,Справочник!$C$4,Справочник!$C$3))</f>
        <v>Промоутер</v>
      </c>
      <c r="F998" t="str">
        <f>IF(AND(E998=Справочник!$C$5,Массив!C998&gt;=Справочник!$F$3,Массив!D998&gt;=Справочник!$F$3),Справочник!$E$3,IF(AND(Массив!E998=Справочник!$C$3,Массив!C998&lt;=Справочник!$F$4,Массив!D998&lt;=Справочник!$F$4),Справочник!$E$4,Массив!E998))</f>
        <v>МегаПозитив</v>
      </c>
    </row>
    <row r="999" spans="1:6" x14ac:dyDescent="0.3">
      <c r="A999">
        <v>213</v>
      </c>
      <c r="B999">
        <v>9</v>
      </c>
      <c r="C999">
        <v>9</v>
      </c>
      <c r="D999">
        <v>9</v>
      </c>
      <c r="E999" t="str">
        <f>IF(B999&gt;=Справочник!$A$5,Справочник!$C$5,IF(B999&gt;=Справочник!$A$4,Справочник!$C$4,Справочник!$C$3))</f>
        <v>Промоутер</v>
      </c>
      <c r="F999" t="str">
        <f>IF(AND(E999=Справочник!$C$5,Массив!C999&gt;=Справочник!$F$3,Массив!D999&gt;=Справочник!$F$3),Справочник!$E$3,IF(AND(Массив!E999=Справочник!$C$3,Массив!C999&lt;=Справочник!$F$4,Массив!D999&lt;=Справочник!$F$4),Справочник!$E$4,Массив!E999))</f>
        <v>МегаПозитив</v>
      </c>
    </row>
    <row r="1000" spans="1:6" x14ac:dyDescent="0.3">
      <c r="A1000">
        <v>1023</v>
      </c>
      <c r="B1000">
        <v>4</v>
      </c>
      <c r="C1000">
        <v>5</v>
      </c>
      <c r="D1000">
        <v>5</v>
      </c>
      <c r="E1000" t="str">
        <f>IF(B1000&gt;=Справочник!$A$5,Справочник!$C$5,IF(B1000&gt;=Справочник!$A$4,Справочник!$C$4,Справочник!$C$3))</f>
        <v>Критик</v>
      </c>
      <c r="F1000" t="str">
        <f>IF(AND(E1000=Справочник!$C$5,Массив!C1000&gt;=Справочник!$F$3,Массив!D1000&gt;=Справочник!$F$3),Справочник!$E$3,IF(AND(Массив!E1000=Справочник!$C$3,Массив!C1000&lt;=Справочник!$F$4,Массив!D1000&lt;=Справочник!$F$4),Справочник!$E$4,Массив!E1000))</f>
        <v>МегаНегатив</v>
      </c>
    </row>
    <row r="1001" spans="1:6" x14ac:dyDescent="0.3">
      <c r="A1001">
        <v>738</v>
      </c>
      <c r="B1001">
        <v>4</v>
      </c>
      <c r="C1001">
        <v>4</v>
      </c>
      <c r="D1001">
        <v>9</v>
      </c>
      <c r="E1001" t="str">
        <f>IF(B1001&gt;=Справочник!$A$5,Справочник!$C$5,IF(B1001&gt;=Справочник!$A$4,Справочник!$C$4,Справочник!$C$3))</f>
        <v>Критик</v>
      </c>
      <c r="F1001" t="str">
        <f>IF(AND(E1001=Справочник!$C$5,Массив!C1001&gt;=Справочник!$F$3,Массив!D1001&gt;=Справочник!$F$3),Справочник!$E$3,IF(AND(Массив!E1001=Справочник!$C$3,Массив!C1001&lt;=Справочник!$F$4,Массив!D1001&lt;=Справочник!$F$4),Справочник!$E$4,Массив!E1001))</f>
        <v>Критик</v>
      </c>
    </row>
    <row r="1002" spans="1:6" x14ac:dyDescent="0.3">
      <c r="A1002">
        <v>703</v>
      </c>
      <c r="B1002">
        <v>3</v>
      </c>
      <c r="C1002">
        <v>8</v>
      </c>
      <c r="D1002">
        <v>9</v>
      </c>
      <c r="E1002" t="str">
        <f>IF(B1002&gt;=Справочник!$A$5,Справочник!$C$5,IF(B1002&gt;=Справочник!$A$4,Справочник!$C$4,Справочник!$C$3))</f>
        <v>Критик</v>
      </c>
      <c r="F1002" t="str">
        <f>IF(AND(E1002=Справочник!$C$5,Массив!C1002&gt;=Справочник!$F$3,Массив!D1002&gt;=Справочник!$F$3),Справочник!$E$3,IF(AND(Массив!E1002=Справочник!$C$3,Массив!C1002&lt;=Справочник!$F$4,Массив!D1002&lt;=Справочник!$F$4),Справочник!$E$4,Массив!E1002))</f>
        <v>Критик</v>
      </c>
    </row>
    <row r="1003" spans="1:6" x14ac:dyDescent="0.3">
      <c r="A1003">
        <v>113</v>
      </c>
      <c r="B1003">
        <v>9</v>
      </c>
      <c r="C1003">
        <v>8</v>
      </c>
      <c r="D1003">
        <v>7</v>
      </c>
      <c r="E1003" t="str">
        <f>IF(B1003&gt;=Справочник!$A$5,Справочник!$C$5,IF(B1003&gt;=Справочник!$A$4,Справочник!$C$4,Справочник!$C$3))</f>
        <v>Промоутер</v>
      </c>
      <c r="F1003" t="str">
        <f>IF(AND(E1003=Справочник!$C$5,Массив!C1003&gt;=Справочник!$F$3,Массив!D1003&gt;=Справочник!$F$3),Справочник!$E$3,IF(AND(Массив!E1003=Справочник!$C$3,Массив!C1003&lt;=Справочник!$F$4,Массив!D1003&lt;=Справочник!$F$4),Справочник!$E$4,Массив!E1003))</f>
        <v>Промоутер</v>
      </c>
    </row>
    <row r="1004" spans="1:6" x14ac:dyDescent="0.3">
      <c r="A1004">
        <v>571</v>
      </c>
      <c r="B1004">
        <v>8</v>
      </c>
      <c r="C1004">
        <v>10</v>
      </c>
      <c r="D1004">
        <v>5</v>
      </c>
      <c r="E1004" t="str">
        <f>IF(B1004&gt;=Справочник!$A$5,Справочник!$C$5,IF(B1004&gt;=Справочник!$A$4,Справочник!$C$4,Справочник!$C$3))</f>
        <v>Нейтрал</v>
      </c>
      <c r="F1004" t="str">
        <f>IF(AND(E1004=Справочник!$C$5,Массив!C1004&gt;=Справочник!$F$3,Массив!D1004&gt;=Справочник!$F$3),Справочник!$E$3,IF(AND(Массив!E1004=Справочник!$C$3,Массив!C1004&lt;=Справочник!$F$4,Массив!D1004&lt;=Справочник!$F$4),Справочник!$E$4,Массив!E1004))</f>
        <v>Нейтрал</v>
      </c>
    </row>
    <row r="1005" spans="1:6" x14ac:dyDescent="0.3">
      <c r="A1005">
        <v>64</v>
      </c>
      <c r="B1005">
        <v>7</v>
      </c>
      <c r="C1005">
        <v>6</v>
      </c>
      <c r="D1005">
        <v>8</v>
      </c>
      <c r="E1005" t="str">
        <f>IF(B1005&gt;=Справочник!$A$5,Справочник!$C$5,IF(B1005&gt;=Справочник!$A$4,Справочник!$C$4,Справочник!$C$3))</f>
        <v>Нейтрал</v>
      </c>
      <c r="F1005" t="str">
        <f>IF(AND(E1005=Справочник!$C$5,Массив!C1005&gt;=Справочник!$F$3,Массив!D1005&gt;=Справочник!$F$3),Справочник!$E$3,IF(AND(Массив!E1005=Справочник!$C$3,Массив!C1005&lt;=Справочник!$F$4,Массив!D1005&lt;=Справочник!$F$4),Справочник!$E$4,Массив!E1005))</f>
        <v>Нейтрал</v>
      </c>
    </row>
    <row r="1006" spans="1:6" x14ac:dyDescent="0.3">
      <c r="A1006">
        <v>52</v>
      </c>
      <c r="B1006">
        <v>7</v>
      </c>
      <c r="C1006">
        <v>6</v>
      </c>
      <c r="D1006">
        <v>7</v>
      </c>
      <c r="E1006" t="str">
        <f>IF(B1006&gt;=Справочник!$A$5,Справочник!$C$5,IF(B1006&gt;=Справочник!$A$4,Справочник!$C$4,Справочник!$C$3))</f>
        <v>Нейтрал</v>
      </c>
      <c r="F1006" t="str">
        <f>IF(AND(E1006=Справочник!$C$5,Массив!C1006&gt;=Справочник!$F$3,Массив!D1006&gt;=Справочник!$F$3),Справочник!$E$3,IF(AND(Массив!E1006=Справочник!$C$3,Массив!C1006&lt;=Справочник!$F$4,Массив!D1006&lt;=Справочник!$F$4),Справочник!$E$4,Массив!E1006))</f>
        <v>Нейтрал</v>
      </c>
    </row>
    <row r="1007" spans="1:6" x14ac:dyDescent="0.3">
      <c r="A1007">
        <v>1059</v>
      </c>
      <c r="B1007">
        <v>3</v>
      </c>
      <c r="C1007">
        <v>7</v>
      </c>
      <c r="D1007">
        <v>10</v>
      </c>
      <c r="E1007" t="str">
        <f>IF(B1007&gt;=Справочник!$A$5,Справочник!$C$5,IF(B1007&gt;=Справочник!$A$4,Справочник!$C$4,Справочник!$C$3))</f>
        <v>Критик</v>
      </c>
      <c r="F1007" t="str">
        <f>IF(AND(E1007=Справочник!$C$5,Массив!C1007&gt;=Справочник!$F$3,Массив!D1007&gt;=Справочник!$F$3),Справочник!$E$3,IF(AND(Массив!E1007=Справочник!$C$3,Массив!C1007&lt;=Справочник!$F$4,Массив!D1007&lt;=Справочник!$F$4),Справочник!$E$4,Массив!E1007))</f>
        <v>Критик</v>
      </c>
    </row>
    <row r="1008" spans="1:6" x14ac:dyDescent="0.3">
      <c r="A1008">
        <v>805</v>
      </c>
      <c r="B1008">
        <v>5</v>
      </c>
      <c r="C1008">
        <v>6</v>
      </c>
      <c r="D1008">
        <v>10</v>
      </c>
      <c r="E1008" t="str">
        <f>IF(B1008&gt;=Справочник!$A$5,Справочник!$C$5,IF(B1008&gt;=Справочник!$A$4,Справочник!$C$4,Справочник!$C$3))</f>
        <v>Критик</v>
      </c>
      <c r="F1008" t="str">
        <f>IF(AND(E1008=Справочник!$C$5,Массив!C1008&gt;=Справочник!$F$3,Массив!D1008&gt;=Справочник!$F$3),Справочник!$E$3,IF(AND(Массив!E1008=Справочник!$C$3,Массив!C1008&lt;=Справочник!$F$4,Массив!D1008&lt;=Справочник!$F$4),Справочник!$E$4,Массив!E1008))</f>
        <v>Критик</v>
      </c>
    </row>
    <row r="1009" spans="1:6" x14ac:dyDescent="0.3">
      <c r="A1009">
        <v>1062</v>
      </c>
      <c r="B1009">
        <v>6</v>
      </c>
      <c r="C1009">
        <v>8</v>
      </c>
      <c r="D1009">
        <v>9</v>
      </c>
      <c r="E1009" t="str">
        <f>IF(B1009&gt;=Справочник!$A$5,Справочник!$C$5,IF(B1009&gt;=Справочник!$A$4,Справочник!$C$4,Справочник!$C$3))</f>
        <v>Критик</v>
      </c>
      <c r="F1009" t="str">
        <f>IF(AND(E1009=Справочник!$C$5,Массив!C1009&gt;=Справочник!$F$3,Массив!D1009&gt;=Справочник!$F$3),Справочник!$E$3,IF(AND(Массив!E1009=Справочник!$C$3,Массив!C1009&lt;=Справочник!$F$4,Массив!D1009&lt;=Справочник!$F$4),Справочник!$E$4,Массив!E1009))</f>
        <v>Критик</v>
      </c>
    </row>
    <row r="1010" spans="1:6" x14ac:dyDescent="0.3">
      <c r="A1010">
        <v>80</v>
      </c>
      <c r="B1010">
        <v>7</v>
      </c>
      <c r="C1010">
        <v>4</v>
      </c>
      <c r="D1010">
        <v>9</v>
      </c>
      <c r="E1010" t="str">
        <f>IF(B1010&gt;=Справочник!$A$5,Справочник!$C$5,IF(B1010&gt;=Справочник!$A$4,Справочник!$C$4,Справочник!$C$3))</f>
        <v>Нейтрал</v>
      </c>
      <c r="F1010" t="str">
        <f>IF(AND(E1010=Справочник!$C$5,Массив!C1010&gt;=Справочник!$F$3,Массив!D1010&gt;=Справочник!$F$3),Справочник!$E$3,IF(AND(Массив!E1010=Справочник!$C$3,Массив!C1010&lt;=Справочник!$F$4,Массив!D1010&lt;=Справочник!$F$4),Справочник!$E$4,Массив!E1010))</f>
        <v>Нейтрал</v>
      </c>
    </row>
    <row r="1011" spans="1:6" x14ac:dyDescent="0.3">
      <c r="A1011">
        <v>1026</v>
      </c>
      <c r="B1011">
        <v>3</v>
      </c>
      <c r="C1011">
        <v>4</v>
      </c>
      <c r="D1011">
        <v>8</v>
      </c>
      <c r="E1011" t="str">
        <f>IF(B1011&gt;=Справочник!$A$5,Справочник!$C$5,IF(B1011&gt;=Справочник!$A$4,Справочник!$C$4,Справочник!$C$3))</f>
        <v>Критик</v>
      </c>
      <c r="F1011" t="str">
        <f>IF(AND(E1011=Справочник!$C$5,Массив!C1011&gt;=Справочник!$F$3,Массив!D1011&gt;=Справочник!$F$3),Справочник!$E$3,IF(AND(Массив!E1011=Справочник!$C$3,Массив!C1011&lt;=Справочник!$F$4,Массив!D1011&lt;=Справочник!$F$4),Справочник!$E$4,Массив!E1011))</f>
        <v>Критик</v>
      </c>
    </row>
    <row r="1012" spans="1:6" x14ac:dyDescent="0.3">
      <c r="A1012">
        <v>962</v>
      </c>
      <c r="B1012">
        <v>5</v>
      </c>
      <c r="C1012">
        <v>4</v>
      </c>
      <c r="D1012">
        <v>4</v>
      </c>
      <c r="E1012" t="str">
        <f>IF(B1012&gt;=Справочник!$A$5,Справочник!$C$5,IF(B1012&gt;=Справочник!$A$4,Справочник!$C$4,Справочник!$C$3))</f>
        <v>Критик</v>
      </c>
      <c r="F1012" t="str">
        <f>IF(AND(E1012=Справочник!$C$5,Массив!C1012&gt;=Справочник!$F$3,Массив!D1012&gt;=Справочник!$F$3),Справочник!$E$3,IF(AND(Массив!E1012=Справочник!$C$3,Массив!C1012&lt;=Справочник!$F$4,Массив!D1012&lt;=Справочник!$F$4),Справочник!$E$4,Массив!E1012))</f>
        <v>МегаНегатив</v>
      </c>
    </row>
    <row r="1013" spans="1:6" x14ac:dyDescent="0.3">
      <c r="A1013">
        <v>36</v>
      </c>
      <c r="B1013">
        <v>4</v>
      </c>
      <c r="C1013">
        <v>4</v>
      </c>
      <c r="D1013">
        <v>5</v>
      </c>
      <c r="E1013" t="str">
        <f>IF(B1013&gt;=Справочник!$A$5,Справочник!$C$5,IF(B1013&gt;=Справочник!$A$4,Справочник!$C$4,Справочник!$C$3))</f>
        <v>Критик</v>
      </c>
      <c r="F1013" t="str">
        <f>IF(AND(E1013=Справочник!$C$5,Массив!C1013&gt;=Справочник!$F$3,Массив!D1013&gt;=Справочник!$F$3),Справочник!$E$3,IF(AND(Массив!E1013=Справочник!$C$3,Массив!C1013&lt;=Справочник!$F$4,Массив!D1013&lt;=Справочник!$F$4),Справочник!$E$4,Массив!E1013))</f>
        <v>МегаНегатив</v>
      </c>
    </row>
    <row r="1014" spans="1:6" x14ac:dyDescent="0.3">
      <c r="A1014">
        <v>684</v>
      </c>
      <c r="B1014">
        <v>4</v>
      </c>
      <c r="C1014">
        <v>4</v>
      </c>
      <c r="D1014">
        <v>9</v>
      </c>
      <c r="E1014" t="str">
        <f>IF(B1014&gt;=Справочник!$A$5,Справочник!$C$5,IF(B1014&gt;=Справочник!$A$4,Справочник!$C$4,Справочник!$C$3))</f>
        <v>Критик</v>
      </c>
      <c r="F1014" t="str">
        <f>IF(AND(E1014=Справочник!$C$5,Массив!C1014&gt;=Справочник!$F$3,Массив!D1014&gt;=Справочник!$F$3),Справочник!$E$3,IF(AND(Массив!E1014=Справочник!$C$3,Массив!C1014&lt;=Справочник!$F$4,Массив!D1014&lt;=Справочник!$F$4),Справочник!$E$4,Массив!E1014))</f>
        <v>Критик</v>
      </c>
    </row>
    <row r="1015" spans="1:6" x14ac:dyDescent="0.3">
      <c r="A1015">
        <v>175</v>
      </c>
      <c r="B1015">
        <v>4</v>
      </c>
      <c r="C1015">
        <v>5</v>
      </c>
      <c r="D1015">
        <v>3</v>
      </c>
      <c r="E1015" t="str">
        <f>IF(B1015&gt;=Справочник!$A$5,Справочник!$C$5,IF(B1015&gt;=Справочник!$A$4,Справочник!$C$4,Справочник!$C$3))</f>
        <v>Критик</v>
      </c>
      <c r="F1015" t="str">
        <f>IF(AND(E1015=Справочник!$C$5,Массив!C1015&gt;=Справочник!$F$3,Массив!D1015&gt;=Справочник!$F$3),Справочник!$E$3,IF(AND(Массив!E1015=Справочник!$C$3,Массив!C1015&lt;=Справочник!$F$4,Массив!D1015&lt;=Справочник!$F$4),Справочник!$E$4,Массив!E1015))</f>
        <v>МегаНегатив</v>
      </c>
    </row>
    <row r="1016" spans="1:6" x14ac:dyDescent="0.3">
      <c r="A1016">
        <v>492</v>
      </c>
      <c r="B1016">
        <v>3</v>
      </c>
      <c r="C1016">
        <v>7</v>
      </c>
      <c r="D1016">
        <v>5</v>
      </c>
      <c r="E1016" t="str">
        <f>IF(B1016&gt;=Справочник!$A$5,Справочник!$C$5,IF(B1016&gt;=Справочник!$A$4,Справочник!$C$4,Справочник!$C$3))</f>
        <v>Критик</v>
      </c>
      <c r="F1016" t="str">
        <f>IF(AND(E1016=Справочник!$C$5,Массив!C1016&gt;=Справочник!$F$3,Массив!D1016&gt;=Справочник!$F$3),Справочник!$E$3,IF(AND(Массив!E1016=Справочник!$C$3,Массив!C1016&lt;=Справочник!$F$4,Массив!D1016&lt;=Справочник!$F$4),Справочник!$E$4,Массив!E1016))</f>
        <v>Критик</v>
      </c>
    </row>
    <row r="1017" spans="1:6" x14ac:dyDescent="0.3">
      <c r="A1017">
        <v>1045</v>
      </c>
      <c r="B1017">
        <v>7</v>
      </c>
      <c r="C1017">
        <v>6</v>
      </c>
      <c r="D1017">
        <v>10</v>
      </c>
      <c r="E1017" t="str">
        <f>IF(B1017&gt;=Справочник!$A$5,Справочник!$C$5,IF(B1017&gt;=Справочник!$A$4,Справочник!$C$4,Справочник!$C$3))</f>
        <v>Нейтрал</v>
      </c>
      <c r="F1017" t="str">
        <f>IF(AND(E1017=Справочник!$C$5,Массив!C1017&gt;=Справочник!$F$3,Массив!D1017&gt;=Справочник!$F$3),Справочник!$E$3,IF(AND(Массив!E1017=Справочник!$C$3,Массив!C1017&lt;=Справочник!$F$4,Массив!D1017&lt;=Справочник!$F$4),Справочник!$E$4,Массив!E1017))</f>
        <v>Нейтрал</v>
      </c>
    </row>
    <row r="1018" spans="1:6" x14ac:dyDescent="0.3">
      <c r="A1018">
        <v>822</v>
      </c>
      <c r="B1018">
        <v>7</v>
      </c>
      <c r="C1018">
        <v>5</v>
      </c>
      <c r="D1018">
        <v>3</v>
      </c>
      <c r="E1018" t="str">
        <f>IF(B1018&gt;=Справочник!$A$5,Справочник!$C$5,IF(B1018&gt;=Справочник!$A$4,Справочник!$C$4,Справочник!$C$3))</f>
        <v>Нейтрал</v>
      </c>
      <c r="F1018" t="str">
        <f>IF(AND(E1018=Справочник!$C$5,Массив!C1018&gt;=Справочник!$F$3,Массив!D1018&gt;=Справочник!$F$3),Справочник!$E$3,IF(AND(Массив!E1018=Справочник!$C$3,Массив!C1018&lt;=Справочник!$F$4,Массив!D1018&lt;=Справочник!$F$4),Справочник!$E$4,Массив!E1018))</f>
        <v>Нейтрал</v>
      </c>
    </row>
    <row r="1019" spans="1:6" x14ac:dyDescent="0.3">
      <c r="A1019">
        <v>815</v>
      </c>
      <c r="B1019">
        <v>7</v>
      </c>
      <c r="C1019">
        <v>6</v>
      </c>
      <c r="D1019">
        <v>6</v>
      </c>
      <c r="E1019" t="str">
        <f>IF(B1019&gt;=Справочник!$A$5,Справочник!$C$5,IF(B1019&gt;=Справочник!$A$4,Справочник!$C$4,Справочник!$C$3))</f>
        <v>Нейтрал</v>
      </c>
      <c r="F1019" t="str">
        <f>IF(AND(E1019=Справочник!$C$5,Массив!C1019&gt;=Справочник!$F$3,Массив!D1019&gt;=Справочник!$F$3),Справочник!$E$3,IF(AND(Массив!E1019=Справочник!$C$3,Массив!C1019&lt;=Справочник!$F$4,Массив!D1019&lt;=Справочник!$F$4),Справочник!$E$4,Массив!E1019))</f>
        <v>Нейтрал</v>
      </c>
    </row>
    <row r="1020" spans="1:6" x14ac:dyDescent="0.3">
      <c r="A1020">
        <v>705</v>
      </c>
      <c r="B1020">
        <v>6</v>
      </c>
      <c r="C1020">
        <v>5</v>
      </c>
      <c r="D1020">
        <v>6</v>
      </c>
      <c r="E1020" t="str">
        <f>IF(B1020&gt;=Справочник!$A$5,Справочник!$C$5,IF(B1020&gt;=Справочник!$A$4,Справочник!$C$4,Справочник!$C$3))</f>
        <v>Критик</v>
      </c>
      <c r="F1020" t="str">
        <f>IF(AND(E1020=Справочник!$C$5,Массив!C1020&gt;=Справочник!$F$3,Массив!D1020&gt;=Справочник!$F$3),Справочник!$E$3,IF(AND(Массив!E1020=Справочник!$C$3,Массив!C1020&lt;=Справочник!$F$4,Массив!D1020&lt;=Справочник!$F$4),Справочник!$E$4,Массив!E1020))</f>
        <v>МегаНегатив</v>
      </c>
    </row>
    <row r="1021" spans="1:6" x14ac:dyDescent="0.3">
      <c r="A1021">
        <v>598</v>
      </c>
      <c r="B1021">
        <v>3</v>
      </c>
      <c r="C1021">
        <v>5</v>
      </c>
      <c r="D1021">
        <v>9</v>
      </c>
      <c r="E1021" t="str">
        <f>IF(B1021&gt;=Справочник!$A$5,Справочник!$C$5,IF(B1021&gt;=Справочник!$A$4,Справочник!$C$4,Справочник!$C$3))</f>
        <v>Критик</v>
      </c>
      <c r="F1021" t="str">
        <f>IF(AND(E1021=Справочник!$C$5,Массив!C1021&gt;=Справочник!$F$3,Массив!D1021&gt;=Справочник!$F$3),Справочник!$E$3,IF(AND(Массив!E1021=Справочник!$C$3,Массив!C1021&lt;=Справочник!$F$4,Массив!D1021&lt;=Справочник!$F$4),Справочник!$E$4,Массив!E1021))</f>
        <v>Критик</v>
      </c>
    </row>
    <row r="1022" spans="1:6" x14ac:dyDescent="0.3">
      <c r="A1022">
        <v>367</v>
      </c>
      <c r="B1022">
        <v>6</v>
      </c>
      <c r="C1022">
        <v>8</v>
      </c>
      <c r="D1022">
        <v>5</v>
      </c>
      <c r="E1022" t="str">
        <f>IF(B1022&gt;=Справочник!$A$5,Справочник!$C$5,IF(B1022&gt;=Справочник!$A$4,Справочник!$C$4,Справочник!$C$3))</f>
        <v>Критик</v>
      </c>
      <c r="F1022" t="str">
        <f>IF(AND(E1022=Справочник!$C$5,Массив!C1022&gt;=Справочник!$F$3,Массив!D1022&gt;=Справочник!$F$3),Справочник!$E$3,IF(AND(Массив!E1022=Справочник!$C$3,Массив!C1022&lt;=Справочник!$F$4,Массив!D1022&lt;=Справочник!$F$4),Справочник!$E$4,Массив!E1022))</f>
        <v>Критик</v>
      </c>
    </row>
    <row r="1023" spans="1:6" x14ac:dyDescent="0.3">
      <c r="A1023">
        <v>481</v>
      </c>
      <c r="B1023">
        <v>3</v>
      </c>
      <c r="C1023">
        <v>7</v>
      </c>
      <c r="D1023">
        <v>9</v>
      </c>
      <c r="E1023" t="str">
        <f>IF(B1023&gt;=Справочник!$A$5,Справочник!$C$5,IF(B1023&gt;=Справочник!$A$4,Справочник!$C$4,Справочник!$C$3))</f>
        <v>Критик</v>
      </c>
      <c r="F1023" t="str">
        <f>IF(AND(E1023=Справочник!$C$5,Массив!C1023&gt;=Справочник!$F$3,Массив!D1023&gt;=Справочник!$F$3),Справочник!$E$3,IF(AND(Массив!E1023=Справочник!$C$3,Массив!C1023&lt;=Справочник!$F$4,Массив!D1023&lt;=Справочник!$F$4),Справочник!$E$4,Массив!E1023))</f>
        <v>Критик</v>
      </c>
    </row>
    <row r="1024" spans="1:6" x14ac:dyDescent="0.3">
      <c r="A1024">
        <v>282</v>
      </c>
      <c r="B1024">
        <v>3</v>
      </c>
      <c r="C1024">
        <v>4</v>
      </c>
      <c r="D1024">
        <v>6</v>
      </c>
      <c r="E1024" t="str">
        <f>IF(B1024&gt;=Справочник!$A$5,Справочник!$C$5,IF(B1024&gt;=Справочник!$A$4,Справочник!$C$4,Справочник!$C$3))</f>
        <v>Критик</v>
      </c>
      <c r="F1024" t="str">
        <f>IF(AND(E1024=Справочник!$C$5,Массив!C1024&gt;=Справочник!$F$3,Массив!D1024&gt;=Справочник!$F$3),Справочник!$E$3,IF(AND(Массив!E1024=Справочник!$C$3,Массив!C1024&lt;=Справочник!$F$4,Массив!D1024&lt;=Справочник!$F$4),Справочник!$E$4,Массив!E1024))</f>
        <v>МегаНегатив</v>
      </c>
    </row>
    <row r="1025" spans="1:6" x14ac:dyDescent="0.3">
      <c r="A1025">
        <v>615</v>
      </c>
      <c r="B1025">
        <v>3</v>
      </c>
      <c r="C1025">
        <v>4</v>
      </c>
      <c r="D1025">
        <v>7</v>
      </c>
      <c r="E1025" t="str">
        <f>IF(B1025&gt;=Справочник!$A$5,Справочник!$C$5,IF(B1025&gt;=Справочник!$A$4,Справочник!$C$4,Справочник!$C$3))</f>
        <v>Критик</v>
      </c>
      <c r="F1025" t="str">
        <f>IF(AND(E1025=Справочник!$C$5,Массив!C1025&gt;=Справочник!$F$3,Массив!D1025&gt;=Справочник!$F$3),Справочник!$E$3,IF(AND(Массив!E1025=Справочник!$C$3,Массив!C1025&lt;=Справочник!$F$4,Массив!D1025&lt;=Справочник!$F$4),Справочник!$E$4,Массив!E1025))</f>
        <v>Критик</v>
      </c>
    </row>
    <row r="1026" spans="1:6" x14ac:dyDescent="0.3">
      <c r="A1026">
        <v>63</v>
      </c>
      <c r="B1026">
        <v>7</v>
      </c>
      <c r="C1026">
        <v>6</v>
      </c>
      <c r="D1026">
        <v>3</v>
      </c>
      <c r="E1026" t="str">
        <f>IF(B1026&gt;=Справочник!$A$5,Справочник!$C$5,IF(B1026&gt;=Справочник!$A$4,Справочник!$C$4,Справочник!$C$3))</f>
        <v>Нейтрал</v>
      </c>
      <c r="F1026" t="str">
        <f>IF(AND(E1026=Справочник!$C$5,Массив!C1026&gt;=Справочник!$F$3,Массив!D1026&gt;=Справочник!$F$3),Справочник!$E$3,IF(AND(Массив!E1026=Справочник!$C$3,Массив!C1026&lt;=Справочник!$F$4,Массив!D1026&lt;=Справочник!$F$4),Справочник!$E$4,Массив!E1026))</f>
        <v>Нейтрал</v>
      </c>
    </row>
    <row r="1027" spans="1:6" x14ac:dyDescent="0.3">
      <c r="A1027">
        <v>73</v>
      </c>
      <c r="B1027">
        <v>10</v>
      </c>
      <c r="C1027">
        <v>10</v>
      </c>
      <c r="D1027">
        <v>7</v>
      </c>
      <c r="E1027" t="str">
        <f>IF(B1027&gt;=Справочник!$A$5,Справочник!$C$5,IF(B1027&gt;=Справочник!$A$4,Справочник!$C$4,Справочник!$C$3))</f>
        <v>Промоутер</v>
      </c>
      <c r="F1027" t="str">
        <f>IF(AND(E1027=Справочник!$C$5,Массив!C1027&gt;=Справочник!$F$3,Массив!D1027&gt;=Справочник!$F$3),Справочник!$E$3,IF(AND(Массив!E1027=Справочник!$C$3,Массив!C1027&lt;=Справочник!$F$4,Массив!D1027&lt;=Справочник!$F$4),Справочник!$E$4,Массив!E1027))</f>
        <v>Промоутер</v>
      </c>
    </row>
    <row r="1028" spans="1:6" x14ac:dyDescent="0.3">
      <c r="A1028">
        <v>314</v>
      </c>
      <c r="B1028">
        <v>10</v>
      </c>
      <c r="C1028">
        <v>9</v>
      </c>
      <c r="D1028">
        <v>3</v>
      </c>
      <c r="E1028" t="str">
        <f>IF(B1028&gt;=Справочник!$A$5,Справочник!$C$5,IF(B1028&gt;=Справочник!$A$4,Справочник!$C$4,Справочник!$C$3))</f>
        <v>Промоутер</v>
      </c>
      <c r="F1028" t="str">
        <f>IF(AND(E1028=Справочник!$C$5,Массив!C1028&gt;=Справочник!$F$3,Массив!D1028&gt;=Справочник!$F$3),Справочник!$E$3,IF(AND(Массив!E1028=Справочник!$C$3,Массив!C1028&lt;=Справочник!$F$4,Массив!D1028&lt;=Справочник!$F$4),Справочник!$E$4,Массив!E1028))</f>
        <v>Промоутер</v>
      </c>
    </row>
    <row r="1029" spans="1:6" x14ac:dyDescent="0.3">
      <c r="A1029">
        <v>212</v>
      </c>
      <c r="B1029">
        <v>3</v>
      </c>
      <c r="C1029">
        <v>8</v>
      </c>
      <c r="D1029">
        <v>6</v>
      </c>
      <c r="E1029" t="str">
        <f>IF(B1029&gt;=Справочник!$A$5,Справочник!$C$5,IF(B1029&gt;=Справочник!$A$4,Справочник!$C$4,Справочник!$C$3))</f>
        <v>Критик</v>
      </c>
      <c r="F1029" t="str">
        <f>IF(AND(E1029=Справочник!$C$5,Массив!C1029&gt;=Справочник!$F$3,Массив!D1029&gt;=Справочник!$F$3),Справочник!$E$3,IF(AND(Массив!E1029=Справочник!$C$3,Массив!C1029&lt;=Справочник!$F$4,Массив!D1029&lt;=Справочник!$F$4),Справочник!$E$4,Массив!E1029))</f>
        <v>Критик</v>
      </c>
    </row>
    <row r="1030" spans="1:6" x14ac:dyDescent="0.3">
      <c r="A1030">
        <v>517</v>
      </c>
      <c r="B1030">
        <v>4</v>
      </c>
      <c r="C1030">
        <v>4</v>
      </c>
      <c r="D1030">
        <v>8</v>
      </c>
      <c r="E1030" t="str">
        <f>IF(B1030&gt;=Справочник!$A$5,Справочник!$C$5,IF(B1030&gt;=Справочник!$A$4,Справочник!$C$4,Справочник!$C$3))</f>
        <v>Критик</v>
      </c>
      <c r="F1030" t="str">
        <f>IF(AND(E1030=Справочник!$C$5,Массив!C1030&gt;=Справочник!$F$3,Массив!D1030&gt;=Справочник!$F$3),Справочник!$E$3,IF(AND(Массив!E1030=Справочник!$C$3,Массив!C1030&lt;=Справочник!$F$4,Массив!D1030&lt;=Справочник!$F$4),Справочник!$E$4,Массив!E1030))</f>
        <v>Критик</v>
      </c>
    </row>
    <row r="1031" spans="1:6" x14ac:dyDescent="0.3">
      <c r="A1031">
        <v>132</v>
      </c>
      <c r="B1031">
        <v>10</v>
      </c>
      <c r="C1031">
        <v>9</v>
      </c>
      <c r="D1031">
        <v>7</v>
      </c>
      <c r="E1031" t="str">
        <f>IF(B1031&gt;=Справочник!$A$5,Справочник!$C$5,IF(B1031&gt;=Справочник!$A$4,Справочник!$C$4,Справочник!$C$3))</f>
        <v>Промоутер</v>
      </c>
      <c r="F1031" t="str">
        <f>IF(AND(E1031=Справочник!$C$5,Массив!C1031&gt;=Справочник!$F$3,Массив!D1031&gt;=Справочник!$F$3),Справочник!$E$3,IF(AND(Массив!E1031=Справочник!$C$3,Массив!C1031&lt;=Справочник!$F$4,Массив!D1031&lt;=Справочник!$F$4),Справочник!$E$4,Массив!E1031))</f>
        <v>Промоутер</v>
      </c>
    </row>
    <row r="1032" spans="1:6" x14ac:dyDescent="0.3">
      <c r="A1032">
        <v>624</v>
      </c>
      <c r="B1032">
        <v>5</v>
      </c>
      <c r="C1032">
        <v>7</v>
      </c>
      <c r="D1032">
        <v>10</v>
      </c>
      <c r="E1032" t="str">
        <f>IF(B1032&gt;=Справочник!$A$5,Справочник!$C$5,IF(B1032&gt;=Справочник!$A$4,Справочник!$C$4,Справочник!$C$3))</f>
        <v>Критик</v>
      </c>
      <c r="F1032" t="str">
        <f>IF(AND(E1032=Справочник!$C$5,Массив!C1032&gt;=Справочник!$F$3,Массив!D1032&gt;=Справочник!$F$3),Справочник!$E$3,IF(AND(Массив!E1032=Справочник!$C$3,Массив!C1032&lt;=Справочник!$F$4,Массив!D1032&lt;=Справочник!$F$4),Справочник!$E$4,Массив!E1032))</f>
        <v>Критик</v>
      </c>
    </row>
    <row r="1033" spans="1:6" x14ac:dyDescent="0.3">
      <c r="A1033">
        <v>970</v>
      </c>
      <c r="B1033">
        <v>3</v>
      </c>
      <c r="C1033">
        <v>4</v>
      </c>
      <c r="D1033">
        <v>9</v>
      </c>
      <c r="E1033" t="str">
        <f>IF(B1033&gt;=Справочник!$A$5,Справочник!$C$5,IF(B1033&gt;=Справочник!$A$4,Справочник!$C$4,Справочник!$C$3))</f>
        <v>Критик</v>
      </c>
      <c r="F1033" t="str">
        <f>IF(AND(E1033=Справочник!$C$5,Массив!C1033&gt;=Справочник!$F$3,Массив!D1033&gt;=Справочник!$F$3),Справочник!$E$3,IF(AND(Массив!E1033=Справочник!$C$3,Массив!C1033&lt;=Справочник!$F$4,Массив!D1033&lt;=Справочник!$F$4),Справочник!$E$4,Массив!E1033))</f>
        <v>Критик</v>
      </c>
    </row>
    <row r="1034" spans="1:6" x14ac:dyDescent="0.3">
      <c r="A1034">
        <v>866</v>
      </c>
      <c r="B1034">
        <v>3</v>
      </c>
      <c r="C1034">
        <v>8</v>
      </c>
      <c r="D1034">
        <v>6</v>
      </c>
      <c r="E1034" t="str">
        <f>IF(B1034&gt;=Справочник!$A$5,Справочник!$C$5,IF(B1034&gt;=Справочник!$A$4,Справочник!$C$4,Справочник!$C$3))</f>
        <v>Критик</v>
      </c>
      <c r="F1034" t="str">
        <f>IF(AND(E1034=Справочник!$C$5,Массив!C1034&gt;=Справочник!$F$3,Массив!D1034&gt;=Справочник!$F$3),Справочник!$E$3,IF(AND(Массив!E1034=Справочник!$C$3,Массив!C1034&lt;=Справочник!$F$4,Массив!D1034&lt;=Справочник!$F$4),Справочник!$E$4,Массив!E1034))</f>
        <v>Критик</v>
      </c>
    </row>
    <row r="1035" spans="1:6" x14ac:dyDescent="0.3">
      <c r="A1035">
        <v>799</v>
      </c>
      <c r="B1035">
        <v>3</v>
      </c>
      <c r="C1035">
        <v>6</v>
      </c>
      <c r="D1035">
        <v>9</v>
      </c>
      <c r="E1035" t="str">
        <f>IF(B1035&gt;=Справочник!$A$5,Справочник!$C$5,IF(B1035&gt;=Справочник!$A$4,Справочник!$C$4,Справочник!$C$3))</f>
        <v>Критик</v>
      </c>
      <c r="F1035" t="str">
        <f>IF(AND(E1035=Справочник!$C$5,Массив!C1035&gt;=Справочник!$F$3,Массив!D1035&gt;=Справочник!$F$3),Справочник!$E$3,IF(AND(Массив!E1035=Справочник!$C$3,Массив!C1035&lt;=Справочник!$F$4,Массив!D1035&lt;=Справочник!$F$4),Справочник!$E$4,Массив!E1035))</f>
        <v>Критик</v>
      </c>
    </row>
    <row r="1036" spans="1:6" x14ac:dyDescent="0.3">
      <c r="A1036">
        <v>568</v>
      </c>
      <c r="B1036">
        <v>8</v>
      </c>
      <c r="C1036">
        <v>9</v>
      </c>
      <c r="D1036">
        <v>7</v>
      </c>
      <c r="E1036" t="str">
        <f>IF(B1036&gt;=Справочник!$A$5,Справочник!$C$5,IF(B1036&gt;=Справочник!$A$4,Справочник!$C$4,Справочник!$C$3))</f>
        <v>Нейтрал</v>
      </c>
      <c r="F1036" t="str">
        <f>IF(AND(E1036=Справочник!$C$5,Массив!C1036&gt;=Справочник!$F$3,Массив!D1036&gt;=Справочник!$F$3),Справочник!$E$3,IF(AND(Массив!E1036=Справочник!$C$3,Массив!C1036&lt;=Справочник!$F$4,Массив!D1036&lt;=Справочник!$F$4),Справочник!$E$4,Массив!E1036))</f>
        <v>Нейтрал</v>
      </c>
    </row>
    <row r="1037" spans="1:6" x14ac:dyDescent="0.3">
      <c r="A1037">
        <v>859</v>
      </c>
      <c r="B1037">
        <v>9</v>
      </c>
      <c r="C1037">
        <v>8</v>
      </c>
      <c r="D1037">
        <v>4</v>
      </c>
      <c r="E1037" t="str">
        <f>IF(B1037&gt;=Справочник!$A$5,Справочник!$C$5,IF(B1037&gt;=Справочник!$A$4,Справочник!$C$4,Справочник!$C$3))</f>
        <v>Промоутер</v>
      </c>
      <c r="F1037" t="str">
        <f>IF(AND(E1037=Справочник!$C$5,Массив!C1037&gt;=Справочник!$F$3,Массив!D1037&gt;=Справочник!$F$3),Справочник!$E$3,IF(AND(Массив!E1037=Справочник!$C$3,Массив!C1037&lt;=Справочник!$F$4,Массив!D1037&lt;=Справочник!$F$4),Справочник!$E$4,Массив!E1037))</f>
        <v>Промоутер</v>
      </c>
    </row>
    <row r="1038" spans="1:6" x14ac:dyDescent="0.3">
      <c r="A1038">
        <v>706</v>
      </c>
      <c r="B1038">
        <v>8</v>
      </c>
      <c r="C1038">
        <v>9</v>
      </c>
      <c r="D1038">
        <v>8</v>
      </c>
      <c r="E1038" t="str">
        <f>IF(B1038&gt;=Справочник!$A$5,Справочник!$C$5,IF(B1038&gt;=Справочник!$A$4,Справочник!$C$4,Справочник!$C$3))</f>
        <v>Нейтрал</v>
      </c>
      <c r="F1038" t="str">
        <f>IF(AND(E1038=Справочник!$C$5,Массив!C1038&gt;=Справочник!$F$3,Массив!D1038&gt;=Справочник!$F$3),Справочник!$E$3,IF(AND(Массив!E1038=Справочник!$C$3,Массив!C1038&lt;=Справочник!$F$4,Массив!D1038&lt;=Справочник!$F$4),Справочник!$E$4,Массив!E1038))</f>
        <v>Нейтрал</v>
      </c>
    </row>
    <row r="1039" spans="1:6" x14ac:dyDescent="0.3">
      <c r="A1039">
        <v>397</v>
      </c>
      <c r="B1039">
        <v>8</v>
      </c>
      <c r="C1039">
        <v>9</v>
      </c>
      <c r="D1039">
        <v>6</v>
      </c>
      <c r="E1039" t="str">
        <f>IF(B1039&gt;=Справочник!$A$5,Справочник!$C$5,IF(B1039&gt;=Справочник!$A$4,Справочник!$C$4,Справочник!$C$3))</f>
        <v>Нейтрал</v>
      </c>
      <c r="F1039" t="str">
        <f>IF(AND(E1039=Справочник!$C$5,Массив!C1039&gt;=Справочник!$F$3,Массив!D1039&gt;=Справочник!$F$3),Справочник!$E$3,IF(AND(Массив!E1039=Справочник!$C$3,Массив!C1039&lt;=Справочник!$F$4,Массив!D1039&lt;=Справочник!$F$4),Справочник!$E$4,Массив!E1039))</f>
        <v>Нейтрал</v>
      </c>
    </row>
    <row r="1040" spans="1:6" x14ac:dyDescent="0.3">
      <c r="A1040">
        <v>973</v>
      </c>
      <c r="B1040">
        <v>3</v>
      </c>
      <c r="C1040">
        <v>7</v>
      </c>
      <c r="D1040">
        <v>3</v>
      </c>
      <c r="E1040" t="str">
        <f>IF(B1040&gt;=Справочник!$A$5,Справочник!$C$5,IF(B1040&gt;=Справочник!$A$4,Справочник!$C$4,Справочник!$C$3))</f>
        <v>Критик</v>
      </c>
      <c r="F1040" t="str">
        <f>IF(AND(E1040=Справочник!$C$5,Массив!C1040&gt;=Справочник!$F$3,Массив!D1040&gt;=Справочник!$F$3),Справочник!$E$3,IF(AND(Массив!E1040=Справочник!$C$3,Массив!C1040&lt;=Справочник!$F$4,Массив!D1040&lt;=Справочник!$F$4),Справочник!$E$4,Массив!E1040))</f>
        <v>Критик</v>
      </c>
    </row>
    <row r="1041" spans="1:6" x14ac:dyDescent="0.3">
      <c r="A1041">
        <v>43</v>
      </c>
      <c r="B1041">
        <v>6</v>
      </c>
      <c r="C1041">
        <v>5</v>
      </c>
      <c r="D1041">
        <v>8</v>
      </c>
      <c r="E1041" t="str">
        <f>IF(B1041&gt;=Справочник!$A$5,Справочник!$C$5,IF(B1041&gt;=Справочник!$A$4,Справочник!$C$4,Справочник!$C$3))</f>
        <v>Критик</v>
      </c>
      <c r="F1041" t="str">
        <f>IF(AND(E1041=Справочник!$C$5,Массив!C1041&gt;=Справочник!$F$3,Массив!D1041&gt;=Справочник!$F$3),Справочник!$E$3,IF(AND(Массив!E1041=Справочник!$C$3,Массив!C1041&lt;=Справочник!$F$4,Массив!D1041&lt;=Справочник!$F$4),Справочник!$E$4,Массив!E1041))</f>
        <v>Критик</v>
      </c>
    </row>
    <row r="1042" spans="1:6" x14ac:dyDescent="0.3">
      <c r="A1042">
        <v>566</v>
      </c>
      <c r="B1042">
        <v>5</v>
      </c>
      <c r="C1042">
        <v>6</v>
      </c>
      <c r="D1042">
        <v>8</v>
      </c>
      <c r="E1042" t="str">
        <f>IF(B1042&gt;=Справочник!$A$5,Справочник!$C$5,IF(B1042&gt;=Справочник!$A$4,Справочник!$C$4,Справочник!$C$3))</f>
        <v>Критик</v>
      </c>
      <c r="F1042" t="str">
        <f>IF(AND(E1042=Справочник!$C$5,Массив!C1042&gt;=Справочник!$F$3,Массив!D1042&gt;=Справочник!$F$3),Справочник!$E$3,IF(AND(Массив!E1042=Справочник!$C$3,Массив!C1042&lt;=Справочник!$F$4,Массив!D1042&lt;=Справочник!$F$4),Справочник!$E$4,Массив!E1042))</f>
        <v>Критик</v>
      </c>
    </row>
    <row r="1043" spans="1:6" x14ac:dyDescent="0.3">
      <c r="A1043">
        <v>956</v>
      </c>
      <c r="B1043">
        <v>9</v>
      </c>
      <c r="C1043">
        <v>10</v>
      </c>
      <c r="D1043">
        <v>7</v>
      </c>
      <c r="E1043" t="str">
        <f>IF(B1043&gt;=Справочник!$A$5,Справочник!$C$5,IF(B1043&gt;=Справочник!$A$4,Справочник!$C$4,Справочник!$C$3))</f>
        <v>Промоутер</v>
      </c>
      <c r="F1043" t="str">
        <f>IF(AND(E1043=Справочник!$C$5,Массив!C1043&gt;=Справочник!$F$3,Массив!D1043&gt;=Справочник!$F$3),Справочник!$E$3,IF(AND(Массив!E1043=Справочник!$C$3,Массив!C1043&lt;=Справочник!$F$4,Массив!D1043&lt;=Справочник!$F$4),Справочник!$E$4,Массив!E1043))</f>
        <v>Промоутер</v>
      </c>
    </row>
    <row r="1044" spans="1:6" x14ac:dyDescent="0.3">
      <c r="A1044">
        <v>872</v>
      </c>
      <c r="B1044">
        <v>9</v>
      </c>
      <c r="C1044">
        <v>10</v>
      </c>
      <c r="D1044">
        <v>3</v>
      </c>
      <c r="E1044" t="str">
        <f>IF(B1044&gt;=Справочник!$A$5,Справочник!$C$5,IF(B1044&gt;=Справочник!$A$4,Справочник!$C$4,Справочник!$C$3))</f>
        <v>Промоутер</v>
      </c>
      <c r="F1044" t="str">
        <f>IF(AND(E1044=Справочник!$C$5,Массив!C1044&gt;=Справочник!$F$3,Массив!D1044&gt;=Справочник!$F$3),Справочник!$E$3,IF(AND(Массив!E1044=Справочник!$C$3,Массив!C1044&lt;=Справочник!$F$4,Массив!D1044&lt;=Справочник!$F$4),Справочник!$E$4,Массив!E1044))</f>
        <v>Промоутер</v>
      </c>
    </row>
    <row r="1045" spans="1:6" x14ac:dyDescent="0.3">
      <c r="A1045">
        <v>125</v>
      </c>
      <c r="B1045">
        <v>4</v>
      </c>
      <c r="C1045">
        <v>7</v>
      </c>
      <c r="D1045">
        <v>7</v>
      </c>
      <c r="E1045" t="str">
        <f>IF(B1045&gt;=Справочник!$A$5,Справочник!$C$5,IF(B1045&gt;=Справочник!$A$4,Справочник!$C$4,Справочник!$C$3))</f>
        <v>Критик</v>
      </c>
      <c r="F1045" t="str">
        <f>IF(AND(E1045=Справочник!$C$5,Массив!C1045&gt;=Справочник!$F$3,Массив!D1045&gt;=Справочник!$F$3),Справочник!$E$3,IF(AND(Массив!E1045=Справочник!$C$3,Массив!C1045&lt;=Справочник!$F$4,Массив!D1045&lt;=Справочник!$F$4),Справочник!$E$4,Массив!E1045))</f>
        <v>Критик</v>
      </c>
    </row>
    <row r="1046" spans="1:6" x14ac:dyDescent="0.3">
      <c r="A1046">
        <v>269</v>
      </c>
      <c r="B1046">
        <v>9</v>
      </c>
      <c r="C1046">
        <v>9</v>
      </c>
      <c r="D1046">
        <v>9</v>
      </c>
      <c r="E1046" t="str">
        <f>IF(B1046&gt;=Справочник!$A$5,Справочник!$C$5,IF(B1046&gt;=Справочник!$A$4,Справочник!$C$4,Справочник!$C$3))</f>
        <v>Промоутер</v>
      </c>
      <c r="F1046" t="str">
        <f>IF(AND(E1046=Справочник!$C$5,Массив!C1046&gt;=Справочник!$F$3,Массив!D1046&gt;=Справочник!$F$3),Справочник!$E$3,IF(AND(Массив!E1046=Справочник!$C$3,Массив!C1046&lt;=Справочник!$F$4,Массив!D1046&lt;=Справочник!$F$4),Справочник!$E$4,Массив!E1046))</f>
        <v>МегаПозитив</v>
      </c>
    </row>
    <row r="1047" spans="1:6" x14ac:dyDescent="0.3">
      <c r="A1047">
        <v>406</v>
      </c>
      <c r="B1047">
        <v>4</v>
      </c>
      <c r="C1047">
        <v>4</v>
      </c>
      <c r="D1047">
        <v>8</v>
      </c>
      <c r="E1047" t="str">
        <f>IF(B1047&gt;=Справочник!$A$5,Справочник!$C$5,IF(B1047&gt;=Справочник!$A$4,Справочник!$C$4,Справочник!$C$3))</f>
        <v>Критик</v>
      </c>
      <c r="F1047" t="str">
        <f>IF(AND(E1047=Справочник!$C$5,Массив!C1047&gt;=Справочник!$F$3,Массив!D1047&gt;=Справочник!$F$3),Справочник!$E$3,IF(AND(Массив!E1047=Справочник!$C$3,Массив!C1047&lt;=Справочник!$F$4,Массив!D1047&lt;=Справочник!$F$4),Справочник!$E$4,Массив!E1047))</f>
        <v>Критик</v>
      </c>
    </row>
    <row r="1048" spans="1:6" x14ac:dyDescent="0.3">
      <c r="A1048">
        <v>231</v>
      </c>
      <c r="B1048">
        <v>5</v>
      </c>
      <c r="C1048">
        <v>8</v>
      </c>
      <c r="D1048">
        <v>3</v>
      </c>
      <c r="E1048" t="str">
        <f>IF(B1048&gt;=Справочник!$A$5,Справочник!$C$5,IF(B1048&gt;=Справочник!$A$4,Справочник!$C$4,Справочник!$C$3))</f>
        <v>Критик</v>
      </c>
      <c r="F1048" t="str">
        <f>IF(AND(E1048=Справочник!$C$5,Массив!C1048&gt;=Справочник!$F$3,Массив!D1048&gt;=Справочник!$F$3),Справочник!$E$3,IF(AND(Массив!E1048=Справочник!$C$3,Массив!C1048&lt;=Справочник!$F$4,Массив!D1048&lt;=Справочник!$F$4),Справочник!$E$4,Массив!E1048))</f>
        <v>Критик</v>
      </c>
    </row>
    <row r="1049" spans="1:6" x14ac:dyDescent="0.3">
      <c r="A1049">
        <v>540</v>
      </c>
      <c r="B1049">
        <v>7</v>
      </c>
      <c r="C1049">
        <v>6</v>
      </c>
      <c r="D1049">
        <v>7</v>
      </c>
      <c r="E1049" t="str">
        <f>IF(B1049&gt;=Справочник!$A$5,Справочник!$C$5,IF(B1049&gt;=Справочник!$A$4,Справочник!$C$4,Справочник!$C$3))</f>
        <v>Нейтрал</v>
      </c>
      <c r="F1049" t="str">
        <f>IF(AND(E1049=Справочник!$C$5,Массив!C1049&gt;=Справочник!$F$3,Массив!D1049&gt;=Справочник!$F$3),Справочник!$E$3,IF(AND(Массив!E1049=Справочник!$C$3,Массив!C1049&lt;=Справочник!$F$4,Массив!D1049&lt;=Справочник!$F$4),Справочник!$E$4,Массив!E1049))</f>
        <v>Нейтрал</v>
      </c>
    </row>
    <row r="1050" spans="1:6" x14ac:dyDescent="0.3">
      <c r="A1050">
        <v>628</v>
      </c>
      <c r="B1050">
        <v>7</v>
      </c>
      <c r="C1050">
        <v>4</v>
      </c>
      <c r="D1050">
        <v>4</v>
      </c>
      <c r="E1050" t="str">
        <f>IF(B1050&gt;=Справочник!$A$5,Справочник!$C$5,IF(B1050&gt;=Справочник!$A$4,Справочник!$C$4,Справочник!$C$3))</f>
        <v>Нейтрал</v>
      </c>
      <c r="F1050" t="str">
        <f>IF(AND(E1050=Справочник!$C$5,Массив!C1050&gt;=Справочник!$F$3,Массив!D1050&gt;=Справочник!$F$3),Справочник!$E$3,IF(AND(Массив!E1050=Справочник!$C$3,Массив!C1050&lt;=Справочник!$F$4,Массив!D1050&lt;=Справочник!$F$4),Справочник!$E$4,Массив!E1050))</f>
        <v>Нейтрал</v>
      </c>
    </row>
    <row r="1051" spans="1:6" x14ac:dyDescent="0.3">
      <c r="A1051">
        <v>920</v>
      </c>
      <c r="B1051">
        <v>3</v>
      </c>
      <c r="C1051">
        <v>7</v>
      </c>
      <c r="D1051">
        <v>10</v>
      </c>
      <c r="E1051" t="str">
        <f>IF(B1051&gt;=Справочник!$A$5,Справочник!$C$5,IF(B1051&gt;=Справочник!$A$4,Справочник!$C$4,Справочник!$C$3))</f>
        <v>Критик</v>
      </c>
      <c r="F1051" t="str">
        <f>IF(AND(E1051=Справочник!$C$5,Массив!C1051&gt;=Справочник!$F$3,Массив!D1051&gt;=Справочник!$F$3),Справочник!$E$3,IF(AND(Массив!E1051=Справочник!$C$3,Массив!C1051&lt;=Справочник!$F$4,Массив!D1051&lt;=Справочник!$F$4),Справочник!$E$4,Массив!E1051))</f>
        <v>Критик</v>
      </c>
    </row>
    <row r="1052" spans="1:6" x14ac:dyDescent="0.3">
      <c r="A1052">
        <v>542</v>
      </c>
      <c r="B1052">
        <v>8</v>
      </c>
      <c r="C1052">
        <v>8</v>
      </c>
      <c r="D1052">
        <v>10</v>
      </c>
      <c r="E1052" t="str">
        <f>IF(B1052&gt;=Справочник!$A$5,Справочник!$C$5,IF(B1052&gt;=Справочник!$A$4,Справочник!$C$4,Справочник!$C$3))</f>
        <v>Нейтрал</v>
      </c>
      <c r="F1052" t="str">
        <f>IF(AND(E1052=Справочник!$C$5,Массив!C1052&gt;=Справочник!$F$3,Массив!D1052&gt;=Справочник!$F$3),Справочник!$E$3,IF(AND(Массив!E1052=Справочник!$C$3,Массив!C1052&lt;=Справочник!$F$4,Массив!D1052&lt;=Справочник!$F$4),Справочник!$E$4,Массив!E1052))</f>
        <v>Нейтрал</v>
      </c>
    </row>
    <row r="1053" spans="1:6" x14ac:dyDescent="0.3">
      <c r="A1053">
        <v>593</v>
      </c>
      <c r="B1053">
        <v>3</v>
      </c>
      <c r="C1053">
        <v>7</v>
      </c>
      <c r="D1053">
        <v>7</v>
      </c>
      <c r="E1053" t="str">
        <f>IF(B1053&gt;=Справочник!$A$5,Справочник!$C$5,IF(B1053&gt;=Справочник!$A$4,Справочник!$C$4,Справочник!$C$3))</f>
        <v>Критик</v>
      </c>
      <c r="F1053" t="str">
        <f>IF(AND(E1053=Справочник!$C$5,Массив!C1053&gt;=Справочник!$F$3,Массив!D1053&gt;=Справочник!$F$3),Справочник!$E$3,IF(AND(Массив!E1053=Справочник!$C$3,Массив!C1053&lt;=Справочник!$F$4,Массив!D1053&lt;=Справочник!$F$4),Справочник!$E$4,Массив!E1053))</f>
        <v>Критик</v>
      </c>
    </row>
    <row r="1054" spans="1:6" x14ac:dyDescent="0.3">
      <c r="A1054">
        <v>65</v>
      </c>
      <c r="B1054">
        <v>7</v>
      </c>
      <c r="C1054">
        <v>8</v>
      </c>
      <c r="D1054">
        <v>4</v>
      </c>
      <c r="E1054" t="str">
        <f>IF(B1054&gt;=Справочник!$A$5,Справочник!$C$5,IF(B1054&gt;=Справочник!$A$4,Справочник!$C$4,Справочник!$C$3))</f>
        <v>Нейтрал</v>
      </c>
      <c r="F1054" t="str">
        <f>IF(AND(E1054=Справочник!$C$5,Массив!C1054&gt;=Справочник!$F$3,Массив!D1054&gt;=Справочник!$F$3),Справочник!$E$3,IF(AND(Массив!E1054=Справочник!$C$3,Массив!C1054&lt;=Справочник!$F$4,Массив!D1054&lt;=Справочник!$F$4),Справочник!$E$4,Массив!E1054))</f>
        <v>Нейтрал</v>
      </c>
    </row>
    <row r="1055" spans="1:6" x14ac:dyDescent="0.3">
      <c r="A1055">
        <v>185</v>
      </c>
      <c r="B1055">
        <v>4</v>
      </c>
      <c r="C1055">
        <v>7</v>
      </c>
      <c r="D1055">
        <v>5</v>
      </c>
      <c r="E1055" t="str">
        <f>IF(B1055&gt;=Справочник!$A$5,Справочник!$C$5,IF(B1055&gt;=Справочник!$A$4,Справочник!$C$4,Справочник!$C$3))</f>
        <v>Критик</v>
      </c>
      <c r="F1055" t="str">
        <f>IF(AND(E1055=Справочник!$C$5,Массив!C1055&gt;=Справочник!$F$3,Массив!D1055&gt;=Справочник!$F$3),Справочник!$E$3,IF(AND(Массив!E1055=Справочник!$C$3,Массив!C1055&lt;=Справочник!$F$4,Массив!D1055&lt;=Справочник!$F$4),Справочник!$E$4,Массив!E1055))</f>
        <v>Критик</v>
      </c>
    </row>
    <row r="1056" spans="1:6" x14ac:dyDescent="0.3">
      <c r="A1056">
        <v>355</v>
      </c>
      <c r="B1056">
        <v>10</v>
      </c>
      <c r="C1056">
        <v>10</v>
      </c>
      <c r="D1056">
        <v>5</v>
      </c>
      <c r="E1056" t="str">
        <f>IF(B1056&gt;=Справочник!$A$5,Справочник!$C$5,IF(B1056&gt;=Справочник!$A$4,Справочник!$C$4,Справочник!$C$3))</f>
        <v>Промоутер</v>
      </c>
      <c r="F1056" t="str">
        <f>IF(AND(E1056=Справочник!$C$5,Массив!C1056&gt;=Справочник!$F$3,Массив!D1056&gt;=Справочник!$F$3),Справочник!$E$3,IF(AND(Массив!E1056=Справочник!$C$3,Массив!C1056&lt;=Справочник!$F$4,Массив!D1056&lt;=Справочник!$F$4),Справочник!$E$4,Массив!E1056))</f>
        <v>Промоутер</v>
      </c>
    </row>
    <row r="1057" spans="1:6" x14ac:dyDescent="0.3">
      <c r="A1057">
        <v>717</v>
      </c>
      <c r="B1057">
        <v>3</v>
      </c>
      <c r="C1057">
        <v>5</v>
      </c>
      <c r="D1057">
        <v>10</v>
      </c>
      <c r="E1057" t="str">
        <f>IF(B1057&gt;=Справочник!$A$5,Справочник!$C$5,IF(B1057&gt;=Справочник!$A$4,Справочник!$C$4,Справочник!$C$3))</f>
        <v>Критик</v>
      </c>
      <c r="F1057" t="str">
        <f>IF(AND(E1057=Справочник!$C$5,Массив!C1057&gt;=Справочник!$F$3,Массив!D1057&gt;=Справочник!$F$3),Справочник!$E$3,IF(AND(Массив!E1057=Справочник!$C$3,Массив!C1057&lt;=Справочник!$F$4,Массив!D1057&lt;=Справочник!$F$4),Справочник!$E$4,Массив!E1057))</f>
        <v>Критик</v>
      </c>
    </row>
    <row r="1058" spans="1:6" x14ac:dyDescent="0.3">
      <c r="A1058">
        <v>244</v>
      </c>
      <c r="B1058">
        <v>3</v>
      </c>
      <c r="C1058">
        <v>5</v>
      </c>
      <c r="D1058">
        <v>6</v>
      </c>
      <c r="E1058" t="str">
        <f>IF(B1058&gt;=Справочник!$A$5,Справочник!$C$5,IF(B1058&gt;=Справочник!$A$4,Справочник!$C$4,Справочник!$C$3))</f>
        <v>Критик</v>
      </c>
      <c r="F1058" t="str">
        <f>IF(AND(E1058=Справочник!$C$5,Массив!C1058&gt;=Справочник!$F$3,Массив!D1058&gt;=Справочник!$F$3),Справочник!$E$3,IF(AND(Массив!E1058=Справочник!$C$3,Массив!C1058&lt;=Справочник!$F$4,Массив!D1058&lt;=Справочник!$F$4),Справочник!$E$4,Массив!E1058))</f>
        <v>МегаНегатив</v>
      </c>
    </row>
    <row r="1059" spans="1:6" x14ac:dyDescent="0.3">
      <c r="A1059">
        <v>881</v>
      </c>
      <c r="B1059">
        <v>7</v>
      </c>
      <c r="C1059">
        <v>8</v>
      </c>
      <c r="D1059">
        <v>10</v>
      </c>
      <c r="E1059" t="str">
        <f>IF(B1059&gt;=Справочник!$A$5,Справочник!$C$5,IF(B1059&gt;=Справочник!$A$4,Справочник!$C$4,Справочник!$C$3))</f>
        <v>Нейтрал</v>
      </c>
      <c r="F1059" t="str">
        <f>IF(AND(E1059=Справочник!$C$5,Массив!C1059&gt;=Справочник!$F$3,Массив!D1059&gt;=Справочник!$F$3),Справочник!$E$3,IF(AND(Массив!E1059=Справочник!$C$3,Массив!C1059&lt;=Справочник!$F$4,Массив!D1059&lt;=Справочник!$F$4),Справочник!$E$4,Массив!E1059))</f>
        <v>Нейтрал</v>
      </c>
    </row>
    <row r="1060" spans="1:6" x14ac:dyDescent="0.3">
      <c r="A1060">
        <v>638</v>
      </c>
      <c r="B1060">
        <v>9</v>
      </c>
      <c r="C1060">
        <v>10</v>
      </c>
      <c r="D1060">
        <v>5</v>
      </c>
      <c r="E1060" t="str">
        <f>IF(B1060&gt;=Справочник!$A$5,Справочник!$C$5,IF(B1060&gt;=Справочник!$A$4,Справочник!$C$4,Справочник!$C$3))</f>
        <v>Промоутер</v>
      </c>
      <c r="F1060" t="str">
        <f>IF(AND(E1060=Справочник!$C$5,Массив!C1060&gt;=Справочник!$F$3,Массив!D1060&gt;=Справочник!$F$3),Справочник!$E$3,IF(AND(Массив!E1060=Справочник!$C$3,Массив!C1060&lt;=Справочник!$F$4,Массив!D1060&lt;=Справочник!$F$4),Справочник!$E$4,Массив!E1060))</f>
        <v>Промоутер</v>
      </c>
    </row>
    <row r="1061" spans="1:6" x14ac:dyDescent="0.3">
      <c r="A1061">
        <v>743</v>
      </c>
      <c r="B1061">
        <v>6</v>
      </c>
      <c r="C1061">
        <v>8</v>
      </c>
      <c r="D1061">
        <v>9</v>
      </c>
      <c r="E1061" t="str">
        <f>IF(B1061&gt;=Справочник!$A$5,Справочник!$C$5,IF(B1061&gt;=Справочник!$A$4,Справочник!$C$4,Справочник!$C$3))</f>
        <v>Критик</v>
      </c>
      <c r="F1061" t="str">
        <f>IF(AND(E1061=Справочник!$C$5,Массив!C1061&gt;=Справочник!$F$3,Массив!D1061&gt;=Справочник!$F$3),Справочник!$E$3,IF(AND(Массив!E1061=Справочник!$C$3,Массив!C1061&lt;=Справочник!$F$4,Массив!D1061&lt;=Справочник!$F$4),Справочник!$E$4,Массив!E1061))</f>
        <v>Критик</v>
      </c>
    </row>
    <row r="1062" spans="1:6" x14ac:dyDescent="0.3">
      <c r="A1062">
        <v>410</v>
      </c>
      <c r="B1062">
        <v>3</v>
      </c>
      <c r="C1062">
        <v>6</v>
      </c>
      <c r="D1062">
        <v>4</v>
      </c>
      <c r="E1062" t="str">
        <f>IF(B1062&gt;=Справочник!$A$5,Справочник!$C$5,IF(B1062&gt;=Справочник!$A$4,Справочник!$C$4,Справочник!$C$3))</f>
        <v>Критик</v>
      </c>
      <c r="F1062" t="str">
        <f>IF(AND(E1062=Справочник!$C$5,Массив!C1062&gt;=Справочник!$F$3,Массив!D1062&gt;=Справочник!$F$3),Справочник!$E$3,IF(AND(Массив!E1062=Справочник!$C$3,Массив!C1062&lt;=Справочник!$F$4,Массив!D1062&lt;=Справочник!$F$4),Справочник!$E$4,Массив!E1062))</f>
        <v>МегаНегатив</v>
      </c>
    </row>
    <row r="1063" spans="1:6" x14ac:dyDescent="0.3">
      <c r="A1063">
        <v>180</v>
      </c>
      <c r="B1063">
        <v>7</v>
      </c>
      <c r="C1063">
        <v>6</v>
      </c>
      <c r="D1063">
        <v>9</v>
      </c>
      <c r="E1063" t="str">
        <f>IF(B1063&gt;=Справочник!$A$5,Справочник!$C$5,IF(B1063&gt;=Справочник!$A$4,Справочник!$C$4,Справочник!$C$3))</f>
        <v>Нейтрал</v>
      </c>
      <c r="F1063" t="str">
        <f>IF(AND(E1063=Справочник!$C$5,Массив!C1063&gt;=Справочник!$F$3,Массив!D1063&gt;=Справочник!$F$3),Справочник!$E$3,IF(AND(Массив!E1063=Справочник!$C$3,Массив!C1063&lt;=Справочник!$F$4,Массив!D1063&lt;=Справочник!$F$4),Справочник!$E$4,Массив!E1063))</f>
        <v>Нейтрал</v>
      </c>
    </row>
    <row r="1064" spans="1:6" x14ac:dyDescent="0.3">
      <c r="A1064">
        <v>990</v>
      </c>
      <c r="B1064">
        <v>8</v>
      </c>
      <c r="C1064">
        <v>8</v>
      </c>
      <c r="D1064">
        <v>6</v>
      </c>
      <c r="E1064" t="str">
        <f>IF(B1064&gt;=Справочник!$A$5,Справочник!$C$5,IF(B1064&gt;=Справочник!$A$4,Справочник!$C$4,Справочник!$C$3))</f>
        <v>Нейтрал</v>
      </c>
      <c r="F1064" t="str">
        <f>IF(AND(E1064=Справочник!$C$5,Массив!C1064&gt;=Справочник!$F$3,Массив!D1064&gt;=Справочник!$F$3),Справочник!$E$3,IF(AND(Массив!E1064=Справочник!$C$3,Массив!C1064&lt;=Справочник!$F$4,Массив!D1064&lt;=Справочник!$F$4),Справочник!$E$4,Массив!E1064))</f>
        <v>Нейтрал</v>
      </c>
    </row>
    <row r="1065" spans="1:6" x14ac:dyDescent="0.3">
      <c r="A1065">
        <v>115</v>
      </c>
      <c r="B1065">
        <v>3</v>
      </c>
      <c r="C1065">
        <v>8</v>
      </c>
      <c r="D1065">
        <v>7</v>
      </c>
      <c r="E1065" t="str">
        <f>IF(B1065&gt;=Справочник!$A$5,Справочник!$C$5,IF(B1065&gt;=Справочник!$A$4,Справочник!$C$4,Справочник!$C$3))</f>
        <v>Критик</v>
      </c>
      <c r="F1065" t="str">
        <f>IF(AND(E1065=Справочник!$C$5,Массив!C1065&gt;=Справочник!$F$3,Массив!D1065&gt;=Справочник!$F$3),Справочник!$E$3,IF(AND(Массив!E1065=Справочник!$C$3,Массив!C1065&lt;=Справочник!$F$4,Массив!D1065&lt;=Справочник!$F$4),Справочник!$E$4,Массив!E1065))</f>
        <v>Критик</v>
      </c>
    </row>
    <row r="1066" spans="1:6" x14ac:dyDescent="0.3">
      <c r="A1066">
        <v>62</v>
      </c>
      <c r="B1066">
        <v>6</v>
      </c>
      <c r="C1066">
        <v>5</v>
      </c>
      <c r="D1066">
        <v>8</v>
      </c>
      <c r="E1066" t="str">
        <f>IF(B1066&gt;=Справочник!$A$5,Справочник!$C$5,IF(B1066&gt;=Справочник!$A$4,Справочник!$C$4,Справочник!$C$3))</f>
        <v>Критик</v>
      </c>
      <c r="F1066" t="str">
        <f>IF(AND(E1066=Справочник!$C$5,Массив!C1066&gt;=Справочник!$F$3,Массив!D1066&gt;=Справочник!$F$3),Справочник!$E$3,IF(AND(Массив!E1066=Справочник!$C$3,Массив!C1066&lt;=Справочник!$F$4,Массив!D1066&lt;=Справочник!$F$4),Справочник!$E$4,Массив!E1066))</f>
        <v>Критик</v>
      </c>
    </row>
    <row r="1067" spans="1:6" x14ac:dyDescent="0.3">
      <c r="A1067">
        <v>916</v>
      </c>
      <c r="B1067">
        <v>8</v>
      </c>
      <c r="C1067">
        <v>8</v>
      </c>
      <c r="D1067">
        <v>8</v>
      </c>
      <c r="E1067" t="str">
        <f>IF(B1067&gt;=Справочник!$A$5,Справочник!$C$5,IF(B1067&gt;=Справочник!$A$4,Справочник!$C$4,Справочник!$C$3))</f>
        <v>Нейтрал</v>
      </c>
      <c r="F1067" t="str">
        <f>IF(AND(E1067=Справочник!$C$5,Массив!C1067&gt;=Справочник!$F$3,Массив!D1067&gt;=Справочник!$F$3),Справочник!$E$3,IF(AND(Массив!E1067=Справочник!$C$3,Массив!C1067&lt;=Справочник!$F$4,Массив!D1067&lt;=Справочник!$F$4),Справочник!$E$4,Массив!E1067))</f>
        <v>Нейтрал</v>
      </c>
    </row>
    <row r="1068" spans="1:6" x14ac:dyDescent="0.3">
      <c r="A1068">
        <v>1018</v>
      </c>
      <c r="B1068">
        <v>3</v>
      </c>
      <c r="C1068">
        <v>4</v>
      </c>
      <c r="D1068">
        <v>6</v>
      </c>
      <c r="E1068" t="str">
        <f>IF(B1068&gt;=Справочник!$A$5,Справочник!$C$5,IF(B1068&gt;=Справочник!$A$4,Справочник!$C$4,Справочник!$C$3))</f>
        <v>Критик</v>
      </c>
      <c r="F1068" t="str">
        <f>IF(AND(E1068=Справочник!$C$5,Массив!C1068&gt;=Справочник!$F$3,Массив!D1068&gt;=Справочник!$F$3),Справочник!$E$3,IF(AND(Массив!E1068=Справочник!$C$3,Массив!C1068&lt;=Справочник!$F$4,Массив!D1068&lt;=Справочник!$F$4),Справочник!$E$4,Массив!E1068))</f>
        <v>МегаНегатив</v>
      </c>
    </row>
    <row r="1069" spans="1:6" x14ac:dyDescent="0.3">
      <c r="A1069">
        <v>127</v>
      </c>
      <c r="B1069">
        <v>6</v>
      </c>
      <c r="C1069">
        <v>7</v>
      </c>
      <c r="D1069">
        <v>7</v>
      </c>
      <c r="E1069" t="str">
        <f>IF(B1069&gt;=Справочник!$A$5,Справочник!$C$5,IF(B1069&gt;=Справочник!$A$4,Справочник!$C$4,Справочник!$C$3))</f>
        <v>Критик</v>
      </c>
      <c r="F1069" t="str">
        <f>IF(AND(E1069=Справочник!$C$5,Массив!C1069&gt;=Справочник!$F$3,Массив!D1069&gt;=Справочник!$F$3),Справочник!$E$3,IF(AND(Массив!E1069=Справочник!$C$3,Массив!C1069&lt;=Справочник!$F$4,Массив!D1069&lt;=Справочник!$F$4),Справочник!$E$4,Массив!E1069))</f>
        <v>Критик</v>
      </c>
    </row>
    <row r="1070" spans="1:6" x14ac:dyDescent="0.3">
      <c r="A1070">
        <v>680</v>
      </c>
      <c r="B1070">
        <v>3</v>
      </c>
      <c r="C1070">
        <v>5</v>
      </c>
      <c r="D1070">
        <v>7</v>
      </c>
      <c r="E1070" t="str">
        <f>IF(B1070&gt;=Справочник!$A$5,Справочник!$C$5,IF(B1070&gt;=Справочник!$A$4,Справочник!$C$4,Справочник!$C$3))</f>
        <v>Критик</v>
      </c>
      <c r="F1070" t="str">
        <f>IF(AND(E1070=Справочник!$C$5,Массив!C1070&gt;=Справочник!$F$3,Массив!D1070&gt;=Справочник!$F$3),Справочник!$E$3,IF(AND(Массив!E1070=Справочник!$C$3,Массив!C1070&lt;=Справочник!$F$4,Массив!D1070&lt;=Справочник!$F$4),Справочник!$E$4,Массив!E1070))</f>
        <v>Критик</v>
      </c>
    </row>
    <row r="1071" spans="1:6" x14ac:dyDescent="0.3">
      <c r="A1071">
        <v>305</v>
      </c>
      <c r="B1071">
        <v>5</v>
      </c>
      <c r="C1071">
        <v>6</v>
      </c>
      <c r="D1071">
        <v>5</v>
      </c>
      <c r="E1071" t="str">
        <f>IF(B1071&gt;=Справочник!$A$5,Справочник!$C$5,IF(B1071&gt;=Справочник!$A$4,Справочник!$C$4,Справочник!$C$3))</f>
        <v>Критик</v>
      </c>
      <c r="F1071" t="str">
        <f>IF(AND(E1071=Справочник!$C$5,Массив!C1071&gt;=Справочник!$F$3,Массив!D1071&gt;=Справочник!$F$3),Справочник!$E$3,IF(AND(Массив!E1071=Справочник!$C$3,Массив!C1071&lt;=Справочник!$F$4,Массив!D1071&lt;=Справочник!$F$4),Справочник!$E$4,Массив!E1071))</f>
        <v>МегаНегатив</v>
      </c>
    </row>
    <row r="1072" spans="1:6" x14ac:dyDescent="0.3">
      <c r="A1072">
        <v>489</v>
      </c>
      <c r="B1072">
        <v>6</v>
      </c>
      <c r="C1072">
        <v>6</v>
      </c>
      <c r="D1072">
        <v>10</v>
      </c>
      <c r="E1072" t="str">
        <f>IF(B1072&gt;=Справочник!$A$5,Справочник!$C$5,IF(B1072&gt;=Справочник!$A$4,Справочник!$C$4,Справочник!$C$3))</f>
        <v>Критик</v>
      </c>
      <c r="F1072" t="str">
        <f>IF(AND(E1072=Справочник!$C$5,Массив!C1072&gt;=Справочник!$F$3,Массив!D1072&gt;=Справочник!$F$3),Справочник!$E$3,IF(AND(Массив!E1072=Справочник!$C$3,Массив!C1072&lt;=Справочник!$F$4,Массив!D1072&lt;=Справочник!$F$4),Справочник!$E$4,Массив!E1072))</f>
        <v>Критик</v>
      </c>
    </row>
    <row r="1073" spans="1:6" x14ac:dyDescent="0.3">
      <c r="A1073">
        <v>439</v>
      </c>
      <c r="B1073">
        <v>6</v>
      </c>
      <c r="C1073">
        <v>7</v>
      </c>
      <c r="D1073">
        <v>10</v>
      </c>
      <c r="E1073" t="str">
        <f>IF(B1073&gt;=Справочник!$A$5,Справочник!$C$5,IF(B1073&gt;=Справочник!$A$4,Справочник!$C$4,Справочник!$C$3))</f>
        <v>Критик</v>
      </c>
      <c r="F1073" t="str">
        <f>IF(AND(E1073=Справочник!$C$5,Массив!C1073&gt;=Справочник!$F$3,Массив!D1073&gt;=Справочник!$F$3),Справочник!$E$3,IF(AND(Массив!E1073=Справочник!$C$3,Массив!C1073&lt;=Справочник!$F$4,Массив!D1073&lt;=Справочник!$F$4),Справочник!$E$4,Массив!E1073))</f>
        <v>Критик</v>
      </c>
    </row>
    <row r="1074" spans="1:6" x14ac:dyDescent="0.3">
      <c r="A1074">
        <v>1087</v>
      </c>
      <c r="B1074">
        <v>8</v>
      </c>
      <c r="C1074">
        <v>10</v>
      </c>
      <c r="D1074">
        <v>8</v>
      </c>
      <c r="E1074" t="str">
        <f>IF(B1074&gt;=Справочник!$A$5,Справочник!$C$5,IF(B1074&gt;=Справочник!$A$4,Справочник!$C$4,Справочник!$C$3))</f>
        <v>Нейтрал</v>
      </c>
      <c r="F1074" t="str">
        <f>IF(AND(E1074=Справочник!$C$5,Массив!C1074&gt;=Справочник!$F$3,Массив!D1074&gt;=Справочник!$F$3),Справочник!$E$3,IF(AND(Массив!E1074=Справочник!$C$3,Массив!C1074&lt;=Справочник!$F$4,Массив!D1074&lt;=Справочник!$F$4),Справочник!$E$4,Массив!E1074))</f>
        <v>Нейтрал</v>
      </c>
    </row>
    <row r="1075" spans="1:6" x14ac:dyDescent="0.3">
      <c r="A1075">
        <v>611</v>
      </c>
      <c r="B1075">
        <v>8</v>
      </c>
      <c r="C1075">
        <v>8</v>
      </c>
      <c r="D1075">
        <v>4</v>
      </c>
      <c r="E1075" t="str">
        <f>IF(B1075&gt;=Справочник!$A$5,Справочник!$C$5,IF(B1075&gt;=Справочник!$A$4,Справочник!$C$4,Справочник!$C$3))</f>
        <v>Нейтрал</v>
      </c>
      <c r="F1075" t="str">
        <f>IF(AND(E1075=Справочник!$C$5,Массив!C1075&gt;=Справочник!$F$3,Массив!D1075&gt;=Справочник!$F$3),Справочник!$E$3,IF(AND(Массив!E1075=Справочник!$C$3,Массив!C1075&lt;=Справочник!$F$4,Массив!D1075&lt;=Справочник!$F$4),Справочник!$E$4,Массив!E1075))</f>
        <v>Нейтрал</v>
      </c>
    </row>
    <row r="1076" spans="1:6" x14ac:dyDescent="0.3">
      <c r="A1076">
        <v>827</v>
      </c>
      <c r="B1076">
        <v>4</v>
      </c>
      <c r="C1076">
        <v>4</v>
      </c>
      <c r="D1076">
        <v>10</v>
      </c>
      <c r="E1076" t="str">
        <f>IF(B1076&gt;=Справочник!$A$5,Справочник!$C$5,IF(B1076&gt;=Справочник!$A$4,Справочник!$C$4,Справочник!$C$3))</f>
        <v>Критик</v>
      </c>
      <c r="F1076" t="str">
        <f>IF(AND(E1076=Справочник!$C$5,Массив!C1076&gt;=Справочник!$F$3,Массив!D1076&gt;=Справочник!$F$3),Справочник!$E$3,IF(AND(Массив!E1076=Справочник!$C$3,Массив!C1076&lt;=Справочник!$F$4,Массив!D1076&lt;=Справочник!$F$4),Справочник!$E$4,Массив!E1076))</f>
        <v>Критик</v>
      </c>
    </row>
    <row r="1077" spans="1:6" x14ac:dyDescent="0.3">
      <c r="A1077">
        <v>23</v>
      </c>
      <c r="B1077">
        <v>6</v>
      </c>
      <c r="C1077">
        <v>6</v>
      </c>
      <c r="D1077">
        <v>8</v>
      </c>
      <c r="E1077" t="str">
        <f>IF(B1077&gt;=Справочник!$A$5,Справочник!$C$5,IF(B1077&gt;=Справочник!$A$4,Справочник!$C$4,Справочник!$C$3))</f>
        <v>Критик</v>
      </c>
      <c r="F1077" t="str">
        <f>IF(AND(E1077=Справочник!$C$5,Массив!C1077&gt;=Справочник!$F$3,Массив!D1077&gt;=Справочник!$F$3),Справочник!$E$3,IF(AND(Массив!E1077=Справочник!$C$3,Массив!C1077&lt;=Справочник!$F$4,Массив!D1077&lt;=Справочник!$F$4),Справочник!$E$4,Массив!E1077))</f>
        <v>Критик</v>
      </c>
    </row>
    <row r="1078" spans="1:6" x14ac:dyDescent="0.3">
      <c r="A1078">
        <v>85</v>
      </c>
      <c r="B1078">
        <v>5</v>
      </c>
      <c r="C1078">
        <v>6</v>
      </c>
      <c r="D1078">
        <v>7</v>
      </c>
      <c r="E1078" t="str">
        <f>IF(B1078&gt;=Справочник!$A$5,Справочник!$C$5,IF(B1078&gt;=Справочник!$A$4,Справочник!$C$4,Справочник!$C$3))</f>
        <v>Критик</v>
      </c>
      <c r="F1078" t="str">
        <f>IF(AND(E1078=Справочник!$C$5,Массив!C1078&gt;=Справочник!$F$3,Массив!D1078&gt;=Справочник!$F$3),Справочник!$E$3,IF(AND(Массив!E1078=Справочник!$C$3,Массив!C1078&lt;=Справочник!$F$4,Массив!D1078&lt;=Справочник!$F$4),Справочник!$E$4,Массив!E1078))</f>
        <v>Критик</v>
      </c>
    </row>
    <row r="1079" spans="1:6" x14ac:dyDescent="0.3">
      <c r="A1079">
        <v>1067</v>
      </c>
      <c r="B1079">
        <v>6</v>
      </c>
      <c r="C1079">
        <v>7</v>
      </c>
      <c r="D1079">
        <v>6</v>
      </c>
      <c r="E1079" t="str">
        <f>IF(B1079&gt;=Справочник!$A$5,Справочник!$C$5,IF(B1079&gt;=Справочник!$A$4,Справочник!$C$4,Справочник!$C$3))</f>
        <v>Критик</v>
      </c>
      <c r="F1079" t="str">
        <f>IF(AND(E1079=Справочник!$C$5,Массив!C1079&gt;=Справочник!$F$3,Массив!D1079&gt;=Справочник!$F$3),Справочник!$E$3,IF(AND(Массив!E1079=Справочник!$C$3,Массив!C1079&lt;=Справочник!$F$4,Массив!D1079&lt;=Справочник!$F$4),Справочник!$E$4,Массив!E1079))</f>
        <v>Критик</v>
      </c>
    </row>
    <row r="1080" spans="1:6" x14ac:dyDescent="0.3">
      <c r="A1080">
        <v>353</v>
      </c>
      <c r="B1080">
        <v>3</v>
      </c>
      <c r="C1080">
        <v>4</v>
      </c>
      <c r="D1080">
        <v>7</v>
      </c>
      <c r="E1080" t="str">
        <f>IF(B1080&gt;=Справочник!$A$5,Справочник!$C$5,IF(B1080&gt;=Справочник!$A$4,Справочник!$C$4,Справочник!$C$3))</f>
        <v>Критик</v>
      </c>
      <c r="F1080" t="str">
        <f>IF(AND(E1080=Справочник!$C$5,Массив!C1080&gt;=Справочник!$F$3,Массив!D1080&gt;=Справочник!$F$3),Справочник!$E$3,IF(AND(Массив!E1080=Справочник!$C$3,Массив!C1080&lt;=Справочник!$F$4,Массив!D1080&lt;=Справочник!$F$4),Справочник!$E$4,Массив!E1080))</f>
        <v>Критик</v>
      </c>
    </row>
    <row r="1081" spans="1:6" x14ac:dyDescent="0.3">
      <c r="A1081">
        <v>771</v>
      </c>
      <c r="B1081">
        <v>5</v>
      </c>
      <c r="C1081">
        <v>8</v>
      </c>
      <c r="D1081">
        <v>10</v>
      </c>
      <c r="E1081" t="str">
        <f>IF(B1081&gt;=Справочник!$A$5,Справочник!$C$5,IF(B1081&gt;=Справочник!$A$4,Справочник!$C$4,Справочник!$C$3))</f>
        <v>Критик</v>
      </c>
      <c r="F1081" t="str">
        <f>IF(AND(E1081=Справочник!$C$5,Массив!C1081&gt;=Справочник!$F$3,Массив!D1081&gt;=Справочник!$F$3),Справочник!$E$3,IF(AND(Массив!E1081=Справочник!$C$3,Массив!C1081&lt;=Справочник!$F$4,Массив!D1081&lt;=Справочник!$F$4),Справочник!$E$4,Массив!E1081))</f>
        <v>Критик</v>
      </c>
    </row>
    <row r="1082" spans="1:6" x14ac:dyDescent="0.3">
      <c r="A1082">
        <v>911</v>
      </c>
      <c r="B1082">
        <v>6</v>
      </c>
      <c r="C1082">
        <v>4</v>
      </c>
      <c r="D1082">
        <v>4</v>
      </c>
      <c r="E1082" t="str">
        <f>IF(B1082&gt;=Справочник!$A$5,Справочник!$C$5,IF(B1082&gt;=Справочник!$A$4,Справочник!$C$4,Справочник!$C$3))</f>
        <v>Критик</v>
      </c>
      <c r="F1082" t="str">
        <f>IF(AND(E1082=Справочник!$C$5,Массив!C1082&gt;=Справочник!$F$3,Массив!D1082&gt;=Справочник!$F$3),Справочник!$E$3,IF(AND(Массив!E1082=Справочник!$C$3,Массив!C1082&lt;=Справочник!$F$4,Массив!D1082&lt;=Справочник!$F$4),Справочник!$E$4,Массив!E1082))</f>
        <v>МегаНегатив</v>
      </c>
    </row>
    <row r="1083" spans="1:6" x14ac:dyDescent="0.3">
      <c r="A1083">
        <v>469</v>
      </c>
      <c r="B1083">
        <v>9</v>
      </c>
      <c r="C1083">
        <v>9</v>
      </c>
      <c r="D1083">
        <v>10</v>
      </c>
      <c r="E1083" t="str">
        <f>IF(B1083&gt;=Справочник!$A$5,Справочник!$C$5,IF(B1083&gt;=Справочник!$A$4,Справочник!$C$4,Справочник!$C$3))</f>
        <v>Промоутер</v>
      </c>
      <c r="F1083" t="str">
        <f>IF(AND(E1083=Справочник!$C$5,Массив!C1083&gt;=Справочник!$F$3,Массив!D1083&gt;=Справочник!$F$3),Справочник!$E$3,IF(AND(Массив!E1083=Справочник!$C$3,Массив!C1083&lt;=Справочник!$F$4,Массив!D1083&lt;=Справочник!$F$4),Справочник!$E$4,Массив!E1083))</f>
        <v>МегаПозитив</v>
      </c>
    </row>
    <row r="1084" spans="1:6" x14ac:dyDescent="0.3">
      <c r="A1084">
        <v>109</v>
      </c>
      <c r="B1084">
        <v>3</v>
      </c>
      <c r="C1084">
        <v>6</v>
      </c>
      <c r="D1084">
        <v>8</v>
      </c>
      <c r="E1084" t="str">
        <f>IF(B1084&gt;=Справочник!$A$5,Справочник!$C$5,IF(B1084&gt;=Справочник!$A$4,Справочник!$C$4,Справочник!$C$3))</f>
        <v>Критик</v>
      </c>
      <c r="F1084" t="str">
        <f>IF(AND(E1084=Справочник!$C$5,Массив!C1084&gt;=Справочник!$F$3,Массив!D1084&gt;=Справочник!$F$3),Справочник!$E$3,IF(AND(Массив!E1084=Справочник!$C$3,Массив!C1084&lt;=Справочник!$F$4,Массив!D1084&lt;=Справочник!$F$4),Справочник!$E$4,Массив!E1084))</f>
        <v>Критик</v>
      </c>
    </row>
    <row r="1085" spans="1:6" x14ac:dyDescent="0.3">
      <c r="A1085">
        <v>222</v>
      </c>
      <c r="B1085">
        <v>7</v>
      </c>
      <c r="C1085">
        <v>6</v>
      </c>
      <c r="D1085">
        <v>4</v>
      </c>
      <c r="E1085" t="str">
        <f>IF(B1085&gt;=Справочник!$A$5,Справочник!$C$5,IF(B1085&gt;=Справочник!$A$4,Справочник!$C$4,Справочник!$C$3))</f>
        <v>Нейтрал</v>
      </c>
      <c r="F1085" t="str">
        <f>IF(AND(E1085=Справочник!$C$5,Массив!C1085&gt;=Справочник!$F$3,Массив!D1085&gt;=Справочник!$F$3),Справочник!$E$3,IF(AND(Массив!E1085=Справочник!$C$3,Массив!C1085&lt;=Справочник!$F$4,Массив!D1085&lt;=Справочник!$F$4),Справочник!$E$4,Массив!E1085))</f>
        <v>Нейтрал</v>
      </c>
    </row>
    <row r="1086" spans="1:6" x14ac:dyDescent="0.3">
      <c r="A1086">
        <v>369</v>
      </c>
      <c r="B1086">
        <v>10</v>
      </c>
      <c r="C1086">
        <v>10</v>
      </c>
      <c r="D1086">
        <v>5</v>
      </c>
      <c r="E1086" t="str">
        <f>IF(B1086&gt;=Справочник!$A$5,Справочник!$C$5,IF(B1086&gt;=Справочник!$A$4,Справочник!$C$4,Справочник!$C$3))</f>
        <v>Промоутер</v>
      </c>
      <c r="F1086" t="str">
        <f>IF(AND(E1086=Справочник!$C$5,Массив!C1086&gt;=Справочник!$F$3,Массив!D1086&gt;=Справочник!$F$3),Справочник!$E$3,IF(AND(Массив!E1086=Справочник!$C$3,Массив!C1086&lt;=Справочник!$F$4,Массив!D1086&lt;=Справочник!$F$4),Справочник!$E$4,Массив!E1086))</f>
        <v>Промоутер</v>
      </c>
    </row>
    <row r="1087" spans="1:6" x14ac:dyDescent="0.3">
      <c r="A1087">
        <v>1003</v>
      </c>
      <c r="B1087">
        <v>4</v>
      </c>
      <c r="C1087">
        <v>7</v>
      </c>
      <c r="D1087">
        <v>3</v>
      </c>
      <c r="E1087" t="str">
        <f>IF(B1087&gt;=Справочник!$A$5,Справочник!$C$5,IF(B1087&gt;=Справочник!$A$4,Справочник!$C$4,Справочник!$C$3))</f>
        <v>Критик</v>
      </c>
      <c r="F1087" t="str">
        <f>IF(AND(E1087=Справочник!$C$5,Массив!C1087&gt;=Справочник!$F$3,Массив!D1087&gt;=Справочник!$F$3),Справочник!$E$3,IF(AND(Массив!E1087=Справочник!$C$3,Массив!C1087&lt;=Справочник!$F$4,Массив!D1087&lt;=Справочник!$F$4),Справочник!$E$4,Массив!E1087))</f>
        <v>Критик</v>
      </c>
    </row>
    <row r="1088" spans="1:6" x14ac:dyDescent="0.3">
      <c r="A1088">
        <v>819</v>
      </c>
      <c r="B1088">
        <v>9</v>
      </c>
      <c r="C1088">
        <v>10</v>
      </c>
      <c r="D1088">
        <v>7</v>
      </c>
      <c r="E1088" t="str">
        <f>IF(B1088&gt;=Справочник!$A$5,Справочник!$C$5,IF(B1088&gt;=Справочник!$A$4,Справочник!$C$4,Справочник!$C$3))</f>
        <v>Промоутер</v>
      </c>
      <c r="F1088" t="str">
        <f>IF(AND(E1088=Справочник!$C$5,Массив!C1088&gt;=Справочник!$F$3,Массив!D1088&gt;=Справочник!$F$3),Справочник!$E$3,IF(AND(Массив!E1088=Справочник!$C$3,Массив!C1088&lt;=Справочник!$F$4,Массив!D1088&lt;=Справочник!$F$4),Справочник!$E$4,Массив!E1088))</f>
        <v>Промоутер</v>
      </c>
    </row>
    <row r="1089" spans="1:6" x14ac:dyDescent="0.3">
      <c r="A1089">
        <v>580</v>
      </c>
      <c r="B1089">
        <v>10</v>
      </c>
      <c r="C1089">
        <v>8</v>
      </c>
      <c r="D1089">
        <v>6</v>
      </c>
      <c r="E1089" t="str">
        <f>IF(B1089&gt;=Справочник!$A$5,Справочник!$C$5,IF(B1089&gt;=Справочник!$A$4,Справочник!$C$4,Справочник!$C$3))</f>
        <v>Промоутер</v>
      </c>
      <c r="F1089" t="str">
        <f>IF(AND(E1089=Справочник!$C$5,Массив!C1089&gt;=Справочник!$F$3,Массив!D1089&gt;=Справочник!$F$3),Справочник!$E$3,IF(AND(Массив!E1089=Справочник!$C$3,Массив!C1089&lt;=Справочник!$F$4,Массив!D1089&lt;=Справочник!$F$4),Справочник!$E$4,Массив!E1089))</f>
        <v>Промоутер</v>
      </c>
    </row>
    <row r="1090" spans="1:6" x14ac:dyDescent="0.3">
      <c r="A1090">
        <v>733</v>
      </c>
      <c r="B1090">
        <v>6</v>
      </c>
      <c r="C1090">
        <v>6</v>
      </c>
      <c r="D1090">
        <v>4</v>
      </c>
      <c r="E1090" t="str">
        <f>IF(B1090&gt;=Справочник!$A$5,Справочник!$C$5,IF(B1090&gt;=Справочник!$A$4,Справочник!$C$4,Справочник!$C$3))</f>
        <v>Критик</v>
      </c>
      <c r="F1090" t="str">
        <f>IF(AND(E1090=Справочник!$C$5,Массив!C1090&gt;=Справочник!$F$3,Массив!D1090&gt;=Справочник!$F$3),Справочник!$E$3,IF(AND(Массив!E1090=Справочник!$C$3,Массив!C1090&lt;=Справочник!$F$4,Массив!D1090&lt;=Справочник!$F$4),Справочник!$E$4,Массив!E1090))</f>
        <v>МегаНегатив</v>
      </c>
    </row>
    <row r="1091" spans="1:6" x14ac:dyDescent="0.3">
      <c r="A1091">
        <v>632</v>
      </c>
      <c r="B1091">
        <v>5</v>
      </c>
      <c r="C1091">
        <v>8</v>
      </c>
      <c r="D1091">
        <v>6</v>
      </c>
      <c r="E1091" t="str">
        <f>IF(B1091&gt;=Справочник!$A$5,Справочник!$C$5,IF(B1091&gt;=Справочник!$A$4,Справочник!$C$4,Справочник!$C$3))</f>
        <v>Критик</v>
      </c>
      <c r="F1091" t="str">
        <f>IF(AND(E1091=Справочник!$C$5,Массив!C1091&gt;=Справочник!$F$3,Массив!D1091&gt;=Справочник!$F$3),Справочник!$E$3,IF(AND(Массив!E1091=Справочник!$C$3,Массив!C1091&lt;=Справочник!$F$4,Массив!D1091&lt;=Справочник!$F$4),Справочник!$E$4,Массив!E1091))</f>
        <v>Критик</v>
      </c>
    </row>
    <row r="1092" spans="1:6" x14ac:dyDescent="0.3">
      <c r="A1092">
        <v>1005</v>
      </c>
      <c r="B1092">
        <v>5</v>
      </c>
      <c r="C1092">
        <v>4</v>
      </c>
      <c r="D1092">
        <v>9</v>
      </c>
      <c r="E1092" t="str">
        <f>IF(B1092&gt;=Справочник!$A$5,Справочник!$C$5,IF(B1092&gt;=Справочник!$A$4,Справочник!$C$4,Справочник!$C$3))</f>
        <v>Критик</v>
      </c>
      <c r="F1092" t="str">
        <f>IF(AND(E1092=Справочник!$C$5,Массив!C1092&gt;=Справочник!$F$3,Массив!D1092&gt;=Справочник!$F$3),Справочник!$E$3,IF(AND(Массив!E1092=Справочник!$C$3,Массив!C1092&lt;=Справочник!$F$4,Массив!D1092&lt;=Справочник!$F$4),Справочник!$E$4,Массив!E1092))</f>
        <v>Критик</v>
      </c>
    </row>
    <row r="1093" spans="1:6" x14ac:dyDescent="0.3">
      <c r="A1093">
        <v>821</v>
      </c>
      <c r="B1093">
        <v>6</v>
      </c>
      <c r="C1093">
        <v>7</v>
      </c>
      <c r="D1093">
        <v>3</v>
      </c>
      <c r="E1093" t="str">
        <f>IF(B1093&gt;=Справочник!$A$5,Справочник!$C$5,IF(B1093&gt;=Справочник!$A$4,Справочник!$C$4,Справочник!$C$3))</f>
        <v>Критик</v>
      </c>
      <c r="F1093" t="str">
        <f>IF(AND(E1093=Справочник!$C$5,Массив!C1093&gt;=Справочник!$F$3,Массив!D1093&gt;=Справочник!$F$3),Справочник!$E$3,IF(AND(Массив!E1093=Справочник!$C$3,Массив!C1093&lt;=Справочник!$F$4,Массив!D1093&lt;=Справочник!$F$4),Справочник!$E$4,Массив!E1093))</f>
        <v>Критик</v>
      </c>
    </row>
    <row r="1094" spans="1:6" x14ac:dyDescent="0.3">
      <c r="A1094">
        <v>333</v>
      </c>
      <c r="B1094">
        <v>9</v>
      </c>
      <c r="C1094">
        <v>9</v>
      </c>
      <c r="D1094">
        <v>10</v>
      </c>
      <c r="E1094" t="str">
        <f>IF(B1094&gt;=Справочник!$A$5,Справочник!$C$5,IF(B1094&gt;=Справочник!$A$4,Справочник!$C$4,Справочник!$C$3))</f>
        <v>Промоутер</v>
      </c>
      <c r="F1094" t="str">
        <f>IF(AND(E1094=Справочник!$C$5,Массив!C1094&gt;=Справочник!$F$3,Массив!D1094&gt;=Справочник!$F$3),Справочник!$E$3,IF(AND(Массив!E1094=Справочник!$C$3,Массив!C1094&lt;=Справочник!$F$4,Массив!D1094&lt;=Справочник!$F$4),Справочник!$E$4,Массив!E1094))</f>
        <v>МегаПозитив</v>
      </c>
    </row>
    <row r="1095" spans="1:6" x14ac:dyDescent="0.3">
      <c r="A1095">
        <v>932</v>
      </c>
      <c r="B1095">
        <v>10</v>
      </c>
      <c r="C1095">
        <v>8</v>
      </c>
      <c r="D1095">
        <v>3</v>
      </c>
      <c r="E1095" t="str">
        <f>IF(B1095&gt;=Справочник!$A$5,Справочник!$C$5,IF(B1095&gt;=Справочник!$A$4,Справочник!$C$4,Справочник!$C$3))</f>
        <v>Промоутер</v>
      </c>
      <c r="F1095" t="str">
        <f>IF(AND(E1095=Справочник!$C$5,Массив!C1095&gt;=Справочник!$F$3,Массив!D1095&gt;=Справочник!$F$3),Справочник!$E$3,IF(AND(Массив!E1095=Справочник!$C$3,Массив!C1095&lt;=Справочник!$F$4,Массив!D1095&lt;=Справочник!$F$4),Справочник!$E$4,Массив!E1095))</f>
        <v>Промоутер</v>
      </c>
    </row>
  </sheetData>
  <autoFilter ref="A1:D1095" xr:uid="{41EE6A8D-A30E-47CA-9AC0-297FA7756584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C5C6-6F84-4EEE-B341-7308E13164AD}">
  <dimension ref="A1:F11"/>
  <sheetViews>
    <sheetView workbookViewId="0">
      <selection activeCell="C10" sqref="C10"/>
    </sheetView>
  </sheetViews>
  <sheetFormatPr defaultRowHeight="14.4" x14ac:dyDescent="0.3"/>
  <cols>
    <col min="1" max="2" width="8.88671875" style="4"/>
    <col min="3" max="3" width="10.44140625" style="4" bestFit="1" customWidth="1"/>
    <col min="5" max="5" width="12.77734375" customWidth="1"/>
    <col min="6" max="6" width="10.88671875" bestFit="1" customWidth="1"/>
  </cols>
  <sheetData>
    <row r="1" spans="1:6" x14ac:dyDescent="0.3">
      <c r="A1" s="5" t="s">
        <v>3</v>
      </c>
      <c r="B1" s="6"/>
      <c r="C1" s="7"/>
      <c r="E1" s="17" t="s">
        <v>15</v>
      </c>
      <c r="F1" s="18"/>
    </row>
    <row r="2" spans="1:6" ht="28.8" x14ac:dyDescent="0.3">
      <c r="A2" s="8" t="s">
        <v>7</v>
      </c>
      <c r="B2" s="9" t="s">
        <v>8</v>
      </c>
      <c r="C2" s="10" t="s">
        <v>4</v>
      </c>
      <c r="E2" s="19" t="s">
        <v>6</v>
      </c>
      <c r="F2" s="20" t="s">
        <v>14</v>
      </c>
    </row>
    <row r="3" spans="1:6" x14ac:dyDescent="0.3">
      <c r="A3" s="11">
        <v>0</v>
      </c>
      <c r="B3" s="12">
        <v>6</v>
      </c>
      <c r="C3" s="13" t="s">
        <v>9</v>
      </c>
      <c r="E3" s="21" t="s">
        <v>12</v>
      </c>
      <c r="F3" s="13">
        <v>8</v>
      </c>
    </row>
    <row r="4" spans="1:6" ht="15" thickBot="1" x14ac:dyDescent="0.35">
      <c r="A4" s="11">
        <v>7</v>
      </c>
      <c r="B4" s="12">
        <v>8</v>
      </c>
      <c r="C4" s="13" t="s">
        <v>10</v>
      </c>
      <c r="E4" s="22" t="s">
        <v>13</v>
      </c>
      <c r="F4" s="16">
        <v>6</v>
      </c>
    </row>
    <row r="5" spans="1:6" ht="15" thickBot="1" x14ac:dyDescent="0.35">
      <c r="A5" s="14">
        <v>9</v>
      </c>
      <c r="B5" s="15">
        <v>10</v>
      </c>
      <c r="C5" s="16" t="s">
        <v>11</v>
      </c>
    </row>
    <row r="11" spans="1:6" x14ac:dyDescent="0.3"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Массив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Nikitenko Sergey</cp:lastModifiedBy>
  <dcterms:created xsi:type="dcterms:W3CDTF">2020-06-30T21:19:22Z</dcterms:created>
  <dcterms:modified xsi:type="dcterms:W3CDTF">2020-07-04T19:52:00Z</dcterms:modified>
</cp:coreProperties>
</file>